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" sheetId="1" r:id="rId4"/>
    <sheet state="visible" name="Monthly Growth rate" sheetId="2" r:id="rId5"/>
    <sheet state="visible" name="Quarterly" sheetId="3" r:id="rId6"/>
    <sheet state="visible" name="Quarterly growth rates" sheetId="4" r:id="rId7"/>
    <sheet state="visible" name="Annual" sheetId="5" r:id="rId8"/>
    <sheet state="visible" name="Annual Growth rate" sheetId="6" r:id="rId9"/>
    <sheet state="visible" name="Econ Survey LEI" sheetId="7" r:id="rId10"/>
  </sheets>
  <definedNames/>
  <calcPr/>
  <extLst>
    <ext uri="GoogleSheetsCustomDataVersion2">
      <go:sheetsCustomData xmlns:go="http://customooxmlschemas.google.com/" r:id="rId11" roundtripDataChecksum="7f5CtH3AfByNRMVSXYLSz8Jwey9u18ZVoii4R1FbOUo="/>
    </ext>
  </extLst>
</workbook>
</file>

<file path=xl/sharedStrings.xml><?xml version="1.0" encoding="utf-8"?>
<sst xmlns="http://schemas.openxmlformats.org/spreadsheetml/2006/main" count="827" uniqueCount="95">
  <si>
    <t>Selected Indicators</t>
  </si>
  <si>
    <t>Agriculture</t>
  </si>
  <si>
    <t>Horticulture Exports (MT)</t>
  </si>
  <si>
    <t>Addition</t>
  </si>
  <si>
    <t>Horticulture Exports (Ksh. Million)</t>
  </si>
  <si>
    <t>Cut Flowers Exports (MT)</t>
  </si>
  <si>
    <t>Cut Flowers Exports (Ksh Million)</t>
  </si>
  <si>
    <t>Fruits Exports (MT)</t>
  </si>
  <si>
    <t>Fruits Exports (Ksh Million)</t>
  </si>
  <si>
    <t>Vegetables Exports (MT)</t>
  </si>
  <si>
    <t>Vegetables Exports (Ksh Million)</t>
  </si>
  <si>
    <t>Coffee Exports (MT)</t>
  </si>
  <si>
    <t>Coffee Export (Ksh Million)</t>
  </si>
  <si>
    <t>Tea Export (MT)</t>
  </si>
  <si>
    <t>Tea Export (Ksh Million)</t>
  </si>
  <si>
    <t>Cane Deliveries ('000 Metric Tonnes)</t>
  </si>
  <si>
    <t>Average Monthly Retail Prices for Dry Maize (per Kg)</t>
  </si>
  <si>
    <t>Average</t>
  </si>
  <si>
    <t>Average Monthly Retail Prices for Dry Beans (per Kg)</t>
  </si>
  <si>
    <t>Manufacturing, Building and Construction</t>
  </si>
  <si>
    <t xml:space="preserve">   Sugar Production (MT)</t>
  </si>
  <si>
    <t xml:space="preserve">   Milk Intake (Million Litres)</t>
  </si>
  <si>
    <t xml:space="preserve">    Cement Production (MT)</t>
  </si>
  <si>
    <t xml:space="preserve">    Cement Consumption</t>
  </si>
  <si>
    <r>
      <rPr>
        <rFont val="Arial Narrow"/>
        <b/>
        <color theme="1"/>
        <sz val="12.0"/>
      </rPr>
      <t xml:space="preserve">    </t>
    </r>
    <r>
      <rPr>
        <rFont val="Arial Narrow"/>
        <b val="0"/>
        <color theme="1"/>
        <sz val="12.0"/>
      </rPr>
      <t>Soft drinks Production ('000 Litres)</t>
    </r>
  </si>
  <si>
    <t xml:space="preserve">    Production of Assembled Vehicles </t>
  </si>
  <si>
    <t xml:space="preserve">    Galvanized sheets Production (MT)</t>
  </si>
  <si>
    <t>Energy</t>
  </si>
  <si>
    <t xml:space="preserve">   Hydropower Generation (KWh Million)</t>
  </si>
  <si>
    <t xml:space="preserve">   Geothermal Generation (KWh Million)</t>
  </si>
  <si>
    <t xml:space="preserve">   Thermal Generation (KWh Million)</t>
  </si>
  <si>
    <t xml:space="preserve">   Wind Generation (KWh Million)</t>
  </si>
  <si>
    <t xml:space="preserve">   Solar Generation (KWh Million)</t>
  </si>
  <si>
    <t xml:space="preserve">   Total Consumption of Electricity (KWh Million)</t>
  </si>
  <si>
    <t xml:space="preserve">   Murban ADNOC Crude Oil Prices (US$/ BBL)</t>
  </si>
  <si>
    <t xml:space="preserve">   Kerosene (Kshs. /Litre)</t>
  </si>
  <si>
    <t xml:space="preserve">   LPG (Kshs. per 13 Kg)</t>
  </si>
  <si>
    <t xml:space="preserve">   Charcoal (Kshs./Kg)</t>
  </si>
  <si>
    <t>Premium (Kshs. per Litre)</t>
  </si>
  <si>
    <t>Diesel Oil (Kshs. per Litre)</t>
  </si>
  <si>
    <t>Local Generation of Electricity Imports (Million KWh)</t>
  </si>
  <si>
    <t>Generation of Electricity Imports to Uganda (Million KWh)</t>
  </si>
  <si>
    <t>Generation of Electricity Imports to Ethiopia (Million KWh)</t>
  </si>
  <si>
    <t>Generation of Electricity Imports to Tanzania (Million KWh)</t>
  </si>
  <si>
    <t>Total Generation of Electricity Imports (Million KWh)</t>
  </si>
  <si>
    <t>Total KPLC Consumption Sales (Million KWh)</t>
  </si>
  <si>
    <t xml:space="preserve">Consumption of Electricity Exports to Uganda (Million KWh) </t>
  </si>
  <si>
    <t xml:space="preserve">Consumption of Electricity Exports to Tanzania (Million KWh) </t>
  </si>
  <si>
    <t>ICT, Tourism and Transport</t>
  </si>
  <si>
    <t xml:space="preserve">    Visitors Arrivals</t>
  </si>
  <si>
    <t xml:space="preserve">    Telecommunications Equipment Imports (Kshs.Million)</t>
  </si>
  <si>
    <t xml:space="preserve">    Value of Telecommunications Equipment Exports (Million)</t>
  </si>
  <si>
    <t xml:space="preserve">    Mobile Money Subscriptions (Million)</t>
  </si>
  <si>
    <t xml:space="preserve">    Number of transactions (Million)</t>
  </si>
  <si>
    <t xml:space="preserve">    Value of Mobile Money Transactions (Ksh Billions)</t>
  </si>
  <si>
    <t xml:space="preserve">    Actual Value of Residential Building plans Approved for Nairobi (Million)</t>
  </si>
  <si>
    <t xml:space="preserve">    Actual Value of Non-Residential Building plans Approved for Nairobi (Million)</t>
  </si>
  <si>
    <t xml:space="preserve">    Real Value of Residential Building plans Approved for Nairobi (Million)</t>
  </si>
  <si>
    <t xml:space="preserve">    Real Value of Non-Residential Building plans Approved for Nairobi (Million)</t>
  </si>
  <si>
    <t>Foreign Exchange Rates of Kshs. against Major Currencies</t>
  </si>
  <si>
    <t>1 US Dollar</t>
  </si>
  <si>
    <t>1 Pound Sterling</t>
  </si>
  <si>
    <t>1 Euro</t>
  </si>
  <si>
    <t>100 Japanese Yen</t>
  </si>
  <si>
    <t>1 SA Rand</t>
  </si>
  <si>
    <t>USHS/KES</t>
  </si>
  <si>
    <t>TSHS/KES</t>
  </si>
  <si>
    <t xml:space="preserve"> </t>
  </si>
  <si>
    <t xml:space="preserve">   Horticulture Exports (MT)</t>
  </si>
  <si>
    <t xml:space="preserve">   Coffee Exports (MT)</t>
  </si>
  <si>
    <t xml:space="preserve">   Coffee Export (Ksh Million)</t>
  </si>
  <si>
    <t xml:space="preserve">   Tea Export (MT)</t>
  </si>
  <si>
    <t xml:space="preserve">   Tea Export (Ksh Million)</t>
  </si>
  <si>
    <r>
      <rPr>
        <rFont val="Arial Narrow"/>
        <b/>
        <color theme="1"/>
        <sz val="12.0"/>
      </rPr>
      <t xml:space="preserve">    </t>
    </r>
    <r>
      <rPr>
        <rFont val="Arial Narrow"/>
        <b val="0"/>
        <color theme="1"/>
        <sz val="12.0"/>
      </rPr>
      <t>Soft drinks Production ('000 Litres)</t>
    </r>
  </si>
  <si>
    <t>Q1</t>
  </si>
  <si>
    <t>Q2</t>
  </si>
  <si>
    <t>Q3</t>
  </si>
  <si>
    <t>Q4</t>
  </si>
  <si>
    <t>Cement Consumption</t>
  </si>
  <si>
    <t>Soft drinks Production ('000 Litres)</t>
  </si>
  <si>
    <r>
      <rPr>
        <rFont val="Arial Narrow"/>
        <b/>
        <color theme="1"/>
        <sz val="12.0"/>
      </rPr>
      <t xml:space="preserve">    </t>
    </r>
    <r>
      <rPr>
        <rFont val="Arial Narrow"/>
        <b val="0"/>
        <color theme="1"/>
        <sz val="12.0"/>
      </rPr>
      <t>Soft drinks Production ('000 Litres)</t>
    </r>
  </si>
  <si>
    <r>
      <rPr>
        <rFont val="Arial Narrow"/>
        <b/>
        <color theme="1"/>
        <sz val="12.0"/>
      </rPr>
      <t xml:space="preserve">    </t>
    </r>
    <r>
      <rPr>
        <rFont val="Arial Narrow"/>
        <b val="0"/>
        <color theme="1"/>
        <sz val="12.0"/>
      </rPr>
      <t>Soft drinks Production ('000 Litres)</t>
    </r>
  </si>
  <si>
    <t>Total Value of Petroleum products (Ksh Mn)</t>
  </si>
  <si>
    <t>Coffee marketed production ('000 tonnes)</t>
  </si>
  <si>
    <t>Tea Marketed production ('000 tonnes)</t>
  </si>
  <si>
    <t>Fresh Horticultural Produce exports ('000 tonnes)</t>
  </si>
  <si>
    <t>Maize marketed production ('000 tonnes)</t>
  </si>
  <si>
    <t>Wheat marketed production ('000 tonnes)</t>
  </si>
  <si>
    <t>Sugar cane production ('000 tonnes)</t>
  </si>
  <si>
    <t>Milk sold centrally (Mn litres)</t>
  </si>
  <si>
    <t>Manufacturing output (Ksh Mn)</t>
  </si>
  <si>
    <t>Construction output (Ksh Mn)</t>
  </si>
  <si>
    <t>Cement Consumption ('000 tonnes)</t>
  </si>
  <si>
    <t>Petroleum Consumption ('000 tonnes)</t>
  </si>
  <si>
    <t>Electricity Consumption (GWh)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</si>
</sst>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\-yy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</numFmts>
  <fonts count="7">
    <font>
      <sz val="11.0"/>
      <color theme="1"/>
      <name val="Calibri"/>
      <scheme val="minor"/>
    </font>
    <font>
      <sz val="12.0"/>
      <color theme="1"/>
      <name val="Arial Narrow"/>
    </font>
    <font>
      <b/>
      <sz val="12.0"/>
      <color theme="1"/>
      <name val="Arial Narrow"/>
    </font>
    <font>
      <b/>
      <sz val="11.0"/>
      <color theme="1"/>
      <name val="Arial Narrow"/>
    </font>
    <font/>
    <font>
      <sz val="11.0"/>
      <color theme="1"/>
      <name val="Arial Narrow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</fills>
  <borders count="37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center"/>
    </xf>
    <xf borderId="1" fillId="2" fontId="1" numFmtId="0" xfId="0" applyAlignment="1" applyBorder="1" applyFill="1" applyFont="1">
      <alignment horizontal="left" vertical="top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1" fillId="3" fontId="1" numFmtId="0" xfId="0" applyBorder="1" applyFill="1" applyFont="1"/>
    <xf borderId="1" fillId="2" fontId="1" numFmtId="0" xfId="0" applyBorder="1" applyFont="1"/>
    <xf borderId="1" fillId="2" fontId="2" numFmtId="0" xfId="0" applyBorder="1" applyFont="1"/>
    <xf borderId="1" fillId="2" fontId="1" numFmtId="166" xfId="0" applyBorder="1" applyFont="1" applyNumberFormat="1"/>
    <xf borderId="0" fillId="0" fontId="1" numFmtId="166" xfId="0" applyAlignment="1" applyFont="1" applyNumberFormat="1">
      <alignment horizontal="right"/>
    </xf>
    <xf borderId="0" fillId="0" fontId="1" numFmtId="2" xfId="0" applyFont="1" applyNumberFormat="1"/>
    <xf borderId="0" fillId="0" fontId="1" numFmtId="167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0" fillId="0" fontId="3" numFmtId="0" xfId="0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Alignment="1" applyBorder="1" applyFont="1">
      <alignment horizontal="center"/>
    </xf>
    <xf borderId="13" fillId="0" fontId="4" numFmtId="0" xfId="0" applyBorder="1" applyFont="1"/>
    <xf borderId="14" fillId="0" fontId="4" numFmtId="0" xfId="0" applyBorder="1" applyFont="1"/>
    <xf borderId="1" fillId="2" fontId="1" numFmtId="0" xfId="0" applyAlignment="1" applyBorder="1" applyFont="1">
      <alignment horizontal="left"/>
    </xf>
    <xf borderId="15" fillId="0" fontId="5" numFmtId="165" xfId="0" applyBorder="1" applyFont="1" applyNumberFormat="1"/>
    <xf borderId="0" fillId="0" fontId="5" numFmtId="165" xfId="0" applyFont="1" applyNumberFormat="1"/>
    <xf borderId="8" fillId="0" fontId="5" numFmtId="165" xfId="0" applyBorder="1" applyFont="1" applyNumberFormat="1"/>
    <xf borderId="16" fillId="0" fontId="5" numFmtId="165" xfId="0" applyBorder="1" applyFont="1" applyNumberFormat="1"/>
    <xf borderId="9" fillId="0" fontId="5" numFmtId="165" xfId="0" applyBorder="1" applyFont="1" applyNumberFormat="1"/>
    <xf borderId="0" fillId="0" fontId="5" numFmtId="0" xfId="0" applyFont="1"/>
    <xf borderId="1" fillId="2" fontId="1" numFmtId="165" xfId="0" applyAlignment="1" applyBorder="1" applyFont="1" applyNumberFormat="1">
      <alignment horizontal="left"/>
    </xf>
    <xf borderId="12" fillId="0" fontId="3" numFmtId="165" xfId="0" applyAlignment="1" applyBorder="1" applyFont="1" applyNumberFormat="1">
      <alignment horizontal="center" vertical="top"/>
    </xf>
    <xf borderId="0" fillId="0" fontId="3" numFmtId="165" xfId="0" applyAlignment="1" applyFont="1" applyNumberFormat="1">
      <alignment horizontal="center" vertical="top"/>
    </xf>
    <xf borderId="15" fillId="0" fontId="5" numFmtId="166" xfId="0" applyBorder="1" applyFont="1" applyNumberFormat="1"/>
    <xf borderId="0" fillId="0" fontId="5" numFmtId="166" xfId="0" applyFont="1" applyNumberFormat="1"/>
    <xf borderId="8" fillId="0" fontId="5" numFmtId="166" xfId="0" applyBorder="1" applyFont="1" applyNumberFormat="1"/>
    <xf borderId="9" fillId="0" fontId="5" numFmtId="166" xfId="0" applyBorder="1" applyFont="1" applyNumberFormat="1"/>
    <xf borderId="15" fillId="0" fontId="5" numFmtId="167" xfId="0" applyBorder="1" applyFont="1" applyNumberFormat="1"/>
    <xf borderId="0" fillId="0" fontId="5" numFmtId="167" xfId="0" applyFont="1" applyNumberFormat="1"/>
    <xf borderId="8" fillId="0" fontId="5" numFmtId="167" xfId="0" applyBorder="1" applyFont="1" applyNumberFormat="1"/>
    <xf borderId="1" fillId="2" fontId="5" numFmtId="0" xfId="0" applyAlignment="1" applyBorder="1" applyFont="1">
      <alignment horizontal="left"/>
    </xf>
    <xf borderId="1" fillId="2" fontId="1" numFmtId="166" xfId="0" applyAlignment="1" applyBorder="1" applyFont="1" applyNumberFormat="1">
      <alignment horizontal="left"/>
    </xf>
    <xf borderId="0" fillId="0" fontId="5" numFmtId="165" xfId="0" applyAlignment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vertical="center"/>
    </xf>
    <xf borderId="17" fillId="0" fontId="5" numFmtId="166" xfId="0" applyBorder="1" applyFont="1" applyNumberFormat="1"/>
    <xf borderId="18" fillId="0" fontId="5" numFmtId="166" xfId="0" applyBorder="1" applyFont="1" applyNumberFormat="1"/>
    <xf borderId="19" fillId="0" fontId="5" numFmtId="166" xfId="0" applyBorder="1" applyFont="1" applyNumberFormat="1"/>
    <xf borderId="20" fillId="0" fontId="5" numFmtId="166" xfId="0" applyBorder="1" applyFont="1" applyNumberFormat="1"/>
    <xf borderId="9" fillId="0" fontId="5" numFmtId="0" xfId="0" applyBorder="1" applyFont="1"/>
    <xf borderId="9" fillId="0" fontId="1" numFmtId="0" xfId="0" applyBorder="1" applyFont="1"/>
    <xf borderId="16" fillId="0" fontId="5" numFmtId="166" xfId="0" applyBorder="1" applyFont="1" applyNumberFormat="1"/>
    <xf borderId="6" fillId="0" fontId="5" numFmtId="166" xfId="0" applyBorder="1" applyFont="1" applyNumberFormat="1"/>
    <xf borderId="7" fillId="0" fontId="5" numFmtId="166" xfId="0" applyBorder="1" applyFont="1" applyNumberFormat="1"/>
    <xf borderId="7" fillId="0" fontId="5" numFmtId="165" xfId="0" applyBorder="1" applyFont="1" applyNumberFormat="1"/>
    <xf borderId="6" fillId="0" fontId="5" numFmtId="165" xfId="0" applyBorder="1" applyFont="1" applyNumberFormat="1"/>
    <xf borderId="5" fillId="0" fontId="5" numFmtId="165" xfId="0" applyBorder="1" applyFont="1" applyNumberFormat="1"/>
    <xf borderId="20" fillId="0" fontId="5" numFmtId="165" xfId="0" applyBorder="1" applyFont="1" applyNumberFormat="1"/>
    <xf borderId="17" fillId="0" fontId="5" numFmtId="165" xfId="0" applyBorder="1" applyFont="1" applyNumberFormat="1"/>
    <xf borderId="18" fillId="0" fontId="5" numFmtId="165" xfId="0" applyBorder="1" applyFont="1" applyNumberFormat="1"/>
    <xf borderId="19" fillId="0" fontId="5" numFmtId="165" xfId="0" applyBorder="1" applyFont="1" applyNumberFormat="1"/>
    <xf borderId="0" fillId="0" fontId="3" numFmtId="0" xfId="0" applyAlignment="1" applyFont="1">
      <alignment readingOrder="0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2" fillId="0" fontId="3" numFmtId="165" xfId="0" applyAlignment="1" applyBorder="1" applyFont="1" applyNumberFormat="1">
      <alignment vertical="top"/>
    </xf>
    <xf borderId="13" fillId="0" fontId="3" numFmtId="165" xfId="0" applyAlignment="1" applyBorder="1" applyFont="1" applyNumberFormat="1">
      <alignment vertical="top"/>
    </xf>
    <xf borderId="0" fillId="0" fontId="3" numFmtId="165" xfId="0" applyAlignment="1" applyFont="1" applyNumberFormat="1">
      <alignment vertical="top"/>
    </xf>
    <xf borderId="18" fillId="0" fontId="3" numFmtId="165" xfId="0" applyAlignment="1" applyBorder="1" applyFont="1" applyNumberFormat="1">
      <alignment vertical="top"/>
    </xf>
    <xf borderId="12" fillId="0" fontId="5" numFmtId="165" xfId="0" applyAlignment="1" applyBorder="1" applyFont="1" applyNumberFormat="1">
      <alignment vertical="center"/>
    </xf>
    <xf borderId="13" fillId="0" fontId="5" numFmtId="165" xfId="0" applyAlignment="1" applyBorder="1" applyFont="1" applyNumberFormat="1">
      <alignment vertical="center"/>
    </xf>
    <xf borderId="5" fillId="0" fontId="5" numFmtId="166" xfId="0" applyBorder="1" applyFont="1" applyNumberFormat="1"/>
    <xf borderId="0" fillId="0" fontId="6" numFmtId="0" xfId="0" applyFont="1"/>
    <xf borderId="16" fillId="0" fontId="1" numFmtId="0" xfId="0" applyBorder="1" applyFont="1"/>
    <xf borderId="15" fillId="0" fontId="1" numFmtId="0" xfId="0" applyBorder="1" applyFont="1"/>
    <xf borderId="17" fillId="0" fontId="1" numFmtId="0" xfId="0" applyBorder="1" applyFont="1"/>
    <xf borderId="24" fillId="0" fontId="2" numFmtId="0" xfId="0" applyAlignment="1" applyBorder="1" applyFont="1">
      <alignment horizontal="center"/>
    </xf>
    <xf borderId="12" fillId="0" fontId="3" numFmtId="0" xfId="0" applyBorder="1" applyFont="1"/>
    <xf borderId="24" fillId="0" fontId="3" numFmtId="0" xfId="0" applyBorder="1" applyFont="1"/>
    <xf borderId="13" fillId="0" fontId="3" numFmtId="0" xfId="0" applyBorder="1" applyFont="1"/>
    <xf borderId="12" fillId="0" fontId="2" numFmtId="0" xfId="0" applyAlignment="1" applyBorder="1" applyFont="1">
      <alignment horizontal="center"/>
    </xf>
    <xf borderId="25" fillId="2" fontId="1" numFmtId="0" xfId="0" applyBorder="1" applyFont="1"/>
    <xf borderId="26" fillId="0" fontId="5" numFmtId="165" xfId="0" applyBorder="1" applyFont="1" applyNumberFormat="1"/>
    <xf borderId="27" fillId="0" fontId="5" numFmtId="165" xfId="0" applyBorder="1" applyFont="1" applyNumberFormat="1"/>
    <xf borderId="26" fillId="0" fontId="5" numFmtId="166" xfId="0" applyBorder="1" applyFont="1" applyNumberFormat="1"/>
    <xf borderId="27" fillId="0" fontId="5" numFmtId="166" xfId="0" applyBorder="1" applyFont="1" applyNumberFormat="1"/>
    <xf borderId="25" fillId="2" fontId="2" numFmtId="0" xfId="0" applyBorder="1" applyFont="1"/>
    <xf borderId="25" fillId="2" fontId="1" numFmtId="166" xfId="0" applyBorder="1" applyFont="1" applyNumberFormat="1"/>
    <xf borderId="28" fillId="0" fontId="5" numFmtId="166" xfId="0" applyBorder="1" applyFont="1" applyNumberFormat="1"/>
    <xf borderId="29" fillId="2" fontId="1" numFmtId="0" xfId="0" applyBorder="1" applyFont="1"/>
    <xf borderId="30" fillId="2" fontId="1" numFmtId="0" xfId="0" applyBorder="1" applyFont="1"/>
    <xf borderId="28" fillId="0" fontId="5" numFmtId="165" xfId="0" applyBorder="1" applyFont="1" applyNumberFormat="1"/>
    <xf borderId="27" fillId="0" fontId="5" numFmtId="167" xfId="0" applyBorder="1" applyFont="1" applyNumberFormat="1"/>
    <xf borderId="9" fillId="0" fontId="5" numFmtId="167" xfId="0" applyBorder="1" applyFont="1" applyNumberFormat="1"/>
    <xf borderId="31" fillId="2" fontId="1" numFmtId="0" xfId="0" applyBorder="1" applyFont="1"/>
    <xf borderId="19" fillId="0" fontId="5" numFmtId="167" xfId="0" applyBorder="1" applyFont="1" applyNumberFormat="1"/>
    <xf borderId="28" fillId="0" fontId="5" numFmtId="167" xfId="0" applyBorder="1" applyFont="1" applyNumberFormat="1"/>
    <xf borderId="18" fillId="0" fontId="5" numFmtId="167" xfId="0" applyBorder="1" applyFont="1" applyNumberFormat="1"/>
    <xf borderId="20" fillId="0" fontId="5" numFmtId="167" xfId="0" applyBorder="1" applyFont="1" applyNumberFormat="1"/>
    <xf borderId="32" fillId="0" fontId="5" numFmtId="165" xfId="0" applyBorder="1" applyFont="1" applyNumberFormat="1"/>
    <xf borderId="33" fillId="0" fontId="5" numFmtId="165" xfId="0" applyBorder="1" applyFont="1" applyNumberFormat="1"/>
    <xf borderId="34" fillId="2" fontId="1" numFmtId="0" xfId="0" applyBorder="1" applyFont="1"/>
    <xf borderId="35" fillId="0" fontId="5" numFmtId="165" xfId="0" applyBorder="1" applyFont="1" applyNumberFormat="1"/>
    <xf borderId="5" fillId="0" fontId="5" numFmtId="0" xfId="0" applyBorder="1" applyFont="1"/>
    <xf borderId="6" fillId="0" fontId="5" numFmtId="0" xfId="0" applyBorder="1" applyFont="1"/>
    <xf borderId="26" fillId="0" fontId="5" numFmtId="0" xfId="0" applyBorder="1" applyFont="1"/>
    <xf borderId="32" fillId="0" fontId="5" numFmtId="0" xfId="0" applyBorder="1" applyFont="1"/>
    <xf borderId="8" fillId="0" fontId="5" numFmtId="0" xfId="0" applyBorder="1" applyFont="1"/>
    <xf borderId="27" fillId="0" fontId="5" numFmtId="0" xfId="0" applyBorder="1" applyFont="1"/>
    <xf borderId="33" fillId="0" fontId="5" numFmtId="0" xfId="0" applyBorder="1" applyFont="1"/>
    <xf borderId="19" fillId="0" fontId="5" numFmtId="0" xfId="0" applyBorder="1" applyFont="1"/>
    <xf borderId="36" fillId="2" fontId="1" numFmtId="0" xfId="0" applyBorder="1" applyFont="1"/>
    <xf borderId="5" fillId="0" fontId="1" numFmtId="0" xfId="0" applyBorder="1" applyFont="1"/>
    <xf borderId="8" fillId="0" fontId="1" numFmtId="0" xfId="0" applyBorder="1" applyFont="1"/>
    <xf borderId="1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Agriculture exports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2012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Growth rate'!$A$6:$A$14</c:f>
            </c:strRef>
          </c:cat>
          <c:val>
            <c:numRef>
              <c:f>'Annual Growth rate'!$B$6:$B$14</c:f>
              <c:numCache/>
            </c:numRef>
          </c:val>
        </c:ser>
        <c:ser>
          <c:idx val="1"/>
          <c:order val="1"/>
          <c:tx>
            <c:v>2013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'Annual Growth rate'!$A$6:$A$14</c:f>
            </c:strRef>
          </c:cat>
          <c:val>
            <c:numRef>
              <c:f>'Annual Growth rate'!$C$6:$C$14</c:f>
              <c:numCache/>
            </c:numRef>
          </c:val>
        </c:ser>
        <c:ser>
          <c:idx val="2"/>
          <c:order val="2"/>
          <c:tx>
            <c:v>2014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'Annual Growth rate'!$A$6:$A$14</c:f>
            </c:strRef>
          </c:cat>
          <c:val>
            <c:numRef>
              <c:f>'Annual Growth rate'!$D$6:$D$14</c:f>
              <c:numCache/>
            </c:numRef>
          </c:val>
        </c:ser>
        <c:ser>
          <c:idx val="3"/>
          <c:order val="3"/>
          <c:tx>
            <c:v>2015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'Annual Growth rate'!$A$6:$A$14</c:f>
            </c:strRef>
          </c:cat>
          <c:val>
            <c:numRef>
              <c:f>'Annual Growth rate'!$E$6:$E$14</c:f>
              <c:numCache/>
            </c:numRef>
          </c:val>
        </c:ser>
        <c:ser>
          <c:idx val="4"/>
          <c:order val="4"/>
          <c:tx>
            <c:v>2016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'Annual Growth rate'!$A$6:$A$14</c:f>
            </c:strRef>
          </c:cat>
          <c:val>
            <c:numRef>
              <c:f>'Annual Growth rate'!$F$6:$F$14</c:f>
              <c:numCache/>
            </c:numRef>
          </c:val>
        </c:ser>
        <c:ser>
          <c:idx val="5"/>
          <c:order val="5"/>
          <c:tx>
            <c:v>2017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'Annual Growth rate'!$A$6:$A$14</c:f>
            </c:strRef>
          </c:cat>
          <c:val>
            <c:numRef>
              <c:f>'Annual Growth rate'!$G$6:$G$14</c:f>
              <c:numCache/>
            </c:numRef>
          </c:val>
        </c:ser>
        <c:ser>
          <c:idx val="6"/>
          <c:order val="6"/>
          <c:tx>
            <c:v>2018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Growth rate'!$A$6:$A$14</c:f>
            </c:strRef>
          </c:cat>
          <c:val>
            <c:numRef>
              <c:f>'Annual Growth rate'!$H$6:$H$14</c:f>
              <c:numCache/>
            </c:numRef>
          </c:val>
        </c:ser>
        <c:ser>
          <c:idx val="7"/>
          <c:order val="7"/>
          <c:tx>
            <c:v>2019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'Annual Growth rate'!$A$6:$A$14</c:f>
            </c:strRef>
          </c:cat>
          <c:val>
            <c:numRef>
              <c:f>'Annual Growth rate'!$I$6:$I$14</c:f>
              <c:numCache/>
            </c:numRef>
          </c:val>
        </c:ser>
        <c:ser>
          <c:idx val="8"/>
          <c:order val="8"/>
          <c:tx>
            <c:v>2020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'Annual Growth rate'!$A$6:$A$14</c:f>
            </c:strRef>
          </c:cat>
          <c:val>
            <c:numRef>
              <c:f>'Annual Growth rate'!$J$6:$J$14</c:f>
              <c:numCache/>
            </c:numRef>
          </c:val>
        </c:ser>
        <c:ser>
          <c:idx val="9"/>
          <c:order val="9"/>
          <c:cat>
            <c:strRef>
              <c:f>'Annual Growth rate'!$A$6:$A$14</c:f>
            </c:strRef>
          </c:cat>
          <c:val>
            <c:numRef>
              <c:f>'Annual Growth rate'!$K$6:$K$14</c:f>
              <c:numCache/>
            </c:numRef>
          </c:val>
        </c:ser>
        <c:axId val="1072084517"/>
        <c:axId val="629292860"/>
      </c:barChart>
      <c:catAx>
        <c:axId val="10720845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9292860"/>
      </c:catAx>
      <c:valAx>
        <c:axId val="6292928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2084517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542925</xdr:colOff>
      <xdr:row>4</xdr:row>
      <xdr:rowOff>28575</xdr:rowOff>
    </xdr:from>
    <xdr:ext cx="6057900" cy="4448175"/>
    <xdr:graphicFrame>
      <xdr:nvGraphicFramePr>
        <xdr:cNvPr id="160367530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70.14"/>
    <col customWidth="1" min="2" max="21" width="9.14"/>
    <col customWidth="1" min="22" max="24" width="9.43"/>
    <col customWidth="1" min="25" max="37" width="10.29"/>
    <col customWidth="1" min="38" max="38" width="11.29"/>
    <col customWidth="1" min="39" max="40" width="10.43"/>
    <col customWidth="1" min="41" max="49" width="10.29"/>
    <col customWidth="1" min="50" max="50" width="9.43"/>
    <col customWidth="1" min="51" max="54" width="10.29"/>
    <col customWidth="1" min="55" max="61" width="9.43"/>
    <col customWidth="1" min="62" max="62" width="12.43"/>
    <col customWidth="1" min="63" max="78" width="11.29"/>
    <col customWidth="1" min="79" max="79" width="11.43"/>
    <col customWidth="1" min="80" max="81" width="11.29"/>
    <col customWidth="1" min="82" max="86" width="11.43"/>
    <col customWidth="1" min="87" max="91" width="10.29"/>
    <col customWidth="1" min="92" max="92" width="11.43"/>
    <col customWidth="1" min="93" max="96" width="10.29"/>
    <col customWidth="1" min="97" max="100" width="11.43"/>
    <col customWidth="1" min="101" max="102" width="10.29"/>
    <col customWidth="1" min="103" max="108" width="11.43"/>
    <col customWidth="1" min="109" max="109" width="12.43"/>
    <col customWidth="1" min="110" max="110" width="11.43"/>
    <col customWidth="1" min="111" max="111" width="13.43"/>
    <col customWidth="1" min="112" max="121" width="11.43"/>
    <col customWidth="1" min="122" max="122" width="13.43"/>
    <col customWidth="1" min="123" max="138" width="11.43"/>
    <col customWidth="1" min="139" max="139" width="11.29"/>
    <col customWidth="1" min="140" max="142" width="12.29"/>
    <col customWidth="1" min="143" max="143" width="11.43"/>
    <col customWidth="1" min="144" max="144" width="12.43"/>
    <col customWidth="1" min="145" max="145" width="11.29"/>
    <col customWidth="1" min="146" max="146" width="10.29"/>
    <col customWidth="1" min="147" max="147" width="12.29"/>
    <col customWidth="1" min="148" max="148" width="12.86"/>
    <col customWidth="1" min="149" max="149" width="10.29"/>
    <col customWidth="1" min="150" max="150" width="11.29"/>
    <col customWidth="1" min="151" max="153" width="10.29"/>
    <col customWidth="1" min="154" max="154" width="12.86"/>
    <col customWidth="1" min="155" max="173" width="10.29"/>
    <col customWidth="1" min="174" max="174" width="9.14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</row>
    <row r="2" ht="15.75" customHeight="1">
      <c r="A2" s="2" t="s">
        <v>0</v>
      </c>
      <c r="B2" s="3">
        <v>40179.0</v>
      </c>
      <c r="C2" s="3">
        <v>40210.0</v>
      </c>
      <c r="D2" s="3">
        <v>40238.0</v>
      </c>
      <c r="E2" s="3">
        <v>40269.0</v>
      </c>
      <c r="F2" s="3">
        <v>40299.0</v>
      </c>
      <c r="G2" s="3">
        <v>40330.0</v>
      </c>
      <c r="H2" s="3">
        <v>40360.0</v>
      </c>
      <c r="I2" s="3">
        <v>40391.0</v>
      </c>
      <c r="J2" s="3">
        <v>40422.0</v>
      </c>
      <c r="K2" s="3">
        <v>40452.0</v>
      </c>
      <c r="L2" s="3">
        <v>40483.0</v>
      </c>
      <c r="M2" s="3">
        <v>40513.0</v>
      </c>
      <c r="N2" s="3">
        <v>40544.0</v>
      </c>
      <c r="O2" s="3">
        <v>40575.0</v>
      </c>
      <c r="P2" s="3">
        <v>40603.0</v>
      </c>
      <c r="Q2" s="3">
        <v>40634.0</v>
      </c>
      <c r="R2" s="3">
        <v>40664.0</v>
      </c>
      <c r="S2" s="3">
        <v>40695.0</v>
      </c>
      <c r="T2" s="3">
        <v>40725.0</v>
      </c>
      <c r="U2" s="3">
        <v>40756.0</v>
      </c>
      <c r="V2" s="3">
        <v>40787.0</v>
      </c>
      <c r="W2" s="3">
        <v>40817.0</v>
      </c>
      <c r="X2" s="3">
        <v>40848.0</v>
      </c>
      <c r="Y2" s="3">
        <v>40878.0</v>
      </c>
      <c r="Z2" s="3">
        <v>40909.0</v>
      </c>
      <c r="AA2" s="3">
        <v>40940.0</v>
      </c>
      <c r="AB2" s="3">
        <v>40969.0</v>
      </c>
      <c r="AC2" s="3">
        <v>41000.0</v>
      </c>
      <c r="AD2" s="3">
        <v>41030.0</v>
      </c>
      <c r="AE2" s="3">
        <v>41061.0</v>
      </c>
      <c r="AF2" s="3">
        <v>41091.0</v>
      </c>
      <c r="AG2" s="3">
        <v>41122.0</v>
      </c>
      <c r="AH2" s="3">
        <v>41153.0</v>
      </c>
      <c r="AI2" s="3">
        <v>41183.0</v>
      </c>
      <c r="AJ2" s="3">
        <v>41214.0</v>
      </c>
      <c r="AK2" s="3">
        <v>41244.0</v>
      </c>
      <c r="AL2" s="3">
        <v>41275.0</v>
      </c>
      <c r="AM2" s="3">
        <v>41306.0</v>
      </c>
      <c r="AN2" s="3">
        <v>41334.0</v>
      </c>
      <c r="AO2" s="3">
        <v>41365.0</v>
      </c>
      <c r="AP2" s="3">
        <v>41395.0</v>
      </c>
      <c r="AQ2" s="3">
        <v>41426.0</v>
      </c>
      <c r="AR2" s="3">
        <v>41456.0</v>
      </c>
      <c r="AS2" s="3">
        <v>41487.0</v>
      </c>
      <c r="AT2" s="3">
        <v>41518.0</v>
      </c>
      <c r="AU2" s="3">
        <v>41548.0</v>
      </c>
      <c r="AV2" s="3">
        <v>41579.0</v>
      </c>
      <c r="AW2" s="3">
        <v>41609.0</v>
      </c>
      <c r="AX2" s="3">
        <v>41640.0</v>
      </c>
      <c r="AY2" s="3">
        <v>41671.0</v>
      </c>
      <c r="AZ2" s="3">
        <v>41699.0</v>
      </c>
      <c r="BA2" s="3">
        <v>41730.0</v>
      </c>
      <c r="BB2" s="3">
        <v>41760.0</v>
      </c>
      <c r="BC2" s="3">
        <v>41791.0</v>
      </c>
      <c r="BD2" s="3">
        <v>41821.0</v>
      </c>
      <c r="BE2" s="3">
        <v>41852.0</v>
      </c>
      <c r="BF2" s="3">
        <v>41883.0</v>
      </c>
      <c r="BG2" s="3">
        <v>41913.0</v>
      </c>
      <c r="BH2" s="3">
        <v>41944.0</v>
      </c>
      <c r="BI2" s="3">
        <v>41974.0</v>
      </c>
      <c r="BJ2" s="3">
        <v>42005.0</v>
      </c>
      <c r="BK2" s="3">
        <v>42036.0</v>
      </c>
      <c r="BL2" s="3">
        <v>42064.0</v>
      </c>
      <c r="BM2" s="3">
        <v>42095.0</v>
      </c>
      <c r="BN2" s="3">
        <v>42125.0</v>
      </c>
      <c r="BO2" s="3">
        <v>42156.0</v>
      </c>
      <c r="BP2" s="3">
        <v>42186.0</v>
      </c>
      <c r="BQ2" s="3">
        <v>42217.0</v>
      </c>
      <c r="BR2" s="3">
        <v>42248.0</v>
      </c>
      <c r="BS2" s="3">
        <v>42278.0</v>
      </c>
      <c r="BT2" s="3">
        <v>42309.0</v>
      </c>
      <c r="BU2" s="3">
        <v>42339.0</v>
      </c>
      <c r="BV2" s="3">
        <v>42370.0</v>
      </c>
      <c r="BW2" s="3">
        <v>42401.0</v>
      </c>
      <c r="BX2" s="3">
        <v>42430.0</v>
      </c>
      <c r="BY2" s="3">
        <v>42461.0</v>
      </c>
      <c r="BZ2" s="3">
        <v>42491.0</v>
      </c>
      <c r="CA2" s="3">
        <v>42522.0</v>
      </c>
      <c r="CB2" s="3">
        <v>42552.0</v>
      </c>
      <c r="CC2" s="3">
        <v>42583.0</v>
      </c>
      <c r="CD2" s="3">
        <v>42614.0</v>
      </c>
      <c r="CE2" s="3">
        <v>42644.0</v>
      </c>
      <c r="CF2" s="3">
        <v>42675.0</v>
      </c>
      <c r="CG2" s="3">
        <v>42705.0</v>
      </c>
      <c r="CH2" s="3">
        <v>42736.0</v>
      </c>
      <c r="CI2" s="3">
        <v>42767.0</v>
      </c>
      <c r="CJ2" s="3">
        <v>42795.0</v>
      </c>
      <c r="CK2" s="3">
        <v>42826.0</v>
      </c>
      <c r="CL2" s="3">
        <v>42856.0</v>
      </c>
      <c r="CM2" s="3">
        <v>42887.0</v>
      </c>
      <c r="CN2" s="3">
        <v>42917.0</v>
      </c>
      <c r="CO2" s="3">
        <v>42948.0</v>
      </c>
      <c r="CP2" s="3">
        <v>42979.0</v>
      </c>
      <c r="CQ2" s="3">
        <v>43009.0</v>
      </c>
      <c r="CR2" s="3">
        <v>43040.0</v>
      </c>
      <c r="CS2" s="3">
        <v>43070.0</v>
      </c>
      <c r="CT2" s="3">
        <v>43101.0</v>
      </c>
      <c r="CU2" s="3">
        <v>43132.0</v>
      </c>
      <c r="CV2" s="3">
        <v>43160.0</v>
      </c>
      <c r="CW2" s="3">
        <v>43191.0</v>
      </c>
      <c r="CX2" s="3">
        <v>43221.0</v>
      </c>
      <c r="CY2" s="3">
        <v>43252.0</v>
      </c>
      <c r="CZ2" s="3">
        <v>43282.0</v>
      </c>
      <c r="DA2" s="3">
        <v>43313.0</v>
      </c>
      <c r="DB2" s="3">
        <v>43344.0</v>
      </c>
      <c r="DC2" s="3">
        <v>43374.0</v>
      </c>
      <c r="DD2" s="3">
        <v>43405.0</v>
      </c>
      <c r="DE2" s="3">
        <v>43435.0</v>
      </c>
      <c r="DF2" s="3">
        <v>43466.0</v>
      </c>
      <c r="DG2" s="3">
        <v>43497.0</v>
      </c>
      <c r="DH2" s="3">
        <v>43525.0</v>
      </c>
      <c r="DI2" s="3">
        <v>43556.0</v>
      </c>
      <c r="DJ2" s="3">
        <v>43586.0</v>
      </c>
      <c r="DK2" s="3">
        <v>43617.0</v>
      </c>
      <c r="DL2" s="3">
        <v>43647.0</v>
      </c>
      <c r="DM2" s="3">
        <v>43678.0</v>
      </c>
      <c r="DN2" s="3">
        <v>43709.0</v>
      </c>
      <c r="DO2" s="3">
        <v>43739.0</v>
      </c>
      <c r="DP2" s="3">
        <v>43770.0</v>
      </c>
      <c r="DQ2" s="3">
        <v>43800.0</v>
      </c>
      <c r="DR2" s="3">
        <v>43831.0</v>
      </c>
      <c r="DS2" s="3">
        <v>43862.0</v>
      </c>
      <c r="DT2" s="3">
        <v>43891.0</v>
      </c>
      <c r="DU2" s="3">
        <v>43922.0</v>
      </c>
      <c r="DV2" s="3">
        <v>43952.0</v>
      </c>
      <c r="DW2" s="3">
        <v>43983.0</v>
      </c>
      <c r="DX2" s="3">
        <v>44013.0</v>
      </c>
      <c r="DY2" s="3">
        <v>44044.0</v>
      </c>
      <c r="DZ2" s="3">
        <v>44075.0</v>
      </c>
      <c r="EA2" s="3">
        <v>44105.0</v>
      </c>
      <c r="EB2" s="3">
        <v>44136.0</v>
      </c>
      <c r="EC2" s="3">
        <v>44166.0</v>
      </c>
      <c r="ED2" s="3">
        <v>44197.0</v>
      </c>
      <c r="EE2" s="3">
        <v>44228.0</v>
      </c>
      <c r="EF2" s="3">
        <v>44256.0</v>
      </c>
      <c r="EG2" s="3">
        <v>44287.0</v>
      </c>
      <c r="EH2" s="3">
        <v>44317.0</v>
      </c>
      <c r="EI2" s="3">
        <v>44348.0</v>
      </c>
      <c r="EJ2" s="3">
        <v>44378.0</v>
      </c>
      <c r="EK2" s="3">
        <v>44409.0</v>
      </c>
      <c r="EL2" s="3">
        <v>44440.0</v>
      </c>
      <c r="EM2" s="3">
        <v>44470.0</v>
      </c>
      <c r="EN2" s="3">
        <v>44501.0</v>
      </c>
      <c r="EO2" s="3">
        <v>44531.0</v>
      </c>
      <c r="EP2" s="3">
        <v>44562.0</v>
      </c>
      <c r="EQ2" s="3">
        <v>44593.0</v>
      </c>
      <c r="ER2" s="3">
        <v>44621.0</v>
      </c>
      <c r="ES2" s="3">
        <v>44652.0</v>
      </c>
      <c r="ET2" s="3">
        <v>44682.0</v>
      </c>
      <c r="EU2" s="3">
        <v>44713.0</v>
      </c>
      <c r="EV2" s="3">
        <v>44743.0</v>
      </c>
      <c r="EW2" s="3">
        <v>44774.0</v>
      </c>
      <c r="EX2" s="3">
        <v>44805.0</v>
      </c>
      <c r="EY2" s="3">
        <v>44835.0</v>
      </c>
      <c r="EZ2" s="3">
        <v>44866.0</v>
      </c>
      <c r="FA2" s="3">
        <v>44896.0</v>
      </c>
      <c r="FB2" s="3">
        <v>44927.0</v>
      </c>
      <c r="FC2" s="3">
        <v>44958.0</v>
      </c>
      <c r="FD2" s="3">
        <v>44986.0</v>
      </c>
      <c r="FE2" s="3">
        <v>45017.0</v>
      </c>
      <c r="FF2" s="3">
        <v>45047.0</v>
      </c>
      <c r="FG2" s="3">
        <v>45078.0</v>
      </c>
      <c r="FH2" s="3">
        <v>45108.0</v>
      </c>
      <c r="FI2" s="3">
        <v>45139.0</v>
      </c>
      <c r="FJ2" s="3">
        <v>45170.0</v>
      </c>
      <c r="FK2" s="3">
        <v>45200.0</v>
      </c>
      <c r="FL2" s="3">
        <v>45231.0</v>
      </c>
      <c r="FM2" s="3">
        <v>45261.0</v>
      </c>
      <c r="FN2" s="3">
        <v>45292.0</v>
      </c>
      <c r="FO2" s="3">
        <v>45323.0</v>
      </c>
      <c r="FP2" s="3">
        <v>45352.0</v>
      </c>
      <c r="FQ2" s="3">
        <v>45383.0</v>
      </c>
      <c r="FR2" s="2"/>
    </row>
    <row r="3" ht="15.75" customHeight="1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2"/>
    </row>
    <row r="4" ht="15.75" customHeight="1">
      <c r="A4" s="5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7">
        <v>15658.0</v>
      </c>
      <c r="W4" s="7">
        <v>17553.0</v>
      </c>
      <c r="X4" s="7">
        <v>17277.0</v>
      </c>
      <c r="Y4" s="7">
        <v>16145.0</v>
      </c>
      <c r="Z4" s="7">
        <v>14974.0</v>
      </c>
      <c r="AA4" s="6">
        <v>16053.4</v>
      </c>
      <c r="AB4" s="6">
        <v>18967.0</v>
      </c>
      <c r="AC4" s="6">
        <v>17407.7</v>
      </c>
      <c r="AD4" s="6">
        <v>17026.9</v>
      </c>
      <c r="AE4" s="6">
        <v>15271.1</v>
      </c>
      <c r="AF4" s="6">
        <v>17348.8</v>
      </c>
      <c r="AG4" s="6">
        <v>15868.9</v>
      </c>
      <c r="AH4" s="6">
        <v>16505.7</v>
      </c>
      <c r="AI4" s="6">
        <v>19708.4</v>
      </c>
      <c r="AJ4" s="6">
        <v>18347.3</v>
      </c>
      <c r="AK4" s="6">
        <v>18249.5</v>
      </c>
      <c r="AL4" s="6">
        <v>18397.71</v>
      </c>
      <c r="AM4" s="6">
        <v>21575.57</v>
      </c>
      <c r="AN4" s="6">
        <v>19814.19</v>
      </c>
      <c r="AO4" s="6">
        <v>19793.26</v>
      </c>
      <c r="AP4" s="6">
        <v>17135.04</v>
      </c>
      <c r="AQ4" s="6">
        <v>15180.85</v>
      </c>
      <c r="AR4" s="6">
        <v>15193.36</v>
      </c>
      <c r="AS4" s="6">
        <v>15005.36</v>
      </c>
      <c r="AT4" s="6">
        <v>17588.9</v>
      </c>
      <c r="AU4" s="6">
        <v>20291.73</v>
      </c>
      <c r="AV4" s="6">
        <v>17689.28</v>
      </c>
      <c r="AW4" s="6">
        <v>16165.4</v>
      </c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 t="s">
        <v>3</v>
      </c>
    </row>
    <row r="5" ht="15.75" customHeight="1">
      <c r="A5" s="5" t="s">
        <v>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8">
        <v>6744.5</v>
      </c>
      <c r="W5" s="8">
        <v>9508.3</v>
      </c>
      <c r="X5" s="8">
        <v>6646.6</v>
      </c>
      <c r="Y5" s="8">
        <v>8914.5</v>
      </c>
      <c r="Z5" s="8">
        <v>8720.6</v>
      </c>
      <c r="AA5" s="6">
        <v>6725.7</v>
      </c>
      <c r="AB5" s="6">
        <v>6514.9</v>
      </c>
      <c r="AC5" s="6">
        <v>6317.0</v>
      </c>
      <c r="AD5" s="6">
        <v>6012.6</v>
      </c>
      <c r="AE5" s="6">
        <v>6227.0</v>
      </c>
      <c r="AF5" s="6">
        <v>7813.3</v>
      </c>
      <c r="AG5" s="6">
        <v>5825.3</v>
      </c>
      <c r="AH5" s="6">
        <v>7566.6</v>
      </c>
      <c r="AI5" s="6">
        <v>11366.8</v>
      </c>
      <c r="AJ5" s="6">
        <v>7741.9</v>
      </c>
      <c r="AK5" s="6">
        <v>9036.1</v>
      </c>
      <c r="AL5" s="6">
        <v>9071.28</v>
      </c>
      <c r="AM5" s="6">
        <v>9198.55</v>
      </c>
      <c r="AN5" s="6">
        <v>7061.08</v>
      </c>
      <c r="AO5" s="6">
        <v>5229.1</v>
      </c>
      <c r="AP5" s="6">
        <v>5924.23</v>
      </c>
      <c r="AQ5" s="6">
        <v>6995.59</v>
      </c>
      <c r="AR5" s="6">
        <v>4970.51</v>
      </c>
      <c r="AS5" s="6">
        <v>6304.29</v>
      </c>
      <c r="AT5" s="6">
        <v>5036.17</v>
      </c>
      <c r="AU5" s="6">
        <v>9117.9</v>
      </c>
      <c r="AV5" s="6">
        <v>7290.41</v>
      </c>
      <c r="AW5" s="6">
        <v>7182.38</v>
      </c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 t="s">
        <v>3</v>
      </c>
    </row>
    <row r="6" ht="15.75" customHeight="1">
      <c r="A6" s="5" t="s">
        <v>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8">
        <v>8607.2</v>
      </c>
      <c r="O6" s="8">
        <v>9516.1</v>
      </c>
      <c r="P6" s="8">
        <v>9608.3</v>
      </c>
      <c r="Q6" s="8">
        <v>11742.1</v>
      </c>
      <c r="R6" s="8">
        <v>10066.7</v>
      </c>
      <c r="S6" s="8">
        <v>8405.3</v>
      </c>
      <c r="T6" s="8">
        <v>7987.9</v>
      </c>
      <c r="U6" s="8">
        <v>7998.3</v>
      </c>
      <c r="V6" s="8">
        <v>8103.7</v>
      </c>
      <c r="W6" s="8">
        <v>9626.1</v>
      </c>
      <c r="X6" s="8">
        <v>9533.5</v>
      </c>
      <c r="Y6" s="8">
        <v>8755.1</v>
      </c>
      <c r="Z6" s="8">
        <v>9125.6</v>
      </c>
      <c r="AA6" s="8">
        <v>10126.8</v>
      </c>
      <c r="AB6" s="8">
        <v>10177.8</v>
      </c>
      <c r="AC6" s="6">
        <v>9092.5</v>
      </c>
      <c r="AD6" s="6">
        <v>9200.8</v>
      </c>
      <c r="AE6" s="6">
        <v>7058.2</v>
      </c>
      <c r="AF6" s="6">
        <v>7297.9</v>
      </c>
      <c r="AG6" s="6">
        <v>7772.0</v>
      </c>
      <c r="AH6" s="6">
        <v>8448.9</v>
      </c>
      <c r="AI6" s="6">
        <v>10248.3</v>
      </c>
      <c r="AJ6" s="6">
        <v>10111.2</v>
      </c>
      <c r="AK6" s="6">
        <v>9646.2</v>
      </c>
      <c r="AL6" s="6">
        <v>9485.35</v>
      </c>
      <c r="AM6" s="6">
        <v>11108.66</v>
      </c>
      <c r="AN6" s="6">
        <v>10610.98</v>
      </c>
      <c r="AO6" s="6">
        <v>8648.77</v>
      </c>
      <c r="AP6" s="6">
        <v>9470.87</v>
      </c>
      <c r="AQ6" s="6">
        <v>6853.26</v>
      </c>
      <c r="AR6" s="6">
        <v>7030.4</v>
      </c>
      <c r="AS6" s="6">
        <v>6592.11</v>
      </c>
      <c r="AT6" s="6">
        <v>6592.11</v>
      </c>
      <c r="AU6" s="6">
        <v>10019.8</v>
      </c>
      <c r="AV6" s="6">
        <v>9104.86</v>
      </c>
      <c r="AW6" s="6">
        <v>8261.52</v>
      </c>
      <c r="AX6" s="6">
        <v>8986.93</v>
      </c>
      <c r="AY6" s="6">
        <v>11514.26</v>
      </c>
      <c r="AZ6" s="6">
        <v>10669.29</v>
      </c>
      <c r="BA6" s="6">
        <v>10822.0</v>
      </c>
      <c r="BB6" s="6">
        <v>10769.79</v>
      </c>
      <c r="BC6" s="6">
        <v>9057.56</v>
      </c>
      <c r="BD6" s="6">
        <v>8315.83</v>
      </c>
      <c r="BE6" s="6">
        <v>7608.92</v>
      </c>
      <c r="BF6" s="6">
        <v>9647.76</v>
      </c>
      <c r="BG6" s="6">
        <v>9443.82</v>
      </c>
      <c r="BH6" s="6">
        <v>9615.63</v>
      </c>
      <c r="BI6" s="6">
        <v>8312.0</v>
      </c>
      <c r="BJ6" s="6">
        <v>10345.89</v>
      </c>
      <c r="BK6" s="6">
        <v>12650.72</v>
      </c>
      <c r="BL6" s="6">
        <v>11830.68</v>
      </c>
      <c r="BM6" s="6">
        <v>10873.73</v>
      </c>
      <c r="BN6" s="6">
        <v>10848.12</v>
      </c>
      <c r="BO6" s="6">
        <v>7648.16</v>
      </c>
      <c r="BP6" s="6">
        <v>7957.57</v>
      </c>
      <c r="BQ6" s="6">
        <v>8204.58</v>
      </c>
      <c r="BR6" s="6">
        <v>10538.09</v>
      </c>
      <c r="BS6" s="6">
        <v>11377.75</v>
      </c>
      <c r="BT6" s="6">
        <v>10218.62</v>
      </c>
      <c r="BU6" s="6">
        <v>10331.34</v>
      </c>
      <c r="BV6" s="6">
        <v>10016.45</v>
      </c>
      <c r="BW6" s="6">
        <v>13717.4</v>
      </c>
      <c r="BX6" s="6">
        <v>12378.88</v>
      </c>
      <c r="BY6" s="6">
        <v>12320.47</v>
      </c>
      <c r="BZ6" s="6">
        <v>11641.17</v>
      </c>
      <c r="CA6" s="6">
        <v>8904.29</v>
      </c>
      <c r="CB6" s="6">
        <v>7920.62</v>
      </c>
      <c r="CC6" s="6">
        <v>9284.47</v>
      </c>
      <c r="CD6" s="6">
        <v>10605.34</v>
      </c>
      <c r="CE6" s="6">
        <v>12542.75</v>
      </c>
      <c r="CF6" s="6">
        <v>12098.36</v>
      </c>
      <c r="CG6" s="6">
        <v>12228.15</v>
      </c>
      <c r="CH6" s="6">
        <v>12847.7</v>
      </c>
      <c r="CI6" s="6">
        <v>15576.94</v>
      </c>
      <c r="CJ6" s="6">
        <v>14394.77</v>
      </c>
      <c r="CK6" s="6">
        <v>13620.42</v>
      </c>
      <c r="CL6" s="6">
        <v>16093.2</v>
      </c>
      <c r="CM6" s="6">
        <v>12245.53</v>
      </c>
      <c r="CN6" s="6">
        <v>10163.25</v>
      </c>
      <c r="CO6" s="6">
        <v>11734.28</v>
      </c>
      <c r="CP6" s="6">
        <v>12727.64</v>
      </c>
      <c r="CQ6" s="6">
        <v>14568.45</v>
      </c>
      <c r="CR6" s="6">
        <v>12222.3</v>
      </c>
      <c r="CS6" s="6">
        <v>13766.7</v>
      </c>
      <c r="CT6" s="6">
        <v>15941.08</v>
      </c>
      <c r="CU6" s="6">
        <v>17501.03</v>
      </c>
      <c r="CV6" s="6">
        <v>14686.27</v>
      </c>
      <c r="CW6" s="6">
        <v>12833.44</v>
      </c>
      <c r="CX6" s="6">
        <v>13329.46</v>
      </c>
      <c r="CY6" s="6">
        <v>9617.48</v>
      </c>
      <c r="CZ6" s="6">
        <v>9794.81</v>
      </c>
      <c r="DA6" s="6">
        <v>11560.38</v>
      </c>
      <c r="DB6" s="6">
        <v>12854.01</v>
      </c>
      <c r="DC6" s="6">
        <v>15319.05</v>
      </c>
      <c r="DD6" s="6">
        <v>14862.36</v>
      </c>
      <c r="DE6" s="6">
        <v>12927.72</v>
      </c>
      <c r="DF6" s="6">
        <v>15585.32</v>
      </c>
      <c r="DG6" s="6">
        <v>17865.75</v>
      </c>
      <c r="DH6" s="6">
        <v>16463.44</v>
      </c>
      <c r="DI6" s="6">
        <v>15581.04</v>
      </c>
      <c r="DJ6" s="6">
        <v>15337.77</v>
      </c>
      <c r="DK6" s="6">
        <v>11744.03</v>
      </c>
      <c r="DL6" s="6">
        <v>11074.2</v>
      </c>
      <c r="DM6" s="6">
        <v>12599.63</v>
      </c>
      <c r="DN6" s="6">
        <v>14155.64</v>
      </c>
      <c r="DO6" s="6">
        <v>15105.53</v>
      </c>
      <c r="DP6" s="6">
        <v>15365.86</v>
      </c>
      <c r="DQ6" s="6">
        <v>12841.07</v>
      </c>
      <c r="DR6" s="6">
        <v>14649.06</v>
      </c>
      <c r="DS6" s="6">
        <v>17562.69</v>
      </c>
      <c r="DT6" s="6">
        <v>10438.01</v>
      </c>
      <c r="DU6" s="6">
        <v>7989.61</v>
      </c>
      <c r="DV6" s="6">
        <v>10215.07</v>
      </c>
      <c r="DW6" s="6">
        <v>9373.96</v>
      </c>
      <c r="DX6" s="6">
        <v>10928.56</v>
      </c>
      <c r="DY6" s="6">
        <v>11497.87</v>
      </c>
      <c r="DZ6" s="6">
        <v>12877.96</v>
      </c>
      <c r="EA6" s="6">
        <v>14480.22</v>
      </c>
      <c r="EB6" s="6">
        <v>12960.27</v>
      </c>
      <c r="EC6" s="6">
        <v>13060.27</v>
      </c>
      <c r="ED6" s="6">
        <v>15169.04</v>
      </c>
      <c r="EE6" s="6">
        <v>17411.9</v>
      </c>
      <c r="EF6" s="6">
        <v>17589.01</v>
      </c>
      <c r="EG6" s="6">
        <v>16473.23</v>
      </c>
      <c r="EH6" s="6">
        <v>13545.31</v>
      </c>
      <c r="EI6" s="6">
        <v>12786.28</v>
      </c>
      <c r="EJ6" s="6">
        <v>9687.18</v>
      </c>
      <c r="EK6" s="6">
        <v>19842.63</v>
      </c>
      <c r="EL6" s="6">
        <v>21584.94</v>
      </c>
      <c r="EM6" s="6">
        <v>24382.26</v>
      </c>
      <c r="EN6" s="6">
        <v>23410.82</v>
      </c>
      <c r="EO6" s="6">
        <v>18253.3</v>
      </c>
      <c r="EP6" s="6">
        <v>11360.35</v>
      </c>
      <c r="EQ6" s="6">
        <v>721998.61</v>
      </c>
      <c r="ER6" s="6">
        <v>1421655.8</v>
      </c>
      <c r="ES6" s="6">
        <v>10297.15</v>
      </c>
      <c r="ET6" s="6">
        <v>715547.18</v>
      </c>
      <c r="EU6" s="6">
        <v>8801.29</v>
      </c>
      <c r="EV6" s="6">
        <v>8425.5</v>
      </c>
      <c r="EW6" s="6">
        <v>6649.04</v>
      </c>
      <c r="EX6" s="6">
        <v>1417539.21</v>
      </c>
      <c r="EY6" s="6">
        <v>8971.1</v>
      </c>
      <c r="EZ6" s="6">
        <v>10221.18</v>
      </c>
      <c r="FA6" s="6">
        <v>11089.1</v>
      </c>
      <c r="FB6" s="6">
        <v>13414.72</v>
      </c>
      <c r="FC6" s="6">
        <v>14965.1</v>
      </c>
      <c r="FD6" s="6">
        <v>14728.41</v>
      </c>
      <c r="FE6" s="6">
        <v>14356.47</v>
      </c>
      <c r="FF6" s="6">
        <v>13451.99</v>
      </c>
      <c r="FG6" s="6">
        <v>11977.38</v>
      </c>
      <c r="FH6" s="6">
        <v>989.69</v>
      </c>
      <c r="FI6" s="6">
        <v>179.56</v>
      </c>
      <c r="FJ6" s="6">
        <v>178.48</v>
      </c>
      <c r="FK6" s="6">
        <v>14504.15</v>
      </c>
      <c r="FL6" s="6">
        <v>12841.88</v>
      </c>
      <c r="FM6" s="6">
        <v>4684.61</v>
      </c>
      <c r="FN6" s="6"/>
      <c r="FO6" s="6"/>
      <c r="FP6" s="6"/>
      <c r="FQ6" s="6"/>
      <c r="FR6" s="1" t="s">
        <v>3</v>
      </c>
    </row>
    <row r="7" ht="15.75" customHeight="1">
      <c r="A7" s="5" t="s">
        <v>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8">
        <v>4894.3</v>
      </c>
      <c r="O7" s="8">
        <v>5218.4</v>
      </c>
      <c r="P7" s="8">
        <v>4468.3</v>
      </c>
      <c r="Q7" s="8">
        <v>4462.0</v>
      </c>
      <c r="R7" s="8">
        <v>4940.7</v>
      </c>
      <c r="S7" s="8">
        <v>3858.3</v>
      </c>
      <c r="T7" s="8">
        <v>3482.1</v>
      </c>
      <c r="U7" s="8">
        <v>4297.7</v>
      </c>
      <c r="V7" s="8">
        <v>4786.8</v>
      </c>
      <c r="W7" s="8">
        <v>7203.4</v>
      </c>
      <c r="X7" s="8">
        <v>4382.5</v>
      </c>
      <c r="Y7" s="8">
        <v>6840.5</v>
      </c>
      <c r="Z7" s="8">
        <v>7225.9</v>
      </c>
      <c r="AA7" s="8">
        <v>5347.3</v>
      </c>
      <c r="AB7" s="8">
        <v>4672.7</v>
      </c>
      <c r="AC7" s="6">
        <v>4208.3</v>
      </c>
      <c r="AD7" s="6">
        <v>4255.9</v>
      </c>
      <c r="AE7" s="6">
        <v>3572.4</v>
      </c>
      <c r="AF7" s="6">
        <v>5337.2</v>
      </c>
      <c r="AG7" s="6">
        <v>3669.6</v>
      </c>
      <c r="AH7" s="6">
        <v>5588.7</v>
      </c>
      <c r="AI7" s="6">
        <v>8991.9</v>
      </c>
      <c r="AJ7" s="6">
        <v>5521.1</v>
      </c>
      <c r="AK7" s="6">
        <v>6571.4</v>
      </c>
      <c r="AL7" s="6">
        <v>6767.17</v>
      </c>
      <c r="AM7" s="6">
        <v>7275.06</v>
      </c>
      <c r="AN7" s="6">
        <v>4830.12</v>
      </c>
      <c r="AO7" s="6">
        <v>3076.23</v>
      </c>
      <c r="AP7" s="6">
        <v>4107.84</v>
      </c>
      <c r="AQ7" s="6">
        <v>4284.81</v>
      </c>
      <c r="AR7" s="6">
        <v>3083.21</v>
      </c>
      <c r="AS7" s="6">
        <v>4085.44</v>
      </c>
      <c r="AT7" s="6">
        <v>3017.82</v>
      </c>
      <c r="AU7" s="6">
        <v>6068.16</v>
      </c>
      <c r="AV7" s="6">
        <v>4327.86</v>
      </c>
      <c r="AW7" s="6">
        <v>5051.94</v>
      </c>
      <c r="AX7" s="6">
        <v>6094.76</v>
      </c>
      <c r="AY7" s="6">
        <v>6062.53</v>
      </c>
      <c r="AZ7" s="6">
        <v>7884.11</v>
      </c>
      <c r="BA7" s="6">
        <v>4442.72</v>
      </c>
      <c r="BB7" s="6">
        <v>5561.13</v>
      </c>
      <c r="BC7" s="6">
        <v>4549.28</v>
      </c>
      <c r="BD7" s="6">
        <v>4048.39</v>
      </c>
      <c r="BE7" s="6">
        <v>2870.3</v>
      </c>
      <c r="BF7" s="6">
        <v>3368.19</v>
      </c>
      <c r="BG7" s="6">
        <v>5429.03</v>
      </c>
      <c r="BH7" s="6">
        <v>5943.21</v>
      </c>
      <c r="BI7" s="6">
        <v>3639.42</v>
      </c>
      <c r="BJ7" s="6">
        <v>4379.46</v>
      </c>
      <c r="BK7" s="6">
        <v>6117.18</v>
      </c>
      <c r="BL7" s="6">
        <v>8515.11</v>
      </c>
      <c r="BM7" s="6">
        <v>4303.7</v>
      </c>
      <c r="BN7" s="6">
        <v>4431.88</v>
      </c>
      <c r="BO7" s="6">
        <v>3244.36</v>
      </c>
      <c r="BP7" s="6">
        <v>6362.96</v>
      </c>
      <c r="BQ7" s="6">
        <v>3555.01</v>
      </c>
      <c r="BR7" s="6">
        <v>4577.57</v>
      </c>
      <c r="BS7" s="6">
        <v>7143.89</v>
      </c>
      <c r="BT7" s="6">
        <v>5520.03</v>
      </c>
      <c r="BU7" s="6">
        <v>4786.4</v>
      </c>
      <c r="BV7" s="6">
        <v>8398.53</v>
      </c>
      <c r="BW7" s="6">
        <v>8073.17</v>
      </c>
      <c r="BX7" s="6">
        <v>8461.59</v>
      </c>
      <c r="BY7" s="6">
        <v>5388.81</v>
      </c>
      <c r="BZ7" s="6">
        <v>4779.79</v>
      </c>
      <c r="CA7" s="6">
        <v>6031.49</v>
      </c>
      <c r="CB7" s="6">
        <v>3373.73</v>
      </c>
      <c r="CC7" s="6">
        <v>4909.5</v>
      </c>
      <c r="CD7" s="6">
        <v>4465.33</v>
      </c>
      <c r="CE7" s="6">
        <v>6072.96</v>
      </c>
      <c r="CF7" s="6">
        <v>5354.67</v>
      </c>
      <c r="CG7" s="6">
        <v>5519.89</v>
      </c>
      <c r="CH7" s="6">
        <v>8782.27</v>
      </c>
      <c r="CI7" s="6">
        <v>8623.25</v>
      </c>
      <c r="CJ7" s="6">
        <v>6596.2</v>
      </c>
      <c r="CK7" s="6">
        <v>6330.6</v>
      </c>
      <c r="CL7" s="6">
        <v>7523.48</v>
      </c>
      <c r="CM7" s="6">
        <v>6280.96</v>
      </c>
      <c r="CN7" s="6">
        <v>4734.88</v>
      </c>
      <c r="CO7" s="6">
        <v>6733.53</v>
      </c>
      <c r="CP7" s="6">
        <v>6199.25</v>
      </c>
      <c r="CQ7" s="6">
        <v>6798.61</v>
      </c>
      <c r="CR7" s="6">
        <v>5976.81</v>
      </c>
      <c r="CS7" s="6">
        <v>7669.02</v>
      </c>
      <c r="CT7" s="6">
        <v>12354.09</v>
      </c>
      <c r="CU7" s="6">
        <v>12682.7</v>
      </c>
      <c r="CV7" s="6">
        <v>8438.88</v>
      </c>
      <c r="CW7" s="6">
        <v>9116.46</v>
      </c>
      <c r="CX7" s="6">
        <v>11531.07</v>
      </c>
      <c r="CY7" s="6">
        <v>6986.57</v>
      </c>
      <c r="CZ7" s="6">
        <v>5131.97</v>
      </c>
      <c r="DA7" s="6">
        <v>10669.69</v>
      </c>
      <c r="DB7" s="6">
        <v>8052.2</v>
      </c>
      <c r="DC7" s="6">
        <v>9029.33</v>
      </c>
      <c r="DD7" s="6">
        <v>12109.92</v>
      </c>
      <c r="DE7" s="6">
        <v>8089.85</v>
      </c>
      <c r="DF7" s="6">
        <v>9939.87</v>
      </c>
      <c r="DG7" s="6">
        <v>10914.69</v>
      </c>
      <c r="DH7" s="6">
        <v>8861.73</v>
      </c>
      <c r="DI7" s="6">
        <v>9960.0</v>
      </c>
      <c r="DJ7" s="6">
        <v>9384.86</v>
      </c>
      <c r="DK7" s="6">
        <v>6137.83</v>
      </c>
      <c r="DL7" s="6">
        <v>6187.88</v>
      </c>
      <c r="DM7" s="6">
        <v>7818.28</v>
      </c>
      <c r="DN7" s="6">
        <v>6611.52</v>
      </c>
      <c r="DO7" s="6">
        <v>7913.55</v>
      </c>
      <c r="DP7" s="6">
        <v>8575.51</v>
      </c>
      <c r="DQ7" s="6">
        <v>11836.04</v>
      </c>
      <c r="DR7" s="6">
        <v>12607.09</v>
      </c>
      <c r="DS7" s="6">
        <v>11907.04</v>
      </c>
      <c r="DT7" s="6">
        <v>13986.5</v>
      </c>
      <c r="DU7" s="6">
        <v>8608.43</v>
      </c>
      <c r="DV7" s="6">
        <v>6254.05</v>
      </c>
      <c r="DW7" s="6">
        <v>5355.97</v>
      </c>
      <c r="DX7" s="6">
        <v>7154.46</v>
      </c>
      <c r="DY7" s="6">
        <v>7973.91</v>
      </c>
      <c r="DZ7" s="6">
        <v>10508.4</v>
      </c>
      <c r="EA7" s="6">
        <v>7473.06</v>
      </c>
      <c r="EB7" s="6">
        <v>7216.09</v>
      </c>
      <c r="EC7" s="6">
        <v>8463.58</v>
      </c>
      <c r="ED7" s="6">
        <v>10767.58</v>
      </c>
      <c r="EE7" s="6">
        <v>11947.44</v>
      </c>
      <c r="EF7" s="6">
        <v>9420.27</v>
      </c>
      <c r="EG7" s="6">
        <v>8525.04</v>
      </c>
      <c r="EH7" s="6">
        <v>7066.07</v>
      </c>
      <c r="EI7" s="6">
        <v>5475.7</v>
      </c>
      <c r="EJ7" s="6">
        <v>4603.25</v>
      </c>
      <c r="EK7" s="6">
        <v>9810.21</v>
      </c>
      <c r="EL7" s="6">
        <v>10448.8</v>
      </c>
      <c r="EM7" s="6">
        <v>12785.51</v>
      </c>
      <c r="EN7" s="6">
        <v>10234.87</v>
      </c>
      <c r="EO7" s="6">
        <v>9764.52</v>
      </c>
      <c r="EP7" s="6">
        <v>6497.7</v>
      </c>
      <c r="EQ7" s="6">
        <v>8542.67</v>
      </c>
      <c r="ER7" s="6">
        <v>6765.72</v>
      </c>
      <c r="ES7" s="6">
        <v>5494.73</v>
      </c>
      <c r="ET7" s="6">
        <v>5469.26</v>
      </c>
      <c r="EU7" s="6">
        <v>4586.4</v>
      </c>
      <c r="EV7" s="6">
        <v>4386.34</v>
      </c>
      <c r="EW7" s="6">
        <v>2958.44</v>
      </c>
      <c r="EX7" s="6">
        <v>3341.07</v>
      </c>
      <c r="EY7" s="6">
        <v>3990.07</v>
      </c>
      <c r="EZ7" s="6">
        <v>4507.59</v>
      </c>
      <c r="FA7" s="6">
        <v>4933.32</v>
      </c>
      <c r="FB7" s="6">
        <v>7803.99</v>
      </c>
      <c r="FC7" s="6">
        <v>9844.94</v>
      </c>
      <c r="FD7" s="6">
        <v>8516.2</v>
      </c>
      <c r="FE7" s="6">
        <v>8507.72</v>
      </c>
      <c r="FF7" s="6">
        <v>8149.42</v>
      </c>
      <c r="FG7" s="6">
        <v>7118.31</v>
      </c>
      <c r="FH7" s="6">
        <v>559.73</v>
      </c>
      <c r="FI7" s="6">
        <v>416.9</v>
      </c>
      <c r="FJ7" s="6">
        <v>682.54</v>
      </c>
      <c r="FK7" s="6">
        <v>9183.48</v>
      </c>
      <c r="FL7" s="6">
        <v>9471.56</v>
      </c>
      <c r="FM7" s="6">
        <v>3199.79</v>
      </c>
      <c r="FN7" s="6"/>
      <c r="FO7" s="6"/>
      <c r="FP7" s="6"/>
      <c r="FQ7" s="6"/>
      <c r="FR7" s="1" t="s">
        <v>3</v>
      </c>
    </row>
    <row r="8" ht="15.75" customHeight="1">
      <c r="A8" s="5" t="s">
        <v>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8">
        <v>1330.3</v>
      </c>
      <c r="O8" s="8">
        <v>2024.6</v>
      </c>
      <c r="P8" s="8">
        <v>4823.8</v>
      </c>
      <c r="Q8" s="8">
        <v>3973.4</v>
      </c>
      <c r="R8" s="8">
        <v>4298.8</v>
      </c>
      <c r="S8" s="8">
        <v>2337.4</v>
      </c>
      <c r="T8" s="8">
        <v>2197.6</v>
      </c>
      <c r="U8" s="8">
        <v>1919.3</v>
      </c>
      <c r="V8" s="8">
        <v>965.4</v>
      </c>
      <c r="W8" s="8">
        <v>910.1</v>
      </c>
      <c r="X8" s="8">
        <v>1036.9</v>
      </c>
      <c r="Y8" s="8">
        <v>1233.3</v>
      </c>
      <c r="Z8" s="8">
        <v>1551.4</v>
      </c>
      <c r="AA8" s="8">
        <v>2287.7</v>
      </c>
      <c r="AB8" s="8">
        <v>3528.6</v>
      </c>
      <c r="AC8" s="6">
        <v>2827.1</v>
      </c>
      <c r="AD8" s="6">
        <v>2480.1</v>
      </c>
      <c r="AE8" s="6">
        <v>3361.8</v>
      </c>
      <c r="AF8" s="6">
        <v>4838.5</v>
      </c>
      <c r="AG8" s="6">
        <v>3675.9</v>
      </c>
      <c r="AH8" s="6">
        <v>2381.0</v>
      </c>
      <c r="AI8" s="6">
        <v>1193.7</v>
      </c>
      <c r="AJ8" s="6">
        <v>1381.4</v>
      </c>
      <c r="AK8" s="6">
        <v>1562.9</v>
      </c>
      <c r="AL8" s="6">
        <v>1534.62</v>
      </c>
      <c r="AM8" s="6">
        <v>2367.21</v>
      </c>
      <c r="AN8" s="6">
        <v>3858.7</v>
      </c>
      <c r="AO8" s="6">
        <v>4780.72</v>
      </c>
      <c r="AP8" s="6">
        <v>2473.41</v>
      </c>
      <c r="AQ8" s="6">
        <v>2095.45</v>
      </c>
      <c r="AR8" s="6">
        <v>3049.39</v>
      </c>
      <c r="AS8" s="6">
        <v>2647.15</v>
      </c>
      <c r="AT8" s="6">
        <v>1712.31</v>
      </c>
      <c r="AU8" s="6">
        <v>2181.23</v>
      </c>
      <c r="AV8" s="6">
        <v>1922.28</v>
      </c>
      <c r="AW8" s="6">
        <v>2485.0</v>
      </c>
      <c r="AX8" s="6">
        <v>3037.65</v>
      </c>
      <c r="AY8" s="6">
        <v>3429.73</v>
      </c>
      <c r="AZ8" s="6">
        <v>2725.43</v>
      </c>
      <c r="BA8" s="6">
        <v>3482.85</v>
      </c>
      <c r="BB8" s="6">
        <v>3056.58</v>
      </c>
      <c r="BC8" s="6">
        <v>3347.01</v>
      </c>
      <c r="BD8" s="6">
        <v>3951.95</v>
      </c>
      <c r="BE8" s="6">
        <v>3417.67</v>
      </c>
      <c r="BF8" s="6">
        <v>2502.79</v>
      </c>
      <c r="BG8" s="6">
        <v>1992.42</v>
      </c>
      <c r="BH8" s="6">
        <v>2092.84</v>
      </c>
      <c r="BI8" s="6">
        <v>2112.29</v>
      </c>
      <c r="BJ8" s="6">
        <v>2714.41</v>
      </c>
      <c r="BK8" s="6">
        <v>2955.94</v>
      </c>
      <c r="BL8" s="6">
        <v>3468.87</v>
      </c>
      <c r="BM8" s="6">
        <v>3850.57</v>
      </c>
      <c r="BN8" s="6">
        <v>3667.32</v>
      </c>
      <c r="BO8" s="6">
        <v>4562.91</v>
      </c>
      <c r="BP8" s="6">
        <v>5614.13</v>
      </c>
      <c r="BQ8" s="6">
        <v>3782.35</v>
      </c>
      <c r="BR8" s="6">
        <v>7473.63</v>
      </c>
      <c r="BS8" s="6">
        <v>2406.24</v>
      </c>
      <c r="BT8" s="6">
        <v>2477.74</v>
      </c>
      <c r="BU8" s="6">
        <v>3272.23</v>
      </c>
      <c r="BV8" s="6">
        <v>3385.51</v>
      </c>
      <c r="BW8" s="6">
        <v>3807.98</v>
      </c>
      <c r="BX8" s="6">
        <v>6129.92</v>
      </c>
      <c r="BY8" s="6">
        <v>7865.7</v>
      </c>
      <c r="BZ8" s="6">
        <v>4748.73</v>
      </c>
      <c r="CA8" s="6">
        <v>4245.78</v>
      </c>
      <c r="CB8" s="6">
        <v>4274.02</v>
      </c>
      <c r="CC8" s="6">
        <v>4119.43</v>
      </c>
      <c r="CD8" s="6">
        <v>2278.11</v>
      </c>
      <c r="CE8" s="6">
        <v>2297.36</v>
      </c>
      <c r="CF8" s="6">
        <v>2417.37</v>
      </c>
      <c r="CG8" s="6">
        <v>3087.92</v>
      </c>
      <c r="CH8" s="6">
        <v>5870.92</v>
      </c>
      <c r="CI8" s="6">
        <v>4922.09</v>
      </c>
      <c r="CJ8" s="6">
        <v>6151.45</v>
      </c>
      <c r="CK8" s="6">
        <v>6361.8</v>
      </c>
      <c r="CL8" s="6">
        <v>7180.31</v>
      </c>
      <c r="CM8" s="6">
        <v>6821.85</v>
      </c>
      <c r="CN8" s="6">
        <v>5475.41</v>
      </c>
      <c r="CO8" s="6">
        <v>3908.37</v>
      </c>
      <c r="CP8" s="6">
        <v>3441.02</v>
      </c>
      <c r="CQ8" s="6">
        <v>1815.36</v>
      </c>
      <c r="CR8" s="6">
        <v>2301.27</v>
      </c>
      <c r="CS8" s="6">
        <v>2695.52</v>
      </c>
      <c r="CT8" s="6">
        <v>2897.01</v>
      </c>
      <c r="CU8" s="6">
        <v>5973.81</v>
      </c>
      <c r="CV8" s="6">
        <v>10758.95</v>
      </c>
      <c r="CW8" s="6">
        <v>11995.51</v>
      </c>
      <c r="CX8" s="6">
        <v>7535.17</v>
      </c>
      <c r="CY8" s="6">
        <v>6948.9</v>
      </c>
      <c r="CZ8" s="6">
        <v>7020.27</v>
      </c>
      <c r="DA8" s="6">
        <v>8403.1</v>
      </c>
      <c r="DB8" s="6">
        <v>5989.53</v>
      </c>
      <c r="DC8" s="6">
        <v>2235.8</v>
      </c>
      <c r="DD8" s="6">
        <v>2577.43</v>
      </c>
      <c r="DE8" s="6">
        <v>3306.5</v>
      </c>
      <c r="DF8" s="6">
        <v>3241.48</v>
      </c>
      <c r="DG8" s="6">
        <v>8564.62</v>
      </c>
      <c r="DH8" s="6">
        <v>12183.15</v>
      </c>
      <c r="DI8" s="6">
        <v>10403.68</v>
      </c>
      <c r="DJ8" s="6">
        <v>8915.77</v>
      </c>
      <c r="DK8" s="6">
        <v>7038.09</v>
      </c>
      <c r="DL8" s="6">
        <v>8546.38</v>
      </c>
      <c r="DM8" s="6">
        <v>6409.13</v>
      </c>
      <c r="DN8" s="6">
        <v>4039.75</v>
      </c>
      <c r="DO8" s="6">
        <v>4684.22</v>
      </c>
      <c r="DP8" s="6">
        <v>4122.71</v>
      </c>
      <c r="DQ8" s="6">
        <v>3733.84</v>
      </c>
      <c r="DR8" s="6">
        <v>6340.04</v>
      </c>
      <c r="DS8" s="6">
        <v>8370.27</v>
      </c>
      <c r="DT8" s="6">
        <v>11433.3</v>
      </c>
      <c r="DU8" s="6">
        <v>11671.61</v>
      </c>
      <c r="DV8" s="6">
        <v>13492.51</v>
      </c>
      <c r="DW8" s="6">
        <v>10367.69</v>
      </c>
      <c r="DX8" s="6">
        <v>9990.93</v>
      </c>
      <c r="DY8" s="6">
        <v>8874.5</v>
      </c>
      <c r="DZ8" s="6">
        <v>6250.47</v>
      </c>
      <c r="EA8" s="6">
        <v>7073.45</v>
      </c>
      <c r="EB8" s="6">
        <v>5607.97</v>
      </c>
      <c r="EC8" s="6">
        <v>5586.8</v>
      </c>
      <c r="ED8" s="6">
        <v>7071.82</v>
      </c>
      <c r="EE8" s="6">
        <v>11738.47</v>
      </c>
      <c r="EF8" s="6">
        <v>19399.89</v>
      </c>
      <c r="EG8" s="6">
        <v>19046.36</v>
      </c>
      <c r="EH8" s="6">
        <v>13433.19</v>
      </c>
      <c r="EI8" s="6">
        <v>11415.49</v>
      </c>
      <c r="EJ8" s="6">
        <v>5116.9</v>
      </c>
      <c r="EK8" s="6">
        <v>8742.79</v>
      </c>
      <c r="EL8" s="6">
        <v>6260.5</v>
      </c>
      <c r="EM8" s="6">
        <v>5105.03</v>
      </c>
      <c r="EN8" s="6">
        <v>3157.16</v>
      </c>
      <c r="EO8" s="6">
        <v>6834.19</v>
      </c>
      <c r="EP8" s="6">
        <v>5631.1</v>
      </c>
      <c r="EQ8" s="6">
        <v>2083.84</v>
      </c>
      <c r="ER8" s="6">
        <v>7495.87</v>
      </c>
      <c r="ES8" s="6">
        <v>8372.43</v>
      </c>
      <c r="ET8" s="6">
        <v>9584.9</v>
      </c>
      <c r="EU8" s="6">
        <v>10905.97</v>
      </c>
      <c r="EV8" s="6">
        <v>14352.89</v>
      </c>
      <c r="EW8" s="6">
        <v>11042.71</v>
      </c>
      <c r="EX8" s="6">
        <v>6992.45</v>
      </c>
      <c r="EY8" s="6">
        <v>5775.82</v>
      </c>
      <c r="EZ8" s="6">
        <v>5394.69</v>
      </c>
      <c r="FA8" s="1">
        <v>4949.13</v>
      </c>
      <c r="FB8" s="6">
        <v>13539.46</v>
      </c>
      <c r="FC8" s="6">
        <v>7357.47</v>
      </c>
      <c r="FD8" s="6">
        <v>16696.8</v>
      </c>
      <c r="FE8" s="6">
        <v>25735.04</v>
      </c>
      <c r="FF8" s="6">
        <v>21865.24</v>
      </c>
      <c r="FG8" s="6">
        <v>21229.39</v>
      </c>
      <c r="FH8" s="6">
        <v>25130.29</v>
      </c>
      <c r="FI8" s="6">
        <v>26484.04</v>
      </c>
      <c r="FJ8" s="6">
        <v>14886.92</v>
      </c>
      <c r="FK8" s="6">
        <v>10002.6</v>
      </c>
      <c r="FL8" s="6">
        <v>3474.92</v>
      </c>
      <c r="FM8" s="6">
        <v>1699.5</v>
      </c>
      <c r="FN8" s="6"/>
      <c r="FO8" s="6"/>
      <c r="FP8" s="6"/>
      <c r="FQ8" s="6"/>
      <c r="FR8" s="1" t="s">
        <v>3</v>
      </c>
    </row>
    <row r="9" ht="15.75" customHeight="1">
      <c r="A9" s="5" t="s">
        <v>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8">
        <v>191.8</v>
      </c>
      <c r="O9" s="8">
        <v>351.0</v>
      </c>
      <c r="P9" s="8">
        <v>539.3</v>
      </c>
      <c r="Q9" s="8">
        <v>436.3</v>
      </c>
      <c r="R9" s="8">
        <v>412.3</v>
      </c>
      <c r="S9" s="8">
        <v>288.1</v>
      </c>
      <c r="T9" s="8">
        <v>308.6</v>
      </c>
      <c r="U9" s="1">
        <v>308.7</v>
      </c>
      <c r="V9" s="8">
        <v>157.2</v>
      </c>
      <c r="W9" s="8">
        <v>194.5</v>
      </c>
      <c r="X9" s="8">
        <v>168.5</v>
      </c>
      <c r="Y9" s="8">
        <v>179.3</v>
      </c>
      <c r="Z9" s="8">
        <v>196.1</v>
      </c>
      <c r="AA9" s="8">
        <v>241.7</v>
      </c>
      <c r="AB9" s="8">
        <v>325.9</v>
      </c>
      <c r="AC9" s="6">
        <v>294.9</v>
      </c>
      <c r="AD9" s="6">
        <v>343.4</v>
      </c>
      <c r="AE9" s="6">
        <v>502.9</v>
      </c>
      <c r="AF9" s="6">
        <v>716.3</v>
      </c>
      <c r="AG9" s="6">
        <v>807.6</v>
      </c>
      <c r="AH9" s="6">
        <v>397.1</v>
      </c>
      <c r="AI9" s="6">
        <v>317.2</v>
      </c>
      <c r="AJ9" s="6">
        <v>253.5</v>
      </c>
      <c r="AK9" s="6">
        <v>283.2</v>
      </c>
      <c r="AL9" s="6">
        <v>229.46</v>
      </c>
      <c r="AM9" s="6">
        <v>293.1</v>
      </c>
      <c r="AN9" s="6">
        <v>406.09</v>
      </c>
      <c r="AO9" s="6">
        <v>483.41</v>
      </c>
      <c r="AP9" s="6">
        <v>340.1</v>
      </c>
      <c r="AQ9" s="6">
        <v>380.97</v>
      </c>
      <c r="AR9" s="6">
        <v>446.62</v>
      </c>
      <c r="AS9" s="6">
        <v>398.67</v>
      </c>
      <c r="AT9" s="6">
        <v>219.85</v>
      </c>
      <c r="AU9" s="6">
        <v>445.13</v>
      </c>
      <c r="AV9" s="6">
        <v>403.15</v>
      </c>
      <c r="AW9" s="6">
        <v>435.97</v>
      </c>
      <c r="AX9" s="6">
        <v>435.92</v>
      </c>
      <c r="AY9" s="6">
        <v>403.92</v>
      </c>
      <c r="AZ9" s="6">
        <v>377.43</v>
      </c>
      <c r="BA9" s="6">
        <v>574.13</v>
      </c>
      <c r="BB9" s="6">
        <v>324.41</v>
      </c>
      <c r="BC9" s="6">
        <v>441.47</v>
      </c>
      <c r="BD9" s="6">
        <v>581.32</v>
      </c>
      <c r="BE9" s="6">
        <v>576.84</v>
      </c>
      <c r="BF9" s="6">
        <v>654.75</v>
      </c>
      <c r="BG9" s="6">
        <v>418.84</v>
      </c>
      <c r="BH9" s="6">
        <v>317.29</v>
      </c>
      <c r="BI9" s="6">
        <v>304.32</v>
      </c>
      <c r="BJ9" s="6">
        <v>476.82</v>
      </c>
      <c r="BK9" s="6">
        <v>412.23</v>
      </c>
      <c r="BL9" s="6">
        <v>496.71</v>
      </c>
      <c r="BM9" s="6">
        <v>548.16</v>
      </c>
      <c r="BN9" s="6">
        <v>436.24</v>
      </c>
      <c r="BO9" s="6">
        <v>557.52</v>
      </c>
      <c r="BP9" s="6">
        <v>882.68</v>
      </c>
      <c r="BQ9" s="6">
        <v>613.49</v>
      </c>
      <c r="BR9" s="6">
        <v>623.85</v>
      </c>
      <c r="BS9" s="6">
        <v>477.01</v>
      </c>
      <c r="BT9" s="6">
        <v>445.38</v>
      </c>
      <c r="BU9" s="6">
        <v>591.71</v>
      </c>
      <c r="BV9" s="6">
        <v>605.03</v>
      </c>
      <c r="BW9" s="6">
        <v>561.37</v>
      </c>
      <c r="BX9" s="6">
        <v>852.27</v>
      </c>
      <c r="BY9" s="6">
        <v>1073.93</v>
      </c>
      <c r="BZ9" s="6">
        <v>643.76</v>
      </c>
      <c r="CA9" s="6">
        <v>562.91</v>
      </c>
      <c r="CB9" s="6">
        <v>675.38</v>
      </c>
      <c r="CC9" s="6">
        <v>776.39</v>
      </c>
      <c r="CD9" s="6">
        <v>377.65</v>
      </c>
      <c r="CE9" s="6">
        <v>365.15</v>
      </c>
      <c r="CF9" s="6">
        <v>377.66</v>
      </c>
      <c r="CG9" s="6">
        <v>445.76</v>
      </c>
      <c r="CH9" s="6">
        <v>819.86</v>
      </c>
      <c r="CI9" s="6">
        <v>678.67</v>
      </c>
      <c r="CJ9" s="6">
        <v>853.46</v>
      </c>
      <c r="CK9" s="6">
        <v>832.96</v>
      </c>
      <c r="CL9" s="6">
        <v>954.86</v>
      </c>
      <c r="CM9" s="6">
        <v>1187.28</v>
      </c>
      <c r="CN9" s="6">
        <v>1066.66</v>
      </c>
      <c r="CO9" s="6">
        <v>786.16</v>
      </c>
      <c r="CP9" s="6">
        <v>649.33</v>
      </c>
      <c r="CQ9" s="6">
        <v>316.44</v>
      </c>
      <c r="CR9" s="6">
        <v>374.8</v>
      </c>
      <c r="CS9" s="6">
        <v>488.84</v>
      </c>
      <c r="CT9" s="6">
        <v>458.01</v>
      </c>
      <c r="CU9" s="6">
        <v>827.86</v>
      </c>
      <c r="CV9" s="6">
        <v>2079.12</v>
      </c>
      <c r="CW9" s="6">
        <v>1627.26</v>
      </c>
      <c r="CX9" s="6">
        <v>1076.26</v>
      </c>
      <c r="CY9" s="6">
        <v>1241.66</v>
      </c>
      <c r="CZ9" s="6">
        <v>1213.97</v>
      </c>
      <c r="DA9" s="6">
        <v>1608.97</v>
      </c>
      <c r="DB9" s="6">
        <v>1268.93</v>
      </c>
      <c r="DC9" s="6">
        <v>393.45</v>
      </c>
      <c r="DD9" s="6">
        <v>465.46</v>
      </c>
      <c r="DE9" s="6">
        <v>570.14</v>
      </c>
      <c r="DF9" s="6">
        <v>507.45</v>
      </c>
      <c r="DG9" s="6">
        <v>1236.09</v>
      </c>
      <c r="DH9" s="6">
        <v>1757.85</v>
      </c>
      <c r="DI9" s="6">
        <v>1542.81</v>
      </c>
      <c r="DJ9" s="6">
        <v>1152.12</v>
      </c>
      <c r="DK9" s="6">
        <v>1201.85</v>
      </c>
      <c r="DL9" s="6">
        <v>1556.23</v>
      </c>
      <c r="DM9" s="6">
        <v>1158.65</v>
      </c>
      <c r="DN9" s="6">
        <v>522.83</v>
      </c>
      <c r="DO9" s="6">
        <v>913.66</v>
      </c>
      <c r="DP9" s="6">
        <v>810.09</v>
      </c>
      <c r="DQ9" s="6">
        <v>829.42</v>
      </c>
      <c r="DR9" s="6">
        <v>1076.0</v>
      </c>
      <c r="DS9" s="6">
        <v>1044.26</v>
      </c>
      <c r="DT9" s="6">
        <v>1683.33</v>
      </c>
      <c r="DU9" s="6">
        <v>1640.06</v>
      </c>
      <c r="DV9" s="6">
        <v>5642.88</v>
      </c>
      <c r="DW9" s="6">
        <v>1431.74</v>
      </c>
      <c r="DX9" s="6">
        <v>1424.36</v>
      </c>
      <c r="DY9" s="6">
        <v>1286.9</v>
      </c>
      <c r="DZ9" s="6">
        <v>990.26</v>
      </c>
      <c r="EA9" s="6">
        <v>889.94</v>
      </c>
      <c r="EB9" s="6">
        <v>646.27</v>
      </c>
      <c r="EC9" s="6">
        <v>670.96</v>
      </c>
      <c r="ED9" s="6">
        <v>1038.19</v>
      </c>
      <c r="EE9" s="6">
        <v>1697.31</v>
      </c>
      <c r="EF9" s="6">
        <v>2893.9</v>
      </c>
      <c r="EG9" s="6">
        <v>2719.63</v>
      </c>
      <c r="EH9" s="6">
        <v>1927.87</v>
      </c>
      <c r="EI9" s="6">
        <v>1804.96</v>
      </c>
      <c r="EJ9" s="6">
        <v>919.67</v>
      </c>
      <c r="EK9" s="6">
        <v>1614.25</v>
      </c>
      <c r="EL9" s="6">
        <v>1346.72</v>
      </c>
      <c r="EM9" s="1">
        <v>745.01</v>
      </c>
      <c r="EN9" s="1">
        <v>870.38</v>
      </c>
      <c r="EO9" s="6">
        <v>805.01</v>
      </c>
      <c r="EP9" s="6">
        <v>762.1</v>
      </c>
      <c r="EQ9" s="6">
        <v>291.81</v>
      </c>
      <c r="ER9" s="6">
        <v>954.8</v>
      </c>
      <c r="ES9" s="6">
        <v>1119.08</v>
      </c>
      <c r="ET9" s="6">
        <v>1162.11</v>
      </c>
      <c r="EU9" s="6">
        <v>1343.36</v>
      </c>
      <c r="EV9" s="6">
        <v>1758.37</v>
      </c>
      <c r="EW9" s="6">
        <v>1521.69</v>
      </c>
      <c r="EX9" s="6">
        <v>1094.93</v>
      </c>
      <c r="EY9" s="6">
        <v>953.49</v>
      </c>
      <c r="EZ9" s="6">
        <v>722.35</v>
      </c>
      <c r="FA9" s="6">
        <v>664.1</v>
      </c>
      <c r="FB9" s="6">
        <v>2204.99</v>
      </c>
      <c r="FC9" s="6">
        <v>1045.46</v>
      </c>
      <c r="FD9" s="6">
        <v>2835.59</v>
      </c>
      <c r="FE9" s="6">
        <v>4315.05</v>
      </c>
      <c r="FF9" s="6">
        <v>3766.27</v>
      </c>
      <c r="FG9" s="6">
        <v>3575.54</v>
      </c>
      <c r="FH9" s="6">
        <v>4426.65</v>
      </c>
      <c r="FI9" s="6">
        <v>4959.62</v>
      </c>
      <c r="FJ9" s="6">
        <v>2559.2</v>
      </c>
      <c r="FK9" s="6">
        <v>1869.63</v>
      </c>
      <c r="FL9" s="6">
        <v>566.27</v>
      </c>
      <c r="FM9" s="6">
        <v>248.89</v>
      </c>
      <c r="FN9" s="6"/>
      <c r="FO9" s="6"/>
      <c r="FP9" s="6"/>
      <c r="FQ9" s="6"/>
      <c r="FR9" s="1" t="s">
        <v>3</v>
      </c>
    </row>
    <row r="10" ht="15.75" customHeight="1">
      <c r="A10" s="5" t="s">
        <v>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8">
        <v>6293.5</v>
      </c>
      <c r="O10" s="8">
        <v>5990.4</v>
      </c>
      <c r="P10" s="8">
        <v>6854.5</v>
      </c>
      <c r="Q10" s="8">
        <v>7732.4</v>
      </c>
      <c r="R10" s="8">
        <v>7473.9</v>
      </c>
      <c r="S10" s="8">
        <v>6987.6</v>
      </c>
      <c r="T10" s="8">
        <v>5234.2</v>
      </c>
      <c r="U10" s="8">
        <v>6210.3</v>
      </c>
      <c r="V10" s="8">
        <v>6588.6</v>
      </c>
      <c r="W10" s="8">
        <v>7016.5</v>
      </c>
      <c r="X10" s="8">
        <v>6706.8</v>
      </c>
      <c r="Y10" s="8">
        <v>6157.0</v>
      </c>
      <c r="Z10" s="8">
        <v>4297.0</v>
      </c>
      <c r="AA10" s="8">
        <v>3638.9</v>
      </c>
      <c r="AB10" s="8">
        <v>5260.6</v>
      </c>
      <c r="AC10" s="6">
        <v>5488.1</v>
      </c>
      <c r="AD10" s="6">
        <v>5346.0</v>
      </c>
      <c r="AE10" s="6">
        <v>4851.0</v>
      </c>
      <c r="AF10" s="6">
        <v>5212.3</v>
      </c>
      <c r="AG10" s="6">
        <v>4421.0</v>
      </c>
      <c r="AH10" s="6">
        <v>5675.8</v>
      </c>
      <c r="AI10" s="6">
        <v>8266.4</v>
      </c>
      <c r="AJ10" s="6">
        <v>6854.6</v>
      </c>
      <c r="AK10" s="6">
        <v>7040.4</v>
      </c>
      <c r="AL10" s="6">
        <v>7377.74</v>
      </c>
      <c r="AM10" s="6">
        <v>8099.7</v>
      </c>
      <c r="AN10" s="6">
        <v>5344.51</v>
      </c>
      <c r="AO10" s="6">
        <v>6363.77</v>
      </c>
      <c r="AP10" s="6">
        <v>5190.76</v>
      </c>
      <c r="AQ10" s="6">
        <v>6232.14</v>
      </c>
      <c r="AR10" s="6">
        <v>5113.57</v>
      </c>
      <c r="AS10" s="6">
        <v>5766.1</v>
      </c>
      <c r="AT10" s="6">
        <v>7512.3</v>
      </c>
      <c r="AU10" s="6">
        <v>8090.7</v>
      </c>
      <c r="AV10" s="6">
        <v>6662.14</v>
      </c>
      <c r="AW10" s="6">
        <v>5418.88</v>
      </c>
      <c r="AX10" s="6">
        <v>6471.3</v>
      </c>
      <c r="AY10" s="6">
        <v>4696.2</v>
      </c>
      <c r="AZ10" s="6">
        <v>5438.82</v>
      </c>
      <c r="BA10" s="6">
        <v>6263.91</v>
      </c>
      <c r="BB10" s="6">
        <v>6032.04</v>
      </c>
      <c r="BC10" s="6">
        <v>5832.06</v>
      </c>
      <c r="BD10" s="6">
        <v>4846.55</v>
      </c>
      <c r="BE10" s="6">
        <v>5432.45</v>
      </c>
      <c r="BF10" s="6">
        <v>6337.67</v>
      </c>
      <c r="BG10" s="6">
        <v>8202.14</v>
      </c>
      <c r="BH10" s="6">
        <v>5380.74</v>
      </c>
      <c r="BI10" s="6">
        <v>5400.66</v>
      </c>
      <c r="BJ10" s="6">
        <v>5109.74</v>
      </c>
      <c r="BK10" s="6">
        <v>4992.44</v>
      </c>
      <c r="BL10" s="6">
        <v>5959.02</v>
      </c>
      <c r="BM10" s="6">
        <v>6686.0</v>
      </c>
      <c r="BN10" s="6">
        <v>4644.36</v>
      </c>
      <c r="BO10" s="6">
        <v>4693.06</v>
      </c>
      <c r="BP10" s="6">
        <v>3787.02</v>
      </c>
      <c r="BQ10" s="6">
        <v>4191.62</v>
      </c>
      <c r="BR10" s="6">
        <v>7176.76</v>
      </c>
      <c r="BS10" s="6">
        <v>8395.18</v>
      </c>
      <c r="BT10" s="6">
        <v>6731.88</v>
      </c>
      <c r="BU10" s="6">
        <v>6575.33</v>
      </c>
      <c r="BV10" s="6">
        <v>6758.37</v>
      </c>
      <c r="BW10" s="6">
        <v>4811.68</v>
      </c>
      <c r="BX10" s="6">
        <v>5804.76</v>
      </c>
      <c r="BY10" s="6">
        <v>5744.89</v>
      </c>
      <c r="BZ10" s="6">
        <v>4870.06</v>
      </c>
      <c r="CA10" s="6">
        <v>7007.28</v>
      </c>
      <c r="CB10" s="6">
        <v>5785.96</v>
      </c>
      <c r="CC10" s="6">
        <v>6245.95</v>
      </c>
      <c r="CD10" s="6">
        <v>8040.14</v>
      </c>
      <c r="CE10" s="6">
        <v>8486.92</v>
      </c>
      <c r="CF10" s="6">
        <v>8256.31</v>
      </c>
      <c r="CG10" s="6">
        <v>6978.28</v>
      </c>
      <c r="CH10" s="6">
        <v>8326.11</v>
      </c>
      <c r="CI10" s="6">
        <v>6962.03</v>
      </c>
      <c r="CJ10" s="6">
        <v>7345.77</v>
      </c>
      <c r="CK10" s="6">
        <v>5675.43</v>
      </c>
      <c r="CL10" s="6">
        <v>7274.99</v>
      </c>
      <c r="CM10" s="6">
        <v>7203.98</v>
      </c>
      <c r="CN10" s="6">
        <v>6539.94</v>
      </c>
      <c r="CO10" s="6">
        <v>7713.89</v>
      </c>
      <c r="CP10" s="6">
        <v>7648.91</v>
      </c>
      <c r="CQ10" s="6">
        <v>7953.25</v>
      </c>
      <c r="CR10" s="6">
        <v>7152.79</v>
      </c>
      <c r="CS10" s="6">
        <v>7443.18</v>
      </c>
      <c r="CT10" s="6">
        <v>8293.18</v>
      </c>
      <c r="CU10" s="6">
        <v>6128.07</v>
      </c>
      <c r="CV10" s="6">
        <v>7548.81</v>
      </c>
      <c r="CW10" s="6">
        <v>4825.37</v>
      </c>
      <c r="CX10" s="6">
        <v>6792.62</v>
      </c>
      <c r="CY10" s="6">
        <v>4946.37</v>
      </c>
      <c r="CZ10" s="6">
        <v>4421.85</v>
      </c>
      <c r="DA10" s="6">
        <v>7090.14</v>
      </c>
      <c r="DB10" s="6">
        <v>10148.38</v>
      </c>
      <c r="DC10" s="6">
        <v>10841.18</v>
      </c>
      <c r="DD10" s="6">
        <v>8819.18</v>
      </c>
      <c r="DE10" s="6">
        <v>5963.54</v>
      </c>
      <c r="DF10" s="6">
        <v>9794.17</v>
      </c>
      <c r="DG10" s="6">
        <v>7016.72</v>
      </c>
      <c r="DH10" s="6">
        <v>5357.63</v>
      </c>
      <c r="DI10" s="6">
        <v>5149.66</v>
      </c>
      <c r="DJ10" s="6">
        <v>5275.12</v>
      </c>
      <c r="DK10" s="6">
        <v>5770.09</v>
      </c>
      <c r="DL10" s="6">
        <v>5218.74</v>
      </c>
      <c r="DM10" s="6">
        <v>5312.26</v>
      </c>
      <c r="DN10" s="6">
        <v>5061.47</v>
      </c>
      <c r="DO10" s="6">
        <v>6003.68</v>
      </c>
      <c r="DP10" s="6">
        <v>6500.21</v>
      </c>
      <c r="DQ10" s="6">
        <v>6273.72</v>
      </c>
      <c r="DR10" s="6">
        <v>4834.01</v>
      </c>
      <c r="DS10" s="6">
        <v>4809.2</v>
      </c>
      <c r="DT10" s="6">
        <v>5585.21</v>
      </c>
      <c r="DU10" s="6">
        <v>4839.67</v>
      </c>
      <c r="DV10" s="6">
        <v>4281.66</v>
      </c>
      <c r="DW10" s="6">
        <v>4678.09</v>
      </c>
      <c r="DX10" s="6">
        <v>4547.0</v>
      </c>
      <c r="DY10" s="6">
        <v>4561.09</v>
      </c>
      <c r="DZ10" s="6">
        <v>5405.0</v>
      </c>
      <c r="EA10" s="6">
        <v>6274.31</v>
      </c>
      <c r="EB10" s="6">
        <v>5551.46</v>
      </c>
      <c r="EC10" s="6">
        <v>7208.7</v>
      </c>
      <c r="ED10" s="6">
        <v>6066.26</v>
      </c>
      <c r="EE10" s="6">
        <v>5363.26</v>
      </c>
      <c r="EF10" s="6">
        <v>7053.12</v>
      </c>
      <c r="EG10" s="6">
        <v>6177.43</v>
      </c>
      <c r="EH10" s="6">
        <v>6694.81</v>
      </c>
      <c r="EI10" s="6">
        <v>8942.62</v>
      </c>
      <c r="EJ10" s="6">
        <v>3522.29</v>
      </c>
      <c r="EK10" s="6">
        <v>7206.65</v>
      </c>
      <c r="EL10" s="6">
        <v>7956.41</v>
      </c>
      <c r="EM10" s="6">
        <v>8435.29</v>
      </c>
      <c r="EN10" s="6">
        <v>4001.6</v>
      </c>
      <c r="EO10" s="6">
        <v>6643.5</v>
      </c>
      <c r="EP10" s="6">
        <v>2355.98</v>
      </c>
      <c r="EQ10" s="6">
        <v>2687.27</v>
      </c>
      <c r="ER10" s="6">
        <v>6746.42</v>
      </c>
      <c r="ES10" s="6">
        <v>5199.03</v>
      </c>
      <c r="ET10" s="6">
        <v>4411.57</v>
      </c>
      <c r="EU10" s="6">
        <v>5016.12</v>
      </c>
      <c r="EV10" s="6">
        <v>3386.96</v>
      </c>
      <c r="EW10" s="6">
        <v>6022.55</v>
      </c>
      <c r="EX10" s="6">
        <v>5671.93</v>
      </c>
      <c r="EY10" s="6">
        <v>6821.14</v>
      </c>
      <c r="EZ10" s="6">
        <v>6239.38</v>
      </c>
      <c r="FA10" s="6">
        <v>6935.02</v>
      </c>
      <c r="FB10" s="6">
        <v>13133.25</v>
      </c>
      <c r="FC10" s="6">
        <v>9339.6</v>
      </c>
      <c r="FD10" s="6">
        <v>9955.59</v>
      </c>
      <c r="FE10" s="6">
        <v>9040.69</v>
      </c>
      <c r="FF10" s="6">
        <v>13365.22</v>
      </c>
      <c r="FG10" s="6">
        <v>13975.13</v>
      </c>
      <c r="FH10" s="6">
        <v>12954.37</v>
      </c>
      <c r="FI10" s="6">
        <v>18562.68</v>
      </c>
      <c r="FJ10" s="6">
        <v>24607.34</v>
      </c>
      <c r="FK10" s="6">
        <v>19752.72</v>
      </c>
      <c r="FL10" s="6">
        <v>14599.76</v>
      </c>
      <c r="FM10" s="6">
        <v>4777.58</v>
      </c>
      <c r="FN10" s="6"/>
      <c r="FO10" s="6"/>
      <c r="FP10" s="6"/>
      <c r="FQ10" s="6"/>
      <c r="FR10" s="1" t="s">
        <v>3</v>
      </c>
    </row>
    <row r="11" ht="15.75" customHeight="1">
      <c r="A11" s="5" t="s">
        <v>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8">
        <v>2384.3</v>
      </c>
      <c r="O11" s="8">
        <v>1798.9</v>
      </c>
      <c r="P11" s="8">
        <v>2539.9</v>
      </c>
      <c r="Q11" s="8">
        <v>2260.2</v>
      </c>
      <c r="R11" s="8">
        <v>2961.6</v>
      </c>
      <c r="S11" s="8">
        <v>2689.2</v>
      </c>
      <c r="T11" s="8">
        <v>1740.2</v>
      </c>
      <c r="U11" s="8">
        <v>1975.6</v>
      </c>
      <c r="V11" s="8">
        <v>1800.4</v>
      </c>
      <c r="W11" s="8">
        <v>2110.4</v>
      </c>
      <c r="X11" s="8">
        <v>2095.6</v>
      </c>
      <c r="Y11" s="8">
        <v>1894.7</v>
      </c>
      <c r="Z11" s="8">
        <v>1298.5</v>
      </c>
      <c r="AA11" s="8">
        <v>1136.7</v>
      </c>
      <c r="AB11" s="8">
        <v>1516.3</v>
      </c>
      <c r="AC11" s="6">
        <v>1813.8</v>
      </c>
      <c r="AD11" s="6">
        <v>1413.3</v>
      </c>
      <c r="AE11" s="6">
        <v>2151.6</v>
      </c>
      <c r="AF11" s="6">
        <v>1759.8</v>
      </c>
      <c r="AG11" s="6">
        <v>1348.1</v>
      </c>
      <c r="AH11" s="6">
        <v>1580.8</v>
      </c>
      <c r="AI11" s="6">
        <v>2057.7</v>
      </c>
      <c r="AJ11" s="6">
        <v>1967.3</v>
      </c>
      <c r="AK11" s="6">
        <v>2181.6</v>
      </c>
      <c r="AL11" s="6">
        <v>2074.65</v>
      </c>
      <c r="AM11" s="6">
        <v>1630.39</v>
      </c>
      <c r="AN11" s="6">
        <v>1824.87</v>
      </c>
      <c r="AO11" s="6">
        <v>1669.46</v>
      </c>
      <c r="AP11" s="6">
        <v>1476.29</v>
      </c>
      <c r="AQ11" s="6">
        <v>2329.81</v>
      </c>
      <c r="AR11" s="6">
        <v>1440.68</v>
      </c>
      <c r="AS11" s="6">
        <v>1820.18</v>
      </c>
      <c r="AT11" s="6">
        <v>1798.5</v>
      </c>
      <c r="AU11" s="6">
        <v>2604.61</v>
      </c>
      <c r="AV11" s="6">
        <v>2559.4</v>
      </c>
      <c r="AW11" s="6">
        <v>1694.47</v>
      </c>
      <c r="AX11" s="6">
        <v>1845.56</v>
      </c>
      <c r="AY11" s="6">
        <v>1262.87</v>
      </c>
      <c r="AZ11" s="6">
        <v>1479.17</v>
      </c>
      <c r="BA11" s="6">
        <v>1618.92</v>
      </c>
      <c r="BB11" s="6">
        <v>1648.08</v>
      </c>
      <c r="BC11" s="6">
        <v>1546.46</v>
      </c>
      <c r="BD11" s="6">
        <v>1508.39</v>
      </c>
      <c r="BE11" s="6">
        <v>1756.11</v>
      </c>
      <c r="BF11" s="6">
        <v>1455.92</v>
      </c>
      <c r="BG11" s="6">
        <v>1531.95</v>
      </c>
      <c r="BH11" s="6">
        <v>1554.31</v>
      </c>
      <c r="BI11" s="6">
        <v>1572.89</v>
      </c>
      <c r="BJ11" s="6">
        <v>1556.47</v>
      </c>
      <c r="BK11" s="6">
        <v>1362.6</v>
      </c>
      <c r="BL11" s="6">
        <v>1498.63</v>
      </c>
      <c r="BM11" s="6">
        <v>1371.45</v>
      </c>
      <c r="BN11" s="6">
        <v>1431.59</v>
      </c>
      <c r="BO11" s="6">
        <v>1337.88</v>
      </c>
      <c r="BP11" s="6">
        <v>1305.19</v>
      </c>
      <c r="BQ11" s="6">
        <v>1655.3</v>
      </c>
      <c r="BR11" s="6">
        <v>2985.9</v>
      </c>
      <c r="BS11" s="6">
        <v>2283.57</v>
      </c>
      <c r="BT11" s="6">
        <v>2129.59</v>
      </c>
      <c r="BU11" s="6">
        <v>2021.33</v>
      </c>
      <c r="BV11" s="6">
        <v>1923.64</v>
      </c>
      <c r="BW11" s="6">
        <v>1516.29</v>
      </c>
      <c r="BX11" s="6">
        <v>1825.83</v>
      </c>
      <c r="BY11" s="6">
        <v>2147.97</v>
      </c>
      <c r="BZ11" s="6">
        <v>1580.73</v>
      </c>
      <c r="CA11" s="6">
        <v>3698.28</v>
      </c>
      <c r="CB11" s="6">
        <v>1527.75</v>
      </c>
      <c r="CC11" s="6">
        <v>1607.08</v>
      </c>
      <c r="CD11" s="6">
        <v>1815.98</v>
      </c>
      <c r="CE11" s="6">
        <v>1873.98</v>
      </c>
      <c r="CF11" s="6">
        <v>1909.08</v>
      </c>
      <c r="CG11" s="6">
        <v>1940.17</v>
      </c>
      <c r="CH11" s="6">
        <v>1956.81</v>
      </c>
      <c r="CI11" s="6">
        <v>1639.72</v>
      </c>
      <c r="CJ11" s="6">
        <v>1644.29</v>
      </c>
      <c r="CK11" s="6">
        <v>1813.27</v>
      </c>
      <c r="CL11" s="6">
        <v>1814.03</v>
      </c>
      <c r="CM11" s="6">
        <v>1927.01</v>
      </c>
      <c r="CN11" s="6">
        <v>2858.39</v>
      </c>
      <c r="CO11" s="6">
        <v>1717.46</v>
      </c>
      <c r="CP11" s="6">
        <v>2113.84</v>
      </c>
      <c r="CQ11" s="6">
        <v>1944.0</v>
      </c>
      <c r="CR11" s="6">
        <v>1923.05</v>
      </c>
      <c r="CS11" s="6">
        <v>2712.78</v>
      </c>
      <c r="CT11" s="6">
        <v>2086.58</v>
      </c>
      <c r="CU11" s="6">
        <v>2946.02</v>
      </c>
      <c r="CV11" s="6">
        <v>2098.62</v>
      </c>
      <c r="CW11" s="6">
        <v>2130.99</v>
      </c>
      <c r="CX11" s="6">
        <v>1949.64</v>
      </c>
      <c r="CY11" s="6">
        <v>1410.29</v>
      </c>
      <c r="CZ11" s="6">
        <v>1387.96</v>
      </c>
      <c r="DA11" s="6">
        <v>2842.46</v>
      </c>
      <c r="DB11" s="6">
        <v>2535.59</v>
      </c>
      <c r="DC11" s="6">
        <v>2617.76</v>
      </c>
      <c r="DD11" s="6">
        <v>2426.02</v>
      </c>
      <c r="DE11" s="6">
        <v>3253.25</v>
      </c>
      <c r="DF11" s="6">
        <v>2503.41</v>
      </c>
      <c r="DG11" s="6">
        <v>1869.56</v>
      </c>
      <c r="DH11" s="6">
        <v>1826.03</v>
      </c>
      <c r="DI11" s="6">
        <v>2171.14</v>
      </c>
      <c r="DJ11" s="6">
        <v>1810.5</v>
      </c>
      <c r="DK11" s="6">
        <v>3746.19</v>
      </c>
      <c r="DL11" s="6">
        <v>1736.8</v>
      </c>
      <c r="DM11" s="6">
        <v>2173.38</v>
      </c>
      <c r="DN11" s="6">
        <v>2602.52</v>
      </c>
      <c r="DO11" s="6">
        <v>1996.43</v>
      </c>
      <c r="DP11" s="6">
        <v>2444.94</v>
      </c>
      <c r="DQ11" s="6">
        <v>2366.88</v>
      </c>
      <c r="DR11" s="6">
        <v>2355.84</v>
      </c>
      <c r="DS11" s="6">
        <v>1983.4</v>
      </c>
      <c r="DT11" s="6">
        <v>2338.23</v>
      </c>
      <c r="DU11" s="6">
        <v>1664.25</v>
      </c>
      <c r="DV11" s="6">
        <v>2176.03</v>
      </c>
      <c r="DW11" s="6">
        <v>1741.78</v>
      </c>
      <c r="DX11" s="6">
        <v>1819.98</v>
      </c>
      <c r="DY11" s="6">
        <v>1708.51</v>
      </c>
      <c r="DZ11" s="6">
        <v>1910.75</v>
      </c>
      <c r="EA11" s="6">
        <v>2169.66</v>
      </c>
      <c r="EB11" s="6">
        <v>1929.8</v>
      </c>
      <c r="EC11" s="6">
        <v>2430.21</v>
      </c>
      <c r="ED11" s="6">
        <v>3430.9</v>
      </c>
      <c r="EE11" s="6">
        <v>2222.24</v>
      </c>
      <c r="EF11" s="6">
        <v>2697.68</v>
      </c>
      <c r="EG11" s="6">
        <v>2253.52</v>
      </c>
      <c r="EH11" s="6">
        <v>2472.27</v>
      </c>
      <c r="EI11" s="6">
        <v>2447.22</v>
      </c>
      <c r="EJ11" s="6">
        <v>1297.88</v>
      </c>
      <c r="EK11" s="6">
        <v>2664.92</v>
      </c>
      <c r="EL11" s="6">
        <v>2601.13</v>
      </c>
      <c r="EM11" s="6">
        <v>2608.88</v>
      </c>
      <c r="EN11" s="6">
        <v>2085.64</v>
      </c>
      <c r="EO11" s="6">
        <v>1678.4</v>
      </c>
      <c r="EP11" s="6">
        <v>867.14</v>
      </c>
      <c r="EQ11" s="6">
        <v>228.12</v>
      </c>
      <c r="ER11" s="6">
        <v>1109.34</v>
      </c>
      <c r="ES11" s="6">
        <v>1062.32</v>
      </c>
      <c r="ET11" s="6">
        <v>1121.2</v>
      </c>
      <c r="EU11" s="6">
        <v>1038.09</v>
      </c>
      <c r="EV11" s="6">
        <v>1294.81</v>
      </c>
      <c r="EW11" s="6">
        <v>1316.61</v>
      </c>
      <c r="EX11" s="6">
        <v>1232.3</v>
      </c>
      <c r="EY11" s="6">
        <v>1428.05</v>
      </c>
      <c r="EZ11" s="6">
        <v>1763.46</v>
      </c>
      <c r="FA11" s="6">
        <v>2121.68</v>
      </c>
      <c r="FB11" s="6">
        <v>3186.02</v>
      </c>
      <c r="FC11" s="6">
        <v>2347.31</v>
      </c>
      <c r="FD11" s="6">
        <v>2734.92</v>
      </c>
      <c r="FE11" s="6">
        <v>3010.64</v>
      </c>
      <c r="FF11" s="6">
        <v>4318.57</v>
      </c>
      <c r="FG11" s="6">
        <v>3987.78</v>
      </c>
      <c r="FH11" s="6">
        <v>3890.62</v>
      </c>
      <c r="FI11" s="6">
        <v>5020.34</v>
      </c>
      <c r="FJ11" s="6">
        <v>5903.31</v>
      </c>
      <c r="FK11" s="6">
        <v>7647.58</v>
      </c>
      <c r="FL11" s="6">
        <v>7456.62</v>
      </c>
      <c r="FM11" s="6">
        <v>1362.95</v>
      </c>
      <c r="FN11" s="6"/>
      <c r="FO11" s="6"/>
      <c r="FP11" s="6"/>
      <c r="FQ11" s="6"/>
      <c r="FR11" s="1" t="s">
        <v>3</v>
      </c>
    </row>
    <row r="12" ht="15.75" customHeight="1">
      <c r="A12" s="5" t="s">
        <v>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>
        <v>3317.0</v>
      </c>
      <c r="W12" s="6">
        <v>3298.0</v>
      </c>
      <c r="X12" s="6">
        <v>1989.9</v>
      </c>
      <c r="Y12" s="6">
        <v>1672.0</v>
      </c>
      <c r="Z12" s="6">
        <v>3093.7</v>
      </c>
      <c r="AA12" s="6">
        <v>3668.0</v>
      </c>
      <c r="AB12" s="6">
        <v>5068.9</v>
      </c>
      <c r="AC12" s="6">
        <v>4624.5</v>
      </c>
      <c r="AD12" s="6">
        <v>4923.9</v>
      </c>
      <c r="AE12" s="6">
        <v>4887.2</v>
      </c>
      <c r="AF12" s="6">
        <v>5727.3</v>
      </c>
      <c r="AG12" s="6">
        <v>4483.8</v>
      </c>
      <c r="AH12" s="6">
        <v>4421.0</v>
      </c>
      <c r="AI12" s="6">
        <v>4481.5</v>
      </c>
      <c r="AJ12" s="6">
        <v>4109.6</v>
      </c>
      <c r="AK12" s="6">
        <v>2223.2</v>
      </c>
      <c r="AL12" s="6">
        <v>3093.7</v>
      </c>
      <c r="AM12" s="6">
        <v>3668.0</v>
      </c>
      <c r="AN12" s="6">
        <v>5068.9</v>
      </c>
      <c r="AO12" s="6">
        <v>3986.1</v>
      </c>
      <c r="AP12" s="6">
        <v>5163.8</v>
      </c>
      <c r="AQ12" s="6">
        <v>5237.7</v>
      </c>
      <c r="AR12" s="6">
        <v>4652.1</v>
      </c>
      <c r="AS12" s="6">
        <v>4740.8</v>
      </c>
      <c r="AT12" s="6">
        <v>4802.3</v>
      </c>
      <c r="AU12" s="6">
        <v>3899.2</v>
      </c>
      <c r="AV12" s="6">
        <v>3808.2</v>
      </c>
      <c r="AW12" s="6">
        <v>2675.0</v>
      </c>
      <c r="AX12" s="6">
        <v>3168.9</v>
      </c>
      <c r="AY12" s="6">
        <v>3077.9</v>
      </c>
      <c r="AZ12" s="6">
        <v>4583.6</v>
      </c>
      <c r="BA12" s="6">
        <v>4858.3</v>
      </c>
      <c r="BB12" s="6">
        <v>4593.6</v>
      </c>
      <c r="BC12" s="6">
        <v>4587.4</v>
      </c>
      <c r="BD12" s="6">
        <v>5424.5</v>
      </c>
      <c r="BE12" s="6">
        <v>3313.1</v>
      </c>
      <c r="BF12" s="6">
        <v>3944.1</v>
      </c>
      <c r="BG12" s="6">
        <v>3617.7</v>
      </c>
      <c r="BH12" s="6">
        <v>3717.9</v>
      </c>
      <c r="BI12" s="6">
        <v>2550.9</v>
      </c>
      <c r="BJ12" s="6">
        <v>2843.8</v>
      </c>
      <c r="BK12" s="6">
        <v>2883.6</v>
      </c>
      <c r="BL12" s="6">
        <v>4289.5</v>
      </c>
      <c r="BM12" s="6">
        <v>3948.3</v>
      </c>
      <c r="BN12" s="6">
        <v>4382.8</v>
      </c>
      <c r="BO12" s="6">
        <v>4219.9</v>
      </c>
      <c r="BP12" s="6">
        <v>3938.3</v>
      </c>
      <c r="BQ12" s="6">
        <v>3991.1</v>
      </c>
      <c r="BR12" s="6">
        <v>3404.9</v>
      </c>
      <c r="BS12" s="6">
        <v>4399.9</v>
      </c>
      <c r="BT12" s="6">
        <v>2769.3</v>
      </c>
      <c r="BU12" s="6">
        <v>2528.1</v>
      </c>
      <c r="BV12" s="6">
        <v>2448.81</v>
      </c>
      <c r="BW12" s="6">
        <v>3276.64</v>
      </c>
      <c r="BX12" s="6">
        <v>4168.55</v>
      </c>
      <c r="BY12" s="6">
        <v>4803.85</v>
      </c>
      <c r="BZ12" s="6">
        <v>4814.01</v>
      </c>
      <c r="CA12" s="6">
        <v>4982.7</v>
      </c>
      <c r="CB12" s="6">
        <v>3986.91</v>
      </c>
      <c r="CC12" s="6">
        <v>3718.69</v>
      </c>
      <c r="CD12" s="6">
        <v>3172.75</v>
      </c>
      <c r="CE12" s="6">
        <v>3116.14</v>
      </c>
      <c r="CF12" s="6">
        <v>3928.6</v>
      </c>
      <c r="CG12" s="6">
        <v>2885.77</v>
      </c>
      <c r="CH12" s="6">
        <v>3213.6</v>
      </c>
      <c r="CI12" s="6">
        <v>3868.37</v>
      </c>
      <c r="CJ12" s="6">
        <v>5447.43</v>
      </c>
      <c r="CK12" s="6">
        <v>4200.84</v>
      </c>
      <c r="CL12" s="6">
        <v>5423.67</v>
      </c>
      <c r="CM12" s="6">
        <v>4442.89</v>
      </c>
      <c r="CN12" s="6">
        <v>3597.63</v>
      </c>
      <c r="CO12" s="6">
        <v>2648.78</v>
      </c>
      <c r="CP12" s="6">
        <v>3133.57</v>
      </c>
      <c r="CQ12" s="6">
        <v>2335.03</v>
      </c>
      <c r="CR12" s="6">
        <v>3195.62</v>
      </c>
      <c r="CS12" s="6">
        <v>1955.49</v>
      </c>
      <c r="CT12" s="6">
        <v>2509.26</v>
      </c>
      <c r="CU12" s="6">
        <v>2834.28</v>
      </c>
      <c r="CV12" s="6">
        <v>3936.1</v>
      </c>
      <c r="CW12" s="6">
        <v>4550.24</v>
      </c>
      <c r="CX12" s="6">
        <v>5572.91</v>
      </c>
      <c r="CY12" s="6">
        <v>4649.03</v>
      </c>
      <c r="CZ12" s="6">
        <v>4683.09</v>
      </c>
      <c r="DA12" s="6">
        <v>2972.69</v>
      </c>
      <c r="DB12" s="6">
        <v>2519.53</v>
      </c>
      <c r="DC12" s="6">
        <v>3521.39</v>
      </c>
      <c r="DD12" s="6">
        <v>4619.48</v>
      </c>
      <c r="DE12" s="6">
        <v>2311.6</v>
      </c>
      <c r="DF12" s="6">
        <v>3469.39</v>
      </c>
      <c r="DG12" s="6">
        <v>4567.37</v>
      </c>
      <c r="DH12" s="6">
        <v>4351.34</v>
      </c>
      <c r="DI12" s="6">
        <v>4551.54</v>
      </c>
      <c r="DJ12" s="6">
        <v>5489.9</v>
      </c>
      <c r="DK12" s="6">
        <v>4548.7</v>
      </c>
      <c r="DL12" s="6">
        <v>5115.45</v>
      </c>
      <c r="DM12" s="6">
        <v>3931.89</v>
      </c>
      <c r="DN12" s="6">
        <v>3144.73</v>
      </c>
      <c r="DO12" s="6">
        <v>3985.76</v>
      </c>
      <c r="DP12" s="6">
        <v>3664.41</v>
      </c>
      <c r="DQ12" s="6">
        <v>1905.94</v>
      </c>
      <c r="DR12" s="6">
        <v>2639.38</v>
      </c>
      <c r="DS12" s="6">
        <v>3168.5</v>
      </c>
      <c r="DT12" s="6">
        <v>4604.42</v>
      </c>
      <c r="DU12" s="6">
        <v>4395.52</v>
      </c>
      <c r="DV12" s="6">
        <v>4312.75</v>
      </c>
      <c r="DW12" s="6">
        <v>5414.08</v>
      </c>
      <c r="DX12" s="6">
        <v>3546.25</v>
      </c>
      <c r="DY12" s="6">
        <v>3181.82</v>
      </c>
      <c r="DZ12" s="6">
        <v>3391.49</v>
      </c>
      <c r="EA12" s="6">
        <v>2732.15</v>
      </c>
      <c r="EB12" s="6">
        <v>3594.29</v>
      </c>
      <c r="EC12" s="6">
        <v>2405.44</v>
      </c>
      <c r="ED12" s="6">
        <v>2129.36</v>
      </c>
      <c r="EE12" s="6">
        <v>3481.13</v>
      </c>
      <c r="EF12" s="6">
        <v>6065.07</v>
      </c>
      <c r="EG12" s="6">
        <v>3337.01</v>
      </c>
      <c r="EH12" s="6">
        <v>4430.33</v>
      </c>
      <c r="EI12" s="6">
        <v>3436.88</v>
      </c>
      <c r="EJ12" s="6">
        <v>2696.29</v>
      </c>
      <c r="EK12" s="6">
        <v>2504.38</v>
      </c>
      <c r="EL12" s="6">
        <v>2480.29</v>
      </c>
      <c r="EM12" s="6">
        <v>2432.2</v>
      </c>
      <c r="EN12" s="6">
        <v>2170.19</v>
      </c>
      <c r="EO12" s="6">
        <v>2314.35</v>
      </c>
      <c r="EP12" s="6">
        <v>3238.6</v>
      </c>
      <c r="EQ12" s="6">
        <v>4617.63</v>
      </c>
      <c r="ER12" s="6">
        <v>4066.91</v>
      </c>
      <c r="ES12" s="6">
        <v>5749.32</v>
      </c>
      <c r="ET12" s="6">
        <v>5902.59</v>
      </c>
      <c r="EU12" s="6">
        <v>4945.48</v>
      </c>
      <c r="EV12" s="6">
        <v>5179.34</v>
      </c>
      <c r="EW12" s="6">
        <v>3212.76</v>
      </c>
      <c r="EX12" s="6">
        <v>3172.29</v>
      </c>
      <c r="EY12" s="6">
        <v>3223.81</v>
      </c>
      <c r="EZ12" s="6">
        <v>3653.89</v>
      </c>
      <c r="FA12" s="6">
        <v>2223.8</v>
      </c>
      <c r="FB12" s="1">
        <v>1921.19</v>
      </c>
      <c r="FC12" s="1">
        <v>3877.74</v>
      </c>
      <c r="FD12" s="6">
        <v>5486.0</v>
      </c>
      <c r="FE12" s="6">
        <v>5428.04</v>
      </c>
      <c r="FF12" s="6">
        <v>6359.29</v>
      </c>
      <c r="FG12" s="6">
        <v>7078.27</v>
      </c>
      <c r="FH12" s="6">
        <v>6174.9</v>
      </c>
      <c r="FI12" s="6">
        <v>4652.03</v>
      </c>
      <c r="FJ12" s="6">
        <v>2967.04</v>
      </c>
      <c r="FK12" s="6">
        <v>1704.74</v>
      </c>
      <c r="FL12" s="6">
        <v>1694.58</v>
      </c>
      <c r="FM12" s="6">
        <v>1478.34</v>
      </c>
      <c r="FN12" s="6">
        <v>2685.8</v>
      </c>
      <c r="FO12" s="6">
        <v>2745.22</v>
      </c>
      <c r="FP12" s="6">
        <v>4291.32</v>
      </c>
      <c r="FQ12" s="6"/>
      <c r="FR12" s="1" t="s">
        <v>3</v>
      </c>
    </row>
    <row r="13" ht="15.75" customHeight="1">
      <c r="A13" s="5" t="s">
        <v>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8">
        <v>2161.4</v>
      </c>
      <c r="W13" s="6">
        <v>2133.5</v>
      </c>
      <c r="X13" s="6">
        <v>1173.0</v>
      </c>
      <c r="Y13" s="6">
        <v>940.4</v>
      </c>
      <c r="Z13" s="6">
        <v>1453.7</v>
      </c>
      <c r="AA13" s="6">
        <v>1937.4</v>
      </c>
      <c r="AB13" s="6">
        <v>2550.4</v>
      </c>
      <c r="AC13" s="6">
        <v>2368.7</v>
      </c>
      <c r="AD13" s="6">
        <v>2274.6</v>
      </c>
      <c r="AE13" s="6">
        <v>2098.2</v>
      </c>
      <c r="AF13" s="6">
        <v>2396.9</v>
      </c>
      <c r="AG13" s="6">
        <v>1712.0</v>
      </c>
      <c r="AH13" s="6">
        <v>1596.2</v>
      </c>
      <c r="AI13" s="6">
        <v>1689.7</v>
      </c>
      <c r="AJ13" s="6">
        <v>1453.1</v>
      </c>
      <c r="AK13" s="6">
        <v>740.4</v>
      </c>
      <c r="AL13" s="6">
        <v>1453.7</v>
      </c>
      <c r="AM13" s="6">
        <v>1937.4</v>
      </c>
      <c r="AN13" s="6">
        <v>2550.4</v>
      </c>
      <c r="AO13" s="6">
        <v>1361.5</v>
      </c>
      <c r="AP13" s="6">
        <v>1789.8</v>
      </c>
      <c r="AQ13" s="6">
        <v>1778.3</v>
      </c>
      <c r="AR13" s="6">
        <v>1555.8</v>
      </c>
      <c r="AS13" s="6">
        <v>1409.0</v>
      </c>
      <c r="AT13" s="6">
        <v>1436.1</v>
      </c>
      <c r="AU13" s="6">
        <v>1302.9</v>
      </c>
      <c r="AV13" s="6">
        <v>1153.1</v>
      </c>
      <c r="AW13" s="6">
        <v>862.3</v>
      </c>
      <c r="AX13" s="6">
        <v>1054.8</v>
      </c>
      <c r="AY13" s="6">
        <v>1117.6</v>
      </c>
      <c r="AZ13" s="8">
        <v>1533.2</v>
      </c>
      <c r="BA13" s="1">
        <v>2013.3</v>
      </c>
      <c r="BB13" s="6">
        <v>2024.2</v>
      </c>
      <c r="BC13" s="6">
        <v>2006.8</v>
      </c>
      <c r="BD13" s="6">
        <v>2383.4</v>
      </c>
      <c r="BE13" s="6">
        <v>1473.6</v>
      </c>
      <c r="BF13" s="6">
        <v>1722.0</v>
      </c>
      <c r="BG13" s="6">
        <v>1645.1</v>
      </c>
      <c r="BH13" s="6">
        <v>1747.0</v>
      </c>
      <c r="BI13" s="6">
        <v>1192.3</v>
      </c>
      <c r="BJ13" s="6">
        <v>1306.5</v>
      </c>
      <c r="BK13" s="6">
        <v>1338.5</v>
      </c>
      <c r="BL13" s="6">
        <v>2025.1</v>
      </c>
      <c r="BM13" s="6">
        <v>1900.5</v>
      </c>
      <c r="BN13" s="6">
        <v>2235.8</v>
      </c>
      <c r="BO13" s="6">
        <v>2068.1</v>
      </c>
      <c r="BP13" s="6">
        <v>1943.0</v>
      </c>
      <c r="BQ13" s="6">
        <v>1790.3</v>
      </c>
      <c r="BR13" s="6">
        <v>1617.4</v>
      </c>
      <c r="BS13" s="6">
        <v>2019.1</v>
      </c>
      <c r="BT13" s="6">
        <v>1243.5</v>
      </c>
      <c r="BU13" s="6">
        <v>1092.0</v>
      </c>
      <c r="BV13" s="6">
        <v>1184.3</v>
      </c>
      <c r="BW13" s="6">
        <v>1636.25</v>
      </c>
      <c r="BX13" s="6">
        <v>2206.07</v>
      </c>
      <c r="BY13" s="6">
        <v>2540.37</v>
      </c>
      <c r="BZ13" s="6">
        <v>2170.48</v>
      </c>
      <c r="CA13" s="6">
        <v>2369.1</v>
      </c>
      <c r="CB13" s="6">
        <v>1797.66</v>
      </c>
      <c r="CC13" s="6">
        <v>1636.87</v>
      </c>
      <c r="CD13" s="6">
        <v>1398.5</v>
      </c>
      <c r="CE13" s="6">
        <v>1489.24</v>
      </c>
      <c r="CF13" s="6">
        <v>1690.64</v>
      </c>
      <c r="CG13" s="6">
        <v>1251.95</v>
      </c>
      <c r="CH13" s="6">
        <v>1552.64</v>
      </c>
      <c r="CI13" s="6">
        <v>2093.59</v>
      </c>
      <c r="CJ13" s="6">
        <v>3231.4</v>
      </c>
      <c r="CK13" s="6">
        <v>2697.57</v>
      </c>
      <c r="CL13" s="6">
        <v>3116.68</v>
      </c>
      <c r="CM13" s="6">
        <v>2500.75</v>
      </c>
      <c r="CN13" s="6">
        <v>1971.05</v>
      </c>
      <c r="CO13" s="6">
        <v>1311.27</v>
      </c>
      <c r="CP13" s="6">
        <v>1516.1</v>
      </c>
      <c r="CQ13" s="6">
        <v>1121.21</v>
      </c>
      <c r="CR13" s="6">
        <v>1565.89</v>
      </c>
      <c r="CS13" s="6">
        <v>774.53</v>
      </c>
      <c r="CT13" s="6">
        <v>1285.98</v>
      </c>
      <c r="CU13" s="6">
        <v>1612.42</v>
      </c>
      <c r="CV13" s="6">
        <v>2236.94</v>
      </c>
      <c r="CW13" s="6">
        <v>2822.2</v>
      </c>
      <c r="CX13" s="6">
        <v>3209.36</v>
      </c>
      <c r="CY13" s="6">
        <v>2664.46</v>
      </c>
      <c r="CZ13" s="6">
        <v>2457.05</v>
      </c>
      <c r="DA13" s="6">
        <v>1546.91</v>
      </c>
      <c r="DB13" s="6">
        <v>1141.39</v>
      </c>
      <c r="DC13" s="6">
        <v>1467.33</v>
      </c>
      <c r="DD13" s="6">
        <v>1729.5</v>
      </c>
      <c r="DE13" s="6">
        <v>921.35</v>
      </c>
      <c r="DF13" s="6">
        <v>1498.72</v>
      </c>
      <c r="DG13" s="6">
        <v>1903.18</v>
      </c>
      <c r="DH13" s="6">
        <v>2256.18</v>
      </c>
      <c r="DI13" s="6">
        <v>2500.94</v>
      </c>
      <c r="DJ13" s="6">
        <v>2699.81</v>
      </c>
      <c r="DK13" s="6">
        <v>1963.94</v>
      </c>
      <c r="DL13" s="6">
        <v>1713.18</v>
      </c>
      <c r="DM13" s="6">
        <v>1461.51</v>
      </c>
      <c r="DN13" s="6">
        <v>1112.65</v>
      </c>
      <c r="DO13" s="6">
        <v>1390.06</v>
      </c>
      <c r="DP13" s="6">
        <v>1175.66</v>
      </c>
      <c r="DQ13" s="6">
        <v>633.74</v>
      </c>
      <c r="DR13" s="6">
        <v>985.32</v>
      </c>
      <c r="DS13" s="6">
        <v>1686.82</v>
      </c>
      <c r="DT13" s="6">
        <v>2410.16</v>
      </c>
      <c r="DU13" s="6">
        <v>2590.2</v>
      </c>
      <c r="DV13" s="6">
        <v>2279.12</v>
      </c>
      <c r="DW13" s="6">
        <v>2956.33</v>
      </c>
      <c r="DX13" s="6">
        <v>1799.26</v>
      </c>
      <c r="DY13" s="6">
        <v>1484.15</v>
      </c>
      <c r="DZ13" s="6">
        <v>1606.84</v>
      </c>
      <c r="EA13" s="6">
        <v>1322.08</v>
      </c>
      <c r="EB13" s="6">
        <v>1836.61</v>
      </c>
      <c r="EC13" s="6">
        <v>1284.84</v>
      </c>
      <c r="ED13" s="6">
        <v>1342.45</v>
      </c>
      <c r="EE13" s="6">
        <v>2161.12</v>
      </c>
      <c r="EF13" s="6">
        <v>4556.94</v>
      </c>
      <c r="EG13" s="6">
        <v>2307.12</v>
      </c>
      <c r="EH13" s="6">
        <v>3010.49</v>
      </c>
      <c r="EI13" s="6">
        <v>2271.77</v>
      </c>
      <c r="EJ13" s="6">
        <v>1763.9</v>
      </c>
      <c r="EK13" s="6">
        <v>1657.82</v>
      </c>
      <c r="EL13" s="6">
        <v>1735.13</v>
      </c>
      <c r="EM13" s="6">
        <v>1674.37</v>
      </c>
      <c r="EN13" s="6">
        <v>1740.12</v>
      </c>
      <c r="EO13" s="6">
        <v>1918.64</v>
      </c>
      <c r="EP13" s="6">
        <v>2633.51</v>
      </c>
      <c r="EQ13" s="6">
        <v>3546.19</v>
      </c>
      <c r="ER13" s="6">
        <v>3415.52</v>
      </c>
      <c r="ES13" s="6">
        <v>4467.98</v>
      </c>
      <c r="ET13" s="6">
        <v>4876.67</v>
      </c>
      <c r="EU13" s="6">
        <v>3818.23</v>
      </c>
      <c r="EV13" s="6">
        <v>3824.46</v>
      </c>
      <c r="EW13" s="6">
        <v>2482.09</v>
      </c>
      <c r="EX13" s="6">
        <v>2364.86</v>
      </c>
      <c r="EY13" s="6">
        <v>2412.46</v>
      </c>
      <c r="EZ13" s="6">
        <v>2387.92</v>
      </c>
      <c r="FA13" s="6">
        <v>1415.65</v>
      </c>
      <c r="FB13" s="6">
        <v>1217.32</v>
      </c>
      <c r="FC13" s="6">
        <v>2569.47</v>
      </c>
      <c r="FD13" s="6">
        <v>3850.91</v>
      </c>
      <c r="FE13" s="6">
        <v>3895.82</v>
      </c>
      <c r="FF13" s="6">
        <v>4744.53</v>
      </c>
      <c r="FG13" s="6">
        <v>5000.89</v>
      </c>
      <c r="FH13" s="6">
        <v>4191.84</v>
      </c>
      <c r="FI13" s="6">
        <v>3263.78</v>
      </c>
      <c r="FJ13" s="6">
        <v>2023.86</v>
      </c>
      <c r="FK13" s="6">
        <v>1268.72</v>
      </c>
      <c r="FL13" s="6">
        <v>1357.99</v>
      </c>
      <c r="FM13" s="6">
        <v>1225.7</v>
      </c>
      <c r="FN13" s="6">
        <v>2112.12</v>
      </c>
      <c r="FO13" s="6">
        <v>2134.13</v>
      </c>
      <c r="FP13" s="6">
        <v>3349.81</v>
      </c>
      <c r="FQ13" s="6"/>
      <c r="FR13" s="1" t="s">
        <v>3</v>
      </c>
    </row>
    <row r="14" ht="15.75" customHeight="1">
      <c r="A14" s="5" t="s">
        <v>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8">
        <v>26429.7</v>
      </c>
      <c r="W14" s="8">
        <v>29421.7</v>
      </c>
      <c r="X14" s="8">
        <v>33352.5</v>
      </c>
      <c r="Y14" s="8">
        <v>35186.6</v>
      </c>
      <c r="Z14" s="8">
        <v>35381.6</v>
      </c>
      <c r="AA14" s="8">
        <v>37656.2</v>
      </c>
      <c r="AB14" s="8">
        <v>31280.3</v>
      </c>
      <c r="AC14" s="8">
        <v>26816.3</v>
      </c>
      <c r="AD14" s="8">
        <v>25060.1</v>
      </c>
      <c r="AE14" s="8">
        <v>29147.6</v>
      </c>
      <c r="AF14" s="8">
        <v>28054.4</v>
      </c>
      <c r="AG14" s="8">
        <v>30996.2</v>
      </c>
      <c r="AH14" s="8">
        <v>30688.6</v>
      </c>
      <c r="AI14" s="8">
        <v>33166.5</v>
      </c>
      <c r="AJ14" s="8">
        <v>38681.0</v>
      </c>
      <c r="AK14" s="8">
        <v>30067.4</v>
      </c>
      <c r="AL14" s="8">
        <v>35381.6</v>
      </c>
      <c r="AM14" s="8">
        <v>37656.2</v>
      </c>
      <c r="AN14" s="8">
        <v>31280.3</v>
      </c>
      <c r="AO14" s="8">
        <v>33661.5</v>
      </c>
      <c r="AP14" s="8">
        <v>40935.5</v>
      </c>
      <c r="AQ14" s="8">
        <v>37782.7</v>
      </c>
      <c r="AR14" s="8">
        <v>43760.8</v>
      </c>
      <c r="AS14" s="8">
        <v>36175.1</v>
      </c>
      <c r="AT14" s="8">
        <v>34082.3</v>
      </c>
      <c r="AU14" s="8">
        <v>33531.7</v>
      </c>
      <c r="AV14" s="8">
        <v>40054.4</v>
      </c>
      <c r="AW14" s="8">
        <v>38740.7</v>
      </c>
      <c r="AX14" s="8">
        <v>38651.9</v>
      </c>
      <c r="AY14" s="8">
        <v>33514.1</v>
      </c>
      <c r="AZ14" s="8">
        <v>37642.4</v>
      </c>
      <c r="BA14" s="8">
        <v>37439.0</v>
      </c>
      <c r="BB14" s="8">
        <v>36215.5</v>
      </c>
      <c r="BC14" s="8">
        <v>39010.7</v>
      </c>
      <c r="BD14" s="8">
        <v>42393.4</v>
      </c>
      <c r="BE14" s="8">
        <v>38120.5</v>
      </c>
      <c r="BF14" s="8">
        <v>35960.6</v>
      </c>
      <c r="BG14" s="8">
        <v>37637.2</v>
      </c>
      <c r="BH14" s="8">
        <v>38275.2</v>
      </c>
      <c r="BI14" s="8">
        <v>41631.3</v>
      </c>
      <c r="BJ14" s="6">
        <v>40970.1</v>
      </c>
      <c r="BK14" s="6">
        <v>41086.2</v>
      </c>
      <c r="BL14" s="6">
        <v>35699.6</v>
      </c>
      <c r="BM14" s="6">
        <v>28262.1</v>
      </c>
      <c r="BN14" s="6">
        <v>27016.3</v>
      </c>
      <c r="BO14" s="6">
        <v>35914.8</v>
      </c>
      <c r="BP14" s="6">
        <v>30623.0</v>
      </c>
      <c r="BQ14" s="6">
        <v>27687.5</v>
      </c>
      <c r="BR14" s="6">
        <v>33528.1</v>
      </c>
      <c r="BS14" s="6">
        <v>40246.1</v>
      </c>
      <c r="BT14" s="6">
        <v>36714.2</v>
      </c>
      <c r="BU14" s="6">
        <v>42779.4</v>
      </c>
      <c r="BV14" s="6">
        <v>36574.84</v>
      </c>
      <c r="BW14" s="6">
        <v>43292.1</v>
      </c>
      <c r="BX14" s="6">
        <v>37571.21</v>
      </c>
      <c r="BY14" s="6">
        <v>39312.62</v>
      </c>
      <c r="BZ14" s="6">
        <v>44901.21</v>
      </c>
      <c r="CA14" s="6">
        <v>52175.28</v>
      </c>
      <c r="CB14" s="6">
        <v>42751.15</v>
      </c>
      <c r="CC14" s="6">
        <v>39672.66</v>
      </c>
      <c r="CD14" s="6">
        <v>33528.46</v>
      </c>
      <c r="CE14" s="6">
        <v>29655.58</v>
      </c>
      <c r="CF14" s="6">
        <v>41138.04</v>
      </c>
      <c r="CG14" s="6">
        <v>39396.12</v>
      </c>
      <c r="CH14" s="6">
        <v>46434.4</v>
      </c>
      <c r="CI14" s="6">
        <v>33897.69</v>
      </c>
      <c r="CJ14" s="6">
        <v>33662.22</v>
      </c>
      <c r="CK14" s="6">
        <v>32091.19</v>
      </c>
      <c r="CL14" s="6">
        <v>39328.77</v>
      </c>
      <c r="CM14" s="6">
        <v>42369.54</v>
      </c>
      <c r="CN14" s="6">
        <v>41437.02</v>
      </c>
      <c r="CO14" s="6">
        <v>29628.45</v>
      </c>
      <c r="CP14" s="6">
        <v>43469.19</v>
      </c>
      <c r="CQ14" s="6">
        <v>41172.86</v>
      </c>
      <c r="CR14" s="6">
        <v>39127.97</v>
      </c>
      <c r="CS14" s="6">
        <v>44412.57</v>
      </c>
      <c r="CT14" s="6">
        <v>48446.76</v>
      </c>
      <c r="CU14" s="6">
        <v>47356.65</v>
      </c>
      <c r="CV14" s="6">
        <v>34487.7</v>
      </c>
      <c r="CW14" s="6">
        <v>33564.66</v>
      </c>
      <c r="CX14" s="6">
        <v>42532.98</v>
      </c>
      <c r="CY14" s="6">
        <v>45182.21</v>
      </c>
      <c r="CZ14" s="6">
        <v>45242.32</v>
      </c>
      <c r="DA14" s="6">
        <v>38022.53</v>
      </c>
      <c r="DB14" s="6">
        <v>40267.54</v>
      </c>
      <c r="DC14" s="6">
        <v>43893.85</v>
      </c>
      <c r="DD14" s="6">
        <v>44107.54</v>
      </c>
      <c r="DE14" s="6">
        <v>38680.96</v>
      </c>
      <c r="DF14" s="6">
        <v>48622.81</v>
      </c>
      <c r="DG14" s="6">
        <v>41026.62</v>
      </c>
      <c r="DH14" s="6">
        <v>42457.17</v>
      </c>
      <c r="DI14" s="6">
        <v>36883.92</v>
      </c>
      <c r="DJ14" s="6">
        <v>36993.68</v>
      </c>
      <c r="DK14" s="6">
        <v>29355.17</v>
      </c>
      <c r="DL14" s="6">
        <v>33657.14</v>
      </c>
      <c r="DM14" s="6">
        <v>41275.96</v>
      </c>
      <c r="DN14" s="6">
        <v>36325.07</v>
      </c>
      <c r="DO14" s="6">
        <v>45373.9</v>
      </c>
      <c r="DP14" s="6">
        <v>43650.47</v>
      </c>
      <c r="DQ14" s="6">
        <v>39312.4</v>
      </c>
      <c r="DR14" s="6">
        <v>48770.49</v>
      </c>
      <c r="DS14" s="6">
        <v>47569.72</v>
      </c>
      <c r="DT14" s="6">
        <v>51440.71</v>
      </c>
      <c r="DU14" s="6">
        <v>57722.34</v>
      </c>
      <c r="DV14" s="6">
        <v>48594.07</v>
      </c>
      <c r="DW14" s="6">
        <v>46399.01</v>
      </c>
      <c r="DX14" s="6">
        <v>46850.57</v>
      </c>
      <c r="DY14" s="6">
        <v>47034.93</v>
      </c>
      <c r="DZ14" s="6">
        <v>44724.7</v>
      </c>
      <c r="EA14" s="6">
        <v>43655.91</v>
      </c>
      <c r="EB14" s="6">
        <v>46352.88</v>
      </c>
      <c r="EC14" s="6">
        <v>46166.69</v>
      </c>
      <c r="ED14" s="6">
        <v>48811.79</v>
      </c>
      <c r="EE14" s="6">
        <v>50389.92</v>
      </c>
      <c r="EF14" s="6">
        <v>53432.1</v>
      </c>
      <c r="EG14" s="6">
        <v>51899.23</v>
      </c>
      <c r="EH14" s="6">
        <v>50041.59</v>
      </c>
      <c r="EI14" s="6">
        <v>43993.25</v>
      </c>
      <c r="EJ14" s="6">
        <v>43844.48</v>
      </c>
      <c r="EK14" s="6">
        <v>44421.07</v>
      </c>
      <c r="EL14" s="6">
        <v>36307.66</v>
      </c>
      <c r="EM14" s="6">
        <v>40078.09</v>
      </c>
      <c r="EN14" s="6">
        <v>45318.19</v>
      </c>
      <c r="EO14" s="6">
        <v>47922.07</v>
      </c>
      <c r="EP14" s="6">
        <v>45584.65</v>
      </c>
      <c r="EQ14" s="6">
        <v>44093.16</v>
      </c>
      <c r="ER14" s="6">
        <v>46043.56</v>
      </c>
      <c r="ES14" s="6">
        <v>43446.02</v>
      </c>
      <c r="ET14" s="6">
        <v>47380.14</v>
      </c>
      <c r="EU14" s="6">
        <v>46794.67</v>
      </c>
      <c r="EV14" s="6">
        <v>45583.93</v>
      </c>
      <c r="EW14" s="6">
        <v>42940.45</v>
      </c>
      <c r="EX14" s="6">
        <v>48312.32</v>
      </c>
      <c r="EY14" s="6">
        <v>41077.4</v>
      </c>
      <c r="EZ14" s="6">
        <v>51640.54</v>
      </c>
      <c r="FA14" s="6">
        <v>47847.99</v>
      </c>
      <c r="FB14" s="6">
        <v>44556.08</v>
      </c>
      <c r="FC14" s="6">
        <v>44328.68</v>
      </c>
      <c r="FD14" s="6">
        <v>50831.02</v>
      </c>
      <c r="FE14" s="6">
        <v>37025.13</v>
      </c>
      <c r="FF14" s="6">
        <v>48229.28</v>
      </c>
      <c r="FG14" s="6">
        <v>45317.56</v>
      </c>
      <c r="FH14" s="6">
        <v>39943.62</v>
      </c>
      <c r="FI14" s="6">
        <v>58590.66</v>
      </c>
      <c r="FJ14" s="6">
        <v>47806.68</v>
      </c>
      <c r="FK14" s="6">
        <v>45359.87</v>
      </c>
      <c r="FL14" s="6">
        <v>49507.33</v>
      </c>
      <c r="FM14" s="6">
        <v>46524.9</v>
      </c>
      <c r="FN14" s="6">
        <v>51187.58</v>
      </c>
      <c r="FO14" s="6">
        <v>59043.65</v>
      </c>
      <c r="FP14" s="6">
        <v>59599.15</v>
      </c>
      <c r="FQ14" s="6"/>
      <c r="FR14" s="1" t="s">
        <v>3</v>
      </c>
    </row>
    <row r="15" ht="15.75" customHeight="1">
      <c r="A15" s="5" t="s">
        <v>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7686.4</v>
      </c>
      <c r="W15" s="6">
        <v>8855.3</v>
      </c>
      <c r="X15" s="6">
        <v>9333.6</v>
      </c>
      <c r="Y15" s="6">
        <v>9145.1</v>
      </c>
      <c r="Z15" s="8">
        <v>9122.8</v>
      </c>
      <c r="AA15" s="6">
        <v>9414.5</v>
      </c>
      <c r="AB15" s="6">
        <v>7804.2</v>
      </c>
      <c r="AC15" s="6">
        <v>6751.1</v>
      </c>
      <c r="AD15" s="6">
        <v>6445.2</v>
      </c>
      <c r="AE15" s="6">
        <v>7770.2</v>
      </c>
      <c r="AF15" s="6">
        <v>7812.6</v>
      </c>
      <c r="AG15" s="6">
        <v>8798.0</v>
      </c>
      <c r="AH15" s="6">
        <v>8771.3</v>
      </c>
      <c r="AI15" s="6">
        <v>9447.5</v>
      </c>
      <c r="AJ15" s="8">
        <v>10840.4</v>
      </c>
      <c r="AK15" s="6">
        <v>8462.9</v>
      </c>
      <c r="AL15" s="6">
        <v>9122.8</v>
      </c>
      <c r="AM15" s="6">
        <v>9414.5</v>
      </c>
      <c r="AN15" s="6">
        <v>7804.2</v>
      </c>
      <c r="AO15" s="6">
        <v>8011.9</v>
      </c>
      <c r="AP15" s="6">
        <v>9462.9</v>
      </c>
      <c r="AQ15" s="6">
        <v>8515.1</v>
      </c>
      <c r="AR15" s="6">
        <v>9911.0</v>
      </c>
      <c r="AS15" s="6">
        <v>8236.4</v>
      </c>
      <c r="AT15" s="6">
        <v>7635.4</v>
      </c>
      <c r="AU15" s="6">
        <v>6977.0</v>
      </c>
      <c r="AV15" s="6">
        <v>7834.3</v>
      </c>
      <c r="AW15" s="6">
        <v>7991.4</v>
      </c>
      <c r="AX15" s="6">
        <v>8784.3</v>
      </c>
      <c r="AY15" s="6">
        <v>7316.6</v>
      </c>
      <c r="AZ15" s="6">
        <v>7937.6</v>
      </c>
      <c r="BA15" s="6">
        <v>7781.7</v>
      </c>
      <c r="BB15" s="6">
        <v>7380.0</v>
      </c>
      <c r="BC15" s="6">
        <v>7692.3</v>
      </c>
      <c r="BD15" s="6">
        <v>8468.0</v>
      </c>
      <c r="BE15" s="6">
        <v>7974.2</v>
      </c>
      <c r="BF15" s="6">
        <v>7243.6</v>
      </c>
      <c r="BG15" s="6">
        <v>7444.3</v>
      </c>
      <c r="BH15" s="6">
        <v>7594.6</v>
      </c>
      <c r="BI15" s="6">
        <v>8378.6</v>
      </c>
      <c r="BJ15" s="6">
        <v>8484.7</v>
      </c>
      <c r="BK15" s="6">
        <v>9313.4</v>
      </c>
      <c r="BL15" s="6">
        <v>8796.1</v>
      </c>
      <c r="BM15" s="6">
        <v>7189.1</v>
      </c>
      <c r="BN15" s="6">
        <v>7505.7</v>
      </c>
      <c r="BO15" s="6">
        <v>11262.8</v>
      </c>
      <c r="BP15" s="6">
        <v>10146.4</v>
      </c>
      <c r="BQ15" s="6">
        <v>9481.0</v>
      </c>
      <c r="BR15" s="6">
        <v>11412.8</v>
      </c>
      <c r="BS15" s="6">
        <v>13538.3</v>
      </c>
      <c r="BT15" s="6">
        <v>12126.0</v>
      </c>
      <c r="BU15" s="6">
        <v>13768.2</v>
      </c>
      <c r="BV15" s="6">
        <v>11013.11</v>
      </c>
      <c r="BW15" s="6">
        <v>12200.37</v>
      </c>
      <c r="BX15" s="6">
        <v>9886.75</v>
      </c>
      <c r="BY15" s="6">
        <v>9516.83</v>
      </c>
      <c r="BZ15" s="6">
        <v>10657.68</v>
      </c>
      <c r="CA15" s="6">
        <v>12613.19</v>
      </c>
      <c r="CB15" s="6">
        <v>10679.32</v>
      </c>
      <c r="CC15" s="6">
        <v>9993.36</v>
      </c>
      <c r="CD15" s="6">
        <v>8453.73</v>
      </c>
      <c r="CE15" s="6">
        <v>7547.5</v>
      </c>
      <c r="CF15" s="6">
        <v>11123.43</v>
      </c>
      <c r="CG15" s="6">
        <v>10811.39</v>
      </c>
      <c r="CH15" s="6">
        <v>14072.07</v>
      </c>
      <c r="CI15" s="6">
        <v>10879.8</v>
      </c>
      <c r="CJ15" s="6">
        <v>10693.17</v>
      </c>
      <c r="CK15" s="6">
        <v>9991.02</v>
      </c>
      <c r="CL15" s="6">
        <v>12354.06</v>
      </c>
      <c r="CM15" s="6">
        <v>13485.25</v>
      </c>
      <c r="CN15" s="6">
        <v>13442.3</v>
      </c>
      <c r="CO15" s="6">
        <v>9268.76</v>
      </c>
      <c r="CP15" s="6">
        <v>13569.85</v>
      </c>
      <c r="CQ15" s="6">
        <v>13147.28</v>
      </c>
      <c r="CR15" s="6">
        <v>12712.92</v>
      </c>
      <c r="CS15" s="6">
        <v>13634.34</v>
      </c>
      <c r="CT15" s="6">
        <v>14964.45</v>
      </c>
      <c r="CU15" s="6">
        <v>14656.94</v>
      </c>
      <c r="CV15" s="6">
        <v>10470.94</v>
      </c>
      <c r="CW15" s="6">
        <v>9829.58</v>
      </c>
      <c r="CX15" s="6">
        <v>11703.03</v>
      </c>
      <c r="CY15" s="6">
        <v>12463.24</v>
      </c>
      <c r="CZ15" s="6">
        <v>12226.12</v>
      </c>
      <c r="DA15" s="6">
        <v>9919.47</v>
      </c>
      <c r="DB15" s="6">
        <v>10478.62</v>
      </c>
      <c r="DC15" s="6">
        <v>11327.26</v>
      </c>
      <c r="DD15" s="6">
        <v>11014.55</v>
      </c>
      <c r="DE15" s="6">
        <v>9781.31</v>
      </c>
      <c r="DF15" s="6">
        <v>11831.3</v>
      </c>
      <c r="DG15" s="6">
        <v>9638.24</v>
      </c>
      <c r="DH15" s="6">
        <v>9910.41</v>
      </c>
      <c r="DI15" s="6">
        <v>8630.54</v>
      </c>
      <c r="DJ15" s="6">
        <v>9292.8</v>
      </c>
      <c r="DK15" s="6">
        <v>7154.11</v>
      </c>
      <c r="DL15" s="6">
        <v>7788.4</v>
      </c>
      <c r="DM15" s="6">
        <v>9458.09</v>
      </c>
      <c r="DN15" s="6">
        <v>8462.91</v>
      </c>
      <c r="DO15" s="6">
        <v>11064.77</v>
      </c>
      <c r="DP15" s="6">
        <v>10735.39</v>
      </c>
      <c r="DQ15" s="6">
        <v>9483.99</v>
      </c>
      <c r="DR15" s="6">
        <v>11452.01</v>
      </c>
      <c r="DS15" s="6">
        <v>11021.86</v>
      </c>
      <c r="DT15" s="6">
        <v>11665.48</v>
      </c>
      <c r="DU15" s="6">
        <v>13192.62</v>
      </c>
      <c r="DV15" s="6">
        <v>11289.33</v>
      </c>
      <c r="DW15" s="6">
        <v>10293.0</v>
      </c>
      <c r="DX15" s="6">
        <v>10013.82</v>
      </c>
      <c r="DY15" s="6">
        <v>10269.11</v>
      </c>
      <c r="DZ15" s="6">
        <v>10199.89</v>
      </c>
      <c r="EA15" s="6">
        <v>9937.34</v>
      </c>
      <c r="EB15" s="6">
        <v>10610.96</v>
      </c>
      <c r="EC15" s="6">
        <v>10300.58</v>
      </c>
      <c r="ED15" s="6">
        <v>11378.64</v>
      </c>
      <c r="EE15" s="6">
        <v>11725.86</v>
      </c>
      <c r="EF15" s="6">
        <v>12672.9</v>
      </c>
      <c r="EG15" s="6">
        <v>11575.75</v>
      </c>
      <c r="EH15" s="6">
        <v>11070.79</v>
      </c>
      <c r="EI15" s="6">
        <v>9547.74</v>
      </c>
      <c r="EJ15" s="6">
        <v>9203.5</v>
      </c>
      <c r="EK15" s="6">
        <v>9874.4</v>
      </c>
      <c r="EL15" s="6">
        <v>8565.59</v>
      </c>
      <c r="EM15" s="6">
        <v>10316.47</v>
      </c>
      <c r="EN15" s="6">
        <v>12180.56</v>
      </c>
      <c r="EO15" s="6">
        <v>12724.88</v>
      </c>
      <c r="EP15" s="6">
        <v>12628.76</v>
      </c>
      <c r="EQ15" s="6">
        <v>13303.4</v>
      </c>
      <c r="ER15" s="6">
        <v>13558.64</v>
      </c>
      <c r="ES15" s="6">
        <v>12769.02</v>
      </c>
      <c r="ET15" s="6">
        <v>13776.91</v>
      </c>
      <c r="EU15" s="6">
        <v>13693.39</v>
      </c>
      <c r="EV15" s="6">
        <v>13464.54</v>
      </c>
      <c r="EW15" s="6">
        <v>12603.59</v>
      </c>
      <c r="EX15" s="6">
        <v>14167.67</v>
      </c>
      <c r="EY15" s="6">
        <v>12252.62</v>
      </c>
      <c r="EZ15" s="6">
        <v>16035.25</v>
      </c>
      <c r="FA15" s="6">
        <v>14892.05</v>
      </c>
      <c r="FB15" s="6">
        <v>13519.65</v>
      </c>
      <c r="FC15" s="6">
        <v>13510.62</v>
      </c>
      <c r="FD15" s="6">
        <v>16190.79</v>
      </c>
      <c r="FE15" s="6">
        <v>12179.71</v>
      </c>
      <c r="FF15" s="6">
        <v>16176.45</v>
      </c>
      <c r="FG15" s="6">
        <v>15446.15</v>
      </c>
      <c r="FH15" s="6">
        <v>12910.37</v>
      </c>
      <c r="FI15" s="6">
        <v>20193.05</v>
      </c>
      <c r="FJ15" s="6">
        <v>16980.13</v>
      </c>
      <c r="FK15" s="6">
        <v>16111.63</v>
      </c>
      <c r="FL15" s="6">
        <v>17767.98</v>
      </c>
      <c r="FM15" s="6">
        <v>17283.71</v>
      </c>
      <c r="FN15" s="6">
        <v>18267.6</v>
      </c>
      <c r="FO15" s="6">
        <v>20429.82</v>
      </c>
      <c r="FP15" s="6">
        <v>19070.04</v>
      </c>
      <c r="FQ15" s="6"/>
      <c r="FR15" s="1" t="s">
        <v>3</v>
      </c>
    </row>
    <row r="16" ht="15.75" customHeight="1">
      <c r="A16" s="5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8"/>
      <c r="AA16" s="6"/>
      <c r="AB16" s="6"/>
      <c r="AC16" s="6"/>
      <c r="AD16" s="6"/>
      <c r="AE16" s="6"/>
      <c r="AF16" s="6"/>
      <c r="AG16" s="6"/>
      <c r="AH16" s="6"/>
      <c r="AI16" s="6"/>
      <c r="AJ16" s="8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>
        <v>693.47</v>
      </c>
      <c r="AY16" s="6">
        <v>620.51</v>
      </c>
      <c r="AZ16" s="6">
        <v>645.88</v>
      </c>
      <c r="BA16" s="6">
        <v>543.85</v>
      </c>
      <c r="BB16" s="6">
        <v>533.67</v>
      </c>
      <c r="BC16" s="6">
        <v>523.75</v>
      </c>
      <c r="BD16" s="6">
        <v>593.2</v>
      </c>
      <c r="BE16" s="6">
        <v>547.65</v>
      </c>
      <c r="BF16" s="6">
        <v>533.43</v>
      </c>
      <c r="BG16" s="6">
        <v>467.11</v>
      </c>
      <c r="BH16" s="6">
        <v>369.34</v>
      </c>
      <c r="BI16" s="6">
        <v>405.79</v>
      </c>
      <c r="BJ16" s="6">
        <v>676.67</v>
      </c>
      <c r="BK16" s="6">
        <v>596.04</v>
      </c>
      <c r="BL16" s="6">
        <v>675.09</v>
      </c>
      <c r="BM16" s="6">
        <v>558.33</v>
      </c>
      <c r="BN16" s="6">
        <v>542.06</v>
      </c>
      <c r="BO16" s="6">
        <v>560.96</v>
      </c>
      <c r="BP16" s="6">
        <v>558.9</v>
      </c>
      <c r="BQ16" s="6">
        <v>598.42</v>
      </c>
      <c r="BR16" s="6">
        <v>673.15</v>
      </c>
      <c r="BS16" s="6">
        <v>636.23</v>
      </c>
      <c r="BT16" s="6">
        <v>513.82</v>
      </c>
      <c r="BU16" s="6">
        <v>575.13</v>
      </c>
      <c r="BV16" s="6">
        <v>670.46</v>
      </c>
      <c r="BW16" s="6">
        <v>640.51</v>
      </c>
      <c r="BX16" s="6">
        <v>757.06</v>
      </c>
      <c r="BY16" s="6">
        <v>576.69</v>
      </c>
      <c r="BZ16" s="6">
        <v>514.66</v>
      </c>
      <c r="CA16" s="6">
        <v>630.06</v>
      </c>
      <c r="CB16" s="6">
        <v>609.77</v>
      </c>
      <c r="CC16" s="6">
        <v>564.7</v>
      </c>
      <c r="CD16" s="6">
        <v>566.99</v>
      </c>
      <c r="CE16" s="6">
        <v>576.53</v>
      </c>
      <c r="CF16" s="6">
        <v>506.42</v>
      </c>
      <c r="CG16" s="6">
        <v>537.81</v>
      </c>
      <c r="CH16" s="6">
        <v>581.6</v>
      </c>
      <c r="CI16" s="6">
        <v>519.4</v>
      </c>
      <c r="CJ16" s="6">
        <v>470.73</v>
      </c>
      <c r="CK16" s="6">
        <v>304.79</v>
      </c>
      <c r="CL16" s="6">
        <v>231.97</v>
      </c>
      <c r="CM16" s="6">
        <v>243.81</v>
      </c>
      <c r="CN16" s="6">
        <v>246.89</v>
      </c>
      <c r="CO16" s="6">
        <v>176.33</v>
      </c>
      <c r="CP16" s="6">
        <v>351.75</v>
      </c>
      <c r="CQ16" s="6">
        <v>407.06</v>
      </c>
      <c r="CR16" s="6">
        <v>578.31</v>
      </c>
      <c r="CS16" s="6">
        <v>638.97</v>
      </c>
      <c r="CT16" s="6">
        <v>687.52</v>
      </c>
      <c r="CU16" s="6">
        <v>555.88</v>
      </c>
      <c r="CV16" s="6">
        <v>445.17</v>
      </c>
      <c r="CW16" s="6">
        <v>324.41</v>
      </c>
      <c r="CX16" s="6">
        <v>266.43</v>
      </c>
      <c r="CY16" s="6">
        <v>314.13</v>
      </c>
      <c r="CZ16" s="6">
        <v>378.6</v>
      </c>
      <c r="DA16" s="6">
        <v>438.73</v>
      </c>
      <c r="DB16" s="6">
        <v>445.69</v>
      </c>
      <c r="DC16" s="6">
        <v>492.95</v>
      </c>
      <c r="DD16" s="6">
        <v>491.96</v>
      </c>
      <c r="DE16" s="6">
        <v>420.7</v>
      </c>
      <c r="DF16" s="6">
        <v>538.67</v>
      </c>
      <c r="DG16" s="6">
        <v>453.48</v>
      </c>
      <c r="DH16" s="6">
        <v>456.17</v>
      </c>
      <c r="DI16" s="6">
        <v>381.71</v>
      </c>
      <c r="DJ16" s="6">
        <v>348.04</v>
      </c>
      <c r="DK16" s="6">
        <v>259.27</v>
      </c>
      <c r="DL16" s="6">
        <v>266.97</v>
      </c>
      <c r="DM16" s="6">
        <v>357.56</v>
      </c>
      <c r="DN16" s="6">
        <v>397.52</v>
      </c>
      <c r="DO16" s="6">
        <v>406.53</v>
      </c>
      <c r="DP16" s="6">
        <v>357.45</v>
      </c>
      <c r="DQ16" s="6">
        <v>381.74</v>
      </c>
      <c r="DR16" s="6">
        <v>522.89</v>
      </c>
      <c r="DS16" s="6">
        <v>529.94</v>
      </c>
      <c r="DT16" s="6">
        <v>583.14</v>
      </c>
      <c r="DU16" s="6">
        <v>534.69</v>
      </c>
      <c r="DV16" s="6">
        <v>544.36</v>
      </c>
      <c r="DW16" s="6">
        <v>572.37</v>
      </c>
      <c r="DX16" s="6">
        <v>625.61</v>
      </c>
      <c r="DY16" s="6">
        <v>629.1</v>
      </c>
      <c r="DZ16" s="6">
        <v>645.31</v>
      </c>
      <c r="EA16" s="6">
        <v>644.24</v>
      </c>
      <c r="EB16" s="6">
        <v>594.18</v>
      </c>
      <c r="EC16" s="6">
        <v>468.59</v>
      </c>
      <c r="ED16" s="6">
        <v>681.54</v>
      </c>
      <c r="EE16" s="6">
        <v>660.44</v>
      </c>
      <c r="EF16" s="6">
        <v>709.46</v>
      </c>
      <c r="EG16" s="6">
        <v>631.43</v>
      </c>
      <c r="EH16" s="6">
        <v>636.46</v>
      </c>
      <c r="EI16" s="6">
        <v>639.35</v>
      </c>
      <c r="EJ16" s="6">
        <v>636.55</v>
      </c>
      <c r="EK16" s="6">
        <v>679.56</v>
      </c>
      <c r="EL16" s="6">
        <v>517.93</v>
      </c>
      <c r="EM16" s="6">
        <v>551.68</v>
      </c>
      <c r="EN16" s="6">
        <v>663.71</v>
      </c>
      <c r="EO16" s="6">
        <v>649.4</v>
      </c>
      <c r="EP16" s="6">
        <v>691.11</v>
      </c>
      <c r="EQ16" s="6">
        <v>664.01</v>
      </c>
      <c r="ER16" s="6">
        <v>825.18</v>
      </c>
      <c r="ES16" s="6">
        <v>719.48</v>
      </c>
      <c r="ET16" s="6">
        <v>673.2</v>
      </c>
      <c r="EU16" s="6">
        <v>763.3</v>
      </c>
      <c r="EV16" s="6">
        <v>751.84</v>
      </c>
      <c r="EW16" s="6">
        <v>512.85</v>
      </c>
      <c r="EX16" s="6">
        <v>680.0</v>
      </c>
      <c r="EY16" s="6">
        <v>824.14</v>
      </c>
      <c r="EZ16" s="6">
        <v>779.61</v>
      </c>
      <c r="FA16" s="6">
        <v>700.7</v>
      </c>
      <c r="FB16" s="6">
        <v>908.58</v>
      </c>
      <c r="FC16" s="6">
        <v>716.27</v>
      </c>
      <c r="FD16" s="6">
        <v>546.15</v>
      </c>
      <c r="FE16" s="6">
        <v>405.39</v>
      </c>
      <c r="FF16" s="6">
        <v>408.19</v>
      </c>
      <c r="FG16" s="6">
        <v>436.69</v>
      </c>
      <c r="FH16" s="6">
        <v>395.23</v>
      </c>
      <c r="FI16" s="6">
        <v>295.81</v>
      </c>
      <c r="FJ16" s="6">
        <v>182.97</v>
      </c>
      <c r="FK16" s="6">
        <v>282.08</v>
      </c>
      <c r="FL16" s="6">
        <v>296.17</v>
      </c>
      <c r="FM16" s="6">
        <v>610.02</v>
      </c>
      <c r="FN16" s="6">
        <v>713.51</v>
      </c>
      <c r="FO16" s="6">
        <v>756.0</v>
      </c>
      <c r="FP16" s="6">
        <v>834.88</v>
      </c>
      <c r="FQ16" s="6"/>
      <c r="FR16" s="9" t="s">
        <v>3</v>
      </c>
    </row>
    <row r="17" ht="15.75" customHeight="1">
      <c r="A17" s="5" t="s">
        <v>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8"/>
      <c r="AA17" s="6"/>
      <c r="AB17" s="6"/>
      <c r="AC17" s="6"/>
      <c r="AD17" s="6"/>
      <c r="AE17" s="6"/>
      <c r="AF17" s="6"/>
      <c r="AG17" s="6"/>
      <c r="AH17" s="6"/>
      <c r="AI17" s="6"/>
      <c r="AJ17" s="8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>
        <v>31.54</v>
      </c>
      <c r="DG17" s="6">
        <v>30.59</v>
      </c>
      <c r="DH17" s="6">
        <v>31.89</v>
      </c>
      <c r="DI17" s="6">
        <v>38.69</v>
      </c>
      <c r="DJ17" s="6">
        <v>42.71</v>
      </c>
      <c r="DK17" s="6">
        <v>43.91</v>
      </c>
      <c r="DL17" s="6">
        <v>46.45</v>
      </c>
      <c r="DM17" s="6">
        <v>42.14</v>
      </c>
      <c r="DN17" s="6">
        <v>41.49</v>
      </c>
      <c r="DO17" s="6">
        <v>43.94</v>
      </c>
      <c r="DP17" s="6">
        <v>45.93</v>
      </c>
      <c r="DQ17" s="6">
        <v>44.75</v>
      </c>
      <c r="DR17" s="8">
        <v>44.8</v>
      </c>
      <c r="DS17" s="8">
        <v>44.6</v>
      </c>
      <c r="DT17" s="8">
        <v>43.6</v>
      </c>
      <c r="DU17" s="8">
        <v>43.5</v>
      </c>
      <c r="DV17" s="8">
        <v>44.6</v>
      </c>
      <c r="DW17" s="8">
        <v>44.3</v>
      </c>
      <c r="DX17" s="8">
        <v>44.5</v>
      </c>
      <c r="DY17" s="8">
        <v>42.1</v>
      </c>
      <c r="DZ17" s="8">
        <v>41.4</v>
      </c>
      <c r="EA17" s="8">
        <v>39.4</v>
      </c>
      <c r="EB17" s="8">
        <v>40.5</v>
      </c>
      <c r="EC17" s="8">
        <v>40.4</v>
      </c>
      <c r="ED17" s="8">
        <v>37.3</v>
      </c>
      <c r="EE17" s="8">
        <v>37.4</v>
      </c>
      <c r="EF17" s="8">
        <v>37.8</v>
      </c>
      <c r="EG17" s="8">
        <v>37.9</v>
      </c>
      <c r="EH17" s="8">
        <v>37.9</v>
      </c>
      <c r="EI17" s="8">
        <v>40.0</v>
      </c>
      <c r="EJ17" s="8">
        <v>39.4</v>
      </c>
      <c r="EK17" s="8">
        <v>39.0</v>
      </c>
      <c r="EL17" s="8">
        <v>39.3</v>
      </c>
      <c r="EM17" s="8">
        <v>40.7</v>
      </c>
      <c r="EN17" s="8">
        <v>44.4</v>
      </c>
      <c r="EO17" s="8">
        <v>49.1</v>
      </c>
      <c r="EP17" s="8">
        <v>46.4</v>
      </c>
      <c r="EQ17" s="6">
        <v>45.6</v>
      </c>
      <c r="ER17" s="6">
        <v>47.0</v>
      </c>
      <c r="ES17" s="6">
        <v>51.4</v>
      </c>
      <c r="ET17" s="6">
        <v>58.2</v>
      </c>
      <c r="EU17" s="6">
        <v>70.3</v>
      </c>
      <c r="EV17" s="6">
        <v>77.3</v>
      </c>
      <c r="EW17" s="6">
        <v>77.6</v>
      </c>
      <c r="EX17" s="6">
        <v>76.1</v>
      </c>
      <c r="EY17" s="6">
        <v>77.9</v>
      </c>
      <c r="EZ17" s="6">
        <v>79.9</v>
      </c>
      <c r="FA17" s="6">
        <v>80.5</v>
      </c>
      <c r="FB17" s="6">
        <v>75.2</v>
      </c>
      <c r="FC17" s="6">
        <v>74.7</v>
      </c>
      <c r="FD17" s="6">
        <v>79.3</v>
      </c>
      <c r="FE17" s="6">
        <v>81.6</v>
      </c>
      <c r="FF17" s="6">
        <v>84.1</v>
      </c>
      <c r="FG17" s="6">
        <v>86.7</v>
      </c>
      <c r="FH17" s="6">
        <v>85.1</v>
      </c>
      <c r="FI17" s="6">
        <v>76.1</v>
      </c>
      <c r="FJ17" s="6">
        <v>71.9</v>
      </c>
      <c r="FK17" s="6">
        <v>70.7</v>
      </c>
      <c r="FL17" s="6">
        <v>69.2</v>
      </c>
      <c r="FM17" s="6">
        <v>70.2</v>
      </c>
      <c r="FN17" s="6">
        <v>65.9</v>
      </c>
      <c r="FO17" s="6">
        <v>61.6</v>
      </c>
      <c r="FP17" s="6">
        <v>57.0</v>
      </c>
      <c r="FQ17" s="6"/>
      <c r="FR17" s="9" t="s">
        <v>17</v>
      </c>
    </row>
    <row r="18" ht="15.75" customHeight="1">
      <c r="A18" s="5" t="s">
        <v>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8"/>
      <c r="AA18" s="6"/>
      <c r="AB18" s="6"/>
      <c r="AC18" s="6"/>
      <c r="AD18" s="6"/>
      <c r="AE18" s="6"/>
      <c r="AF18" s="6"/>
      <c r="AG18" s="6"/>
      <c r="AH18" s="6"/>
      <c r="AI18" s="6"/>
      <c r="AJ18" s="8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>
        <v>77.99</v>
      </c>
      <c r="DG18" s="6">
        <v>75.04</v>
      </c>
      <c r="DH18" s="6">
        <v>77.01</v>
      </c>
      <c r="DI18" s="6">
        <v>83.05</v>
      </c>
      <c r="DJ18" s="6">
        <v>89.62</v>
      </c>
      <c r="DK18" s="6">
        <v>92.3</v>
      </c>
      <c r="DL18" s="6">
        <v>89.26</v>
      </c>
      <c r="DM18" s="6">
        <v>85.71</v>
      </c>
      <c r="DN18" s="6">
        <v>81.57</v>
      </c>
      <c r="DO18" s="6">
        <v>86.12</v>
      </c>
      <c r="DP18" s="6">
        <v>89.88</v>
      </c>
      <c r="DQ18" s="6">
        <v>89.54</v>
      </c>
      <c r="DR18" s="8">
        <v>89.1</v>
      </c>
      <c r="DS18" s="8">
        <v>91.8</v>
      </c>
      <c r="DT18" s="8">
        <v>96.2</v>
      </c>
      <c r="DU18" s="8">
        <v>104.6</v>
      </c>
      <c r="DV18" s="8">
        <v>104.7</v>
      </c>
      <c r="DW18" s="8">
        <v>103.3</v>
      </c>
      <c r="DX18" s="8">
        <v>99.2</v>
      </c>
      <c r="DY18" s="8">
        <v>95.8</v>
      </c>
      <c r="DZ18" s="8">
        <v>96.6</v>
      </c>
      <c r="EA18" s="8">
        <v>99.4</v>
      </c>
      <c r="EB18" s="8">
        <v>99.9</v>
      </c>
      <c r="EC18" s="8">
        <v>100.6</v>
      </c>
      <c r="ED18" s="8">
        <v>100.5</v>
      </c>
      <c r="EE18" s="8">
        <v>101.1</v>
      </c>
      <c r="EF18" s="8">
        <v>102.5</v>
      </c>
      <c r="EG18" s="8">
        <v>102.0</v>
      </c>
      <c r="EH18" s="8">
        <v>102.5</v>
      </c>
      <c r="EI18" s="8">
        <v>101.3</v>
      </c>
      <c r="EJ18" s="8">
        <v>100.5</v>
      </c>
      <c r="EK18" s="8">
        <v>99.6</v>
      </c>
      <c r="EL18" s="8">
        <v>104.3</v>
      </c>
      <c r="EM18" s="8">
        <v>102.6</v>
      </c>
      <c r="EN18" s="8">
        <v>103.4</v>
      </c>
      <c r="EO18" s="8">
        <v>102.4</v>
      </c>
      <c r="EP18" s="8">
        <v>104.1</v>
      </c>
      <c r="EQ18" s="6">
        <v>98.4</v>
      </c>
      <c r="ER18" s="6">
        <v>101.5</v>
      </c>
      <c r="ES18" s="6">
        <v>106.3</v>
      </c>
      <c r="ET18" s="6">
        <v>109.8</v>
      </c>
      <c r="EU18" s="6">
        <v>116.5</v>
      </c>
      <c r="EV18" s="6">
        <v>124.0</v>
      </c>
      <c r="EW18" s="6">
        <v>127.4</v>
      </c>
      <c r="EX18" s="6">
        <v>129.7</v>
      </c>
      <c r="EY18" s="6">
        <v>141.8</v>
      </c>
      <c r="EZ18" s="6">
        <v>147.3</v>
      </c>
      <c r="FA18" s="6">
        <v>147.3</v>
      </c>
      <c r="FB18" s="6">
        <v>146.4</v>
      </c>
      <c r="FC18" s="6">
        <v>149.7</v>
      </c>
      <c r="FD18" s="6">
        <v>165.2</v>
      </c>
      <c r="FE18" s="6">
        <v>177.8</v>
      </c>
      <c r="FF18" s="6">
        <v>185.5</v>
      </c>
      <c r="FG18" s="6">
        <v>181.6</v>
      </c>
      <c r="FH18" s="6">
        <v>174.9</v>
      </c>
      <c r="FI18" s="6">
        <v>172.0</v>
      </c>
      <c r="FJ18" s="6">
        <v>173.0</v>
      </c>
      <c r="FK18" s="6">
        <v>172.2</v>
      </c>
      <c r="FL18" s="6">
        <v>175.1</v>
      </c>
      <c r="FM18" s="6">
        <v>170.3</v>
      </c>
      <c r="FN18" s="6">
        <v>162.8</v>
      </c>
      <c r="FO18" s="6">
        <v>159.6</v>
      </c>
      <c r="FP18" s="6">
        <v>156.8</v>
      </c>
      <c r="FQ18" s="6"/>
      <c r="FR18" s="9" t="s">
        <v>17</v>
      </c>
    </row>
    <row r="19" ht="15.75" customHeight="1">
      <c r="A19" s="4" t="s">
        <v>19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  <c r="AA19" s="6"/>
      <c r="AB19" s="6"/>
      <c r="AC19" s="6"/>
      <c r="AD19" s="6"/>
      <c r="AE19" s="6"/>
      <c r="AF19" s="6"/>
      <c r="AG19" s="6"/>
      <c r="AH19" s="6"/>
      <c r="AI19" s="6"/>
      <c r="AJ19" s="8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1"/>
    </row>
    <row r="20" ht="15.75" customHeight="1">
      <c r="A20" s="10" t="s">
        <v>20</v>
      </c>
      <c r="B20" s="7">
        <v>48100.0</v>
      </c>
      <c r="C20" s="7">
        <v>42982.0</v>
      </c>
      <c r="D20" s="7">
        <v>45388.0</v>
      </c>
      <c r="E20" s="7">
        <v>43801.0</v>
      </c>
      <c r="F20" s="7">
        <v>34465.0</v>
      </c>
      <c r="G20" s="7">
        <v>37828.0</v>
      </c>
      <c r="H20" s="7">
        <v>33495.0</v>
      </c>
      <c r="I20" s="7">
        <v>41911.0</v>
      </c>
      <c r="J20" s="7">
        <v>45595.0</v>
      </c>
      <c r="K20" s="7">
        <v>43669.0</v>
      </c>
      <c r="L20" s="7">
        <v>50822.0</v>
      </c>
      <c r="M20" s="7">
        <v>55414.0</v>
      </c>
      <c r="N20" s="7">
        <v>55974.0</v>
      </c>
      <c r="O20" s="7">
        <v>52069.0</v>
      </c>
      <c r="P20" s="7">
        <v>53842.0</v>
      </c>
      <c r="Q20" s="7">
        <v>52061.0</v>
      </c>
      <c r="R20" s="7">
        <v>49130.0</v>
      </c>
      <c r="S20" s="7">
        <v>38818.0</v>
      </c>
      <c r="T20" s="7">
        <v>25884.0</v>
      </c>
      <c r="U20" s="7">
        <v>26060.0</v>
      </c>
      <c r="V20" s="7">
        <v>22815.0</v>
      </c>
      <c r="W20" s="7">
        <v>28990.0</v>
      </c>
      <c r="X20" s="7">
        <v>32689.0</v>
      </c>
      <c r="Y20" s="7">
        <v>36729.0</v>
      </c>
      <c r="Z20" s="7">
        <v>53852.0</v>
      </c>
      <c r="AA20" s="7">
        <v>49480.0</v>
      </c>
      <c r="AB20" s="7">
        <v>52342.0</v>
      </c>
      <c r="AC20" s="7">
        <v>44914.0</v>
      </c>
      <c r="AD20" s="7">
        <v>40410.0</v>
      </c>
      <c r="AE20" s="7">
        <v>45111.0</v>
      </c>
      <c r="AF20" s="7">
        <v>41607.0</v>
      </c>
      <c r="AG20" s="7">
        <v>37058.0</v>
      </c>
      <c r="AH20" s="7">
        <v>32503.0</v>
      </c>
      <c r="AI20" s="7">
        <v>30123.0</v>
      </c>
      <c r="AJ20" s="7">
        <v>31886.0</v>
      </c>
      <c r="AK20" s="7">
        <v>34651.0</v>
      </c>
      <c r="AL20" s="7">
        <v>49046.0</v>
      </c>
      <c r="AM20" s="7">
        <v>50036.0</v>
      </c>
      <c r="AN20" s="7">
        <v>43647.0</v>
      </c>
      <c r="AO20" s="7">
        <v>39151.0</v>
      </c>
      <c r="AP20" s="7">
        <v>36529.0</v>
      </c>
      <c r="AQ20" s="7">
        <v>49512.0</v>
      </c>
      <c r="AR20" s="7">
        <v>61802.0</v>
      </c>
      <c r="AS20" s="7">
        <v>58687.0</v>
      </c>
      <c r="AT20" s="7">
        <v>50303.0</v>
      </c>
      <c r="AU20" s="7">
        <v>52751.0</v>
      </c>
      <c r="AV20" s="7">
        <v>54752.0</v>
      </c>
      <c r="AW20" s="7">
        <v>53994.0</v>
      </c>
      <c r="AX20" s="7">
        <v>64298.0</v>
      </c>
      <c r="AY20" s="7">
        <v>60044.0</v>
      </c>
      <c r="AZ20" s="7">
        <v>63365.0</v>
      </c>
      <c r="BA20" s="7">
        <v>47279.0</v>
      </c>
      <c r="BB20" s="7">
        <v>44094.0</v>
      </c>
      <c r="BC20" s="7">
        <v>42866.0</v>
      </c>
      <c r="BD20" s="7">
        <v>55912.0</v>
      </c>
      <c r="BE20" s="7">
        <v>50140.0</v>
      </c>
      <c r="BF20" s="7">
        <v>47915.0</v>
      </c>
      <c r="BG20" s="7">
        <v>42197.0</v>
      </c>
      <c r="BH20" s="7">
        <v>34455.0</v>
      </c>
      <c r="BI20" s="7">
        <v>64298.0</v>
      </c>
      <c r="BJ20" s="7">
        <v>63127.0</v>
      </c>
      <c r="BK20" s="7">
        <v>57917.0</v>
      </c>
      <c r="BL20" s="7">
        <v>63389.0</v>
      </c>
      <c r="BM20" s="7">
        <v>50097.0</v>
      </c>
      <c r="BN20" s="7">
        <v>44081.0</v>
      </c>
      <c r="BO20" s="7">
        <v>46098.0</v>
      </c>
      <c r="BP20" s="7">
        <v>47957.0</v>
      </c>
      <c r="BQ20" s="7">
        <v>54089.0</v>
      </c>
      <c r="BR20" s="7">
        <v>61069.0</v>
      </c>
      <c r="BS20" s="7">
        <v>56360.0</v>
      </c>
      <c r="BT20" s="7">
        <v>43401.0</v>
      </c>
      <c r="BU20" s="7">
        <v>48089.0</v>
      </c>
      <c r="BV20" s="7">
        <v>64499.0</v>
      </c>
      <c r="BW20" s="7">
        <v>59863.0</v>
      </c>
      <c r="BX20" s="7">
        <v>65709.0</v>
      </c>
      <c r="BY20" s="7">
        <v>48802.0</v>
      </c>
      <c r="BZ20" s="7">
        <v>45155.0</v>
      </c>
      <c r="CA20" s="7">
        <v>53797.0</v>
      </c>
      <c r="CB20" s="7">
        <v>56948.0</v>
      </c>
      <c r="CC20" s="7">
        <v>52231.0</v>
      </c>
      <c r="CD20" s="7">
        <v>46512.0</v>
      </c>
      <c r="CE20" s="7">
        <v>49029.0</v>
      </c>
      <c r="CF20" s="7">
        <v>51118.0</v>
      </c>
      <c r="CG20" s="7">
        <v>46076.0</v>
      </c>
      <c r="CH20" s="7">
        <v>53071.0</v>
      </c>
      <c r="CI20" s="7">
        <v>49094.0</v>
      </c>
      <c r="CJ20" s="7">
        <v>42238.0</v>
      </c>
      <c r="CK20" s="7">
        <v>26230.0</v>
      </c>
      <c r="CL20" s="7">
        <v>15246.0</v>
      </c>
      <c r="CM20" s="7">
        <v>16113.0</v>
      </c>
      <c r="CN20" s="7">
        <v>17882.0</v>
      </c>
      <c r="CO20" s="7">
        <v>10892.0</v>
      </c>
      <c r="CP20" s="7">
        <v>21649.0</v>
      </c>
      <c r="CQ20" s="7">
        <v>31621.0</v>
      </c>
      <c r="CR20" s="7">
        <v>43175.0</v>
      </c>
      <c r="CS20" s="7">
        <v>48900.0</v>
      </c>
      <c r="CT20" s="7">
        <v>62819.0</v>
      </c>
      <c r="CU20" s="7">
        <v>53835.0</v>
      </c>
      <c r="CV20" s="7">
        <v>49148.0</v>
      </c>
      <c r="CW20" s="7">
        <v>36682.0</v>
      </c>
      <c r="CX20" s="7">
        <v>28933.0</v>
      </c>
      <c r="CY20" s="7">
        <v>28320.0</v>
      </c>
      <c r="CZ20" s="7">
        <v>30260.0</v>
      </c>
      <c r="DA20" s="7">
        <v>35676.0</v>
      </c>
      <c r="DB20" s="7">
        <v>40725.0</v>
      </c>
      <c r="DC20" s="7">
        <v>45324.0</v>
      </c>
      <c r="DD20" s="7">
        <v>41107.0</v>
      </c>
      <c r="DE20" s="7">
        <v>38268.0</v>
      </c>
      <c r="DF20" s="7">
        <v>53060.0</v>
      </c>
      <c r="DG20" s="7">
        <v>46139.0</v>
      </c>
      <c r="DH20" s="7">
        <v>45463.0</v>
      </c>
      <c r="DI20" s="7">
        <v>35312.0</v>
      </c>
      <c r="DJ20" s="7">
        <v>36307.0</v>
      </c>
      <c r="DK20" s="7">
        <v>28545.0</v>
      </c>
      <c r="DL20" s="7">
        <v>25097.0</v>
      </c>
      <c r="DM20" s="7">
        <v>32835.0</v>
      </c>
      <c r="DN20" s="7">
        <v>33356.0</v>
      </c>
      <c r="DO20" s="7">
        <v>35259.0</v>
      </c>
      <c r="DP20" s="7">
        <v>30900.0</v>
      </c>
      <c r="DQ20" s="7">
        <v>38662.0</v>
      </c>
      <c r="DR20" s="7">
        <v>53155.0</v>
      </c>
      <c r="DS20" s="7">
        <v>51083.0</v>
      </c>
      <c r="DT20" s="7">
        <v>52699.0</v>
      </c>
      <c r="DU20" s="7">
        <v>45468.0</v>
      </c>
      <c r="DV20" s="7">
        <v>46350.0</v>
      </c>
      <c r="DW20" s="7">
        <v>49680.0</v>
      </c>
      <c r="DX20" s="7">
        <v>53155.0</v>
      </c>
      <c r="DY20" s="7">
        <v>53434.0</v>
      </c>
      <c r="DZ20" s="7">
        <v>54873.0</v>
      </c>
      <c r="EA20" s="7">
        <v>54830.0</v>
      </c>
      <c r="EB20" s="7">
        <v>50227.0</v>
      </c>
      <c r="EC20" s="7">
        <v>38834.0</v>
      </c>
      <c r="ED20" s="7">
        <v>58044.0</v>
      </c>
      <c r="EE20" s="7">
        <v>61508.0</v>
      </c>
      <c r="EF20" s="7">
        <v>66194.0</v>
      </c>
      <c r="EG20" s="7">
        <v>58404.0</v>
      </c>
      <c r="EH20" s="7">
        <v>57796.0</v>
      </c>
      <c r="EI20" s="7">
        <v>58968.0</v>
      </c>
      <c r="EJ20" s="7">
        <v>57513.0</v>
      </c>
      <c r="EK20" s="7">
        <v>64134.0</v>
      </c>
      <c r="EL20" s="7">
        <v>45347.0</v>
      </c>
      <c r="EM20" s="7">
        <v>49899.0</v>
      </c>
      <c r="EN20" s="7">
        <v>60022.0</v>
      </c>
      <c r="EO20" s="7">
        <v>62333.0</v>
      </c>
      <c r="EP20" s="7">
        <v>64839.0</v>
      </c>
      <c r="EQ20" s="7">
        <v>64191.0</v>
      </c>
      <c r="ER20" s="7">
        <v>79448.0</v>
      </c>
      <c r="ES20" s="7">
        <v>68508.0</v>
      </c>
      <c r="ET20" s="7">
        <v>63209.0</v>
      </c>
      <c r="EU20" s="7">
        <v>70376.0</v>
      </c>
      <c r="EV20" s="7">
        <v>70278.0</v>
      </c>
      <c r="EW20" s="7">
        <v>46460.0</v>
      </c>
      <c r="EX20" s="7">
        <v>60388.0</v>
      </c>
      <c r="EY20" s="1">
        <v>76533.0</v>
      </c>
      <c r="EZ20" s="1">
        <v>67990.0</v>
      </c>
      <c r="FA20" s="1">
        <v>63279.0</v>
      </c>
      <c r="FB20" s="1">
        <v>81648.0</v>
      </c>
      <c r="FC20" s="1">
        <v>67486.0</v>
      </c>
      <c r="FD20" s="1">
        <v>49761.0</v>
      </c>
      <c r="FE20" s="1">
        <v>31971.0</v>
      </c>
      <c r="FF20" s="1">
        <v>31495.0</v>
      </c>
      <c r="FG20" s="1">
        <v>34072.0</v>
      </c>
      <c r="FH20" s="1">
        <v>33246.0</v>
      </c>
      <c r="FI20" s="1">
        <v>27680.0</v>
      </c>
      <c r="FJ20" s="1">
        <v>16760.0</v>
      </c>
      <c r="FK20" s="1">
        <v>24597.0</v>
      </c>
      <c r="FL20" s="1">
        <v>25179.0</v>
      </c>
      <c r="FM20" s="1">
        <v>48877.0</v>
      </c>
      <c r="FN20" s="1">
        <v>60680.0</v>
      </c>
      <c r="FO20" s="1">
        <v>63075.0</v>
      </c>
      <c r="FP20" s="1">
        <v>69520.0</v>
      </c>
      <c r="FQ20" s="1"/>
      <c r="FR20" s="1" t="s">
        <v>3</v>
      </c>
    </row>
    <row r="21" ht="15.75" customHeight="1">
      <c r="A21" s="10" t="s">
        <v>21</v>
      </c>
      <c r="B21" s="6">
        <v>49.27</v>
      </c>
      <c r="C21" s="6">
        <v>43.9</v>
      </c>
      <c r="D21" s="6">
        <v>48.61</v>
      </c>
      <c r="E21" s="6">
        <v>44.64</v>
      </c>
      <c r="F21" s="6">
        <v>42.99</v>
      </c>
      <c r="G21" s="6">
        <v>37.58</v>
      </c>
      <c r="H21" s="6">
        <v>39.91</v>
      </c>
      <c r="I21" s="6">
        <v>38.63</v>
      </c>
      <c r="J21" s="6">
        <v>37.22</v>
      </c>
      <c r="K21" s="6">
        <v>41.68</v>
      </c>
      <c r="L21" s="6">
        <v>43.37</v>
      </c>
      <c r="M21" s="6">
        <v>43.0</v>
      </c>
      <c r="N21" s="6">
        <v>47.1</v>
      </c>
      <c r="O21" s="6">
        <v>40.8</v>
      </c>
      <c r="P21" s="6">
        <v>38.8</v>
      </c>
      <c r="Q21" s="6">
        <v>41.8</v>
      </c>
      <c r="R21" s="6">
        <v>45.6</v>
      </c>
      <c r="S21" s="6">
        <v>45.7</v>
      </c>
      <c r="T21" s="6">
        <v>49.5</v>
      </c>
      <c r="U21" s="6">
        <v>46.4</v>
      </c>
      <c r="V21" s="6">
        <v>49.1</v>
      </c>
      <c r="W21" s="6">
        <v>50.3</v>
      </c>
      <c r="X21" s="6">
        <v>46.4</v>
      </c>
      <c r="Y21" s="6">
        <v>47.7</v>
      </c>
      <c r="Z21" s="6">
        <v>45.5</v>
      </c>
      <c r="AA21" s="6">
        <v>32.9</v>
      </c>
      <c r="AB21" s="6">
        <v>28.9</v>
      </c>
      <c r="AC21" s="6">
        <v>26.0</v>
      </c>
      <c r="AD21" s="6">
        <v>37.3</v>
      </c>
      <c r="AE21" s="6">
        <v>46.2</v>
      </c>
      <c r="AF21" s="6">
        <v>43.5</v>
      </c>
      <c r="AG21" s="6">
        <v>45.5</v>
      </c>
      <c r="AH21" s="6">
        <v>45.2</v>
      </c>
      <c r="AI21" s="6">
        <v>47.8</v>
      </c>
      <c r="AJ21" s="6">
        <v>48.6</v>
      </c>
      <c r="AK21" s="6">
        <v>47.9</v>
      </c>
      <c r="AL21" s="6">
        <v>49.32</v>
      </c>
      <c r="AM21" s="6">
        <v>42.48</v>
      </c>
      <c r="AN21" s="6">
        <v>40.28</v>
      </c>
      <c r="AO21" s="6">
        <v>44.43</v>
      </c>
      <c r="AP21" s="6">
        <v>50.62</v>
      </c>
      <c r="AQ21" s="6">
        <v>44.46</v>
      </c>
      <c r="AR21" s="6">
        <v>43.52</v>
      </c>
      <c r="AS21" s="6">
        <v>37.9</v>
      </c>
      <c r="AT21" s="6">
        <v>38.79</v>
      </c>
      <c r="AU21" s="6">
        <v>38.87</v>
      </c>
      <c r="AV21" s="6">
        <v>45.33</v>
      </c>
      <c r="AW21" s="6">
        <v>47.03</v>
      </c>
      <c r="AX21" s="6">
        <v>54.04</v>
      </c>
      <c r="AY21" s="6">
        <v>46.6</v>
      </c>
      <c r="AZ21" s="6">
        <v>49.26</v>
      </c>
      <c r="BA21" s="6">
        <v>45.01</v>
      </c>
      <c r="BB21" s="6">
        <v>43.56</v>
      </c>
      <c r="BC21" s="6">
        <v>44.47</v>
      </c>
      <c r="BD21" s="6">
        <v>40.52</v>
      </c>
      <c r="BE21" s="6">
        <v>41.76</v>
      </c>
      <c r="BF21" s="6">
        <v>41.66</v>
      </c>
      <c r="BG21" s="6">
        <v>43.52</v>
      </c>
      <c r="BH21" s="6">
        <v>44.32</v>
      </c>
      <c r="BI21" s="6">
        <v>45.32</v>
      </c>
      <c r="BJ21" s="6">
        <v>57.17</v>
      </c>
      <c r="BK21" s="6">
        <v>37.8</v>
      </c>
      <c r="BL21" s="6">
        <v>35.77</v>
      </c>
      <c r="BM21" s="6">
        <v>35.59</v>
      </c>
      <c r="BN21" s="6">
        <v>52.97</v>
      </c>
      <c r="BO21" s="6">
        <v>51.02</v>
      </c>
      <c r="BP21" s="6">
        <v>51.59</v>
      </c>
      <c r="BQ21" s="6">
        <v>50.94</v>
      </c>
      <c r="BR21" s="6">
        <v>51.66</v>
      </c>
      <c r="BS21" s="6">
        <v>55.42</v>
      </c>
      <c r="BT21" s="6">
        <v>68.28</v>
      </c>
      <c r="BU21" s="6">
        <v>58.87</v>
      </c>
      <c r="BV21" s="6">
        <v>56.8</v>
      </c>
      <c r="BW21" s="6">
        <v>52.83</v>
      </c>
      <c r="BX21" s="6">
        <v>48.41</v>
      </c>
      <c r="BY21" s="6">
        <v>54.35</v>
      </c>
      <c r="BZ21" s="6">
        <v>49.49</v>
      </c>
      <c r="CA21" s="6">
        <v>66.37</v>
      </c>
      <c r="CB21" s="1">
        <v>58.47</v>
      </c>
      <c r="CC21" s="1">
        <v>56.15</v>
      </c>
      <c r="CD21" s="1">
        <v>43.67</v>
      </c>
      <c r="CE21" s="1">
        <v>56.93</v>
      </c>
      <c r="CF21" s="1">
        <v>54.09</v>
      </c>
      <c r="CG21" s="1">
        <v>50.66</v>
      </c>
      <c r="CH21" s="1">
        <v>45.13</v>
      </c>
      <c r="CI21" s="1">
        <v>46.24</v>
      </c>
      <c r="CJ21" s="1">
        <v>38.64</v>
      </c>
      <c r="CK21" s="1">
        <v>47.09</v>
      </c>
      <c r="CL21" s="1">
        <v>47.24</v>
      </c>
      <c r="CM21" s="1">
        <v>48.87</v>
      </c>
      <c r="CN21" s="1">
        <v>42.55</v>
      </c>
      <c r="CO21" s="1">
        <v>54.95</v>
      </c>
      <c r="CP21" s="1">
        <v>55.81</v>
      </c>
      <c r="CQ21" s="1">
        <v>58.14</v>
      </c>
      <c r="CR21" s="1">
        <v>55.21</v>
      </c>
      <c r="CS21" s="1">
        <v>51.51</v>
      </c>
      <c r="CT21" s="1">
        <v>51.55</v>
      </c>
      <c r="CU21" s="1">
        <v>47.3</v>
      </c>
      <c r="CV21" s="1">
        <v>49.85</v>
      </c>
      <c r="CW21" s="1">
        <v>52.01</v>
      </c>
      <c r="CX21" s="1">
        <v>49.63</v>
      </c>
      <c r="CY21" s="1">
        <v>50.33</v>
      </c>
      <c r="CZ21" s="1">
        <v>53.18</v>
      </c>
      <c r="DA21" s="1">
        <v>52.56</v>
      </c>
      <c r="DB21" s="1">
        <v>56.37</v>
      </c>
      <c r="DC21" s="1">
        <v>55.25</v>
      </c>
      <c r="DD21" s="1">
        <v>57.02</v>
      </c>
      <c r="DE21" s="1">
        <v>68.15</v>
      </c>
      <c r="DF21" s="1">
        <v>68.07</v>
      </c>
      <c r="DG21" s="1">
        <v>54.66</v>
      </c>
      <c r="DH21" s="1">
        <v>54.33</v>
      </c>
      <c r="DI21" s="1">
        <v>41.46</v>
      </c>
      <c r="DJ21" s="1">
        <v>48.29</v>
      </c>
      <c r="DK21" s="1">
        <v>52.33</v>
      </c>
      <c r="DL21" s="1">
        <v>63.54</v>
      </c>
      <c r="DM21" s="1">
        <v>60.46</v>
      </c>
      <c r="DN21" s="1">
        <v>63.21</v>
      </c>
      <c r="DO21" s="1">
        <v>59.32</v>
      </c>
      <c r="DP21" s="1">
        <v>51.3</v>
      </c>
      <c r="DQ21" s="1">
        <v>68.91</v>
      </c>
      <c r="DR21" s="1">
        <v>63.39</v>
      </c>
      <c r="DS21" s="1">
        <v>53.88</v>
      </c>
      <c r="DT21" s="1">
        <v>56.09</v>
      </c>
      <c r="DU21" s="1">
        <v>48.61</v>
      </c>
      <c r="DV21" s="1">
        <v>49.36</v>
      </c>
      <c r="DW21" s="1">
        <v>53.24</v>
      </c>
      <c r="DX21" s="1">
        <v>54.31</v>
      </c>
      <c r="DY21" s="1">
        <v>59.31</v>
      </c>
      <c r="DZ21" s="1">
        <v>58.04</v>
      </c>
      <c r="EA21" s="1">
        <v>59.71</v>
      </c>
      <c r="EB21" s="1">
        <v>60.58</v>
      </c>
      <c r="EC21" s="1">
        <v>67.86</v>
      </c>
      <c r="ED21" s="1">
        <v>63.8</v>
      </c>
      <c r="EE21" s="1">
        <v>64.62</v>
      </c>
      <c r="EF21" s="1">
        <v>62.79</v>
      </c>
      <c r="EG21" s="1">
        <v>53.32</v>
      </c>
      <c r="EH21" s="1">
        <v>77.33</v>
      </c>
      <c r="EI21" s="1">
        <v>74.07</v>
      </c>
      <c r="EJ21" s="6">
        <v>69.49</v>
      </c>
      <c r="EK21" s="1">
        <v>67.75</v>
      </c>
      <c r="EL21" s="1">
        <v>72.04</v>
      </c>
      <c r="EM21" s="1">
        <v>66.59</v>
      </c>
      <c r="EN21" s="1">
        <v>65.22</v>
      </c>
      <c r="EO21" s="1">
        <v>64.89</v>
      </c>
      <c r="EP21" s="1">
        <v>69.36</v>
      </c>
      <c r="EQ21" s="1">
        <v>66.42</v>
      </c>
      <c r="ER21" s="1">
        <v>61.76</v>
      </c>
      <c r="ES21" s="1">
        <v>61.78</v>
      </c>
      <c r="ET21" s="1">
        <v>64.29</v>
      </c>
      <c r="EU21" s="1">
        <v>65.69</v>
      </c>
      <c r="EV21" s="1">
        <v>61.23</v>
      </c>
      <c r="EW21" s="1">
        <v>59.12</v>
      </c>
      <c r="EX21" s="1">
        <v>66.62</v>
      </c>
      <c r="EY21" s="1">
        <v>60.51</v>
      </c>
      <c r="EZ21" s="1">
        <v>58.31</v>
      </c>
      <c r="FA21" s="1">
        <v>59.27</v>
      </c>
      <c r="FB21" s="1">
        <v>62.09</v>
      </c>
      <c r="FC21" s="1">
        <v>52.21</v>
      </c>
      <c r="FD21" s="1">
        <v>52.19</v>
      </c>
      <c r="FE21" s="1">
        <v>59.49</v>
      </c>
      <c r="FF21" s="1">
        <v>73.78</v>
      </c>
      <c r="FG21" s="1">
        <v>71.69</v>
      </c>
      <c r="FH21" s="1">
        <v>71.23</v>
      </c>
      <c r="FI21" s="1">
        <v>71.48</v>
      </c>
      <c r="FJ21" s="1">
        <v>67.71</v>
      </c>
      <c r="FK21" s="1">
        <v>74.67</v>
      </c>
      <c r="FL21" s="1">
        <v>74.33</v>
      </c>
      <c r="FM21" s="1">
        <v>75.69</v>
      </c>
      <c r="FN21" s="1">
        <v>74.58</v>
      </c>
      <c r="FO21" s="1">
        <v>71.76</v>
      </c>
      <c r="FP21" s="1">
        <v>70.31</v>
      </c>
      <c r="FQ21" s="1"/>
      <c r="FR21" s="1" t="s">
        <v>3</v>
      </c>
    </row>
    <row r="22" ht="15.75" customHeight="1">
      <c r="A22" s="10" t="s">
        <v>22</v>
      </c>
      <c r="B22" s="7">
        <v>290805.0</v>
      </c>
      <c r="C22" s="7">
        <v>266889.0</v>
      </c>
      <c r="D22" s="7">
        <v>300610.0</v>
      </c>
      <c r="E22" s="7">
        <v>284987.0</v>
      </c>
      <c r="F22" s="7">
        <v>294158.0</v>
      </c>
      <c r="G22" s="7">
        <v>312176.0</v>
      </c>
      <c r="H22" s="7">
        <v>334444.0</v>
      </c>
      <c r="I22" s="7">
        <v>323478.0</v>
      </c>
      <c r="J22" s="7">
        <v>319464.0</v>
      </c>
      <c r="K22" s="7">
        <v>351963.0</v>
      </c>
      <c r="L22" s="7">
        <v>323447.0</v>
      </c>
      <c r="M22" s="7">
        <v>307385.0</v>
      </c>
      <c r="N22" s="7">
        <v>364432.0</v>
      </c>
      <c r="O22" s="7">
        <v>335247.0</v>
      </c>
      <c r="P22" s="7">
        <v>355858.0</v>
      </c>
      <c r="Q22" s="7">
        <v>363035.0</v>
      </c>
      <c r="R22" s="7">
        <v>376246.0</v>
      </c>
      <c r="S22" s="7">
        <v>365494.0</v>
      </c>
      <c r="T22" s="7">
        <v>393149.0</v>
      </c>
      <c r="U22" s="7">
        <v>405546.0</v>
      </c>
      <c r="V22" s="7">
        <v>407838.0</v>
      </c>
      <c r="W22" s="7">
        <v>361941.0</v>
      </c>
      <c r="X22" s="7">
        <v>364789.0</v>
      </c>
      <c r="Y22" s="7">
        <v>384853.0</v>
      </c>
      <c r="Z22" s="7">
        <v>350615.0</v>
      </c>
      <c r="AA22" s="7">
        <v>378453.0</v>
      </c>
      <c r="AB22" s="7">
        <v>397009.0</v>
      </c>
      <c r="AC22" s="7">
        <v>360540.0</v>
      </c>
      <c r="AD22" s="7">
        <v>381026.0</v>
      </c>
      <c r="AE22" s="7">
        <v>396951.0</v>
      </c>
      <c r="AF22" s="7">
        <v>398458.0</v>
      </c>
      <c r="AG22" s="7">
        <v>399873.0</v>
      </c>
      <c r="AH22" s="7">
        <v>382141.0</v>
      </c>
      <c r="AI22" s="7">
        <v>421579.0</v>
      </c>
      <c r="AJ22" s="7">
        <v>415866.0</v>
      </c>
      <c r="AK22" s="7">
        <v>357212.0</v>
      </c>
      <c r="AL22" s="7">
        <v>393921.0</v>
      </c>
      <c r="AM22" s="7">
        <v>380032.0</v>
      </c>
      <c r="AN22" s="7">
        <v>367673.0</v>
      </c>
      <c r="AO22" s="7">
        <v>365579.0</v>
      </c>
      <c r="AP22" s="7">
        <v>414161.0</v>
      </c>
      <c r="AQ22" s="7">
        <v>422519.0</v>
      </c>
      <c r="AR22" s="7">
        <v>454288.0</v>
      </c>
      <c r="AS22" s="7">
        <v>432938.0</v>
      </c>
      <c r="AT22" s="7">
        <v>453542.0</v>
      </c>
      <c r="AU22" s="7">
        <v>487594.0</v>
      </c>
      <c r="AV22" s="7">
        <v>464834.0</v>
      </c>
      <c r="AW22" s="7">
        <v>422048.0</v>
      </c>
      <c r="AX22" s="7">
        <v>454960.0</v>
      </c>
      <c r="AY22" s="7">
        <v>442636.0</v>
      </c>
      <c r="AZ22" s="7">
        <v>478416.0</v>
      </c>
      <c r="BA22" s="7">
        <v>468022.0</v>
      </c>
      <c r="BB22" s="7">
        <v>464695.0</v>
      </c>
      <c r="BC22" s="7">
        <v>464929.0</v>
      </c>
      <c r="BD22" s="7">
        <v>503428.0</v>
      </c>
      <c r="BE22" s="7">
        <v>492801.0</v>
      </c>
      <c r="BF22" s="7">
        <v>499479.0</v>
      </c>
      <c r="BG22" s="7">
        <v>553186.0</v>
      </c>
      <c r="BH22" s="7">
        <v>545041.0</v>
      </c>
      <c r="BI22" s="7">
        <v>492944.0</v>
      </c>
      <c r="BJ22" s="7">
        <v>511298.0</v>
      </c>
      <c r="BK22" s="7">
        <v>465471.0</v>
      </c>
      <c r="BL22" s="7">
        <v>550556.0</v>
      </c>
      <c r="BM22" s="7">
        <v>537452.0</v>
      </c>
      <c r="BN22" s="7">
        <v>516513.0</v>
      </c>
      <c r="BO22" s="7">
        <v>516185.0</v>
      </c>
      <c r="BP22" s="7">
        <v>570904.0</v>
      </c>
      <c r="BQ22" s="7">
        <v>553929.0</v>
      </c>
      <c r="BR22" s="7">
        <v>561235.0</v>
      </c>
      <c r="BS22" s="7">
        <v>557589.0</v>
      </c>
      <c r="BT22" s="7">
        <v>510747.0</v>
      </c>
      <c r="BU22" s="7">
        <v>486306.0</v>
      </c>
      <c r="BV22" s="7">
        <v>533490.0</v>
      </c>
      <c r="BW22" s="7">
        <v>531813.0</v>
      </c>
      <c r="BX22" s="7">
        <v>541438.0</v>
      </c>
      <c r="BY22" s="7">
        <v>568253.0</v>
      </c>
      <c r="BZ22" s="7">
        <v>585929.0</v>
      </c>
      <c r="CA22" s="7">
        <v>547238.0</v>
      </c>
      <c r="CB22" s="7">
        <v>575193.0</v>
      </c>
      <c r="CC22" s="7">
        <v>591612.0</v>
      </c>
      <c r="CD22" s="7">
        <v>528494.0</v>
      </c>
      <c r="CE22" s="7">
        <v>573034.0</v>
      </c>
      <c r="CF22" s="7">
        <v>584780.0</v>
      </c>
      <c r="CG22" s="7">
        <v>545956.0</v>
      </c>
      <c r="CH22" s="7">
        <v>565440.0</v>
      </c>
      <c r="CI22" s="7">
        <v>491307.0</v>
      </c>
      <c r="CJ22" s="7">
        <v>570522.0</v>
      </c>
      <c r="CK22" s="7">
        <v>535061.0</v>
      </c>
      <c r="CL22" s="7">
        <v>482762.0</v>
      </c>
      <c r="CM22" s="7">
        <v>513313.0</v>
      </c>
      <c r="CN22" s="7">
        <v>553631.0</v>
      </c>
      <c r="CO22" s="7">
        <v>451651.0</v>
      </c>
      <c r="CP22" s="7">
        <v>531067.0</v>
      </c>
      <c r="CQ22" s="7">
        <v>510140.0</v>
      </c>
      <c r="CR22" s="7">
        <v>489376.0</v>
      </c>
      <c r="CS22" s="7">
        <v>536021.0</v>
      </c>
      <c r="CT22" s="7">
        <v>523625.0</v>
      </c>
      <c r="CU22" s="7">
        <v>508648.0</v>
      </c>
      <c r="CV22" s="7">
        <v>510674.0</v>
      </c>
      <c r="CW22" s="7">
        <v>496527.0</v>
      </c>
      <c r="CX22" s="7">
        <v>464422.0</v>
      </c>
      <c r="CY22" s="7">
        <v>477053.0</v>
      </c>
      <c r="CZ22" s="7">
        <v>518656.0</v>
      </c>
      <c r="DA22" s="7">
        <v>538071.0</v>
      </c>
      <c r="DB22" s="7">
        <v>503641.0</v>
      </c>
      <c r="DC22" s="7">
        <v>504959.0</v>
      </c>
      <c r="DD22" s="7">
        <v>496346.0</v>
      </c>
      <c r="DE22" s="7">
        <v>487312.0</v>
      </c>
      <c r="DF22" s="7">
        <v>485178.0</v>
      </c>
      <c r="DG22" s="7">
        <v>470146.0</v>
      </c>
      <c r="DH22" s="7">
        <v>507037.0</v>
      </c>
      <c r="DI22" s="7">
        <v>501921.0</v>
      </c>
      <c r="DJ22" s="7">
        <v>486301.0</v>
      </c>
      <c r="DK22" s="7">
        <v>477432.0</v>
      </c>
      <c r="DL22" s="7">
        <v>527115.0</v>
      </c>
      <c r="DM22" s="7">
        <v>512470.0</v>
      </c>
      <c r="DN22" s="7">
        <v>519370.0</v>
      </c>
      <c r="DO22" s="7">
        <v>504615.0</v>
      </c>
      <c r="DP22" s="7">
        <v>479085.0</v>
      </c>
      <c r="DQ22" s="7">
        <v>496517.0</v>
      </c>
      <c r="DR22" s="7">
        <v>530404.0</v>
      </c>
      <c r="DS22" s="7">
        <v>548818.0</v>
      </c>
      <c r="DT22" s="7">
        <v>559424.0</v>
      </c>
      <c r="DU22" s="7">
        <v>509197.0</v>
      </c>
      <c r="DV22" s="7">
        <v>511961.0</v>
      </c>
      <c r="DW22" s="7">
        <v>594421.0</v>
      </c>
      <c r="DX22" s="7">
        <v>666341.0</v>
      </c>
      <c r="DY22" s="7">
        <v>712701.0</v>
      </c>
      <c r="DZ22" s="7">
        <v>707033.0</v>
      </c>
      <c r="EA22" s="7">
        <v>731253.0</v>
      </c>
      <c r="EB22" s="7">
        <v>668507.0</v>
      </c>
      <c r="EC22" s="7">
        <v>666855.0</v>
      </c>
      <c r="ED22" s="7">
        <v>669530.0</v>
      </c>
      <c r="EE22" s="7">
        <v>612980.0</v>
      </c>
      <c r="EF22" s="7">
        <v>721444.0</v>
      </c>
      <c r="EG22" s="7">
        <v>695953.0</v>
      </c>
      <c r="EH22" s="7">
        <v>717669.0</v>
      </c>
      <c r="EI22" s="7">
        <v>698424.0</v>
      </c>
      <c r="EJ22" s="7">
        <v>876998.0</v>
      </c>
      <c r="EK22" s="7">
        <v>896825.0</v>
      </c>
      <c r="EL22" s="7">
        <v>866344.0</v>
      </c>
      <c r="EM22" s="7">
        <v>892975.0</v>
      </c>
      <c r="EN22" s="7">
        <v>807553.0</v>
      </c>
      <c r="EO22" s="7">
        <v>791050.0</v>
      </c>
      <c r="EP22" s="7">
        <v>855883.0</v>
      </c>
      <c r="EQ22" s="7">
        <v>818496.0</v>
      </c>
      <c r="ER22" s="7">
        <v>911250.0</v>
      </c>
      <c r="ES22" s="7">
        <v>842239.0</v>
      </c>
      <c r="ET22" s="7">
        <v>752698.0</v>
      </c>
      <c r="EU22" s="7">
        <v>773153.0</v>
      </c>
      <c r="EV22" s="7">
        <v>804401.0</v>
      </c>
      <c r="EW22" s="7">
        <v>745559.0</v>
      </c>
      <c r="EX22" s="7">
        <v>829930.0</v>
      </c>
      <c r="EY22" s="1">
        <v>824474.0</v>
      </c>
      <c r="EZ22" s="1">
        <v>821765.0</v>
      </c>
      <c r="FA22" s="1">
        <v>774124.0</v>
      </c>
      <c r="FB22" s="1">
        <v>785773.0</v>
      </c>
      <c r="FC22" s="1">
        <v>724164.0</v>
      </c>
      <c r="FD22" s="1">
        <v>820772.0</v>
      </c>
      <c r="FE22" s="1">
        <v>745106.0</v>
      </c>
      <c r="FF22" s="1">
        <v>786702.0</v>
      </c>
      <c r="FG22" s="1">
        <v>794700.0</v>
      </c>
      <c r="FH22" s="1">
        <v>844237.0</v>
      </c>
      <c r="FI22" s="1">
        <v>872135.0</v>
      </c>
      <c r="FJ22" s="1">
        <v>834651.0</v>
      </c>
      <c r="FK22" s="1">
        <v>836384.0</v>
      </c>
      <c r="FL22" s="1">
        <v>813372.0</v>
      </c>
      <c r="FM22" s="1">
        <v>758055.0</v>
      </c>
      <c r="FN22" s="1"/>
      <c r="FO22" s="1"/>
      <c r="FP22" s="1"/>
      <c r="FQ22" s="1"/>
      <c r="FR22" s="1" t="s">
        <v>3</v>
      </c>
    </row>
    <row r="23" ht="15.75" customHeight="1">
      <c r="A23" s="10" t="s">
        <v>23</v>
      </c>
      <c r="B23" s="7">
        <v>264849.0</v>
      </c>
      <c r="C23" s="7">
        <v>178789.0</v>
      </c>
      <c r="D23" s="7">
        <v>223450.0</v>
      </c>
      <c r="E23" s="7">
        <v>258016.0</v>
      </c>
      <c r="F23" s="7">
        <v>250837.0</v>
      </c>
      <c r="G23" s="7">
        <v>274073.0</v>
      </c>
      <c r="H23" s="7">
        <v>273581.0</v>
      </c>
      <c r="I23" s="7">
        <v>284184.0</v>
      </c>
      <c r="J23" s="7">
        <v>253692.0</v>
      </c>
      <c r="K23" s="7">
        <v>309066.0</v>
      </c>
      <c r="L23" s="7">
        <v>281564.0</v>
      </c>
      <c r="M23" s="7">
        <v>252726.0</v>
      </c>
      <c r="N23" s="7">
        <v>364711.0</v>
      </c>
      <c r="O23" s="7">
        <v>291531.0</v>
      </c>
      <c r="P23" s="7">
        <v>289361.0</v>
      </c>
      <c r="Q23" s="7">
        <v>319710.0</v>
      </c>
      <c r="R23" s="7">
        <v>330084.0</v>
      </c>
      <c r="S23" s="7">
        <v>295465.0</v>
      </c>
      <c r="T23" s="7">
        <v>326414.0</v>
      </c>
      <c r="U23" s="7">
        <v>342284.0</v>
      </c>
      <c r="V23" s="7">
        <v>302720.0</v>
      </c>
      <c r="W23" s="7">
        <v>341277.0</v>
      </c>
      <c r="X23" s="7">
        <v>327859.0</v>
      </c>
      <c r="Y23" s="7">
        <v>339516.0</v>
      </c>
      <c r="Z23" s="7">
        <v>272261.0</v>
      </c>
      <c r="AA23" s="7">
        <v>330328.0</v>
      </c>
      <c r="AB23" s="7">
        <v>328259.0</v>
      </c>
      <c r="AC23" s="7">
        <v>308617.0</v>
      </c>
      <c r="AD23" s="7">
        <v>309501.0</v>
      </c>
      <c r="AE23" s="7">
        <v>329366.0</v>
      </c>
      <c r="AF23" s="7">
        <v>337295.0</v>
      </c>
      <c r="AG23" s="7">
        <v>339916.0</v>
      </c>
      <c r="AH23" s="7">
        <v>322912.0</v>
      </c>
      <c r="AI23" s="7">
        <v>365769.0</v>
      </c>
      <c r="AJ23" s="7">
        <v>382400.0</v>
      </c>
      <c r="AK23" s="7">
        <v>310639.0</v>
      </c>
      <c r="AL23" s="7">
        <v>342296.0</v>
      </c>
      <c r="AM23" s="7">
        <v>336756.0</v>
      </c>
      <c r="AN23" s="7">
        <v>279129.0</v>
      </c>
      <c r="AO23" s="7">
        <v>306196.0</v>
      </c>
      <c r="AP23" s="7">
        <v>337866.0</v>
      </c>
      <c r="AQ23" s="7">
        <v>361839.0</v>
      </c>
      <c r="AR23" s="7">
        <v>373767.0</v>
      </c>
      <c r="AS23" s="7">
        <v>373466.0</v>
      </c>
      <c r="AT23" s="7">
        <v>381272.0</v>
      </c>
      <c r="AU23" s="7">
        <v>407151.0</v>
      </c>
      <c r="AV23" s="7">
        <v>392733.0</v>
      </c>
      <c r="AW23" s="7">
        <v>374015.0</v>
      </c>
      <c r="AX23" s="7">
        <v>387809.0</v>
      </c>
      <c r="AY23" s="7">
        <v>354576.0</v>
      </c>
      <c r="AZ23" s="7">
        <v>420345.0</v>
      </c>
      <c r="BA23" s="7">
        <v>433787.0</v>
      </c>
      <c r="BB23" s="7">
        <v>458219.0</v>
      </c>
      <c r="BC23" s="7">
        <v>421855.0</v>
      </c>
      <c r="BD23" s="7">
        <v>422394.0</v>
      </c>
      <c r="BE23" s="7">
        <v>440336.0</v>
      </c>
      <c r="BF23" s="7">
        <v>441527.0</v>
      </c>
      <c r="BG23" s="7">
        <v>483033.0</v>
      </c>
      <c r="BH23" s="7">
        <v>487396.0</v>
      </c>
      <c r="BI23" s="7">
        <v>445404.0</v>
      </c>
      <c r="BJ23" s="7">
        <v>459227.0</v>
      </c>
      <c r="BK23" s="7">
        <v>417591.0</v>
      </c>
      <c r="BL23" s="7">
        <v>483218.0</v>
      </c>
      <c r="BM23" s="7">
        <v>480801.0</v>
      </c>
      <c r="BN23" s="7">
        <v>472675.0</v>
      </c>
      <c r="BO23" s="7">
        <v>465828.0</v>
      </c>
      <c r="BP23" s="7">
        <v>451461.0</v>
      </c>
      <c r="BQ23" s="7">
        <v>478011.0</v>
      </c>
      <c r="BR23" s="7">
        <v>518435.0</v>
      </c>
      <c r="BS23" s="7">
        <v>530913.0</v>
      </c>
      <c r="BT23" s="7">
        <v>480641.0</v>
      </c>
      <c r="BU23" s="7">
        <v>455345.0</v>
      </c>
      <c r="BV23" s="7">
        <v>472218.0</v>
      </c>
      <c r="BW23" s="7">
        <v>506914.0</v>
      </c>
      <c r="BX23" s="7">
        <v>493410.0</v>
      </c>
      <c r="BY23" s="7">
        <v>538118.0</v>
      </c>
      <c r="BZ23" s="7">
        <v>551501.0</v>
      </c>
      <c r="CA23" s="7">
        <v>505067.0</v>
      </c>
      <c r="CB23" s="7">
        <v>556244.0</v>
      </c>
      <c r="CC23" s="7">
        <v>559766.0</v>
      </c>
      <c r="CD23" s="7">
        <v>504639.0</v>
      </c>
      <c r="CE23" s="7">
        <v>552243.0</v>
      </c>
      <c r="CF23" s="7">
        <v>547359.0</v>
      </c>
      <c r="CG23" s="7">
        <v>514498.0</v>
      </c>
      <c r="CH23" s="7">
        <v>535018.0</v>
      </c>
      <c r="CI23" s="7">
        <v>460044.0</v>
      </c>
      <c r="CJ23" s="7">
        <v>537948.0</v>
      </c>
      <c r="CK23" s="7">
        <v>497821.0</v>
      </c>
      <c r="CL23" s="7">
        <v>441110.0</v>
      </c>
      <c r="CM23" s="7">
        <v>496172.0</v>
      </c>
      <c r="CN23" s="7">
        <v>527774.0</v>
      </c>
      <c r="CO23" s="7">
        <v>427594.0</v>
      </c>
      <c r="CP23" s="7">
        <v>506694.0</v>
      </c>
      <c r="CQ23" s="7">
        <v>488813.0</v>
      </c>
      <c r="CR23" s="7">
        <v>454727.0</v>
      </c>
      <c r="CS23" s="7">
        <v>484172.0</v>
      </c>
      <c r="CT23" s="7">
        <v>499260.0</v>
      </c>
      <c r="CU23" s="7">
        <v>495128.0</v>
      </c>
      <c r="CV23" s="7">
        <v>497791.0</v>
      </c>
      <c r="CW23" s="7">
        <v>475365.0</v>
      </c>
      <c r="CX23" s="7">
        <v>449160.0</v>
      </c>
      <c r="CY23" s="7">
        <v>470112.0</v>
      </c>
      <c r="CZ23" s="7">
        <v>511240.0</v>
      </c>
      <c r="DA23" s="7">
        <v>531119.0</v>
      </c>
      <c r="DB23" s="7">
        <v>499568.0</v>
      </c>
      <c r="DC23" s="7">
        <v>502719.0</v>
      </c>
      <c r="DD23" s="7">
        <v>494038.0</v>
      </c>
      <c r="DE23" s="7">
        <v>481880.0</v>
      </c>
      <c r="DF23" s="7">
        <v>483747.0</v>
      </c>
      <c r="DG23" s="7">
        <v>469809.0</v>
      </c>
      <c r="DH23" s="7">
        <v>505465.0</v>
      </c>
      <c r="DI23" s="7">
        <v>500357.0</v>
      </c>
      <c r="DJ23" s="7">
        <v>486637.0</v>
      </c>
      <c r="DK23" s="7">
        <v>466923.0</v>
      </c>
      <c r="DL23" s="7">
        <v>527771.0</v>
      </c>
      <c r="DM23" s="7">
        <v>510066.0</v>
      </c>
      <c r="DN23" s="7">
        <v>515953.0</v>
      </c>
      <c r="DO23" s="7">
        <v>499355.0</v>
      </c>
      <c r="DP23" s="7">
        <v>474075.0</v>
      </c>
      <c r="DQ23" s="7">
        <v>493176.0</v>
      </c>
      <c r="DR23" s="7">
        <v>528904.0</v>
      </c>
      <c r="DS23" s="7">
        <v>547543.0</v>
      </c>
      <c r="DT23" s="7">
        <v>551914.0</v>
      </c>
      <c r="DU23" s="7">
        <v>506800.0</v>
      </c>
      <c r="DV23" s="7">
        <v>509698.0</v>
      </c>
      <c r="DW23" s="7">
        <v>591799.0</v>
      </c>
      <c r="DX23" s="7">
        <v>659798.0</v>
      </c>
      <c r="DY23" s="7">
        <v>691588.0</v>
      </c>
      <c r="DZ23" s="7">
        <v>677381.0</v>
      </c>
      <c r="EA23" s="7">
        <v>723124.0</v>
      </c>
      <c r="EB23" s="7">
        <v>662609.0</v>
      </c>
      <c r="EC23" s="7">
        <v>661504.0</v>
      </c>
      <c r="ED23" s="7">
        <v>663795.0</v>
      </c>
      <c r="EE23" s="7">
        <v>606204.0</v>
      </c>
      <c r="EF23" s="7">
        <v>715968.0</v>
      </c>
      <c r="EG23" s="7">
        <v>684497.0</v>
      </c>
      <c r="EH23" s="7">
        <v>707536.0</v>
      </c>
      <c r="EI23" s="7">
        <v>685697.0</v>
      </c>
      <c r="EJ23" s="7">
        <v>861938.0</v>
      </c>
      <c r="EK23" s="7">
        <v>879063.0</v>
      </c>
      <c r="EL23" s="7">
        <v>856980.0</v>
      </c>
      <c r="EM23" s="7">
        <v>870442.0</v>
      </c>
      <c r="EN23" s="7">
        <v>788229.0</v>
      </c>
      <c r="EO23" s="7">
        <v>778088.0</v>
      </c>
      <c r="EP23" s="7">
        <v>845087.0</v>
      </c>
      <c r="EQ23" s="7">
        <v>798007.0</v>
      </c>
      <c r="ER23" s="7">
        <v>877874.0</v>
      </c>
      <c r="ES23" s="7">
        <v>819889.0</v>
      </c>
      <c r="ET23" s="7">
        <v>717566.0</v>
      </c>
      <c r="EU23" s="7">
        <v>745289.0</v>
      </c>
      <c r="EV23" s="7">
        <v>778142.0</v>
      </c>
      <c r="EW23" s="7">
        <v>717267.0</v>
      </c>
      <c r="EX23" s="7">
        <v>799592.0</v>
      </c>
      <c r="EY23" s="1">
        <v>800673.0</v>
      </c>
      <c r="EZ23" s="1">
        <v>797912.0</v>
      </c>
      <c r="FA23" s="1">
        <v>752852.0</v>
      </c>
      <c r="FB23" s="1">
        <v>746930.0</v>
      </c>
      <c r="FC23" s="1">
        <v>696436.0</v>
      </c>
      <c r="FD23" s="1">
        <v>790844.0</v>
      </c>
      <c r="FE23" s="1">
        <v>718119.0</v>
      </c>
      <c r="FF23" s="1">
        <v>745702.0</v>
      </c>
      <c r="FG23" s="1">
        <v>763758.0</v>
      </c>
      <c r="FH23" s="1">
        <v>803562.0</v>
      </c>
      <c r="FI23" s="1">
        <v>833772.0</v>
      </c>
      <c r="FJ23" s="1">
        <v>802414.0</v>
      </c>
      <c r="FK23" s="1">
        <v>789900.0</v>
      </c>
      <c r="FL23" s="1">
        <v>786042.0</v>
      </c>
      <c r="FM23" s="1">
        <v>724307.0</v>
      </c>
      <c r="FN23" s="1"/>
      <c r="FO23" s="1"/>
      <c r="FP23" s="1"/>
      <c r="FQ23" s="1"/>
      <c r="FR23" s="1" t="s">
        <v>3</v>
      </c>
    </row>
    <row r="24" ht="15.75" customHeight="1">
      <c r="A24" s="11" t="s">
        <v>24</v>
      </c>
      <c r="B24" s="7">
        <v>29405.0</v>
      </c>
      <c r="C24" s="7">
        <v>31178.0</v>
      </c>
      <c r="D24" s="7">
        <v>33984.0</v>
      </c>
      <c r="E24" s="7">
        <v>29352.0</v>
      </c>
      <c r="F24" s="7">
        <v>29445.0</v>
      </c>
      <c r="G24" s="7">
        <v>29588.0</v>
      </c>
      <c r="H24" s="7">
        <v>29332.0</v>
      </c>
      <c r="I24" s="7">
        <v>28525.0</v>
      </c>
      <c r="J24" s="7">
        <v>29593.0</v>
      </c>
      <c r="K24" s="7">
        <v>30435.0</v>
      </c>
      <c r="L24" s="7">
        <v>29333.0</v>
      </c>
      <c r="M24" s="7">
        <v>31163.0</v>
      </c>
      <c r="N24" s="7">
        <v>34446.0</v>
      </c>
      <c r="O24" s="7">
        <v>32457.0</v>
      </c>
      <c r="P24" s="7">
        <v>36156.0</v>
      </c>
      <c r="Q24" s="7">
        <v>31162.0</v>
      </c>
      <c r="R24" s="7">
        <v>26622.0</v>
      </c>
      <c r="S24" s="7">
        <v>28910.0</v>
      </c>
      <c r="T24" s="7">
        <v>28478.0</v>
      </c>
      <c r="U24" s="7">
        <v>28580.0</v>
      </c>
      <c r="V24" s="7">
        <v>29674.0</v>
      </c>
      <c r="W24" s="7">
        <v>28540.0</v>
      </c>
      <c r="X24" s="7">
        <v>27366.0</v>
      </c>
      <c r="Y24" s="7">
        <v>38962.0</v>
      </c>
      <c r="Z24" s="7">
        <v>34317.0</v>
      </c>
      <c r="AA24" s="7">
        <v>32009.0</v>
      </c>
      <c r="AB24" s="7">
        <v>37363.0</v>
      </c>
      <c r="AC24" s="7">
        <v>29331.0</v>
      </c>
      <c r="AD24" s="7">
        <v>24359.0</v>
      </c>
      <c r="AE24" s="7">
        <v>27391.0</v>
      </c>
      <c r="AF24" s="7">
        <v>22073.0</v>
      </c>
      <c r="AG24" s="7">
        <v>24458.0</v>
      </c>
      <c r="AH24" s="7">
        <v>31113.0</v>
      </c>
      <c r="AI24" s="7">
        <v>32540.0</v>
      </c>
      <c r="AJ24" s="7">
        <v>31497.0</v>
      </c>
      <c r="AK24" s="7">
        <v>33067.0</v>
      </c>
      <c r="AL24" s="7">
        <v>32809.0</v>
      </c>
      <c r="AM24" s="7">
        <v>36068.0</v>
      </c>
      <c r="AN24" s="7">
        <v>42552.0</v>
      </c>
      <c r="AO24" s="7">
        <v>27345.0</v>
      </c>
      <c r="AP24" s="7">
        <v>27581.0</v>
      </c>
      <c r="AQ24" s="7">
        <v>30919.0</v>
      </c>
      <c r="AR24" s="7">
        <v>28464.0</v>
      </c>
      <c r="AS24" s="7">
        <v>27697.0</v>
      </c>
      <c r="AT24" s="7">
        <v>36026.0</v>
      </c>
      <c r="AU24" s="7">
        <v>34810.0</v>
      </c>
      <c r="AV24" s="7">
        <v>36272.0</v>
      </c>
      <c r="AW24" s="7">
        <v>43438.0</v>
      </c>
      <c r="AX24" s="7">
        <v>39007.0</v>
      </c>
      <c r="AY24" s="7">
        <v>39146.0</v>
      </c>
      <c r="AZ24" s="7">
        <v>40320.0</v>
      </c>
      <c r="BA24" s="7">
        <v>37885.0</v>
      </c>
      <c r="BB24" s="7">
        <v>40430.0</v>
      </c>
      <c r="BC24" s="7">
        <v>28706.0</v>
      </c>
      <c r="BD24" s="7">
        <v>33790.0</v>
      </c>
      <c r="BE24" s="7">
        <v>33404.0</v>
      </c>
      <c r="BF24" s="7">
        <v>35899.0</v>
      </c>
      <c r="BG24" s="7">
        <v>41601.0</v>
      </c>
      <c r="BH24" s="7">
        <v>40134.0</v>
      </c>
      <c r="BI24" s="7">
        <v>49142.0</v>
      </c>
      <c r="BJ24" s="7">
        <v>41348.0</v>
      </c>
      <c r="BK24" s="7">
        <v>41440.0</v>
      </c>
      <c r="BL24" s="7">
        <v>48865.0</v>
      </c>
      <c r="BM24" s="7">
        <v>42148.0</v>
      </c>
      <c r="BN24" s="7">
        <v>36874.0</v>
      </c>
      <c r="BO24" s="7">
        <v>36274.0</v>
      </c>
      <c r="BP24" s="7">
        <v>32086.0</v>
      </c>
      <c r="BQ24" s="7">
        <v>38432.0</v>
      </c>
      <c r="BR24" s="7">
        <v>40176.0</v>
      </c>
      <c r="BS24" s="7">
        <v>42936.0</v>
      </c>
      <c r="BT24" s="7">
        <v>40025.0</v>
      </c>
      <c r="BU24" s="7">
        <v>49966.0</v>
      </c>
      <c r="BV24" s="7">
        <v>41348.0</v>
      </c>
      <c r="BW24" s="7">
        <v>41440.0</v>
      </c>
      <c r="BX24" s="7">
        <v>48865.0</v>
      </c>
      <c r="BY24" s="7">
        <v>42148.0</v>
      </c>
      <c r="BZ24" s="7">
        <v>36874.0</v>
      </c>
      <c r="CA24" s="7">
        <v>36202.0</v>
      </c>
      <c r="CB24" s="7">
        <v>32158.0</v>
      </c>
      <c r="CC24" s="7">
        <v>38508.0</v>
      </c>
      <c r="CD24" s="7">
        <v>40291.0</v>
      </c>
      <c r="CE24" s="7">
        <v>43203.0</v>
      </c>
      <c r="CF24" s="7">
        <v>40141.0</v>
      </c>
      <c r="CG24" s="7">
        <v>49966.0</v>
      </c>
      <c r="CH24" s="7">
        <v>50409.0</v>
      </c>
      <c r="CI24" s="7">
        <v>43353.0</v>
      </c>
      <c r="CJ24" s="7">
        <v>50623.0</v>
      </c>
      <c r="CK24" s="7">
        <v>46399.0</v>
      </c>
      <c r="CL24" s="7">
        <v>40742.0</v>
      </c>
      <c r="CM24" s="7">
        <v>45875.0</v>
      </c>
      <c r="CN24" s="7">
        <v>41980.0</v>
      </c>
      <c r="CO24" s="7">
        <v>41217.0</v>
      </c>
      <c r="CP24" s="7">
        <v>40221.0</v>
      </c>
      <c r="CQ24" s="7">
        <v>45275.0</v>
      </c>
      <c r="CR24" s="7">
        <v>45073.0</v>
      </c>
      <c r="CS24" s="7">
        <v>66378.0</v>
      </c>
      <c r="CT24" s="7">
        <v>52062.0</v>
      </c>
      <c r="CU24" s="7">
        <v>49685.0</v>
      </c>
      <c r="CV24" s="7">
        <v>52580.0</v>
      </c>
      <c r="CW24" s="7">
        <v>45690.0</v>
      </c>
      <c r="CX24" s="7">
        <v>41482.0</v>
      </c>
      <c r="CY24" s="7">
        <v>44827.0</v>
      </c>
      <c r="CZ24" s="7">
        <v>43725.0</v>
      </c>
      <c r="DA24" s="7">
        <v>48795.0</v>
      </c>
      <c r="DB24" s="7">
        <v>45956.0</v>
      </c>
      <c r="DC24" s="7">
        <v>46546.0</v>
      </c>
      <c r="DD24" s="7">
        <v>50201.0</v>
      </c>
      <c r="DE24" s="7">
        <v>54021.0</v>
      </c>
      <c r="DF24" s="7">
        <v>53585.0</v>
      </c>
      <c r="DG24" s="7">
        <v>55218.0</v>
      </c>
      <c r="DH24" s="7">
        <v>61413.0</v>
      </c>
      <c r="DI24" s="7">
        <v>58230.0</v>
      </c>
      <c r="DJ24" s="7">
        <v>53086.0</v>
      </c>
      <c r="DK24" s="7">
        <v>46074.0</v>
      </c>
      <c r="DL24" s="7">
        <v>47149.0</v>
      </c>
      <c r="DM24" s="7">
        <v>49248.0</v>
      </c>
      <c r="DN24" s="7">
        <v>53234.0</v>
      </c>
      <c r="DO24" s="7">
        <v>47586.0</v>
      </c>
      <c r="DP24" s="7">
        <v>50715.0</v>
      </c>
      <c r="DQ24" s="7">
        <v>55398.0</v>
      </c>
      <c r="DR24" s="7">
        <v>52654.0</v>
      </c>
      <c r="DS24" s="7">
        <v>42072.0</v>
      </c>
      <c r="DT24" s="7">
        <v>52109.0</v>
      </c>
      <c r="DU24" s="7">
        <v>35951.0</v>
      </c>
      <c r="DV24" s="7">
        <v>34129.0</v>
      </c>
      <c r="DW24" s="7">
        <v>47273.0</v>
      </c>
      <c r="DX24" s="7">
        <v>39833.0</v>
      </c>
      <c r="DY24" s="7">
        <v>39290.0</v>
      </c>
      <c r="DZ24" s="7">
        <v>52436.0</v>
      </c>
      <c r="EA24" s="7">
        <v>47215.0</v>
      </c>
      <c r="EB24" s="7">
        <v>42916.0</v>
      </c>
      <c r="EC24" s="7">
        <v>64707.0</v>
      </c>
      <c r="ED24" s="7">
        <v>50153.0</v>
      </c>
      <c r="EE24" s="7">
        <v>42749.0</v>
      </c>
      <c r="EF24" s="7">
        <v>53157.0</v>
      </c>
      <c r="EG24" s="7">
        <v>43742.0</v>
      </c>
      <c r="EH24" s="7">
        <v>38327.0</v>
      </c>
      <c r="EI24" s="7">
        <v>46518.0</v>
      </c>
      <c r="EJ24" s="7">
        <v>33864.0</v>
      </c>
      <c r="EK24" s="7">
        <v>42744.0</v>
      </c>
      <c r="EL24" s="7">
        <v>53923.0</v>
      </c>
      <c r="EM24" s="7">
        <v>52394.0</v>
      </c>
      <c r="EN24" s="7">
        <v>55226.0</v>
      </c>
      <c r="EO24" s="7">
        <v>57993.0</v>
      </c>
      <c r="EP24" s="7">
        <v>46537.0</v>
      </c>
      <c r="EQ24" s="7">
        <v>44407.0</v>
      </c>
      <c r="ER24" s="7">
        <v>61898.0</v>
      </c>
      <c r="ES24" s="1">
        <v>45868.0</v>
      </c>
      <c r="ET24" s="1">
        <v>44289.0</v>
      </c>
      <c r="EU24" s="1">
        <v>45640.0</v>
      </c>
      <c r="EV24" s="1">
        <v>35855.0</v>
      </c>
      <c r="EW24" s="1">
        <v>38842.0</v>
      </c>
      <c r="EX24" s="1">
        <v>50841.0</v>
      </c>
      <c r="EY24" s="1">
        <v>50393.0</v>
      </c>
      <c r="EZ24" s="1">
        <v>52363.0</v>
      </c>
      <c r="FA24" s="1">
        <v>62536.0</v>
      </c>
      <c r="FB24" s="1">
        <v>52601.0</v>
      </c>
      <c r="FC24" s="1">
        <v>47725.0</v>
      </c>
      <c r="FD24" s="1">
        <v>56068.0</v>
      </c>
      <c r="FE24" s="1">
        <v>40314.0</v>
      </c>
      <c r="FF24" s="1">
        <v>36206.0</v>
      </c>
      <c r="FG24" s="1">
        <v>41653.0</v>
      </c>
      <c r="FH24" s="1">
        <v>32393.0</v>
      </c>
      <c r="FI24" s="1">
        <v>36511.0</v>
      </c>
      <c r="FJ24" s="1">
        <v>56434.0</v>
      </c>
      <c r="FK24" s="1">
        <v>48602.0</v>
      </c>
      <c r="FL24" s="1">
        <v>53069.0</v>
      </c>
      <c r="FM24" s="1">
        <v>78974.0</v>
      </c>
      <c r="FN24" s="1"/>
      <c r="FO24" s="1"/>
      <c r="FP24" s="1"/>
      <c r="FQ24" s="1"/>
      <c r="FR24" s="1" t="s">
        <v>3</v>
      </c>
    </row>
    <row r="25" ht="15.75" customHeight="1">
      <c r="A25" s="12" t="s">
        <v>25</v>
      </c>
      <c r="B25" s="1">
        <v>299.0</v>
      </c>
      <c r="C25" s="1">
        <v>521.0</v>
      </c>
      <c r="D25" s="1">
        <v>510.0</v>
      </c>
      <c r="E25" s="1">
        <v>438.0</v>
      </c>
      <c r="F25" s="1">
        <v>521.0</v>
      </c>
      <c r="G25" s="1">
        <v>550.0</v>
      </c>
      <c r="H25" s="1">
        <v>509.0</v>
      </c>
      <c r="I25" s="1">
        <v>460.0</v>
      </c>
      <c r="J25" s="1">
        <v>461.0</v>
      </c>
      <c r="K25" s="1">
        <v>460.0</v>
      </c>
      <c r="L25" s="1">
        <v>490.0</v>
      </c>
      <c r="M25" s="1">
        <v>502.0</v>
      </c>
      <c r="N25" s="1">
        <v>290.0</v>
      </c>
      <c r="O25" s="1">
        <v>413.0</v>
      </c>
      <c r="P25" s="1">
        <v>462.0</v>
      </c>
      <c r="Q25" s="1">
        <v>449.0</v>
      </c>
      <c r="R25" s="1">
        <v>554.0</v>
      </c>
      <c r="S25" s="1">
        <v>550.0</v>
      </c>
      <c r="T25" s="1">
        <v>524.0</v>
      </c>
      <c r="U25" s="1">
        <v>553.0</v>
      </c>
      <c r="V25" s="1">
        <v>651.0</v>
      </c>
      <c r="W25" s="1">
        <v>660.0</v>
      </c>
      <c r="X25" s="1">
        <v>594.0</v>
      </c>
      <c r="Y25" s="1">
        <v>349.0</v>
      </c>
      <c r="Z25" s="1">
        <v>387.0</v>
      </c>
      <c r="AA25" s="1">
        <v>588.0</v>
      </c>
      <c r="AB25" s="1">
        <v>303.0</v>
      </c>
      <c r="AC25" s="1">
        <v>594.0</v>
      </c>
      <c r="AD25" s="1">
        <v>654.0</v>
      </c>
      <c r="AE25" s="1">
        <v>588.0</v>
      </c>
      <c r="AF25" s="1">
        <v>570.0</v>
      </c>
      <c r="AG25" s="1">
        <v>588.0</v>
      </c>
      <c r="AH25" s="1">
        <v>597.0</v>
      </c>
      <c r="AI25" s="1">
        <v>585.0</v>
      </c>
      <c r="AJ25" s="1">
        <v>420.0</v>
      </c>
      <c r="AK25" s="1">
        <v>344.0</v>
      </c>
      <c r="AL25" s="1">
        <v>435.0</v>
      </c>
      <c r="AM25" s="1">
        <v>536.0</v>
      </c>
      <c r="AN25" s="1">
        <v>496.0</v>
      </c>
      <c r="AO25" s="1">
        <v>584.0</v>
      </c>
      <c r="AP25" s="1">
        <v>560.0</v>
      </c>
      <c r="AQ25" s="1">
        <v>609.0</v>
      </c>
      <c r="AR25" s="1">
        <v>617.0</v>
      </c>
      <c r="AS25" s="1">
        <v>578.0</v>
      </c>
      <c r="AT25" s="1">
        <v>590.0</v>
      </c>
      <c r="AU25" s="1">
        <v>652.0</v>
      </c>
      <c r="AV25" s="1">
        <v>733.0</v>
      </c>
      <c r="AW25" s="1">
        <v>558.0</v>
      </c>
      <c r="AX25" s="1">
        <v>511.0</v>
      </c>
      <c r="AY25" s="1">
        <v>792.0</v>
      </c>
      <c r="AZ25" s="1">
        <v>737.0</v>
      </c>
      <c r="BA25" s="1">
        <v>798.0</v>
      </c>
      <c r="BB25" s="1">
        <v>832.0</v>
      </c>
      <c r="BC25" s="1">
        <v>856.0</v>
      </c>
      <c r="BD25" s="1">
        <v>809.0</v>
      </c>
      <c r="BE25" s="1">
        <v>828.0</v>
      </c>
      <c r="BF25" s="1">
        <v>886.0</v>
      </c>
      <c r="BG25" s="1">
        <v>887.0</v>
      </c>
      <c r="BH25" s="1">
        <v>724.0</v>
      </c>
      <c r="BI25" s="1">
        <v>586.0</v>
      </c>
      <c r="BJ25" s="1">
        <v>601.0</v>
      </c>
      <c r="BK25" s="1">
        <v>949.0</v>
      </c>
      <c r="BL25" s="1">
        <v>922.0</v>
      </c>
      <c r="BM25" s="1">
        <v>813.0</v>
      </c>
      <c r="BN25" s="1">
        <v>827.0</v>
      </c>
      <c r="BO25" s="1">
        <v>745.0</v>
      </c>
      <c r="BP25" s="1">
        <v>757.0</v>
      </c>
      <c r="BQ25" s="1">
        <v>931.0</v>
      </c>
      <c r="BR25" s="7">
        <v>1029.0</v>
      </c>
      <c r="BS25" s="7">
        <v>1139.0</v>
      </c>
      <c r="BT25" s="1">
        <v>972.0</v>
      </c>
      <c r="BU25" s="7">
        <v>496.0</v>
      </c>
      <c r="BV25" s="7">
        <v>363.0</v>
      </c>
      <c r="BW25" s="7">
        <v>587.0</v>
      </c>
      <c r="BX25" s="7">
        <v>650.0</v>
      </c>
      <c r="BY25" s="7">
        <v>658.0</v>
      </c>
      <c r="BZ25" s="7">
        <v>642.0</v>
      </c>
      <c r="CA25" s="7">
        <v>482.0</v>
      </c>
      <c r="CB25" s="7">
        <v>491.0</v>
      </c>
      <c r="CC25" s="7">
        <v>605.0</v>
      </c>
      <c r="CD25" s="7">
        <v>623.0</v>
      </c>
      <c r="CE25" s="7">
        <v>357.0</v>
      </c>
      <c r="CF25" s="7">
        <v>461.0</v>
      </c>
      <c r="CG25" s="7">
        <v>376.0</v>
      </c>
      <c r="CH25" s="7">
        <v>276.0</v>
      </c>
      <c r="CI25" s="7">
        <v>578.0</v>
      </c>
      <c r="CJ25" s="7">
        <v>645.0</v>
      </c>
      <c r="CK25" s="7">
        <v>436.0</v>
      </c>
      <c r="CL25" s="7">
        <v>434.0</v>
      </c>
      <c r="CM25" s="7">
        <v>323.0</v>
      </c>
      <c r="CN25" s="7">
        <v>483.0</v>
      </c>
      <c r="CO25" s="7">
        <v>302.0</v>
      </c>
      <c r="CP25" s="7">
        <v>351.0</v>
      </c>
      <c r="CQ25" s="7">
        <v>370.0</v>
      </c>
      <c r="CR25" s="7">
        <v>364.0</v>
      </c>
      <c r="CS25" s="7">
        <v>322.0</v>
      </c>
      <c r="CT25" s="7">
        <v>395.0</v>
      </c>
      <c r="CU25" s="7">
        <v>529.0</v>
      </c>
      <c r="CV25" s="7">
        <v>548.0</v>
      </c>
      <c r="CW25" s="7">
        <v>409.0</v>
      </c>
      <c r="CX25" s="7">
        <v>407.0</v>
      </c>
      <c r="CY25" s="7">
        <v>366.0</v>
      </c>
      <c r="CZ25" s="7">
        <v>587.0</v>
      </c>
      <c r="DA25" s="7">
        <v>434.0</v>
      </c>
      <c r="DB25" s="7">
        <v>606.0</v>
      </c>
      <c r="DC25" s="7">
        <v>569.0</v>
      </c>
      <c r="DD25" s="7">
        <v>476.0</v>
      </c>
      <c r="DE25" s="7">
        <v>327.0</v>
      </c>
      <c r="DF25" s="7">
        <v>431.0</v>
      </c>
      <c r="DG25" s="7">
        <v>614.0</v>
      </c>
      <c r="DH25" s="7">
        <v>633.0</v>
      </c>
      <c r="DI25" s="7">
        <v>739.0</v>
      </c>
      <c r="DJ25" s="7">
        <v>732.0</v>
      </c>
      <c r="DK25" s="7">
        <v>556.0</v>
      </c>
      <c r="DL25" s="7">
        <v>648.0</v>
      </c>
      <c r="DM25" s="7">
        <v>709.0</v>
      </c>
      <c r="DN25" s="7">
        <v>595.0</v>
      </c>
      <c r="DO25" s="7">
        <v>728.0</v>
      </c>
      <c r="DP25" s="7">
        <v>872.0</v>
      </c>
      <c r="DQ25" s="7">
        <v>545.0</v>
      </c>
      <c r="DR25" s="7">
        <v>614.0</v>
      </c>
      <c r="DS25" s="7">
        <v>861.0</v>
      </c>
      <c r="DT25" s="7">
        <v>830.0</v>
      </c>
      <c r="DU25" s="7">
        <v>669.0</v>
      </c>
      <c r="DV25" s="7">
        <v>659.0</v>
      </c>
      <c r="DW25" s="7">
        <v>415.0</v>
      </c>
      <c r="DX25" s="7">
        <v>735.0</v>
      </c>
      <c r="DY25" s="7">
        <v>595.0</v>
      </c>
      <c r="DZ25" s="7">
        <v>591.0</v>
      </c>
      <c r="EA25" s="7">
        <v>676.0</v>
      </c>
      <c r="EB25" s="7">
        <v>533.0</v>
      </c>
      <c r="EC25" s="7">
        <v>547.0</v>
      </c>
      <c r="ED25" s="7">
        <v>560.0</v>
      </c>
      <c r="EE25" s="7">
        <v>565.0</v>
      </c>
      <c r="EF25" s="7">
        <v>705.0</v>
      </c>
      <c r="EG25" s="7">
        <v>737.0</v>
      </c>
      <c r="EH25" s="7">
        <v>609.0</v>
      </c>
      <c r="EI25" s="7">
        <v>576.0</v>
      </c>
      <c r="EJ25" s="7">
        <v>798.0</v>
      </c>
      <c r="EK25" s="7">
        <v>962.0</v>
      </c>
      <c r="EL25" s="7">
        <v>1173.0</v>
      </c>
      <c r="EM25" s="7">
        <v>1138.0</v>
      </c>
      <c r="EN25" s="7">
        <v>968.0</v>
      </c>
      <c r="EO25" s="7">
        <v>1198.0</v>
      </c>
      <c r="EP25" s="7">
        <v>925.0</v>
      </c>
      <c r="EQ25" s="7">
        <v>1263.0</v>
      </c>
      <c r="ER25" s="7">
        <v>1245.0</v>
      </c>
      <c r="ES25" s="7">
        <v>1348.0</v>
      </c>
      <c r="ET25" s="7">
        <v>1483.0</v>
      </c>
      <c r="EU25" s="7">
        <v>1186.0</v>
      </c>
      <c r="EV25" s="7">
        <v>1246.0</v>
      </c>
      <c r="EW25" s="7">
        <v>1036.0</v>
      </c>
      <c r="EX25" s="7">
        <v>1320.0</v>
      </c>
      <c r="EY25" s="1">
        <v>1004.0</v>
      </c>
      <c r="EZ25" s="1">
        <v>798.0</v>
      </c>
      <c r="FA25" s="1">
        <v>619.0</v>
      </c>
      <c r="FB25" s="1">
        <v>1135.0</v>
      </c>
      <c r="FC25" s="1">
        <v>980.0</v>
      </c>
      <c r="FD25" s="1">
        <v>1214.0</v>
      </c>
      <c r="FE25" s="1">
        <v>972.0</v>
      </c>
      <c r="FF25" s="1">
        <v>1258.0</v>
      </c>
      <c r="FG25" s="1">
        <v>1123.0</v>
      </c>
      <c r="FH25" s="1">
        <v>832.0</v>
      </c>
      <c r="FI25" s="1">
        <v>1181.0</v>
      </c>
      <c r="FJ25" s="1">
        <v>1262.0</v>
      </c>
      <c r="FK25" s="1">
        <v>774.0</v>
      </c>
      <c r="FL25" s="1">
        <v>874.0</v>
      </c>
      <c r="FM25" s="1">
        <v>811.0</v>
      </c>
      <c r="FN25" s="1"/>
      <c r="FO25" s="1"/>
      <c r="FP25" s="1"/>
      <c r="FQ25" s="1"/>
      <c r="FR25" s="1" t="s">
        <v>3</v>
      </c>
    </row>
    <row r="26" ht="15.75" customHeight="1">
      <c r="A26" s="10" t="s">
        <v>26</v>
      </c>
      <c r="B26" s="7">
        <v>14254.0</v>
      </c>
      <c r="C26" s="7">
        <v>13700.0</v>
      </c>
      <c r="D26" s="7">
        <v>20095.0</v>
      </c>
      <c r="E26" s="7">
        <v>18929.0</v>
      </c>
      <c r="F26" s="7">
        <v>18842.0</v>
      </c>
      <c r="G26" s="7">
        <v>16006.0</v>
      </c>
      <c r="H26" s="7">
        <v>16790.0</v>
      </c>
      <c r="I26" s="7">
        <v>16457.0</v>
      </c>
      <c r="J26" s="7">
        <v>16299.0</v>
      </c>
      <c r="K26" s="7">
        <v>18488.0</v>
      </c>
      <c r="L26" s="7">
        <v>16219.0</v>
      </c>
      <c r="M26" s="7">
        <v>15331.0</v>
      </c>
      <c r="N26" s="7">
        <v>22094.0</v>
      </c>
      <c r="O26" s="7">
        <v>22386.0</v>
      </c>
      <c r="P26" s="7">
        <v>22928.0</v>
      </c>
      <c r="Q26" s="7">
        <v>20957.0</v>
      </c>
      <c r="R26" s="7">
        <v>24744.0</v>
      </c>
      <c r="S26" s="7">
        <v>24677.0</v>
      </c>
      <c r="T26" s="7">
        <v>24906.0</v>
      </c>
      <c r="U26" s="7">
        <v>24659.0</v>
      </c>
      <c r="V26" s="7">
        <v>17988.0</v>
      </c>
      <c r="W26" s="7">
        <v>16619.0</v>
      </c>
      <c r="X26" s="7">
        <v>22104.0</v>
      </c>
      <c r="Y26" s="7">
        <v>24033.0</v>
      </c>
      <c r="Z26" s="7">
        <v>22940.0</v>
      </c>
      <c r="AA26" s="7">
        <v>19655.0</v>
      </c>
      <c r="AB26" s="7">
        <v>21507.0</v>
      </c>
      <c r="AC26" s="7">
        <v>20892.0</v>
      </c>
      <c r="AD26" s="7">
        <v>22197.0</v>
      </c>
      <c r="AE26" s="7">
        <v>17180.0</v>
      </c>
      <c r="AF26" s="7">
        <v>21411.0</v>
      </c>
      <c r="AG26" s="7">
        <v>23040.0</v>
      </c>
      <c r="AH26" s="7">
        <v>23268.0</v>
      </c>
      <c r="AI26" s="7">
        <v>20473.0</v>
      </c>
      <c r="AJ26" s="7">
        <v>21969.0</v>
      </c>
      <c r="AK26" s="7">
        <v>21283.0</v>
      </c>
      <c r="AL26" s="7">
        <v>25528.0</v>
      </c>
      <c r="AM26" s="7">
        <v>22874.0</v>
      </c>
      <c r="AN26" s="7">
        <v>26296.0</v>
      </c>
      <c r="AO26" s="7">
        <v>26010.0</v>
      </c>
      <c r="AP26" s="7">
        <v>23866.0</v>
      </c>
      <c r="AQ26" s="7">
        <v>26147.0</v>
      </c>
      <c r="AR26" s="7">
        <v>25007.0</v>
      </c>
      <c r="AS26" s="7">
        <v>27398.0</v>
      </c>
      <c r="AT26" s="7">
        <v>25051.0</v>
      </c>
      <c r="AU26" s="7">
        <v>27588.0</v>
      </c>
      <c r="AV26" s="7">
        <v>26628.0</v>
      </c>
      <c r="AW26" s="13">
        <v>23706.0</v>
      </c>
      <c r="AX26" s="7">
        <v>22090.0</v>
      </c>
      <c r="AY26" s="7">
        <v>18573.0</v>
      </c>
      <c r="AZ26" s="7">
        <v>21267.0</v>
      </c>
      <c r="BA26" s="7">
        <v>25989.0</v>
      </c>
      <c r="BB26" s="7">
        <v>27433.0</v>
      </c>
      <c r="BC26" s="7">
        <v>24465.0</v>
      </c>
      <c r="BD26" s="7">
        <v>21779.0</v>
      </c>
      <c r="BE26" s="7">
        <v>25753.0</v>
      </c>
      <c r="BF26" s="7">
        <v>26126.0</v>
      </c>
      <c r="BG26" s="7">
        <v>26732.0</v>
      </c>
      <c r="BH26" s="7">
        <v>25763.0</v>
      </c>
      <c r="BI26" s="7">
        <v>18539.0</v>
      </c>
      <c r="BJ26" s="7">
        <v>21304.0</v>
      </c>
      <c r="BK26" s="7">
        <v>20078.0</v>
      </c>
      <c r="BL26" s="7">
        <v>22797.0</v>
      </c>
      <c r="BM26" s="7">
        <v>20674.0</v>
      </c>
      <c r="BN26" s="7">
        <v>23132.0</v>
      </c>
      <c r="BO26" s="7">
        <v>20358.0</v>
      </c>
      <c r="BP26" s="7">
        <v>18415.0</v>
      </c>
      <c r="BQ26" s="7">
        <v>20871.0</v>
      </c>
      <c r="BR26" s="7">
        <v>20581.0</v>
      </c>
      <c r="BS26" s="7">
        <v>26024.0</v>
      </c>
      <c r="BT26" s="7">
        <v>25764.0</v>
      </c>
      <c r="BU26" s="7">
        <v>16938.0</v>
      </c>
      <c r="BV26" s="7">
        <v>21330.0</v>
      </c>
      <c r="BW26" s="7">
        <v>20102.0</v>
      </c>
      <c r="BX26" s="7">
        <v>20120.0</v>
      </c>
      <c r="BY26" s="7">
        <v>23109.0</v>
      </c>
      <c r="BZ26" s="7">
        <v>21980.0</v>
      </c>
      <c r="CA26" s="7">
        <v>20180.0</v>
      </c>
      <c r="CB26" s="7">
        <v>18320.0</v>
      </c>
      <c r="CC26" s="7">
        <v>24190.0</v>
      </c>
      <c r="CD26" s="7">
        <v>21045.0</v>
      </c>
      <c r="CE26" s="7">
        <v>18328.0</v>
      </c>
      <c r="CF26" s="7">
        <v>19143.0</v>
      </c>
      <c r="CG26" s="7">
        <v>19431.0</v>
      </c>
      <c r="CH26" s="7">
        <v>26230.0</v>
      </c>
      <c r="CI26" s="7">
        <v>22994.0</v>
      </c>
      <c r="CJ26" s="7">
        <v>22574.0</v>
      </c>
      <c r="CK26" s="7">
        <v>23225.0</v>
      </c>
      <c r="CL26" s="7">
        <v>23081.0</v>
      </c>
      <c r="CM26" s="7">
        <v>15424.0</v>
      </c>
      <c r="CN26" s="7">
        <v>22640.0</v>
      </c>
      <c r="CO26" s="7">
        <v>15296.0</v>
      </c>
      <c r="CP26" s="7">
        <v>24188.0</v>
      </c>
      <c r="CQ26" s="7">
        <v>21312.0</v>
      </c>
      <c r="CR26" s="7">
        <v>24357.0</v>
      </c>
      <c r="CS26" s="7">
        <v>21438.0</v>
      </c>
      <c r="CT26" s="7">
        <v>23919.0</v>
      </c>
      <c r="CU26" s="7">
        <v>21890.0</v>
      </c>
      <c r="CV26" s="7">
        <v>22048.0</v>
      </c>
      <c r="CW26" s="7">
        <v>21434.0</v>
      </c>
      <c r="CX26" s="7">
        <v>22271.0</v>
      </c>
      <c r="CY26" s="7">
        <v>21434.0</v>
      </c>
      <c r="CZ26" s="7">
        <v>22510.0</v>
      </c>
      <c r="DA26" s="7">
        <v>21847.0</v>
      </c>
      <c r="DB26" s="7">
        <v>22425.0</v>
      </c>
      <c r="DC26" s="7">
        <v>23906.0</v>
      </c>
      <c r="DD26" s="7">
        <v>22877.0</v>
      </c>
      <c r="DE26" s="7">
        <v>21266.0</v>
      </c>
      <c r="DF26" s="7">
        <v>20124.0</v>
      </c>
      <c r="DG26" s="7">
        <v>22749.0</v>
      </c>
      <c r="DH26" s="7">
        <v>26313.0</v>
      </c>
      <c r="DI26" s="7">
        <v>23214.0</v>
      </c>
      <c r="DJ26" s="7">
        <v>22501.0</v>
      </c>
      <c r="DK26" s="7">
        <v>24667.0</v>
      </c>
      <c r="DL26" s="7">
        <v>23260.0</v>
      </c>
      <c r="DM26" s="7">
        <v>21918.0</v>
      </c>
      <c r="DN26" s="7">
        <v>22641.0</v>
      </c>
      <c r="DO26" s="7">
        <v>22619.0</v>
      </c>
      <c r="DP26" s="7">
        <v>21871.0</v>
      </c>
      <c r="DQ26" s="7">
        <v>22547.0</v>
      </c>
      <c r="DR26" s="7">
        <v>23397.0</v>
      </c>
      <c r="DS26" s="7">
        <v>21989.0</v>
      </c>
      <c r="DT26" s="7">
        <v>18527.0</v>
      </c>
      <c r="DU26" s="7">
        <v>6259.0</v>
      </c>
      <c r="DV26" s="7">
        <v>18042.0</v>
      </c>
      <c r="DW26" s="7">
        <v>23730.0</v>
      </c>
      <c r="DX26" s="7">
        <v>24493.0</v>
      </c>
      <c r="DY26" s="7">
        <v>23226.0</v>
      </c>
      <c r="DZ26" s="7">
        <v>20801.0</v>
      </c>
      <c r="EA26" s="7">
        <v>22868.0</v>
      </c>
      <c r="EB26" s="7">
        <v>23268.0</v>
      </c>
      <c r="EC26" s="7">
        <v>20854.0</v>
      </c>
      <c r="ED26" s="7">
        <v>18631.0</v>
      </c>
      <c r="EE26" s="7">
        <v>20762.0</v>
      </c>
      <c r="EF26" s="7">
        <v>21781.0</v>
      </c>
      <c r="EG26" s="7">
        <v>21572.0</v>
      </c>
      <c r="EH26" s="7">
        <v>21165.0</v>
      </c>
      <c r="EI26" s="7">
        <v>22365.0</v>
      </c>
      <c r="EJ26" s="7">
        <v>20432.0</v>
      </c>
      <c r="EK26" s="7">
        <v>19744.0</v>
      </c>
      <c r="EL26" s="7">
        <v>17581.0</v>
      </c>
      <c r="EM26" s="7">
        <v>20111.0</v>
      </c>
      <c r="EN26" s="7">
        <v>25926.0</v>
      </c>
      <c r="EO26" s="7">
        <v>20348.0</v>
      </c>
      <c r="EP26" s="7">
        <v>21546.0</v>
      </c>
      <c r="EQ26" s="7">
        <v>21671.0</v>
      </c>
      <c r="ER26" s="7">
        <v>19616.0</v>
      </c>
      <c r="ES26" s="1">
        <v>19479.0</v>
      </c>
      <c r="ET26" s="1">
        <v>23383.0</v>
      </c>
      <c r="EU26" s="1">
        <v>22073.0</v>
      </c>
      <c r="EV26" s="1">
        <v>20895.0</v>
      </c>
      <c r="EW26" s="1">
        <v>17064.0</v>
      </c>
      <c r="EX26" s="1">
        <v>21833.0</v>
      </c>
      <c r="EY26" s="1">
        <v>19951.0</v>
      </c>
      <c r="EZ26" s="1">
        <v>20589.0</v>
      </c>
      <c r="FA26" s="1">
        <v>17686.0</v>
      </c>
      <c r="FB26" s="1">
        <v>17350.0</v>
      </c>
      <c r="FC26" s="1">
        <v>22457.0</v>
      </c>
      <c r="FD26" s="1">
        <v>22373.0</v>
      </c>
      <c r="FE26" s="1">
        <v>21404.0</v>
      </c>
      <c r="FF26" s="1">
        <v>23555.0</v>
      </c>
      <c r="FG26" s="1">
        <v>21100.0</v>
      </c>
      <c r="FH26" s="1">
        <v>24337.0</v>
      </c>
      <c r="FI26" s="1">
        <v>23943.0</v>
      </c>
      <c r="FJ26" s="1">
        <v>23443.0</v>
      </c>
      <c r="FK26" s="1">
        <v>24178.0</v>
      </c>
      <c r="FL26" s="1">
        <v>23847.0</v>
      </c>
      <c r="FM26" s="1">
        <v>24555.0</v>
      </c>
      <c r="FN26" s="1"/>
      <c r="FO26" s="1"/>
      <c r="FP26" s="1"/>
      <c r="FQ26" s="1"/>
      <c r="FR26" s="1" t="s">
        <v>3</v>
      </c>
    </row>
    <row r="27" ht="15.75" customHeight="1">
      <c r="A27" s="4" t="s">
        <v>27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13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6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</row>
    <row r="28" ht="15.75" customHeight="1">
      <c r="A28" s="10" t="s">
        <v>28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263.04</v>
      </c>
      <c r="Y28" s="6">
        <v>331.37</v>
      </c>
      <c r="Z28" s="6">
        <v>329.53</v>
      </c>
      <c r="AA28" s="6">
        <v>331.64</v>
      </c>
      <c r="AB28" s="6">
        <v>292.5</v>
      </c>
      <c r="AC28" s="6">
        <v>272.88</v>
      </c>
      <c r="AD28" s="6">
        <v>323.37</v>
      </c>
      <c r="AE28" s="6">
        <v>341.75</v>
      </c>
      <c r="AF28" s="6">
        <v>358.34</v>
      </c>
      <c r="AG28" s="6">
        <v>347.5</v>
      </c>
      <c r="AH28" s="6">
        <v>333.73</v>
      </c>
      <c r="AI28" s="6">
        <v>359.87</v>
      </c>
      <c r="AJ28" s="6">
        <v>372.05</v>
      </c>
      <c r="AK28" s="6">
        <v>368.75</v>
      </c>
      <c r="AL28" s="6">
        <v>377.24</v>
      </c>
      <c r="AM28" s="6">
        <v>332.99</v>
      </c>
      <c r="AN28" s="6">
        <v>347.6</v>
      </c>
      <c r="AO28" s="6">
        <v>345.05</v>
      </c>
      <c r="AP28" s="6">
        <v>376.96</v>
      </c>
      <c r="AQ28" s="6">
        <v>378.41</v>
      </c>
      <c r="AR28" s="6">
        <v>385.86</v>
      </c>
      <c r="AS28" s="6">
        <v>376.91</v>
      </c>
      <c r="AT28" s="6">
        <v>263.41</v>
      </c>
      <c r="AU28" s="6">
        <v>384.52</v>
      </c>
      <c r="AV28" s="6">
        <v>357.67</v>
      </c>
      <c r="AW28" s="6">
        <v>346.51</v>
      </c>
      <c r="AX28" s="6">
        <v>339.2</v>
      </c>
      <c r="AY28" s="6">
        <v>269.93</v>
      </c>
      <c r="AZ28" s="6">
        <v>286.74</v>
      </c>
      <c r="BA28" s="6">
        <v>307.53</v>
      </c>
      <c r="BB28" s="6">
        <v>250.18</v>
      </c>
      <c r="BC28" s="6">
        <v>263.41</v>
      </c>
      <c r="BD28" s="6">
        <v>253.87</v>
      </c>
      <c r="BE28" s="6">
        <v>293.87</v>
      </c>
      <c r="BF28" s="6">
        <v>277.62</v>
      </c>
      <c r="BG28" s="6">
        <v>279.02</v>
      </c>
      <c r="BH28" s="6">
        <v>307.25</v>
      </c>
      <c r="BI28" s="6">
        <v>282.25</v>
      </c>
      <c r="BJ28" s="6">
        <v>278.24</v>
      </c>
      <c r="BK28" s="6">
        <v>229.5</v>
      </c>
      <c r="BL28" s="6">
        <v>246.01</v>
      </c>
      <c r="BM28" s="6">
        <v>264.24</v>
      </c>
      <c r="BN28" s="6">
        <v>301.03</v>
      </c>
      <c r="BO28" s="6">
        <v>297.28</v>
      </c>
      <c r="BP28" s="6">
        <v>305.24</v>
      </c>
      <c r="BQ28" s="6">
        <v>318.62</v>
      </c>
      <c r="BR28" s="6">
        <v>306.34</v>
      </c>
      <c r="BS28" s="6">
        <v>310.0</v>
      </c>
      <c r="BT28" s="6">
        <v>300.19</v>
      </c>
      <c r="BU28" s="6">
        <v>306.66</v>
      </c>
      <c r="BV28" s="6">
        <v>322.49</v>
      </c>
      <c r="BW28" s="6">
        <v>296.75</v>
      </c>
      <c r="BX28" s="6">
        <v>334.51</v>
      </c>
      <c r="BY28" s="6">
        <v>303.46</v>
      </c>
      <c r="BZ28" s="6">
        <v>334.37</v>
      </c>
      <c r="CA28" s="6">
        <v>348.09</v>
      </c>
      <c r="CB28" s="6">
        <v>336.92</v>
      </c>
      <c r="CC28" s="6">
        <v>363.61</v>
      </c>
      <c r="CD28" s="6">
        <v>348.63</v>
      </c>
      <c r="CE28" s="6">
        <v>356.88</v>
      </c>
      <c r="CF28" s="6">
        <v>314.93</v>
      </c>
      <c r="CG28" s="6">
        <v>299.08</v>
      </c>
      <c r="CH28" s="6">
        <v>252.44</v>
      </c>
      <c r="CI28" s="6">
        <v>213.9</v>
      </c>
      <c r="CJ28" s="6">
        <v>234.26</v>
      </c>
      <c r="CK28" s="6">
        <v>211.55</v>
      </c>
      <c r="CL28" s="6">
        <v>228.56</v>
      </c>
      <c r="CM28" s="6">
        <v>180.22</v>
      </c>
      <c r="CN28" s="6">
        <v>192.56</v>
      </c>
      <c r="CO28" s="6">
        <v>251.3</v>
      </c>
      <c r="CP28" s="6">
        <v>239.47</v>
      </c>
      <c r="CQ28" s="6">
        <v>216.98</v>
      </c>
      <c r="CR28" s="6">
        <v>305.16</v>
      </c>
      <c r="CS28" s="6">
        <v>250.42</v>
      </c>
      <c r="CT28" s="6">
        <v>222.95</v>
      </c>
      <c r="CU28" s="6">
        <v>193.43</v>
      </c>
      <c r="CV28" s="6">
        <v>248.39</v>
      </c>
      <c r="CW28" s="6">
        <v>316.85</v>
      </c>
      <c r="CX28" s="6">
        <v>385.88</v>
      </c>
      <c r="CY28" s="6">
        <v>400.86</v>
      </c>
      <c r="CZ28" s="6">
        <v>420.32</v>
      </c>
      <c r="DA28" s="6">
        <v>417.37</v>
      </c>
      <c r="DB28" s="6">
        <v>392.07</v>
      </c>
      <c r="DC28" s="6">
        <v>365.42</v>
      </c>
      <c r="DD28" s="6">
        <v>340.07</v>
      </c>
      <c r="DE28" s="6">
        <v>282.78</v>
      </c>
      <c r="DF28" s="6">
        <v>278.92</v>
      </c>
      <c r="DG28" s="6">
        <v>253.91</v>
      </c>
      <c r="DH28" s="6">
        <v>282.83</v>
      </c>
      <c r="DI28" s="6">
        <v>191.99</v>
      </c>
      <c r="DJ28" s="6">
        <v>242.63</v>
      </c>
      <c r="DK28" s="6">
        <v>272.42</v>
      </c>
      <c r="DL28" s="6">
        <v>268.91</v>
      </c>
      <c r="DM28" s="6">
        <v>251.48</v>
      </c>
      <c r="DN28" s="6">
        <v>233.8</v>
      </c>
      <c r="DO28" s="6">
        <v>268.4</v>
      </c>
      <c r="DP28" s="6">
        <v>299.19</v>
      </c>
      <c r="DQ28" s="6">
        <v>360.88</v>
      </c>
      <c r="DR28" s="6">
        <v>357.69</v>
      </c>
      <c r="DS28" s="6">
        <v>341.94</v>
      </c>
      <c r="DT28" s="6">
        <v>359.11</v>
      </c>
      <c r="DU28" s="6">
        <v>297.63</v>
      </c>
      <c r="DV28" s="6">
        <v>319.47</v>
      </c>
      <c r="DW28" s="6">
        <v>334.17</v>
      </c>
      <c r="DX28" s="6">
        <v>357.84</v>
      </c>
      <c r="DY28" s="6">
        <v>357.69</v>
      </c>
      <c r="DZ28" s="6">
        <v>355.75</v>
      </c>
      <c r="EA28" s="6">
        <v>373.09</v>
      </c>
      <c r="EB28" s="6">
        <v>385.05</v>
      </c>
      <c r="EC28" s="6">
        <v>400.31</v>
      </c>
      <c r="ED28" s="6">
        <v>330.31</v>
      </c>
      <c r="EE28" s="6">
        <v>281.4</v>
      </c>
      <c r="EF28" s="6">
        <v>305.11</v>
      </c>
      <c r="EG28" s="6">
        <v>307.93</v>
      </c>
      <c r="EH28" s="6">
        <v>369.02</v>
      </c>
      <c r="EI28" s="6">
        <v>317.99</v>
      </c>
      <c r="EJ28" s="6">
        <v>285.79</v>
      </c>
      <c r="EK28" s="1">
        <v>274.03</v>
      </c>
      <c r="EL28" s="1">
        <v>261.68</v>
      </c>
      <c r="EM28" s="1">
        <v>309.26</v>
      </c>
      <c r="EN28" s="1">
        <v>293.33</v>
      </c>
      <c r="EO28" s="1">
        <v>339.13</v>
      </c>
      <c r="EP28" s="1">
        <v>320.3</v>
      </c>
      <c r="EQ28" s="1">
        <v>244.23</v>
      </c>
      <c r="ER28" s="1">
        <v>243.2</v>
      </c>
      <c r="ES28" s="1">
        <v>228.86</v>
      </c>
      <c r="ET28" s="1">
        <v>284.04</v>
      </c>
      <c r="EU28" s="1">
        <v>264.86</v>
      </c>
      <c r="EV28" s="1">
        <v>252.39</v>
      </c>
      <c r="EW28" s="1">
        <v>256.76</v>
      </c>
      <c r="EX28" s="1">
        <v>243.89</v>
      </c>
      <c r="EY28" s="1">
        <v>247.42</v>
      </c>
      <c r="EZ28" s="1">
        <v>233.02</v>
      </c>
      <c r="FA28" s="1">
        <v>220.92</v>
      </c>
      <c r="FB28" s="1">
        <v>185.2</v>
      </c>
      <c r="FC28" s="1">
        <v>112.91</v>
      </c>
      <c r="FD28" s="1">
        <v>125.98</v>
      </c>
      <c r="FE28" s="1">
        <v>190.85</v>
      </c>
      <c r="FF28" s="1">
        <v>237.88</v>
      </c>
      <c r="FG28" s="1">
        <v>257.94</v>
      </c>
      <c r="FH28" s="1">
        <v>279.48</v>
      </c>
      <c r="FI28" s="1">
        <v>258.71</v>
      </c>
      <c r="FJ28" s="1">
        <v>247.2</v>
      </c>
      <c r="FK28" s="1">
        <v>205.28</v>
      </c>
      <c r="FL28" s="1">
        <v>287.58</v>
      </c>
      <c r="FM28" s="1">
        <v>273.64</v>
      </c>
      <c r="FN28" s="1">
        <v>254.51</v>
      </c>
      <c r="FO28" s="1">
        <v>261.66</v>
      </c>
      <c r="FP28" s="1">
        <v>291.1</v>
      </c>
      <c r="FQ28" s="1"/>
      <c r="FR28" s="1" t="s">
        <v>3</v>
      </c>
    </row>
    <row r="29" ht="15.75" customHeight="1">
      <c r="A29" s="10" t="s">
        <v>29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115.04</v>
      </c>
      <c r="Y29" s="6">
        <v>125.38</v>
      </c>
      <c r="Z29" s="6">
        <v>128.54</v>
      </c>
      <c r="AA29" s="6">
        <v>125.38</v>
      </c>
      <c r="AB29" s="6">
        <v>133.99</v>
      </c>
      <c r="AC29" s="6">
        <v>124.26</v>
      </c>
      <c r="AD29" s="6">
        <v>131.96</v>
      </c>
      <c r="AE29" s="6">
        <v>128.84</v>
      </c>
      <c r="AF29" s="6">
        <v>119.2</v>
      </c>
      <c r="AG29" s="6">
        <v>121.97</v>
      </c>
      <c r="AH29" s="6">
        <v>128.27</v>
      </c>
      <c r="AI29" s="6">
        <v>128.86</v>
      </c>
      <c r="AJ29" s="6">
        <v>120.86</v>
      </c>
      <c r="AK29" s="6">
        <v>130.03</v>
      </c>
      <c r="AL29" s="6">
        <v>129.45</v>
      </c>
      <c r="AM29" s="6">
        <v>113.11</v>
      </c>
      <c r="AN29" s="6">
        <v>134.93</v>
      </c>
      <c r="AO29" s="6">
        <v>151.9</v>
      </c>
      <c r="AP29" s="6">
        <v>158.56</v>
      </c>
      <c r="AQ29" s="6">
        <v>162.04</v>
      </c>
      <c r="AR29" s="6">
        <v>157.34</v>
      </c>
      <c r="AS29" s="6">
        <v>157.52</v>
      </c>
      <c r="AT29" s="6">
        <v>152.74</v>
      </c>
      <c r="AU29" s="6">
        <v>151.05</v>
      </c>
      <c r="AV29" s="6">
        <v>151.0</v>
      </c>
      <c r="AW29" s="6">
        <v>160.87</v>
      </c>
      <c r="AX29" s="6">
        <v>178.92</v>
      </c>
      <c r="AY29" s="6">
        <v>145.48</v>
      </c>
      <c r="AZ29" s="6">
        <v>170.77</v>
      </c>
      <c r="BA29" s="6">
        <v>169.88</v>
      </c>
      <c r="BB29" s="6">
        <v>190.75</v>
      </c>
      <c r="BC29" s="6">
        <v>220.91</v>
      </c>
      <c r="BD29" s="6">
        <v>257.71</v>
      </c>
      <c r="BE29" s="6">
        <v>246.67</v>
      </c>
      <c r="BF29" s="6">
        <v>293.26</v>
      </c>
      <c r="BG29" s="6">
        <v>339.4</v>
      </c>
      <c r="BH29" s="6">
        <v>322.17</v>
      </c>
      <c r="BI29" s="6">
        <v>381.56</v>
      </c>
      <c r="BJ29" s="6">
        <v>388.4</v>
      </c>
      <c r="BK29" s="6">
        <v>352.12</v>
      </c>
      <c r="BL29" s="6">
        <v>376.67</v>
      </c>
      <c r="BM29" s="6">
        <v>359.47</v>
      </c>
      <c r="BN29" s="6">
        <v>379.97</v>
      </c>
      <c r="BO29" s="6">
        <v>362.3</v>
      </c>
      <c r="BP29" s="6">
        <v>353.06</v>
      </c>
      <c r="BQ29" s="6">
        <v>377.56</v>
      </c>
      <c r="BR29" s="6">
        <v>388.99</v>
      </c>
      <c r="BS29" s="6">
        <v>402.15</v>
      </c>
      <c r="BT29" s="6">
        <v>392.55</v>
      </c>
      <c r="BU29" s="6">
        <v>387.45</v>
      </c>
      <c r="BV29" s="6">
        <v>392.0</v>
      </c>
      <c r="BW29" s="6">
        <v>391.65</v>
      </c>
      <c r="BX29" s="6">
        <v>383.11</v>
      </c>
      <c r="BY29" s="6">
        <v>394.48</v>
      </c>
      <c r="BZ29" s="6">
        <v>403.45</v>
      </c>
      <c r="CA29" s="6">
        <v>341.92</v>
      </c>
      <c r="CB29" s="6">
        <v>392.99</v>
      </c>
      <c r="CC29" s="6">
        <v>345.0</v>
      </c>
      <c r="CD29" s="6">
        <v>335.37</v>
      </c>
      <c r="CE29" s="6">
        <v>363.93</v>
      </c>
      <c r="CF29" s="6">
        <v>369.05</v>
      </c>
      <c r="CG29" s="6">
        <v>371.24</v>
      </c>
      <c r="CH29" s="6">
        <v>380.15</v>
      </c>
      <c r="CI29" s="6">
        <v>354.16</v>
      </c>
      <c r="CJ29" s="6">
        <v>387.87</v>
      </c>
      <c r="CK29" s="6">
        <v>381.13</v>
      </c>
      <c r="CL29" s="6">
        <v>393.84</v>
      </c>
      <c r="CM29" s="6">
        <v>376.2</v>
      </c>
      <c r="CN29" s="6">
        <v>401.65</v>
      </c>
      <c r="CO29" s="6">
        <v>415.03</v>
      </c>
      <c r="CP29" s="6">
        <v>402.65</v>
      </c>
      <c r="CQ29" s="6">
        <v>416.05</v>
      </c>
      <c r="CR29" s="6">
        <v>411.39</v>
      </c>
      <c r="CS29" s="6">
        <v>436.21</v>
      </c>
      <c r="CT29" s="6">
        <v>430.49</v>
      </c>
      <c r="CU29" s="6">
        <v>387.02</v>
      </c>
      <c r="CV29" s="6">
        <v>448.12</v>
      </c>
      <c r="CW29" s="6">
        <v>427.73</v>
      </c>
      <c r="CX29" s="6">
        <v>447.05</v>
      </c>
      <c r="CY29" s="6">
        <v>430.0</v>
      </c>
      <c r="CZ29" s="6">
        <v>438.12</v>
      </c>
      <c r="DA29" s="6">
        <v>426.57</v>
      </c>
      <c r="DB29" s="6">
        <v>439.8</v>
      </c>
      <c r="DC29" s="6">
        <v>432.03</v>
      </c>
      <c r="DD29" s="6">
        <v>397.58</v>
      </c>
      <c r="DE29" s="6">
        <v>423.32</v>
      </c>
      <c r="DF29" s="6">
        <v>417.35</v>
      </c>
      <c r="DG29" s="6">
        <v>374.43</v>
      </c>
      <c r="DH29" s="6">
        <v>445.1</v>
      </c>
      <c r="DI29" s="6">
        <v>397.66</v>
      </c>
      <c r="DJ29" s="6">
        <v>427.38</v>
      </c>
      <c r="DK29" s="6">
        <v>413.44</v>
      </c>
      <c r="DL29" s="6">
        <v>440.3</v>
      </c>
      <c r="DM29" s="6">
        <v>425.46</v>
      </c>
      <c r="DN29" s="6">
        <v>453.93</v>
      </c>
      <c r="DO29" s="6">
        <v>493.56</v>
      </c>
      <c r="DP29" s="6">
        <v>481.9</v>
      </c>
      <c r="DQ29" s="6">
        <v>464.14</v>
      </c>
      <c r="DR29" s="6">
        <v>476.6</v>
      </c>
      <c r="DS29" s="6">
        <v>430.73</v>
      </c>
      <c r="DT29" s="6">
        <v>460.27</v>
      </c>
      <c r="DU29" s="6">
        <v>411.76</v>
      </c>
      <c r="DV29" s="6">
        <v>391.79</v>
      </c>
      <c r="DW29" s="6">
        <v>421.44</v>
      </c>
      <c r="DX29" s="6">
        <v>433.46</v>
      </c>
      <c r="DY29" s="6">
        <v>423.59</v>
      </c>
      <c r="DZ29" s="6">
        <v>380.7</v>
      </c>
      <c r="EA29" s="6">
        <v>440.13</v>
      </c>
      <c r="EB29" s="6">
        <v>396.82</v>
      </c>
      <c r="EC29" s="6">
        <v>392.5</v>
      </c>
      <c r="ED29" s="6">
        <v>464.78</v>
      </c>
      <c r="EE29" s="6">
        <v>422.15</v>
      </c>
      <c r="EF29" s="6">
        <v>460.68</v>
      </c>
      <c r="EG29" s="6">
        <v>424.54</v>
      </c>
      <c r="EH29" s="6">
        <v>385.38</v>
      </c>
      <c r="EI29" s="6">
        <v>408.96</v>
      </c>
      <c r="EJ29" s="6">
        <v>463.16</v>
      </c>
      <c r="EK29" s="1">
        <v>452.79</v>
      </c>
      <c r="EL29" s="1">
        <v>439.81</v>
      </c>
      <c r="EM29" s="1">
        <v>387.8</v>
      </c>
      <c r="EN29" s="1">
        <v>378.49</v>
      </c>
      <c r="EO29" s="14">
        <v>348.5</v>
      </c>
      <c r="EP29" s="14">
        <v>310.79</v>
      </c>
      <c r="EQ29" s="14">
        <v>304.77</v>
      </c>
      <c r="ER29" s="14">
        <v>410.35</v>
      </c>
      <c r="ES29" s="14">
        <v>441.39</v>
      </c>
      <c r="ET29" s="14">
        <v>521.44</v>
      </c>
      <c r="EU29" s="14">
        <v>493.85</v>
      </c>
      <c r="EV29" s="14">
        <v>520.69</v>
      </c>
      <c r="EW29" s="14">
        <v>513.48</v>
      </c>
      <c r="EX29" s="14">
        <v>487.63</v>
      </c>
      <c r="EY29" s="14">
        <v>478.09</v>
      </c>
      <c r="EZ29" s="14">
        <v>494.27</v>
      </c>
      <c r="FA29" s="14">
        <v>540.8</v>
      </c>
      <c r="FB29" s="14">
        <v>524.82</v>
      </c>
      <c r="FC29" s="14">
        <v>472.15</v>
      </c>
      <c r="FD29" s="14">
        <v>509.36</v>
      </c>
      <c r="FE29" s="14">
        <v>476.33</v>
      </c>
      <c r="FF29" s="14">
        <v>510.83</v>
      </c>
      <c r="FG29" s="14">
        <v>504.57</v>
      </c>
      <c r="FH29" s="14">
        <v>494.81</v>
      </c>
      <c r="FI29" s="14">
        <v>522.92</v>
      </c>
      <c r="FJ29" s="14">
        <v>511.88</v>
      </c>
      <c r="FK29" s="14">
        <v>509.54</v>
      </c>
      <c r="FL29" s="14">
        <v>495.19</v>
      </c>
      <c r="FM29" s="14">
        <v>497.69</v>
      </c>
      <c r="FN29" s="14">
        <v>506.91</v>
      </c>
      <c r="FO29" s="14">
        <v>446.76</v>
      </c>
      <c r="FP29" s="14">
        <v>442.68</v>
      </c>
      <c r="FQ29" s="14"/>
      <c r="FR29" s="1" t="s">
        <v>3</v>
      </c>
    </row>
    <row r="30" ht="15.75" customHeight="1">
      <c r="A30" s="10" t="s">
        <v>30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208.43</v>
      </c>
      <c r="Y30" s="6">
        <v>155.77</v>
      </c>
      <c r="Z30" s="6">
        <v>168.89</v>
      </c>
      <c r="AA30" s="6">
        <v>159.01</v>
      </c>
      <c r="AB30" s="6">
        <v>193.65</v>
      </c>
      <c r="AC30" s="6">
        <v>175.14</v>
      </c>
      <c r="AD30" s="6">
        <v>159.32</v>
      </c>
      <c r="AE30" s="6">
        <v>147.3</v>
      </c>
      <c r="AF30" s="6">
        <v>168.06</v>
      </c>
      <c r="AG30" s="6">
        <v>175.59</v>
      </c>
      <c r="AH30" s="6">
        <v>165.68</v>
      </c>
      <c r="AI30" s="6">
        <v>165.67</v>
      </c>
      <c r="AJ30" s="6">
        <v>159.4</v>
      </c>
      <c r="AK30" s="6">
        <v>152.34</v>
      </c>
      <c r="AL30" s="6">
        <v>168.67</v>
      </c>
      <c r="AM30" s="6">
        <v>160.26</v>
      </c>
      <c r="AN30" s="6">
        <v>162.56</v>
      </c>
      <c r="AO30" s="6">
        <v>139.85</v>
      </c>
      <c r="AP30" s="6">
        <v>132.96</v>
      </c>
      <c r="AQ30" s="6">
        <v>130.79</v>
      </c>
      <c r="AR30" s="6">
        <v>157.34</v>
      </c>
      <c r="AS30" s="6">
        <v>181.74</v>
      </c>
      <c r="AT30" s="6">
        <v>177.94</v>
      </c>
      <c r="AU30" s="6">
        <v>214.97</v>
      </c>
      <c r="AV30" s="6">
        <v>224.4</v>
      </c>
      <c r="AW30" s="6">
        <v>197.82</v>
      </c>
      <c r="AX30" s="6">
        <v>228.8</v>
      </c>
      <c r="AY30" s="6">
        <v>258.38</v>
      </c>
      <c r="AZ30" s="6">
        <v>280.34</v>
      </c>
      <c r="BA30" s="6">
        <v>239.78</v>
      </c>
      <c r="BB30" s="6">
        <v>295.89</v>
      </c>
      <c r="BC30" s="6">
        <v>245.8</v>
      </c>
      <c r="BD30" s="6">
        <v>251.5</v>
      </c>
      <c r="BE30" s="6">
        <v>224.2</v>
      </c>
      <c r="BF30" s="6">
        <v>163.91</v>
      </c>
      <c r="BG30" s="6">
        <v>156.66</v>
      </c>
      <c r="BH30" s="6">
        <v>121.53</v>
      </c>
      <c r="BI30" s="6">
        <v>93.78</v>
      </c>
      <c r="BJ30" s="6">
        <v>109.19</v>
      </c>
      <c r="BK30" s="6">
        <v>121.11</v>
      </c>
      <c r="BL30" s="6">
        <v>134.19</v>
      </c>
      <c r="BM30" s="6">
        <v>120.77</v>
      </c>
      <c r="BN30" s="6">
        <v>103.09</v>
      </c>
      <c r="BO30" s="6">
        <v>109.11</v>
      </c>
      <c r="BP30" s="6">
        <v>142.9</v>
      </c>
      <c r="BQ30" s="6">
        <v>111.57</v>
      </c>
      <c r="BR30" s="6">
        <v>99.0</v>
      </c>
      <c r="BS30" s="6">
        <v>99.67</v>
      </c>
      <c r="BT30" s="6">
        <v>88.88</v>
      </c>
      <c r="BU30" s="6">
        <v>92.11</v>
      </c>
      <c r="BV30" s="6">
        <v>93.03</v>
      </c>
      <c r="BW30" s="6">
        <v>95.42</v>
      </c>
      <c r="BX30" s="6">
        <v>112.23</v>
      </c>
      <c r="BY30" s="6">
        <v>101.92</v>
      </c>
      <c r="BZ30" s="6">
        <v>92.2</v>
      </c>
      <c r="CA30" s="6">
        <v>113.36</v>
      </c>
      <c r="CB30" s="6">
        <v>109.74</v>
      </c>
      <c r="CC30" s="6">
        <v>137.77</v>
      </c>
      <c r="CD30" s="6">
        <v>136.75</v>
      </c>
      <c r="CE30" s="6">
        <v>135.24</v>
      </c>
      <c r="CF30" s="6">
        <v>158.05</v>
      </c>
      <c r="CG30" s="6">
        <v>157.85</v>
      </c>
      <c r="CH30" s="6">
        <v>197.05</v>
      </c>
      <c r="CI30" s="6">
        <v>182.35</v>
      </c>
      <c r="CJ30" s="6">
        <v>229.61</v>
      </c>
      <c r="CK30" s="6">
        <v>222.97</v>
      </c>
      <c r="CL30" s="6">
        <v>223.54</v>
      </c>
      <c r="CM30" s="6">
        <v>274.2</v>
      </c>
      <c r="CN30" s="6">
        <v>271.3</v>
      </c>
      <c r="CO30" s="6">
        <v>159.47</v>
      </c>
      <c r="CP30" s="6">
        <v>213.32</v>
      </c>
      <c r="CQ30" s="6">
        <v>223.83</v>
      </c>
      <c r="CR30" s="6">
        <v>153.1</v>
      </c>
      <c r="CS30" s="6">
        <v>183.66</v>
      </c>
      <c r="CT30" s="6">
        <v>242.34</v>
      </c>
      <c r="CU30" s="6">
        <v>249.13</v>
      </c>
      <c r="CV30" s="6">
        <v>202.18</v>
      </c>
      <c r="CW30" s="6">
        <v>138.66</v>
      </c>
      <c r="CX30" s="6">
        <v>82.92</v>
      </c>
      <c r="CY30" s="6">
        <v>82.37</v>
      </c>
      <c r="CZ30" s="6">
        <v>86.86</v>
      </c>
      <c r="DA30" s="6">
        <v>117.23</v>
      </c>
      <c r="DB30" s="6">
        <v>85.33</v>
      </c>
      <c r="DC30" s="6">
        <v>87.21</v>
      </c>
      <c r="DD30" s="6">
        <v>80.15</v>
      </c>
      <c r="DE30" s="6">
        <v>91.53</v>
      </c>
      <c r="DF30" s="6">
        <v>114.07</v>
      </c>
      <c r="DG30" s="6">
        <v>98.56</v>
      </c>
      <c r="DH30" s="6">
        <v>99.0</v>
      </c>
      <c r="DI30" s="6">
        <v>181.14</v>
      </c>
      <c r="DJ30" s="6">
        <v>110.34</v>
      </c>
      <c r="DK30" s="6">
        <v>146.23</v>
      </c>
      <c r="DL30" s="6">
        <v>133.41</v>
      </c>
      <c r="DM30" s="6">
        <v>131.77</v>
      </c>
      <c r="DN30" s="6">
        <v>104.77</v>
      </c>
      <c r="DO30" s="6">
        <v>69.51</v>
      </c>
      <c r="DP30" s="6">
        <v>62.44</v>
      </c>
      <c r="DQ30" s="6">
        <v>62.18</v>
      </c>
      <c r="DR30" s="6">
        <v>54.51</v>
      </c>
      <c r="DS30" s="6">
        <v>53.83</v>
      </c>
      <c r="DT30" s="6">
        <v>55.65</v>
      </c>
      <c r="DU30" s="6">
        <v>35.75</v>
      </c>
      <c r="DV30" s="6">
        <v>56.3</v>
      </c>
      <c r="DW30" s="6">
        <v>61.87</v>
      </c>
      <c r="DX30" s="6">
        <v>60.63</v>
      </c>
      <c r="DY30" s="6">
        <v>70.5</v>
      </c>
      <c r="DZ30" s="6">
        <v>89.46</v>
      </c>
      <c r="EA30" s="6">
        <v>79.51</v>
      </c>
      <c r="EB30" s="6">
        <v>59.65</v>
      </c>
      <c r="EC30" s="6">
        <v>77.37</v>
      </c>
      <c r="ED30" s="6">
        <v>74.69</v>
      </c>
      <c r="EE30" s="6">
        <v>105.51</v>
      </c>
      <c r="EF30" s="6">
        <v>63.08</v>
      </c>
      <c r="EG30" s="6">
        <v>59.6</v>
      </c>
      <c r="EH30" s="6">
        <v>116.17</v>
      </c>
      <c r="EI30" s="6">
        <v>84.17</v>
      </c>
      <c r="EJ30" s="1">
        <v>122.59</v>
      </c>
      <c r="EK30" s="1">
        <v>109.35</v>
      </c>
      <c r="EL30" s="1">
        <v>107.24</v>
      </c>
      <c r="EM30" s="1">
        <v>117.64</v>
      </c>
      <c r="EN30" s="1">
        <v>134.91</v>
      </c>
      <c r="EO30" s="1">
        <v>167.26</v>
      </c>
      <c r="EP30" s="1">
        <v>206.26</v>
      </c>
      <c r="EQ30" s="1">
        <v>223.97</v>
      </c>
      <c r="ER30" s="1">
        <v>170.16</v>
      </c>
      <c r="ES30" s="1">
        <v>125.82</v>
      </c>
      <c r="ET30" s="1">
        <v>79.71</v>
      </c>
      <c r="EU30" s="1">
        <v>83.1</v>
      </c>
      <c r="EV30" s="1">
        <v>104.36</v>
      </c>
      <c r="EW30" s="1">
        <v>120.54</v>
      </c>
      <c r="EX30" s="1">
        <v>118.11</v>
      </c>
      <c r="EY30" s="1">
        <v>96.53</v>
      </c>
      <c r="EZ30" s="1">
        <v>123.62</v>
      </c>
      <c r="FA30" s="1">
        <v>132.92</v>
      </c>
      <c r="FB30" s="1">
        <v>107.32</v>
      </c>
      <c r="FC30" s="1">
        <v>142.35</v>
      </c>
      <c r="FD30" s="1">
        <v>166.86</v>
      </c>
      <c r="FE30" s="1">
        <v>119.53</v>
      </c>
      <c r="FF30" s="1">
        <v>95.38</v>
      </c>
      <c r="FG30" s="1">
        <v>68.13</v>
      </c>
      <c r="FH30" s="1">
        <v>108.29</v>
      </c>
      <c r="FI30" s="1">
        <v>89.58</v>
      </c>
      <c r="FJ30" s="1">
        <v>130.18</v>
      </c>
      <c r="FK30" s="1">
        <v>140.57</v>
      </c>
      <c r="FL30" s="1">
        <v>67.93</v>
      </c>
      <c r="FM30" s="1">
        <v>69.55</v>
      </c>
      <c r="FN30" s="1">
        <v>90.65</v>
      </c>
      <c r="FO30" s="1">
        <v>74.57</v>
      </c>
      <c r="FP30" s="1">
        <v>79.31</v>
      </c>
      <c r="FQ30" s="1"/>
      <c r="FR30" s="1" t="s">
        <v>3</v>
      </c>
    </row>
    <row r="31" ht="15.75" customHeight="1">
      <c r="A31" s="10" t="s">
        <v>31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>
        <v>5.01</v>
      </c>
      <c r="BW31" s="6">
        <v>6.73</v>
      </c>
      <c r="BX31" s="6">
        <v>6.71</v>
      </c>
      <c r="BY31" s="6">
        <v>4.22</v>
      </c>
      <c r="BZ31" s="6">
        <v>2.42</v>
      </c>
      <c r="CA31" s="6">
        <v>2.06</v>
      </c>
      <c r="CB31" s="6">
        <v>1.84</v>
      </c>
      <c r="CC31" s="6">
        <v>3.71</v>
      </c>
      <c r="CD31" s="6">
        <v>3.75</v>
      </c>
      <c r="CE31" s="6">
        <v>5.77</v>
      </c>
      <c r="CF31" s="6">
        <v>6.18</v>
      </c>
      <c r="CG31" s="6">
        <v>8.02</v>
      </c>
      <c r="CH31" s="6">
        <v>6.98</v>
      </c>
      <c r="CI31" s="6">
        <v>7.46</v>
      </c>
      <c r="CJ31" s="6">
        <v>6.32</v>
      </c>
      <c r="CK31" s="6">
        <v>6.59</v>
      </c>
      <c r="CL31" s="6">
        <v>3.48</v>
      </c>
      <c r="CM31" s="6">
        <v>3.09</v>
      </c>
      <c r="CN31" s="6">
        <v>1.47</v>
      </c>
      <c r="CO31" s="6">
        <v>3.34</v>
      </c>
      <c r="CP31" s="6">
        <v>3.57</v>
      </c>
      <c r="CQ31" s="6">
        <v>4.28</v>
      </c>
      <c r="CR31" s="6">
        <v>7.13</v>
      </c>
      <c r="CS31" s="6">
        <v>7.28</v>
      </c>
      <c r="CT31" s="6">
        <v>3.26</v>
      </c>
      <c r="CU31" s="6">
        <v>6.86</v>
      </c>
      <c r="CV31" s="6">
        <v>4.11</v>
      </c>
      <c r="CW31" s="6">
        <v>3.24</v>
      </c>
      <c r="CX31" s="6">
        <v>1.7</v>
      </c>
      <c r="CY31" s="6">
        <v>1.23</v>
      </c>
      <c r="CZ31" s="6">
        <v>1.69</v>
      </c>
      <c r="DA31" s="6">
        <v>2.52</v>
      </c>
      <c r="DB31" s="6">
        <v>7.46</v>
      </c>
      <c r="DC31" s="6">
        <v>76.86</v>
      </c>
      <c r="DD31" s="6">
        <v>133.4</v>
      </c>
      <c r="DE31" s="6">
        <v>133.26</v>
      </c>
      <c r="DF31" s="6">
        <v>147.55</v>
      </c>
      <c r="DG31" s="6">
        <v>146.21</v>
      </c>
      <c r="DH31" s="6">
        <v>144.0</v>
      </c>
      <c r="DI31" s="6">
        <v>142.21</v>
      </c>
      <c r="DJ31" s="6">
        <v>164.12</v>
      </c>
      <c r="DK31" s="6">
        <v>92.38</v>
      </c>
      <c r="DL31" s="6">
        <v>124.89</v>
      </c>
      <c r="DM31" s="6">
        <v>151.43</v>
      </c>
      <c r="DN31" s="6">
        <v>152.91</v>
      </c>
      <c r="DO31" s="6">
        <v>137.42</v>
      </c>
      <c r="DP31" s="6">
        <v>114.03</v>
      </c>
      <c r="DQ31" s="6">
        <v>45.57</v>
      </c>
      <c r="DR31" s="6">
        <v>89.7</v>
      </c>
      <c r="DS31" s="6">
        <v>100.16</v>
      </c>
      <c r="DT31" s="6">
        <v>85.88</v>
      </c>
      <c r="DU31" s="6">
        <v>88.03</v>
      </c>
      <c r="DV31" s="6">
        <v>105.62</v>
      </c>
      <c r="DW31" s="6">
        <v>88.45</v>
      </c>
      <c r="DX31" s="6">
        <v>110.42</v>
      </c>
      <c r="DY31" s="6">
        <v>118.62</v>
      </c>
      <c r="DZ31" s="6">
        <v>139.82</v>
      </c>
      <c r="EA31" s="6">
        <v>121.83</v>
      </c>
      <c r="EB31" s="6">
        <v>147.84</v>
      </c>
      <c r="EC31" s="6">
        <v>134.98</v>
      </c>
      <c r="ED31" s="6">
        <v>137.65</v>
      </c>
      <c r="EE31" s="6">
        <v>109.84</v>
      </c>
      <c r="EF31" s="6">
        <v>199.92</v>
      </c>
      <c r="EG31" s="6">
        <v>164.71</v>
      </c>
      <c r="EH31" s="6">
        <v>130.21</v>
      </c>
      <c r="EI31" s="6">
        <v>184.61</v>
      </c>
      <c r="EJ31" s="1">
        <v>152.69</v>
      </c>
      <c r="EK31" s="1">
        <v>190.07</v>
      </c>
      <c r="EL31" s="1">
        <v>187.06</v>
      </c>
      <c r="EM31" s="1">
        <v>200.91</v>
      </c>
      <c r="EN31" s="1">
        <v>195.68</v>
      </c>
      <c r="EO31" s="1">
        <v>131.45</v>
      </c>
      <c r="EP31" s="1">
        <v>156.28</v>
      </c>
      <c r="EQ31" s="1">
        <v>123.29</v>
      </c>
      <c r="ER31" s="1">
        <v>201.76</v>
      </c>
      <c r="ES31" s="1">
        <v>179.24</v>
      </c>
      <c r="ET31" s="1">
        <v>152.76</v>
      </c>
      <c r="EU31" s="1">
        <v>181.07</v>
      </c>
      <c r="EV31" s="1">
        <v>208.4</v>
      </c>
      <c r="EW31" s="1">
        <v>185.7</v>
      </c>
      <c r="EX31" s="1">
        <v>200.56</v>
      </c>
      <c r="EY31" s="1">
        <v>237.49</v>
      </c>
      <c r="EZ31" s="1">
        <v>177.13</v>
      </c>
      <c r="FA31" s="1">
        <v>139.35</v>
      </c>
      <c r="FB31" s="1">
        <v>203.31</v>
      </c>
      <c r="FC31" s="1">
        <v>190.65</v>
      </c>
      <c r="FD31" s="1">
        <v>152.35</v>
      </c>
      <c r="FE31" s="1">
        <v>157.0</v>
      </c>
      <c r="FF31" s="1">
        <v>181.72</v>
      </c>
      <c r="FG31" s="1">
        <v>168.06</v>
      </c>
      <c r="FH31" s="1">
        <v>198.46</v>
      </c>
      <c r="FI31" s="1">
        <v>186.66</v>
      </c>
      <c r="FJ31" s="1">
        <v>141.3</v>
      </c>
      <c r="FK31" s="1">
        <v>183.36</v>
      </c>
      <c r="FL31" s="1">
        <v>159.76</v>
      </c>
      <c r="FM31" s="1">
        <v>85.5</v>
      </c>
      <c r="FN31" s="1">
        <v>136.13</v>
      </c>
      <c r="FO31" s="1">
        <v>156.14</v>
      </c>
      <c r="FP31" s="1">
        <v>198.72</v>
      </c>
      <c r="FQ31" s="1"/>
      <c r="FR31" s="1" t="s">
        <v>3</v>
      </c>
    </row>
    <row r="32" ht="15.75" customHeight="1">
      <c r="A32" s="10" t="s">
        <v>32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>
        <v>0.0</v>
      </c>
      <c r="CU32" s="6">
        <v>0.0</v>
      </c>
      <c r="CV32" s="6">
        <v>0.0</v>
      </c>
      <c r="CW32" s="6">
        <v>0.0</v>
      </c>
      <c r="CX32" s="6">
        <v>0.02</v>
      </c>
      <c r="CY32" s="6">
        <v>0.01</v>
      </c>
      <c r="CZ32" s="6">
        <v>0.0</v>
      </c>
      <c r="DA32" s="6">
        <v>0.01</v>
      </c>
      <c r="DB32" s="6">
        <v>0.01</v>
      </c>
      <c r="DC32" s="6">
        <v>0.01</v>
      </c>
      <c r="DD32" s="6">
        <v>5.77</v>
      </c>
      <c r="DE32" s="6">
        <v>7.79</v>
      </c>
      <c r="DF32" s="6">
        <v>7.99</v>
      </c>
      <c r="DG32" s="6">
        <v>7.02</v>
      </c>
      <c r="DH32" s="6">
        <v>8.07</v>
      </c>
      <c r="DI32" s="6">
        <v>8.19</v>
      </c>
      <c r="DJ32" s="6">
        <v>7.91</v>
      </c>
      <c r="DK32" s="6">
        <v>7.07</v>
      </c>
      <c r="DL32" s="6">
        <v>7.09</v>
      </c>
      <c r="DM32" s="6">
        <v>7.44</v>
      </c>
      <c r="DN32" s="6">
        <v>7.91</v>
      </c>
      <c r="DO32" s="6">
        <v>8.05</v>
      </c>
      <c r="DP32" s="6">
        <v>7.84</v>
      </c>
      <c r="DQ32" s="6">
        <v>7.58</v>
      </c>
      <c r="DR32" s="6">
        <v>7.59</v>
      </c>
      <c r="DS32" s="6">
        <v>6.94</v>
      </c>
      <c r="DT32" s="6">
        <v>7.8</v>
      </c>
      <c r="DU32" s="6">
        <v>7.75</v>
      </c>
      <c r="DV32" s="6">
        <v>7.89</v>
      </c>
      <c r="DW32" s="6">
        <v>6.96</v>
      </c>
      <c r="DX32" s="6">
        <v>6.78</v>
      </c>
      <c r="DY32" s="6">
        <v>6.68</v>
      </c>
      <c r="DZ32" s="6">
        <v>6.79</v>
      </c>
      <c r="EA32" s="6">
        <v>8.16</v>
      </c>
      <c r="EB32" s="6">
        <v>7.59</v>
      </c>
      <c r="EC32" s="6">
        <v>7.1</v>
      </c>
      <c r="ED32" s="6">
        <v>7.44</v>
      </c>
      <c r="EE32" s="6">
        <v>6.97</v>
      </c>
      <c r="EF32" s="6">
        <v>7.77</v>
      </c>
      <c r="EG32" s="6">
        <v>7.41</v>
      </c>
      <c r="EH32" s="6">
        <v>7.59</v>
      </c>
      <c r="EI32" s="6">
        <v>7.41</v>
      </c>
      <c r="EJ32" s="1">
        <v>13.06</v>
      </c>
      <c r="EK32" s="1">
        <v>17.02</v>
      </c>
      <c r="EL32" s="1">
        <v>18.24</v>
      </c>
      <c r="EM32" s="1">
        <v>23.43</v>
      </c>
      <c r="EN32" s="1">
        <v>23.04</v>
      </c>
      <c r="EO32" s="1">
        <v>27.85</v>
      </c>
      <c r="EP32" s="1">
        <v>32.41</v>
      </c>
      <c r="EQ32" s="1">
        <v>30.09</v>
      </c>
      <c r="ER32" s="1">
        <v>35.14</v>
      </c>
      <c r="ES32" s="1">
        <v>31.04</v>
      </c>
      <c r="ET32" s="1">
        <v>33.21</v>
      </c>
      <c r="EU32" s="14">
        <v>28.2</v>
      </c>
      <c r="EV32" s="1">
        <v>24.71</v>
      </c>
      <c r="EW32" s="1">
        <v>22.43</v>
      </c>
      <c r="EX32" s="1">
        <v>26.32</v>
      </c>
      <c r="EY32" s="1">
        <v>38.77</v>
      </c>
      <c r="EZ32" s="1">
        <v>38.81</v>
      </c>
      <c r="FA32" s="1">
        <v>42.41</v>
      </c>
      <c r="FB32" s="1">
        <v>46.69</v>
      </c>
      <c r="FC32" s="1">
        <v>42.85</v>
      </c>
      <c r="FD32" s="1">
        <v>40.59</v>
      </c>
      <c r="FE32" s="1">
        <v>39.41</v>
      </c>
      <c r="FF32" s="1">
        <v>44.28</v>
      </c>
      <c r="FG32" s="1">
        <v>36.66</v>
      </c>
      <c r="FH32" s="1">
        <v>37.9</v>
      </c>
      <c r="FI32" s="1">
        <v>40.85</v>
      </c>
      <c r="FJ32" s="1">
        <v>39.25</v>
      </c>
      <c r="FK32" s="1">
        <v>42.87</v>
      </c>
      <c r="FL32" s="1">
        <v>35.69</v>
      </c>
      <c r="FM32" s="1">
        <v>44.44</v>
      </c>
      <c r="FN32" s="1">
        <v>38.28</v>
      </c>
      <c r="FO32" s="1">
        <v>39.82</v>
      </c>
      <c r="FP32" s="1">
        <v>40.17</v>
      </c>
      <c r="FQ32" s="1"/>
      <c r="FR32" s="1" t="s">
        <v>3</v>
      </c>
    </row>
    <row r="33" ht="15.75" customHeight="1">
      <c r="A33" s="10" t="s">
        <v>33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>
        <f t="shared" ref="CT33:FP33" si="1">SUM(CT28:CT32)</f>
        <v>899.04</v>
      </c>
      <c r="CU33" s="6">
        <f t="shared" si="1"/>
        <v>836.44</v>
      </c>
      <c r="CV33" s="6">
        <f t="shared" si="1"/>
        <v>902.8</v>
      </c>
      <c r="CW33" s="6">
        <f t="shared" si="1"/>
        <v>886.48</v>
      </c>
      <c r="CX33" s="6">
        <f t="shared" si="1"/>
        <v>917.57</v>
      </c>
      <c r="CY33" s="6">
        <f t="shared" si="1"/>
        <v>914.47</v>
      </c>
      <c r="CZ33" s="6">
        <f t="shared" si="1"/>
        <v>946.99</v>
      </c>
      <c r="DA33" s="6">
        <f t="shared" si="1"/>
        <v>963.7</v>
      </c>
      <c r="DB33" s="6">
        <f t="shared" si="1"/>
        <v>924.67</v>
      </c>
      <c r="DC33" s="6">
        <f t="shared" si="1"/>
        <v>961.53</v>
      </c>
      <c r="DD33" s="6">
        <f t="shared" si="1"/>
        <v>956.97</v>
      </c>
      <c r="DE33" s="6">
        <f t="shared" si="1"/>
        <v>938.68</v>
      </c>
      <c r="DF33" s="6">
        <f t="shared" si="1"/>
        <v>965.88</v>
      </c>
      <c r="DG33" s="6">
        <f t="shared" si="1"/>
        <v>880.13</v>
      </c>
      <c r="DH33" s="6">
        <f t="shared" si="1"/>
        <v>979</v>
      </c>
      <c r="DI33" s="6">
        <f t="shared" si="1"/>
        <v>921.19</v>
      </c>
      <c r="DJ33" s="6">
        <f t="shared" si="1"/>
        <v>952.38</v>
      </c>
      <c r="DK33" s="6">
        <f t="shared" si="1"/>
        <v>931.54</v>
      </c>
      <c r="DL33" s="6">
        <f t="shared" si="1"/>
        <v>974.6</v>
      </c>
      <c r="DM33" s="6">
        <f t="shared" si="1"/>
        <v>967.58</v>
      </c>
      <c r="DN33" s="6">
        <f t="shared" si="1"/>
        <v>953.32</v>
      </c>
      <c r="DO33" s="6">
        <f t="shared" si="1"/>
        <v>976.94</v>
      </c>
      <c r="DP33" s="6">
        <f t="shared" si="1"/>
        <v>965.4</v>
      </c>
      <c r="DQ33" s="6">
        <f t="shared" si="1"/>
        <v>940.35</v>
      </c>
      <c r="DR33" s="6">
        <f t="shared" si="1"/>
        <v>986.09</v>
      </c>
      <c r="DS33" s="6">
        <f t="shared" si="1"/>
        <v>933.6</v>
      </c>
      <c r="DT33" s="6">
        <f t="shared" si="1"/>
        <v>968.71</v>
      </c>
      <c r="DU33" s="6">
        <f t="shared" si="1"/>
        <v>840.92</v>
      </c>
      <c r="DV33" s="6">
        <f t="shared" si="1"/>
        <v>881.07</v>
      </c>
      <c r="DW33" s="6">
        <f t="shared" si="1"/>
        <v>912.89</v>
      </c>
      <c r="DX33" s="6">
        <f t="shared" si="1"/>
        <v>969.13</v>
      </c>
      <c r="DY33" s="6">
        <f t="shared" si="1"/>
        <v>977.08</v>
      </c>
      <c r="DZ33" s="6">
        <f t="shared" si="1"/>
        <v>972.52</v>
      </c>
      <c r="EA33" s="6">
        <f t="shared" si="1"/>
        <v>1022.72</v>
      </c>
      <c r="EB33" s="6">
        <f t="shared" si="1"/>
        <v>996.95</v>
      </c>
      <c r="EC33" s="6">
        <f t="shared" si="1"/>
        <v>1012.26</v>
      </c>
      <c r="ED33" s="6">
        <f t="shared" si="1"/>
        <v>1014.87</v>
      </c>
      <c r="EE33" s="6">
        <f t="shared" si="1"/>
        <v>925.87</v>
      </c>
      <c r="EF33" s="6">
        <f t="shared" si="1"/>
        <v>1036.56</v>
      </c>
      <c r="EG33" s="6">
        <f t="shared" si="1"/>
        <v>964.19</v>
      </c>
      <c r="EH33" s="6">
        <f t="shared" si="1"/>
        <v>1008.37</v>
      </c>
      <c r="EI33" s="6">
        <f t="shared" si="1"/>
        <v>1003.14</v>
      </c>
      <c r="EJ33" s="6">
        <f t="shared" si="1"/>
        <v>1037.29</v>
      </c>
      <c r="EK33" s="6">
        <f t="shared" si="1"/>
        <v>1043.26</v>
      </c>
      <c r="EL33" s="6">
        <f t="shared" si="1"/>
        <v>1014.03</v>
      </c>
      <c r="EM33" s="6">
        <f t="shared" si="1"/>
        <v>1039.04</v>
      </c>
      <c r="EN33" s="6">
        <f t="shared" si="1"/>
        <v>1025.45</v>
      </c>
      <c r="EO33" s="6">
        <f t="shared" si="1"/>
        <v>1014.19</v>
      </c>
      <c r="EP33" s="6">
        <f t="shared" si="1"/>
        <v>1026.04</v>
      </c>
      <c r="EQ33" s="6">
        <f t="shared" si="1"/>
        <v>926.35</v>
      </c>
      <c r="ER33" s="6">
        <f t="shared" si="1"/>
        <v>1060.61</v>
      </c>
      <c r="ES33" s="6">
        <f t="shared" si="1"/>
        <v>1006.35</v>
      </c>
      <c r="ET33" s="6">
        <f t="shared" si="1"/>
        <v>1071.16</v>
      </c>
      <c r="EU33" s="6">
        <f t="shared" si="1"/>
        <v>1051.08</v>
      </c>
      <c r="EV33" s="6">
        <f t="shared" si="1"/>
        <v>1110.55</v>
      </c>
      <c r="EW33" s="6">
        <f t="shared" si="1"/>
        <v>1098.91</v>
      </c>
      <c r="EX33" s="6">
        <f t="shared" si="1"/>
        <v>1076.51</v>
      </c>
      <c r="EY33" s="6">
        <f t="shared" si="1"/>
        <v>1098.3</v>
      </c>
      <c r="EZ33" s="6">
        <f t="shared" si="1"/>
        <v>1066.85</v>
      </c>
      <c r="FA33" s="6">
        <f t="shared" si="1"/>
        <v>1076.4</v>
      </c>
      <c r="FB33" s="6">
        <f t="shared" si="1"/>
        <v>1067.34</v>
      </c>
      <c r="FC33" s="6">
        <f t="shared" si="1"/>
        <v>960.91</v>
      </c>
      <c r="FD33" s="6">
        <f t="shared" si="1"/>
        <v>995.14</v>
      </c>
      <c r="FE33" s="6">
        <f t="shared" si="1"/>
        <v>983.12</v>
      </c>
      <c r="FF33" s="6">
        <f t="shared" si="1"/>
        <v>1070.09</v>
      </c>
      <c r="FG33" s="6">
        <f t="shared" si="1"/>
        <v>1035.36</v>
      </c>
      <c r="FH33" s="6">
        <f t="shared" si="1"/>
        <v>1118.94</v>
      </c>
      <c r="FI33" s="6">
        <f t="shared" si="1"/>
        <v>1098.72</v>
      </c>
      <c r="FJ33" s="6">
        <f t="shared" si="1"/>
        <v>1069.81</v>
      </c>
      <c r="FK33" s="6">
        <f t="shared" si="1"/>
        <v>1081.62</v>
      </c>
      <c r="FL33" s="6">
        <f t="shared" si="1"/>
        <v>1046.15</v>
      </c>
      <c r="FM33" s="6">
        <f t="shared" si="1"/>
        <v>970.82</v>
      </c>
      <c r="FN33" s="6">
        <f t="shared" si="1"/>
        <v>1026.48</v>
      </c>
      <c r="FO33" s="6">
        <f t="shared" si="1"/>
        <v>978.95</v>
      </c>
      <c r="FP33" s="6">
        <f t="shared" si="1"/>
        <v>1051.98</v>
      </c>
      <c r="FQ33" s="6"/>
      <c r="FR33" s="1" t="s">
        <v>3</v>
      </c>
    </row>
    <row r="34" ht="15.75" customHeight="1">
      <c r="A34" s="10" t="s">
        <v>34</v>
      </c>
      <c r="B34" s="6">
        <v>77.5</v>
      </c>
      <c r="C34" s="6">
        <v>74.2</v>
      </c>
      <c r="D34" s="6">
        <v>78.3</v>
      </c>
      <c r="E34" s="6">
        <v>84.8</v>
      </c>
      <c r="F34" s="6">
        <v>77.85</v>
      </c>
      <c r="G34" s="6">
        <v>74.8</v>
      </c>
      <c r="H34" s="6">
        <v>73.0</v>
      </c>
      <c r="I34" s="6">
        <v>74.6</v>
      </c>
      <c r="J34" s="6">
        <v>75.9</v>
      </c>
      <c r="K34" s="6">
        <v>81.5</v>
      </c>
      <c r="L34" s="6">
        <v>85.65</v>
      </c>
      <c r="M34" s="6">
        <v>91.85</v>
      </c>
      <c r="N34" s="6">
        <v>95.55</v>
      </c>
      <c r="O34" s="6">
        <v>103.6</v>
      </c>
      <c r="P34" s="6">
        <v>112.55</v>
      </c>
      <c r="Q34" s="6">
        <v>120.7</v>
      </c>
      <c r="R34" s="6">
        <v>113.6</v>
      </c>
      <c r="S34" s="6">
        <v>112.15</v>
      </c>
      <c r="T34" s="6">
        <v>113.95</v>
      </c>
      <c r="U34" s="6">
        <v>109.05</v>
      </c>
      <c r="V34" s="6">
        <v>110.9</v>
      </c>
      <c r="W34" s="6">
        <v>108.95</v>
      </c>
      <c r="X34" s="6">
        <v>114.35</v>
      </c>
      <c r="Y34" s="6">
        <v>111.8</v>
      </c>
      <c r="Z34" s="6">
        <v>114.2</v>
      </c>
      <c r="AA34" s="6">
        <v>120.45</v>
      </c>
      <c r="AB34" s="6">
        <v>127.0</v>
      </c>
      <c r="AC34" s="6">
        <v>121.2</v>
      </c>
      <c r="AD34" s="6">
        <v>110.6</v>
      </c>
      <c r="AE34" s="6">
        <v>97.35</v>
      </c>
      <c r="AF34" s="6">
        <v>101.75</v>
      </c>
      <c r="AG34" s="6">
        <v>111.65</v>
      </c>
      <c r="AH34" s="6">
        <v>115.4</v>
      </c>
      <c r="AI34" s="6">
        <v>113.2</v>
      </c>
      <c r="AJ34" s="6">
        <v>112.1</v>
      </c>
      <c r="AK34" s="6">
        <v>110.75</v>
      </c>
      <c r="AL34" s="6">
        <v>112.05</v>
      </c>
      <c r="AM34" s="6">
        <v>115.4</v>
      </c>
      <c r="AN34" s="6">
        <v>109.95</v>
      </c>
      <c r="AO34" s="6">
        <v>105.65</v>
      </c>
      <c r="AP34" s="6">
        <v>103.65</v>
      </c>
      <c r="AQ34" s="6">
        <v>103.0</v>
      </c>
      <c r="AR34" s="6">
        <v>106.85</v>
      </c>
      <c r="AS34" s="6">
        <v>111.7</v>
      </c>
      <c r="AT34" s="6">
        <v>114.5</v>
      </c>
      <c r="AU34" s="6">
        <v>112.45</v>
      </c>
      <c r="AV34" s="6">
        <v>112.2</v>
      </c>
      <c r="AW34" s="6">
        <v>113.85</v>
      </c>
      <c r="AX34" s="6">
        <v>109.75</v>
      </c>
      <c r="AY34" s="6">
        <v>109.95</v>
      </c>
      <c r="AZ34" s="6">
        <v>108.3</v>
      </c>
      <c r="BA34" s="6">
        <v>107.95</v>
      </c>
      <c r="BB34" s="6">
        <v>109.15</v>
      </c>
      <c r="BC34" s="6">
        <v>111.65</v>
      </c>
      <c r="BD34" s="6">
        <v>109.5</v>
      </c>
      <c r="BE34" s="6">
        <v>104.25</v>
      </c>
      <c r="BF34" s="6">
        <v>97.95</v>
      </c>
      <c r="BG34" s="6">
        <v>87.35</v>
      </c>
      <c r="BH34" s="6">
        <v>77.0</v>
      </c>
      <c r="BI34" s="6">
        <v>60.65</v>
      </c>
      <c r="BJ34" s="6">
        <v>46.4</v>
      </c>
      <c r="BK34" s="6">
        <v>56.55</v>
      </c>
      <c r="BL34" s="6">
        <v>56.1</v>
      </c>
      <c r="BM34" s="6">
        <v>60.55</v>
      </c>
      <c r="BN34" s="6">
        <v>65.75</v>
      </c>
      <c r="BO34" s="6">
        <v>63.7</v>
      </c>
      <c r="BP34" s="6">
        <v>57.7</v>
      </c>
      <c r="BQ34" s="6">
        <v>48.85</v>
      </c>
      <c r="BR34" s="6">
        <v>46.6</v>
      </c>
      <c r="BS34" s="6">
        <v>47.3</v>
      </c>
      <c r="BT34" s="6">
        <v>43.55</v>
      </c>
      <c r="BU34" s="6">
        <v>37.25</v>
      </c>
      <c r="BV34" s="6">
        <v>29.95</v>
      </c>
      <c r="BW34" s="6">
        <v>33.0</v>
      </c>
      <c r="BX34" s="6">
        <v>38.2</v>
      </c>
      <c r="BY34" s="6">
        <v>42.0</v>
      </c>
      <c r="BZ34" s="6">
        <v>47.35</v>
      </c>
      <c r="CA34" s="6">
        <v>49.05</v>
      </c>
      <c r="CB34" s="6">
        <v>44.6</v>
      </c>
      <c r="CC34" s="6">
        <v>48.85</v>
      </c>
      <c r="CD34" s="6">
        <v>45.5</v>
      </c>
      <c r="CE34" s="6">
        <v>51.35</v>
      </c>
      <c r="CF34" s="6">
        <v>46.15</v>
      </c>
      <c r="CG34" s="6">
        <v>54.15</v>
      </c>
      <c r="CH34" s="6">
        <v>55.35</v>
      </c>
      <c r="CI34" s="6">
        <v>56.1</v>
      </c>
      <c r="CJ34" s="6">
        <v>52.6</v>
      </c>
      <c r="CK34" s="6">
        <v>53.4</v>
      </c>
      <c r="CL34" s="6">
        <v>51.45</v>
      </c>
      <c r="CM34" s="6">
        <v>47.3</v>
      </c>
      <c r="CN34" s="6">
        <v>48.6</v>
      </c>
      <c r="CO34" s="6">
        <v>48.85</v>
      </c>
      <c r="CP34" s="6">
        <v>55.7</v>
      </c>
      <c r="CQ34" s="6">
        <v>63.83</v>
      </c>
      <c r="CR34" s="6">
        <v>63.65</v>
      </c>
      <c r="CS34" s="6">
        <v>62.06</v>
      </c>
      <c r="CT34" s="6">
        <v>66.28</v>
      </c>
      <c r="CU34" s="6">
        <v>65.98</v>
      </c>
      <c r="CV34" s="6">
        <v>66.31</v>
      </c>
      <c r="CW34" s="6">
        <v>70.97</v>
      </c>
      <c r="CX34" s="6">
        <v>76.71</v>
      </c>
      <c r="CY34" s="6">
        <v>73.22</v>
      </c>
      <c r="CZ34" s="6">
        <v>76.0</v>
      </c>
      <c r="DA34" s="6">
        <v>74.91</v>
      </c>
      <c r="DB34" s="6">
        <v>78.75</v>
      </c>
      <c r="DC34" s="6">
        <v>81.28</v>
      </c>
      <c r="DD34" s="6">
        <v>68.05</v>
      </c>
      <c r="DE34" s="6">
        <v>59.33</v>
      </c>
      <c r="DF34" s="6">
        <v>60.81</v>
      </c>
      <c r="DG34" s="6">
        <v>65.64</v>
      </c>
      <c r="DH34" s="6">
        <v>68.6</v>
      </c>
      <c r="DI34" s="6">
        <v>73.05</v>
      </c>
      <c r="DJ34" s="6">
        <v>69.7</v>
      </c>
      <c r="DK34" s="6">
        <v>62.75</v>
      </c>
      <c r="DL34" s="6">
        <v>64.86</v>
      </c>
      <c r="DM34" s="6">
        <v>60.16</v>
      </c>
      <c r="DN34" s="6">
        <v>62.39</v>
      </c>
      <c r="DO34" s="6">
        <v>60.88</v>
      </c>
      <c r="DP34" s="6">
        <v>63.48</v>
      </c>
      <c r="DQ34" s="6">
        <v>66.66</v>
      </c>
      <c r="DR34" s="6">
        <v>66.09</v>
      </c>
      <c r="DS34" s="6">
        <v>55.53</v>
      </c>
      <c r="DT34" s="6">
        <v>33.92</v>
      </c>
      <c r="DU34" s="6">
        <v>17.66</v>
      </c>
      <c r="DV34" s="6">
        <v>25.17</v>
      </c>
      <c r="DW34" s="6">
        <v>37.05</v>
      </c>
      <c r="DX34" s="6">
        <v>43.42</v>
      </c>
      <c r="DY34" s="6">
        <v>45.19</v>
      </c>
      <c r="DZ34" s="6">
        <v>41.54</v>
      </c>
      <c r="EA34" s="6">
        <v>40.08</v>
      </c>
      <c r="EB34" s="6">
        <v>42.61</v>
      </c>
      <c r="EC34" s="6">
        <v>49.17</v>
      </c>
      <c r="ED34" s="6">
        <v>54.38</v>
      </c>
      <c r="EE34" s="6">
        <v>61.05</v>
      </c>
      <c r="EF34" s="6">
        <v>64.56</v>
      </c>
      <c r="EG34" s="6">
        <v>63.24</v>
      </c>
      <c r="EH34" s="6">
        <v>66.91</v>
      </c>
      <c r="EI34" s="6">
        <v>71.89</v>
      </c>
      <c r="EJ34" s="1">
        <v>73.53</v>
      </c>
      <c r="EK34" s="1">
        <v>70.33</v>
      </c>
      <c r="EL34" s="1">
        <v>73.88</v>
      </c>
      <c r="EM34" s="1">
        <v>82.11</v>
      </c>
      <c r="EN34" s="1">
        <v>80.37</v>
      </c>
      <c r="EO34" s="1">
        <v>74.38</v>
      </c>
      <c r="EP34" s="1">
        <v>85.41</v>
      </c>
      <c r="EQ34" s="1">
        <v>93.95</v>
      </c>
      <c r="ER34" s="1">
        <v>113.48</v>
      </c>
      <c r="ES34" s="1">
        <v>105.64</v>
      </c>
      <c r="ET34" s="1">
        <v>113.87</v>
      </c>
      <c r="EU34" s="1">
        <v>117.72</v>
      </c>
      <c r="EV34" s="1">
        <v>108.55</v>
      </c>
      <c r="EW34" s="1">
        <v>101.9</v>
      </c>
      <c r="EX34" s="1">
        <v>95.32</v>
      </c>
      <c r="EY34" s="1">
        <v>93.62</v>
      </c>
      <c r="EZ34" s="1">
        <v>89.73</v>
      </c>
      <c r="FA34" s="1">
        <v>79.61</v>
      </c>
      <c r="FB34" s="1">
        <v>81.62</v>
      </c>
      <c r="FC34" s="1">
        <v>81.88</v>
      </c>
      <c r="FD34" s="1">
        <v>78.45</v>
      </c>
      <c r="FE34" s="1">
        <v>84.13</v>
      </c>
      <c r="FF34" s="1">
        <v>75.82</v>
      </c>
      <c r="FG34" s="1">
        <v>75.19</v>
      </c>
      <c r="FH34" s="1">
        <v>81.06</v>
      </c>
      <c r="FI34" s="1">
        <v>87.33</v>
      </c>
      <c r="FJ34" s="1">
        <v>94.6</v>
      </c>
      <c r="FK34" s="1">
        <v>91.78</v>
      </c>
      <c r="FL34" s="1">
        <v>84.92</v>
      </c>
      <c r="FM34" s="1">
        <v>79.0</v>
      </c>
      <c r="FN34" s="1">
        <v>80.04</v>
      </c>
      <c r="FO34" s="1">
        <v>81.23</v>
      </c>
      <c r="FP34" s="1">
        <v>84.22</v>
      </c>
      <c r="FQ34" s="1"/>
      <c r="FR34" s="1" t="s">
        <v>17</v>
      </c>
    </row>
    <row r="35" ht="15.75" customHeight="1">
      <c r="A35" s="10" t="s">
        <v>35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91.58</v>
      </c>
      <c r="Z35" s="6">
        <v>87.96</v>
      </c>
      <c r="AA35" s="6">
        <v>84.6</v>
      </c>
      <c r="AB35" s="6">
        <v>84.99</v>
      </c>
      <c r="AC35" s="6">
        <v>87.13</v>
      </c>
      <c r="AD35" s="6">
        <v>87.83</v>
      </c>
      <c r="AE35" s="6">
        <v>84.05</v>
      </c>
      <c r="AF35" s="6">
        <v>75.27</v>
      </c>
      <c r="AG35" s="6">
        <v>74.84</v>
      </c>
      <c r="AH35" s="6">
        <v>80.51</v>
      </c>
      <c r="AI35" s="6">
        <v>86.88</v>
      </c>
      <c r="AJ35" s="6">
        <v>85.72</v>
      </c>
      <c r="AK35" s="6">
        <v>87.29</v>
      </c>
      <c r="AL35" s="6">
        <v>84.71</v>
      </c>
      <c r="AM35" s="6">
        <v>86.78</v>
      </c>
      <c r="AN35" s="6">
        <v>89.39</v>
      </c>
      <c r="AO35" s="6">
        <v>84.68</v>
      </c>
      <c r="AP35" s="6">
        <v>80.32</v>
      </c>
      <c r="AQ35" s="6">
        <v>82.38</v>
      </c>
      <c r="AR35" s="6">
        <v>80.36</v>
      </c>
      <c r="AS35" s="6">
        <v>84.79</v>
      </c>
      <c r="AT35" s="6">
        <v>86.47</v>
      </c>
      <c r="AU35" s="6">
        <v>85.92</v>
      </c>
      <c r="AV35" s="6">
        <v>83.71</v>
      </c>
      <c r="AW35" s="6">
        <v>83.99</v>
      </c>
      <c r="AX35" s="6">
        <v>85.98</v>
      </c>
      <c r="AY35" s="6">
        <v>83.99</v>
      </c>
      <c r="AZ35" s="6">
        <v>84.82</v>
      </c>
      <c r="BA35" s="6">
        <v>84.08</v>
      </c>
      <c r="BB35" s="6">
        <v>83.73</v>
      </c>
      <c r="BC35" s="6">
        <v>84.04</v>
      </c>
      <c r="BD35" s="6">
        <v>85.03</v>
      </c>
      <c r="BE35" s="6">
        <v>83.97</v>
      </c>
      <c r="BF35" s="6">
        <v>82.55</v>
      </c>
      <c r="BG35" s="6">
        <v>81.81</v>
      </c>
      <c r="BH35" s="6">
        <v>77.24</v>
      </c>
      <c r="BI35" s="6">
        <v>72.3</v>
      </c>
      <c r="BJ35" s="6">
        <v>66.53</v>
      </c>
      <c r="BK35" s="6">
        <v>53.37</v>
      </c>
      <c r="BL35" s="6">
        <v>56.71</v>
      </c>
      <c r="BM35" s="6">
        <v>58.17</v>
      </c>
      <c r="BN35" s="6">
        <v>60.2</v>
      </c>
      <c r="BO35" s="6">
        <v>62.73</v>
      </c>
      <c r="BP35" s="6">
        <v>63.69</v>
      </c>
      <c r="BQ35" s="6">
        <v>58.94</v>
      </c>
      <c r="BR35" s="6">
        <v>53.52</v>
      </c>
      <c r="BS35" s="6">
        <v>57.0</v>
      </c>
      <c r="BT35" s="6">
        <v>55.77</v>
      </c>
      <c r="BU35" s="6">
        <v>54.23</v>
      </c>
      <c r="BV35" s="6">
        <v>47.11</v>
      </c>
      <c r="BW35" s="6">
        <v>40.6</v>
      </c>
      <c r="BX35" s="6">
        <v>43.13</v>
      </c>
      <c r="BY35" s="6">
        <v>44.94</v>
      </c>
      <c r="BZ35" s="6">
        <v>47.96</v>
      </c>
      <c r="CA35" s="6">
        <v>59.1</v>
      </c>
      <c r="CB35" s="6">
        <v>62.42</v>
      </c>
      <c r="CC35" s="6">
        <v>63.45</v>
      </c>
      <c r="CD35" s="6">
        <v>60.08</v>
      </c>
      <c r="CE35" s="6">
        <v>59.68</v>
      </c>
      <c r="CF35" s="6">
        <v>63.13</v>
      </c>
      <c r="CG35" s="6">
        <v>64.52</v>
      </c>
      <c r="CH35" s="6">
        <v>64.41</v>
      </c>
      <c r="CI35" s="6">
        <v>68.15</v>
      </c>
      <c r="CJ35" s="6">
        <v>68.93</v>
      </c>
      <c r="CK35" s="6">
        <v>65.44</v>
      </c>
      <c r="CL35" s="6">
        <v>66.26</v>
      </c>
      <c r="CM35" s="6">
        <v>66.04</v>
      </c>
      <c r="CN35" s="6">
        <v>63.55</v>
      </c>
      <c r="CO35" s="6">
        <v>64.41</v>
      </c>
      <c r="CP35" s="6">
        <v>65.34</v>
      </c>
      <c r="CQ35" s="6">
        <v>67.15</v>
      </c>
      <c r="CR35" s="6">
        <v>72.2</v>
      </c>
      <c r="CS35" s="6">
        <v>72.39</v>
      </c>
      <c r="CT35" s="6">
        <v>75.74</v>
      </c>
      <c r="CU35" s="6">
        <v>77.71</v>
      </c>
      <c r="CV35" s="6">
        <v>78.41</v>
      </c>
      <c r="CW35" s="6">
        <v>77.68</v>
      </c>
      <c r="CX35" s="6">
        <v>79.18</v>
      </c>
      <c r="CY35" s="6">
        <v>85.05</v>
      </c>
      <c r="CZ35" s="6">
        <v>86.69</v>
      </c>
      <c r="DA35" s="6">
        <v>85.9</v>
      </c>
      <c r="DB35" s="6">
        <v>109.25</v>
      </c>
      <c r="DC35" s="6">
        <v>109.68</v>
      </c>
      <c r="DD35" s="6">
        <v>109.25</v>
      </c>
      <c r="DE35" s="6">
        <v>106.15</v>
      </c>
      <c r="DF35" s="6">
        <v>102.56</v>
      </c>
      <c r="DG35" s="6">
        <v>102.56</v>
      </c>
      <c r="DH35" s="6">
        <v>97.63</v>
      </c>
      <c r="DI35" s="6">
        <v>100.31</v>
      </c>
      <c r="DJ35" s="6">
        <v>102.49</v>
      </c>
      <c r="DK35" s="6">
        <v>105.48</v>
      </c>
      <c r="DL35" s="6">
        <v>105.11</v>
      </c>
      <c r="DM35" s="6">
        <v>100.6</v>
      </c>
      <c r="DN35" s="6">
        <v>101.44</v>
      </c>
      <c r="DO35" s="6">
        <v>101.94</v>
      </c>
      <c r="DP35" s="6">
        <v>104.53</v>
      </c>
      <c r="DQ35" s="6">
        <v>102.81</v>
      </c>
      <c r="DR35" s="6">
        <v>104.46</v>
      </c>
      <c r="DS35" s="6">
        <v>103.65</v>
      </c>
      <c r="DT35" s="6">
        <v>96.72</v>
      </c>
      <c r="DU35" s="6">
        <v>78.59</v>
      </c>
      <c r="DV35" s="6">
        <v>81.08</v>
      </c>
      <c r="DW35" s="6">
        <v>63.79</v>
      </c>
      <c r="DX35" s="6">
        <v>66.41</v>
      </c>
      <c r="DY35" s="6">
        <v>84.6</v>
      </c>
      <c r="DZ35" s="6">
        <v>84.09</v>
      </c>
      <c r="EA35" s="6">
        <v>84.67</v>
      </c>
      <c r="EB35" s="6">
        <v>82.58</v>
      </c>
      <c r="EC35" s="6">
        <v>84.5</v>
      </c>
      <c r="ED35" s="6">
        <v>88.07</v>
      </c>
      <c r="EE35" s="6">
        <v>93.37</v>
      </c>
      <c r="EF35" s="6">
        <v>98.78</v>
      </c>
      <c r="EG35" s="6">
        <v>98.78</v>
      </c>
      <c r="EH35" s="6">
        <v>98.78</v>
      </c>
      <c r="EI35" s="6">
        <v>98.78</v>
      </c>
      <c r="EJ35" s="1">
        <v>98.78</v>
      </c>
      <c r="EK35" s="1">
        <v>98.78</v>
      </c>
      <c r="EL35" s="1">
        <v>111.74</v>
      </c>
      <c r="EM35" s="1">
        <v>104.46</v>
      </c>
      <c r="EN35" s="1">
        <v>105.46</v>
      </c>
      <c r="EO35" s="1">
        <v>106.46</v>
      </c>
      <c r="EP35" s="1">
        <v>106.46</v>
      </c>
      <c r="EQ35" s="1">
        <v>106.46</v>
      </c>
      <c r="ER35" s="1">
        <v>104.46</v>
      </c>
      <c r="ES35" s="1">
        <v>114.36</v>
      </c>
      <c r="ET35" s="1">
        <v>119.86</v>
      </c>
      <c r="EU35" s="1">
        <v>128.86</v>
      </c>
      <c r="EV35" s="1">
        <v>128.86</v>
      </c>
      <c r="EW35" s="1">
        <v>128.86</v>
      </c>
      <c r="EX35" s="1">
        <v>148.86</v>
      </c>
      <c r="EY35" s="1">
        <v>147.87</v>
      </c>
      <c r="EZ35" s="1">
        <v>146.86</v>
      </c>
      <c r="FA35" s="1">
        <v>146.86</v>
      </c>
      <c r="FB35" s="1">
        <v>146.86</v>
      </c>
      <c r="FC35" s="1">
        <v>146.86</v>
      </c>
      <c r="FD35" s="1">
        <v>146.86</v>
      </c>
      <c r="FE35" s="1">
        <v>146.86</v>
      </c>
      <c r="FF35" s="1">
        <v>161.83</v>
      </c>
      <c r="FG35" s="1">
        <v>162.19</v>
      </c>
      <c r="FH35" s="1">
        <v>170.25</v>
      </c>
      <c r="FI35" s="1">
        <v>170.25</v>
      </c>
      <c r="FJ35" s="1">
        <v>203.34</v>
      </c>
      <c r="FK35" s="1">
        <v>205.79</v>
      </c>
      <c r="FL35" s="1">
        <v>203.79</v>
      </c>
      <c r="FM35" s="1">
        <v>199.78</v>
      </c>
      <c r="FN35" s="1">
        <v>194.96</v>
      </c>
      <c r="FO35" s="1">
        <v>193.96</v>
      </c>
      <c r="FP35" s="1">
        <v>189.48</v>
      </c>
      <c r="FQ35" s="1"/>
      <c r="FR35" s="1" t="s">
        <v>17</v>
      </c>
    </row>
    <row r="36" ht="15.75" customHeight="1">
      <c r="A36" s="10" t="s">
        <v>36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3275.84</v>
      </c>
      <c r="Z36" s="6">
        <v>3149.63</v>
      </c>
      <c r="AA36" s="6">
        <v>2971.82</v>
      </c>
      <c r="AB36" s="6">
        <v>2882.5</v>
      </c>
      <c r="AC36" s="6">
        <v>2824.5</v>
      </c>
      <c r="AD36" s="6">
        <v>2813.01</v>
      </c>
      <c r="AE36" s="6">
        <v>2772.94</v>
      </c>
      <c r="AF36" s="6">
        <v>2696.8</v>
      </c>
      <c r="AG36" s="6">
        <v>2633.16</v>
      </c>
      <c r="AH36" s="6">
        <v>2628.06</v>
      </c>
      <c r="AI36" s="6">
        <v>2636.93</v>
      </c>
      <c r="AJ36" s="6">
        <v>2617.02</v>
      </c>
      <c r="AK36" s="6">
        <v>2604.55</v>
      </c>
      <c r="AL36" s="6">
        <v>2630.73</v>
      </c>
      <c r="AM36" s="6">
        <v>2643.04</v>
      </c>
      <c r="AN36" s="6">
        <v>2662.61</v>
      </c>
      <c r="AO36" s="6">
        <v>2626.37</v>
      </c>
      <c r="AP36" s="6">
        <v>2592.85</v>
      </c>
      <c r="AQ36" s="6">
        <v>2573.75</v>
      </c>
      <c r="AR36" s="6">
        <v>2564.79</v>
      </c>
      <c r="AS36" s="6">
        <v>2575.93</v>
      </c>
      <c r="AT36" s="6">
        <v>2836.67</v>
      </c>
      <c r="AU36" s="6">
        <v>2835.2</v>
      </c>
      <c r="AV36" s="6">
        <v>2846.06</v>
      </c>
      <c r="AW36" s="6">
        <v>2876.0</v>
      </c>
      <c r="AX36" s="6">
        <v>2995.22</v>
      </c>
      <c r="AY36" s="6">
        <v>3027.03</v>
      </c>
      <c r="AZ36" s="6">
        <v>3094.16</v>
      </c>
      <c r="BA36" s="6">
        <v>3098.25</v>
      </c>
      <c r="BB36" s="6">
        <v>3075.06</v>
      </c>
      <c r="BC36" s="6">
        <v>3074.57</v>
      </c>
      <c r="BD36" s="6">
        <v>3042.8</v>
      </c>
      <c r="BE36" s="6">
        <v>3109.67</v>
      </c>
      <c r="BF36" s="6">
        <v>3111.74</v>
      </c>
      <c r="BG36" s="6">
        <v>3068.58</v>
      </c>
      <c r="BH36" s="6">
        <v>3033.28</v>
      </c>
      <c r="BI36" s="6">
        <v>3018.45</v>
      </c>
      <c r="BJ36" s="6">
        <v>2954.36</v>
      </c>
      <c r="BK36" s="6">
        <v>2846.53</v>
      </c>
      <c r="BL36" s="6">
        <v>2629.56</v>
      </c>
      <c r="BM36" s="6">
        <v>2529.56</v>
      </c>
      <c r="BN36" s="6">
        <v>2424.69</v>
      </c>
      <c r="BO36" s="6">
        <v>2387.04</v>
      </c>
      <c r="BP36" s="6">
        <v>2376.22</v>
      </c>
      <c r="BQ36" s="6">
        <v>2374.92</v>
      </c>
      <c r="BR36" s="6">
        <v>2393.85</v>
      </c>
      <c r="BS36" s="6">
        <v>2401.31</v>
      </c>
      <c r="BT36" s="6">
        <v>2386.66</v>
      </c>
      <c r="BU36" s="6">
        <v>2369.46</v>
      </c>
      <c r="BV36" s="6">
        <v>2343.86</v>
      </c>
      <c r="BW36" s="6">
        <v>2318.03</v>
      </c>
      <c r="BX36" s="6">
        <v>2277.48</v>
      </c>
      <c r="BY36" s="6">
        <v>2268.37</v>
      </c>
      <c r="BZ36" s="6">
        <v>2252.86</v>
      </c>
      <c r="CA36" s="6">
        <v>2231.38</v>
      </c>
      <c r="CB36" s="6">
        <v>2097.51</v>
      </c>
      <c r="CC36" s="6">
        <v>2078.76</v>
      </c>
      <c r="CD36" s="6">
        <v>2029.12</v>
      </c>
      <c r="CE36" s="6">
        <v>1989.54</v>
      </c>
      <c r="CF36" s="6">
        <v>1987.69</v>
      </c>
      <c r="CG36" s="6">
        <v>1983.06</v>
      </c>
      <c r="CH36" s="6">
        <v>1989.5</v>
      </c>
      <c r="CI36" s="6">
        <v>1976.38</v>
      </c>
      <c r="CJ36" s="6">
        <v>1998.7</v>
      </c>
      <c r="CK36" s="6">
        <v>2063.95</v>
      </c>
      <c r="CL36" s="6">
        <v>2104.29</v>
      </c>
      <c r="CM36" s="6">
        <v>2112.19</v>
      </c>
      <c r="CN36" s="6">
        <v>2073.62</v>
      </c>
      <c r="CO36" s="6">
        <v>2080.1</v>
      </c>
      <c r="CP36" s="6">
        <v>2094.22</v>
      </c>
      <c r="CQ36" s="6">
        <v>2140.47</v>
      </c>
      <c r="CR36" s="6">
        <v>2128.59</v>
      </c>
      <c r="CS36" s="6">
        <v>2141.46</v>
      </c>
      <c r="CT36" s="6">
        <v>2140.37</v>
      </c>
      <c r="CU36" s="6">
        <v>2150.2</v>
      </c>
      <c r="CV36" s="6">
        <v>2169.19</v>
      </c>
      <c r="CW36" s="6">
        <v>2172.24</v>
      </c>
      <c r="CX36" s="6">
        <v>2164.43</v>
      </c>
      <c r="CY36" s="6">
        <v>2170.92</v>
      </c>
      <c r="CZ36" s="6">
        <v>2176.31</v>
      </c>
      <c r="DA36" s="6">
        <v>2177.32</v>
      </c>
      <c r="DB36" s="6">
        <v>2187.21</v>
      </c>
      <c r="DC36" s="6">
        <v>2185.79</v>
      </c>
      <c r="DD36" s="6">
        <v>2141.46</v>
      </c>
      <c r="DE36" s="6">
        <v>2193.42</v>
      </c>
      <c r="DF36" s="6">
        <v>2193.13</v>
      </c>
      <c r="DG36" s="6">
        <v>2189.99</v>
      </c>
      <c r="DH36" s="6">
        <v>2191.84</v>
      </c>
      <c r="DI36" s="6">
        <v>2184.85</v>
      </c>
      <c r="DJ36" s="6">
        <v>2193.17</v>
      </c>
      <c r="DK36" s="6">
        <v>2192.25</v>
      </c>
      <c r="DL36" s="6">
        <v>2171.47</v>
      </c>
      <c r="DM36" s="6">
        <v>2150.27</v>
      </c>
      <c r="DN36" s="6">
        <v>2141.31</v>
      </c>
      <c r="DO36" s="6">
        <v>2124.79</v>
      </c>
      <c r="DP36" s="6">
        <v>2100.88</v>
      </c>
      <c r="DQ36" s="6">
        <v>2101.16</v>
      </c>
      <c r="DR36" s="6">
        <v>2144.81</v>
      </c>
      <c r="DS36" s="6">
        <v>2055.3</v>
      </c>
      <c r="DT36" s="6">
        <v>2065.98</v>
      </c>
      <c r="DU36" s="6">
        <v>2077.88</v>
      </c>
      <c r="DV36" s="6">
        <v>2075.87</v>
      </c>
      <c r="DW36" s="6">
        <v>2078.5</v>
      </c>
      <c r="DX36" s="6">
        <v>2075.0</v>
      </c>
      <c r="DY36" s="6">
        <v>2060.15</v>
      </c>
      <c r="DZ36" s="6">
        <v>2033.57</v>
      </c>
      <c r="EA36" s="6">
        <v>2017.77</v>
      </c>
      <c r="EB36" s="6">
        <v>2019.88</v>
      </c>
      <c r="EC36" s="6">
        <v>1977.36</v>
      </c>
      <c r="ED36" s="6">
        <v>2018.93</v>
      </c>
      <c r="EE36" s="6">
        <v>2031.21</v>
      </c>
      <c r="EF36" s="6">
        <v>2074.23</v>
      </c>
      <c r="EG36" s="6">
        <v>2074.23</v>
      </c>
      <c r="EH36" s="6">
        <v>2074.23</v>
      </c>
      <c r="EI36" s="6">
        <v>2074.23</v>
      </c>
      <c r="EJ36" s="6">
        <v>2394.18</v>
      </c>
      <c r="EK36" s="6">
        <v>2420.68</v>
      </c>
      <c r="EL36" s="6">
        <v>2445.23</v>
      </c>
      <c r="EM36" s="6">
        <v>2513.74</v>
      </c>
      <c r="EN36" s="6">
        <v>2611.18</v>
      </c>
      <c r="EO36" s="6">
        <v>2638.83</v>
      </c>
      <c r="EP36" s="6">
        <v>2659.24</v>
      </c>
      <c r="EQ36" s="6">
        <v>2659.7</v>
      </c>
      <c r="ER36" s="6">
        <v>2866.2</v>
      </c>
      <c r="ES36" s="6">
        <v>2924.59</v>
      </c>
      <c r="ET36" s="6">
        <v>3176.88</v>
      </c>
      <c r="EU36" s="6">
        <v>3218.22</v>
      </c>
      <c r="EV36" s="6">
        <v>3100.67</v>
      </c>
      <c r="EW36" s="6">
        <v>3103.17</v>
      </c>
      <c r="EX36" s="6">
        <v>3106.66</v>
      </c>
      <c r="EY36" s="6">
        <v>3083.99</v>
      </c>
      <c r="EZ36" s="6">
        <v>3004.75</v>
      </c>
      <c r="FA36" s="6">
        <v>2980.8</v>
      </c>
      <c r="FB36" s="6">
        <v>2961.93</v>
      </c>
      <c r="FC36" s="6">
        <v>3101.94</v>
      </c>
      <c r="FD36" s="6">
        <v>3137.7</v>
      </c>
      <c r="FE36" s="6">
        <v>3135.39</v>
      </c>
      <c r="FF36" s="6">
        <v>3125.4</v>
      </c>
      <c r="FG36" s="6">
        <v>3069.01</v>
      </c>
      <c r="FH36" s="6">
        <v>2787.83</v>
      </c>
      <c r="FI36" s="6">
        <v>2709.07</v>
      </c>
      <c r="FJ36" s="6">
        <v>2795.69</v>
      </c>
      <c r="FK36" s="6">
        <v>3000.04</v>
      </c>
      <c r="FL36" s="6">
        <v>3031.82</v>
      </c>
      <c r="FM36" s="6">
        <v>3032.62</v>
      </c>
      <c r="FN36" s="6">
        <v>3055.51</v>
      </c>
      <c r="FO36" s="6">
        <v>3187.1</v>
      </c>
      <c r="FP36" s="6">
        <v>3231.84</v>
      </c>
      <c r="FQ36" s="6"/>
      <c r="FR36" s="1" t="s">
        <v>17</v>
      </c>
    </row>
    <row r="37" ht="15.75" customHeight="1">
      <c r="A37" s="10" t="s">
        <v>37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55.92</v>
      </c>
      <c r="Z37" s="6">
        <v>60.53</v>
      </c>
      <c r="AA37" s="6">
        <v>59.75</v>
      </c>
      <c r="AB37" s="6">
        <v>59.6</v>
      </c>
      <c r="AC37" s="6">
        <v>61.4</v>
      </c>
      <c r="AD37" s="6">
        <v>62.42</v>
      </c>
      <c r="AE37" s="6">
        <v>63.21</v>
      </c>
      <c r="AF37" s="6">
        <v>62.66</v>
      </c>
      <c r="AG37" s="6">
        <v>62.46</v>
      </c>
      <c r="AH37" s="6">
        <v>63.34</v>
      </c>
      <c r="AI37" s="6">
        <v>64.09</v>
      </c>
      <c r="AJ37" s="6">
        <v>65.91</v>
      </c>
      <c r="AK37" s="6">
        <v>66.42</v>
      </c>
      <c r="AL37" s="6">
        <v>66.44</v>
      </c>
      <c r="AM37" s="6">
        <v>66.91</v>
      </c>
      <c r="AN37" s="6">
        <v>67.29</v>
      </c>
      <c r="AO37" s="6">
        <v>69.86</v>
      </c>
      <c r="AP37" s="6">
        <v>70.55</v>
      </c>
      <c r="AQ37" s="6">
        <v>70.44</v>
      </c>
      <c r="AR37" s="6">
        <v>71.15</v>
      </c>
      <c r="AS37" s="6">
        <v>71.68</v>
      </c>
      <c r="AT37" s="6">
        <v>70.97</v>
      </c>
      <c r="AU37" s="6">
        <v>70.54</v>
      </c>
      <c r="AV37" s="6">
        <v>70.54</v>
      </c>
      <c r="AW37" s="6">
        <v>72.8</v>
      </c>
      <c r="AX37" s="6">
        <v>73.47</v>
      </c>
      <c r="AY37" s="6">
        <v>73.77</v>
      </c>
      <c r="AZ37" s="6">
        <v>72.86</v>
      </c>
      <c r="BA37" s="6">
        <v>72.99</v>
      </c>
      <c r="BB37" s="6">
        <v>73.27</v>
      </c>
      <c r="BC37" s="6">
        <v>73.34</v>
      </c>
      <c r="BD37" s="6">
        <v>73.11</v>
      </c>
      <c r="BE37" s="6">
        <v>73.52</v>
      </c>
      <c r="BF37" s="6">
        <v>73.39</v>
      </c>
      <c r="BG37" s="6">
        <v>73.47</v>
      </c>
      <c r="BH37" s="6">
        <v>73.65</v>
      </c>
      <c r="BI37" s="6">
        <v>73.59</v>
      </c>
      <c r="BJ37" s="6">
        <v>73.25</v>
      </c>
      <c r="BK37" s="6">
        <v>73.06</v>
      </c>
      <c r="BL37" s="6">
        <v>73.39</v>
      </c>
      <c r="BM37" s="6">
        <v>74.66</v>
      </c>
      <c r="BN37" s="6">
        <v>75.54</v>
      </c>
      <c r="BO37" s="6">
        <v>76.35</v>
      </c>
      <c r="BP37" s="6">
        <v>77.53</v>
      </c>
      <c r="BQ37" s="6">
        <v>77.56</v>
      </c>
      <c r="BR37" s="6">
        <v>77.5</v>
      </c>
      <c r="BS37" s="6">
        <v>77.65</v>
      </c>
      <c r="BT37" s="6">
        <v>78.13</v>
      </c>
      <c r="BU37" s="6">
        <v>78.42</v>
      </c>
      <c r="BV37" s="6">
        <v>78.82</v>
      </c>
      <c r="BW37" s="6">
        <v>78.64</v>
      </c>
      <c r="BX37" s="6">
        <v>78.07</v>
      </c>
      <c r="BY37" s="6">
        <v>78.82</v>
      </c>
      <c r="BZ37" s="6">
        <v>78.82</v>
      </c>
      <c r="CA37" s="6">
        <v>78.71</v>
      </c>
      <c r="CB37" s="6">
        <v>78.71</v>
      </c>
      <c r="CC37" s="6">
        <v>79.0</v>
      </c>
      <c r="CD37" s="6">
        <v>79.39</v>
      </c>
      <c r="CE37" s="6">
        <v>79.17</v>
      </c>
      <c r="CF37" s="6">
        <v>79.07</v>
      </c>
      <c r="CG37" s="6">
        <v>79.2</v>
      </c>
      <c r="CH37" s="6">
        <v>79.64</v>
      </c>
      <c r="CI37" s="6">
        <v>79.78</v>
      </c>
      <c r="CJ37" s="6">
        <v>79.81</v>
      </c>
      <c r="CK37" s="6">
        <v>80.8</v>
      </c>
      <c r="CL37" s="6">
        <v>81.37</v>
      </c>
      <c r="CM37" s="6">
        <v>81.7</v>
      </c>
      <c r="CN37" s="6">
        <v>81.61</v>
      </c>
      <c r="CO37" s="6">
        <v>81.61</v>
      </c>
      <c r="CP37" s="6">
        <v>81.86</v>
      </c>
      <c r="CQ37" s="6">
        <v>81.82</v>
      </c>
      <c r="CR37" s="6">
        <v>82.51</v>
      </c>
      <c r="CS37" s="6">
        <v>83.04</v>
      </c>
      <c r="CT37" s="6">
        <v>83.47</v>
      </c>
      <c r="CU37" s="6">
        <v>84.49</v>
      </c>
      <c r="CV37" s="6">
        <v>107.36</v>
      </c>
      <c r="CW37" s="6">
        <v>125.48</v>
      </c>
      <c r="CX37" s="6">
        <v>135.64</v>
      </c>
      <c r="CY37" s="6">
        <v>138.13</v>
      </c>
      <c r="CZ37" s="6">
        <v>137.39</v>
      </c>
      <c r="DA37" s="6">
        <v>137.71</v>
      </c>
      <c r="DB37" s="6">
        <v>141.24</v>
      </c>
      <c r="DC37" s="6">
        <v>140.93</v>
      </c>
      <c r="DD37" s="6">
        <v>141.12</v>
      </c>
      <c r="DE37" s="6">
        <v>141.62</v>
      </c>
      <c r="DF37" s="6">
        <v>141.22</v>
      </c>
      <c r="DG37" s="6">
        <v>141.04</v>
      </c>
      <c r="DH37" s="6">
        <v>140.42</v>
      </c>
      <c r="DI37" s="6">
        <v>145.05</v>
      </c>
      <c r="DJ37" s="6">
        <v>146.24</v>
      </c>
      <c r="DK37" s="6">
        <v>144.14</v>
      </c>
      <c r="DL37" s="6">
        <v>145.15</v>
      </c>
      <c r="DM37" s="6">
        <v>144.66</v>
      </c>
      <c r="DN37" s="6">
        <v>144.74</v>
      </c>
      <c r="DO37" s="6">
        <v>147.17</v>
      </c>
      <c r="DP37" s="6">
        <v>151.03</v>
      </c>
      <c r="DQ37" s="6">
        <v>152.37</v>
      </c>
      <c r="DR37" s="6">
        <v>152.25</v>
      </c>
      <c r="DS37" s="6">
        <v>58.12</v>
      </c>
      <c r="DT37" s="6">
        <v>56.83</v>
      </c>
      <c r="DU37" s="6">
        <v>57.87</v>
      </c>
      <c r="DV37" s="6">
        <v>57.41</v>
      </c>
      <c r="DW37" s="6">
        <v>57.19</v>
      </c>
      <c r="DX37" s="6">
        <v>57.37</v>
      </c>
      <c r="DY37" s="6">
        <v>58.6</v>
      </c>
      <c r="DZ37" s="6">
        <v>58.29</v>
      </c>
      <c r="EA37" s="6">
        <v>58.2</v>
      </c>
      <c r="EB37" s="6">
        <v>58.2</v>
      </c>
      <c r="EC37" s="6">
        <v>57.76</v>
      </c>
      <c r="ED37" s="6">
        <v>58.51</v>
      </c>
      <c r="EE37" s="6">
        <v>58.37</v>
      </c>
      <c r="EF37" s="6">
        <v>59.42</v>
      </c>
      <c r="EG37" s="6">
        <v>59.83</v>
      </c>
      <c r="EH37" s="6">
        <v>58.07</v>
      </c>
      <c r="EI37" s="6">
        <v>58.79</v>
      </c>
      <c r="EJ37" s="1">
        <v>59.52</v>
      </c>
      <c r="EK37" s="1">
        <v>59.38</v>
      </c>
      <c r="EL37" s="1">
        <v>60.37</v>
      </c>
      <c r="EM37" s="1">
        <v>61.01</v>
      </c>
      <c r="EN37" s="1">
        <v>60.74</v>
      </c>
      <c r="EO37" s="1">
        <v>61.31</v>
      </c>
      <c r="EP37" s="1">
        <v>63.11</v>
      </c>
      <c r="EQ37" s="1">
        <v>63.71</v>
      </c>
      <c r="ER37" s="1">
        <v>62.85</v>
      </c>
      <c r="ES37" s="6">
        <v>62.4</v>
      </c>
      <c r="ET37" s="6">
        <v>63.69</v>
      </c>
      <c r="EU37" s="6">
        <v>64.83</v>
      </c>
      <c r="EV37" s="14">
        <v>65.3</v>
      </c>
      <c r="EW37" s="1">
        <v>66.81</v>
      </c>
      <c r="EX37" s="1">
        <v>67.81</v>
      </c>
      <c r="EY37" s="1">
        <v>68.17</v>
      </c>
      <c r="EZ37" s="1">
        <v>68.0</v>
      </c>
      <c r="FA37" s="1">
        <v>67.93</v>
      </c>
      <c r="FB37" s="1">
        <v>68.11</v>
      </c>
      <c r="FC37" s="1">
        <v>68.43</v>
      </c>
      <c r="FD37" s="1">
        <v>69.5</v>
      </c>
      <c r="FE37" s="1">
        <v>70.01</v>
      </c>
      <c r="FF37" s="1">
        <v>70.47</v>
      </c>
      <c r="FG37" s="1">
        <v>71.03</v>
      </c>
      <c r="FH37" s="1">
        <v>70.95</v>
      </c>
      <c r="FI37" s="1">
        <v>70.73</v>
      </c>
      <c r="FJ37" s="1">
        <v>71.66</v>
      </c>
      <c r="FK37" s="1">
        <v>72.56</v>
      </c>
      <c r="FL37" s="1">
        <v>73.83</v>
      </c>
      <c r="FM37" s="1">
        <v>75.65</v>
      </c>
      <c r="FN37" s="1">
        <v>76.89</v>
      </c>
      <c r="FO37" s="1">
        <v>77.46</v>
      </c>
      <c r="FP37" s="1">
        <v>78.64</v>
      </c>
      <c r="FQ37" s="1"/>
      <c r="FR37" s="1" t="s">
        <v>17</v>
      </c>
    </row>
    <row r="38" ht="15.75" customHeight="1">
      <c r="A38" s="10" t="s">
        <v>38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1">
        <v>93.75</v>
      </c>
      <c r="BK38" s="6">
        <v>85.6</v>
      </c>
      <c r="BL38" s="6">
        <v>90.34</v>
      </c>
      <c r="BM38" s="6">
        <v>90.22</v>
      </c>
      <c r="BN38" s="6">
        <v>93.76</v>
      </c>
      <c r="BO38" s="6">
        <v>98.14</v>
      </c>
      <c r="BP38" s="6">
        <v>99.45</v>
      </c>
      <c r="BQ38" s="6">
        <v>103.5</v>
      </c>
      <c r="BR38" s="6">
        <v>103.49</v>
      </c>
      <c r="BS38" s="6">
        <v>94.16</v>
      </c>
      <c r="BT38" s="6">
        <v>91.34</v>
      </c>
      <c r="BU38" s="6">
        <v>90.94</v>
      </c>
      <c r="BV38" s="6">
        <v>89.52</v>
      </c>
      <c r="BW38" s="6">
        <v>87.38</v>
      </c>
      <c r="BX38" s="6">
        <v>86.46</v>
      </c>
      <c r="BY38" s="6">
        <v>81.61</v>
      </c>
      <c r="BZ38" s="6">
        <v>85.14</v>
      </c>
      <c r="CA38" s="6">
        <v>87.07</v>
      </c>
      <c r="CB38" s="6">
        <v>93.81</v>
      </c>
      <c r="CC38" s="6">
        <v>96.01</v>
      </c>
      <c r="CD38" s="6">
        <v>92.28</v>
      </c>
      <c r="CE38" s="6">
        <v>92.44</v>
      </c>
      <c r="CF38" s="6">
        <v>95.82</v>
      </c>
      <c r="CG38" s="6">
        <v>95.08</v>
      </c>
      <c r="CH38" s="6">
        <v>96.01</v>
      </c>
      <c r="CI38" s="6">
        <v>100.27</v>
      </c>
      <c r="CJ38" s="6">
        <v>101.05</v>
      </c>
      <c r="CK38" s="6">
        <v>98.0</v>
      </c>
      <c r="CL38" s="6">
        <v>99.59</v>
      </c>
      <c r="CM38" s="6">
        <v>98.73</v>
      </c>
      <c r="CN38" s="6">
        <v>97.1</v>
      </c>
      <c r="CO38" s="6">
        <v>96.08</v>
      </c>
      <c r="CP38" s="6">
        <v>98.3</v>
      </c>
      <c r="CQ38" s="6">
        <v>101.67</v>
      </c>
      <c r="CR38" s="6">
        <v>102.7</v>
      </c>
      <c r="CS38" s="6">
        <v>104.17</v>
      </c>
      <c r="CT38" s="6">
        <v>107.17</v>
      </c>
      <c r="CU38" s="6">
        <v>108.79</v>
      </c>
      <c r="CV38" s="6">
        <v>108.33</v>
      </c>
      <c r="CW38" s="6">
        <v>107.7</v>
      </c>
      <c r="CX38" s="6">
        <v>108.04</v>
      </c>
      <c r="CY38" s="6">
        <v>109.67</v>
      </c>
      <c r="CZ38" s="6">
        <v>113.07</v>
      </c>
      <c r="DA38" s="6">
        <v>114.58</v>
      </c>
      <c r="DB38" s="6">
        <v>117.54</v>
      </c>
      <c r="DC38" s="6">
        <v>116.48</v>
      </c>
      <c r="DD38" s="6">
        <v>117.54</v>
      </c>
      <c r="DE38" s="6">
        <v>114.3</v>
      </c>
      <c r="DF38" s="6">
        <v>104.99</v>
      </c>
      <c r="DG38" s="6">
        <v>101.13</v>
      </c>
      <c r="DH38" s="6">
        <v>102.13</v>
      </c>
      <c r="DI38" s="6">
        <v>107.57</v>
      </c>
      <c r="DJ38" s="6">
        <v>112.79</v>
      </c>
      <c r="DK38" s="6">
        <v>115.82</v>
      </c>
      <c r="DL38" s="6">
        <v>116.14</v>
      </c>
      <c r="DM38" s="6">
        <v>111.7</v>
      </c>
      <c r="DN38" s="6">
        <v>113.57</v>
      </c>
      <c r="DO38" s="6">
        <v>108.83</v>
      </c>
      <c r="DP38" s="6">
        <v>110.99</v>
      </c>
      <c r="DQ38" s="6">
        <v>109.91</v>
      </c>
      <c r="DR38" s="6">
        <v>110.61</v>
      </c>
      <c r="DS38" s="6">
        <v>112.58</v>
      </c>
      <c r="DT38" s="6">
        <v>112.07</v>
      </c>
      <c r="DU38" s="6">
        <v>94.09</v>
      </c>
      <c r="DV38" s="6">
        <v>84.58</v>
      </c>
      <c r="DW38" s="6">
        <v>90.34</v>
      </c>
      <c r="DX38" s="6">
        <v>101.37</v>
      </c>
      <c r="DY38" s="6">
        <v>104.83</v>
      </c>
      <c r="DZ38" s="6">
        <v>106.72</v>
      </c>
      <c r="EA38" s="6">
        <v>108.13</v>
      </c>
      <c r="EB38" s="6">
        <v>106.72</v>
      </c>
      <c r="EC38" s="6">
        <v>107.69</v>
      </c>
      <c r="ED38" s="6">
        <v>107.86</v>
      </c>
      <c r="EE38" s="6">
        <v>116.03</v>
      </c>
      <c r="EF38" s="6">
        <v>123.66</v>
      </c>
      <c r="EG38" s="6">
        <v>123.66</v>
      </c>
      <c r="EH38" s="6">
        <v>127.21</v>
      </c>
      <c r="EI38" s="6">
        <v>127.98</v>
      </c>
      <c r="EJ38" s="1">
        <v>127.98</v>
      </c>
      <c r="EK38" s="1">
        <v>127.98</v>
      </c>
      <c r="EL38" s="1">
        <v>135.54</v>
      </c>
      <c r="EM38" s="1">
        <v>130.54</v>
      </c>
      <c r="EN38" s="1">
        <v>130.54</v>
      </c>
      <c r="EO38" s="1">
        <v>130.54</v>
      </c>
      <c r="EP38" s="1">
        <v>130.54</v>
      </c>
      <c r="EQ38" s="1">
        <v>130.54</v>
      </c>
      <c r="ER38" s="1">
        <v>135.54</v>
      </c>
      <c r="ES38" s="1">
        <v>145.44</v>
      </c>
      <c r="ET38" s="1">
        <v>150.94</v>
      </c>
      <c r="EU38" s="1">
        <v>159.94</v>
      </c>
      <c r="EV38" s="1">
        <v>159.94</v>
      </c>
      <c r="EW38" s="1">
        <v>159.94</v>
      </c>
      <c r="EX38" s="1">
        <v>180.05</v>
      </c>
      <c r="EY38" s="1">
        <v>179.06</v>
      </c>
      <c r="EZ38" s="1">
        <v>178.05</v>
      </c>
      <c r="FA38" s="1">
        <v>178.05</v>
      </c>
      <c r="FB38" s="1">
        <v>178.05</v>
      </c>
      <c r="FC38" s="1">
        <v>178.05</v>
      </c>
      <c r="FD38" s="1">
        <v>180.05</v>
      </c>
      <c r="FE38" s="1">
        <v>180.05</v>
      </c>
      <c r="FF38" s="1">
        <v>183.29</v>
      </c>
      <c r="FG38" s="1">
        <v>182.63</v>
      </c>
      <c r="FH38" s="1">
        <v>195.32</v>
      </c>
      <c r="FI38" s="1">
        <v>195.32</v>
      </c>
      <c r="FJ38" s="1">
        <v>212.25</v>
      </c>
      <c r="FK38" s="1">
        <v>217.97</v>
      </c>
      <c r="FL38" s="1">
        <v>217.97</v>
      </c>
      <c r="FM38" s="1">
        <v>212.97</v>
      </c>
      <c r="FN38" s="1">
        <v>207.97</v>
      </c>
      <c r="FO38" s="1">
        <v>206.97</v>
      </c>
      <c r="FP38" s="1">
        <v>199.77</v>
      </c>
      <c r="FQ38" s="1"/>
      <c r="FR38" s="1" t="s">
        <v>17</v>
      </c>
    </row>
    <row r="39" ht="15.75" customHeight="1">
      <c r="A39" s="10" t="s">
        <v>39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>
        <v>84.3</v>
      </c>
      <c r="BK39" s="6">
        <v>76.49</v>
      </c>
      <c r="BL39" s="6">
        <v>77.16</v>
      </c>
      <c r="BM39" s="6">
        <v>78.44</v>
      </c>
      <c r="BN39" s="6">
        <v>80.3</v>
      </c>
      <c r="BO39" s="6">
        <v>84.26</v>
      </c>
      <c r="BP39" s="6">
        <v>85.51</v>
      </c>
      <c r="BQ39" s="6">
        <v>84.3</v>
      </c>
      <c r="BR39" s="6">
        <v>80.94</v>
      </c>
      <c r="BS39" s="6">
        <v>83.38</v>
      </c>
      <c r="BT39" s="6">
        <v>80.61</v>
      </c>
      <c r="BU39" s="6">
        <v>79.47</v>
      </c>
      <c r="BV39" s="6">
        <v>77.66</v>
      </c>
      <c r="BW39" s="6">
        <v>68.85</v>
      </c>
      <c r="BX39" s="6">
        <v>66.68</v>
      </c>
      <c r="BY39" s="6">
        <v>67.21</v>
      </c>
      <c r="BZ39" s="6">
        <v>71.34</v>
      </c>
      <c r="CA39" s="6">
        <v>74.69</v>
      </c>
      <c r="CB39" s="6">
        <v>84.2</v>
      </c>
      <c r="CC39" s="6">
        <v>85.47</v>
      </c>
      <c r="CD39" s="6">
        <v>83.42</v>
      </c>
      <c r="CE39" s="6">
        <v>83.08</v>
      </c>
      <c r="CF39" s="6">
        <v>83.14</v>
      </c>
      <c r="CG39" s="6">
        <v>88.18</v>
      </c>
      <c r="CH39" s="6">
        <v>84.23</v>
      </c>
      <c r="CI39" s="6">
        <v>89.26</v>
      </c>
      <c r="CJ39" s="6">
        <v>90.44</v>
      </c>
      <c r="CK39" s="6">
        <v>88.62</v>
      </c>
      <c r="CL39" s="6">
        <v>88.05</v>
      </c>
      <c r="CM39" s="6">
        <v>86.89</v>
      </c>
      <c r="CN39" s="6">
        <v>84.46</v>
      </c>
      <c r="CO39" s="6">
        <v>85.86</v>
      </c>
      <c r="CP39" s="6">
        <v>86.86</v>
      </c>
      <c r="CQ39" s="6">
        <v>88.71</v>
      </c>
      <c r="CR39" s="6">
        <v>92.41</v>
      </c>
      <c r="CS39" s="6">
        <v>92.44</v>
      </c>
      <c r="CT39" s="6">
        <v>95.79</v>
      </c>
      <c r="CU39" s="6">
        <v>97.92</v>
      </c>
      <c r="CV39" s="6">
        <v>98.82</v>
      </c>
      <c r="CW39" s="6">
        <v>98.82</v>
      </c>
      <c r="CX39" s="6">
        <v>99.6</v>
      </c>
      <c r="CY39" s="6">
        <v>104.55</v>
      </c>
      <c r="CZ39" s="6">
        <v>104.21</v>
      </c>
      <c r="DA39" s="6">
        <v>103.69</v>
      </c>
      <c r="DB39" s="6">
        <v>108.97</v>
      </c>
      <c r="DC39" s="6">
        <v>110.57</v>
      </c>
      <c r="DD39" s="6">
        <v>108.97</v>
      </c>
      <c r="DE39" s="6">
        <v>111.89</v>
      </c>
      <c r="DF39" s="6">
        <v>103.1</v>
      </c>
      <c r="DG39" s="6">
        <v>96.83</v>
      </c>
      <c r="DH39" s="6">
        <v>97.47</v>
      </c>
      <c r="DI39" s="6">
        <v>103.09</v>
      </c>
      <c r="DJ39" s="6">
        <v>105.23</v>
      </c>
      <c r="DK39" s="6">
        <v>105.57</v>
      </c>
      <c r="DL39" s="6">
        <v>104.74</v>
      </c>
      <c r="DM39" s="6">
        <v>104.92</v>
      </c>
      <c r="DN39" s="6">
        <v>103.9</v>
      </c>
      <c r="DO39" s="6">
        <v>102.82</v>
      </c>
      <c r="DP39" s="6">
        <v>105.1</v>
      </c>
      <c r="DQ39" s="6">
        <v>102.81</v>
      </c>
      <c r="DR39" s="6">
        <v>102.81</v>
      </c>
      <c r="DS39" s="6">
        <v>105.37</v>
      </c>
      <c r="DT39" s="6">
        <v>102.93</v>
      </c>
      <c r="DU39" s="6">
        <v>98.84</v>
      </c>
      <c r="DV39" s="6">
        <v>79.67</v>
      </c>
      <c r="DW39" s="6">
        <v>75.88</v>
      </c>
      <c r="DX39" s="6">
        <v>92.81</v>
      </c>
      <c r="DY39" s="6">
        <v>95.57</v>
      </c>
      <c r="DZ39" s="6">
        <v>95.45</v>
      </c>
      <c r="EA39" s="6">
        <v>93.85</v>
      </c>
      <c r="EB39" s="6">
        <v>91.64</v>
      </c>
      <c r="EC39" s="6">
        <v>92.75</v>
      </c>
      <c r="ED39" s="6">
        <v>97.33</v>
      </c>
      <c r="EE39" s="6">
        <v>102.84</v>
      </c>
      <c r="EF39" s="6">
        <v>108.58</v>
      </c>
      <c r="EG39" s="6">
        <v>108.58</v>
      </c>
      <c r="EH39" s="6">
        <v>108.58</v>
      </c>
      <c r="EI39" s="6">
        <v>108.58</v>
      </c>
      <c r="EJ39" s="6">
        <v>108.58</v>
      </c>
      <c r="EK39" s="6">
        <v>108.58</v>
      </c>
      <c r="EL39" s="1">
        <v>116.51</v>
      </c>
      <c r="EM39" s="1">
        <v>111.51</v>
      </c>
      <c r="EN39" s="1">
        <v>111.51</v>
      </c>
      <c r="EO39" s="1">
        <v>111.51</v>
      </c>
      <c r="EP39" s="1">
        <v>111.51</v>
      </c>
      <c r="EQ39" s="1">
        <v>111.51</v>
      </c>
      <c r="ER39" s="1">
        <v>116.51</v>
      </c>
      <c r="ES39" s="1">
        <v>126.41</v>
      </c>
      <c r="ET39" s="1">
        <v>131.91</v>
      </c>
      <c r="EU39" s="1">
        <v>140.91</v>
      </c>
      <c r="EV39" s="1">
        <v>140.91</v>
      </c>
      <c r="EW39" s="1">
        <v>140.91</v>
      </c>
      <c r="EX39" s="1">
        <v>165.91</v>
      </c>
      <c r="EY39" s="1">
        <v>163.92</v>
      </c>
      <c r="EZ39" s="1">
        <v>162.91</v>
      </c>
      <c r="FA39" s="1">
        <v>162.91</v>
      </c>
      <c r="FB39" s="1">
        <v>162.91</v>
      </c>
      <c r="FC39" s="1">
        <v>162.91</v>
      </c>
      <c r="FD39" s="1">
        <v>162.91</v>
      </c>
      <c r="FE39" s="1">
        <v>162.91</v>
      </c>
      <c r="FF39" s="1">
        <v>169.1</v>
      </c>
      <c r="FG39" s="1">
        <v>167.98</v>
      </c>
      <c r="FH39" s="1">
        <v>180.42</v>
      </c>
      <c r="FI39" s="1">
        <v>180.42</v>
      </c>
      <c r="FJ39" s="1">
        <v>201.73</v>
      </c>
      <c r="FK39" s="1">
        <v>206.21</v>
      </c>
      <c r="FL39" s="1">
        <v>204.21</v>
      </c>
      <c r="FM39" s="1">
        <v>202.21</v>
      </c>
      <c r="FN39" s="1">
        <v>197.21</v>
      </c>
      <c r="FO39" s="1">
        <v>196.21</v>
      </c>
      <c r="FP39" s="1">
        <v>191.11</v>
      </c>
      <c r="FQ39" s="1"/>
      <c r="FR39" s="1" t="s">
        <v>17</v>
      </c>
    </row>
    <row r="40" ht="15.75" customHeight="1">
      <c r="A40" s="10" t="s">
        <v>40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>
        <v>965.9</v>
      </c>
      <c r="DG40" s="6">
        <v>880.14</v>
      </c>
      <c r="DH40" s="6">
        <v>979.02</v>
      </c>
      <c r="DI40" s="6">
        <v>921.2</v>
      </c>
      <c r="DJ40" s="6">
        <v>952.39</v>
      </c>
      <c r="DK40" s="6">
        <v>931.59</v>
      </c>
      <c r="DL40" s="6">
        <v>974.62</v>
      </c>
      <c r="DM40" s="6">
        <v>967.61</v>
      </c>
      <c r="DN40" s="6">
        <v>953.34</v>
      </c>
      <c r="DO40" s="6">
        <v>976.98</v>
      </c>
      <c r="DP40" s="6">
        <v>965.42</v>
      </c>
      <c r="DQ40" s="6">
        <v>940.4</v>
      </c>
      <c r="DR40" s="6">
        <v>986.09</v>
      </c>
      <c r="DS40" s="6">
        <v>933.62</v>
      </c>
      <c r="DT40" s="6">
        <v>968.74</v>
      </c>
      <c r="DU40" s="6">
        <v>840.96</v>
      </c>
      <c r="DV40" s="6">
        <v>881.09</v>
      </c>
      <c r="DW40" s="6">
        <v>912.9</v>
      </c>
      <c r="DX40" s="6">
        <v>969.14</v>
      </c>
      <c r="DY40" s="6">
        <v>977.09</v>
      </c>
      <c r="DZ40" s="6">
        <v>972.51</v>
      </c>
      <c r="EA40" s="6">
        <v>1022.74</v>
      </c>
      <c r="EB40" s="6">
        <v>996.96</v>
      </c>
      <c r="EC40" s="6">
        <v>1012.29</v>
      </c>
      <c r="ED40" s="6">
        <v>1014.91</v>
      </c>
      <c r="EE40" s="6">
        <v>925.92</v>
      </c>
      <c r="EF40" s="6">
        <v>1036.59</v>
      </c>
      <c r="EG40" s="6">
        <v>964.23</v>
      </c>
      <c r="EH40" s="6">
        <v>1008.4</v>
      </c>
      <c r="EI40" s="6">
        <v>1003.19</v>
      </c>
      <c r="EJ40" s="6">
        <v>1037.35</v>
      </c>
      <c r="EK40" s="6">
        <v>1043.3</v>
      </c>
      <c r="EL40" s="6">
        <v>1014.07</v>
      </c>
      <c r="EM40" s="6">
        <v>1039.05</v>
      </c>
      <c r="EN40" s="6">
        <v>1025.49</v>
      </c>
      <c r="EO40" s="6">
        <v>1014.22</v>
      </c>
      <c r="EP40" s="6">
        <v>1026.03</v>
      </c>
      <c r="EQ40" s="6">
        <v>926.4</v>
      </c>
      <c r="ER40" s="6">
        <v>1060.62</v>
      </c>
      <c r="ES40" s="6">
        <v>1006.39</v>
      </c>
      <c r="ET40" s="6">
        <v>1071.19</v>
      </c>
      <c r="EU40" s="6">
        <v>1051.1</v>
      </c>
      <c r="EV40" s="6">
        <v>1110.57</v>
      </c>
      <c r="EW40" s="6">
        <v>1098.92</v>
      </c>
      <c r="EX40" s="6">
        <v>1076.52</v>
      </c>
      <c r="EY40" s="1">
        <v>1098.3</v>
      </c>
      <c r="EZ40" s="1">
        <v>1066.89</v>
      </c>
      <c r="FA40" s="1">
        <v>1076.42</v>
      </c>
      <c r="FB40" s="1">
        <v>1067.36</v>
      </c>
      <c r="FC40" s="1">
        <v>960.91</v>
      </c>
      <c r="FD40" s="1">
        <v>995.14</v>
      </c>
      <c r="FE40" s="1">
        <v>983.12</v>
      </c>
      <c r="FF40" s="1">
        <v>1070.09</v>
      </c>
      <c r="FG40" s="1">
        <v>1035.36</v>
      </c>
      <c r="FH40" s="1">
        <v>1118.98</v>
      </c>
      <c r="FI40" s="1">
        <v>1098.74</v>
      </c>
      <c r="FJ40" s="1">
        <v>1069.84</v>
      </c>
      <c r="FK40" s="1">
        <v>1081.62</v>
      </c>
      <c r="FL40" s="1">
        <v>1046.15</v>
      </c>
      <c r="FM40" s="1">
        <v>970.83</v>
      </c>
      <c r="FN40" s="1">
        <v>1026.49</v>
      </c>
      <c r="FO40" s="1">
        <v>978.96</v>
      </c>
      <c r="FP40" s="1">
        <v>1051.98</v>
      </c>
      <c r="FQ40" s="1"/>
      <c r="FR40" s="9" t="s">
        <v>17</v>
      </c>
    </row>
    <row r="41" ht="15.75" customHeight="1">
      <c r="A41" s="10" t="s">
        <v>41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>
        <v>15.18</v>
      </c>
      <c r="DG41" s="6">
        <v>13.92</v>
      </c>
      <c r="DH41" s="6">
        <v>16.75</v>
      </c>
      <c r="DI41" s="6">
        <v>26.85</v>
      </c>
      <c r="DJ41" s="6">
        <v>24.23</v>
      </c>
      <c r="DK41" s="6">
        <v>15.5</v>
      </c>
      <c r="DL41" s="6">
        <v>16.88</v>
      </c>
      <c r="DM41" s="6">
        <v>23.75</v>
      </c>
      <c r="DN41" s="6">
        <v>10.97</v>
      </c>
      <c r="DO41" s="6">
        <v>12.21</v>
      </c>
      <c r="DP41" s="6">
        <v>18.02</v>
      </c>
      <c r="DQ41" s="6">
        <v>13.81</v>
      </c>
      <c r="DR41" s="6">
        <v>10.51</v>
      </c>
      <c r="DS41" s="6">
        <v>10.24</v>
      </c>
      <c r="DT41" s="6">
        <v>10.92</v>
      </c>
      <c r="DU41" s="6">
        <v>8.67</v>
      </c>
      <c r="DV41" s="6">
        <v>9.28</v>
      </c>
      <c r="DW41" s="6">
        <v>10.94</v>
      </c>
      <c r="DX41" s="6">
        <v>12.16</v>
      </c>
      <c r="DY41" s="6">
        <v>12.88</v>
      </c>
      <c r="DZ41" s="6">
        <v>13.31</v>
      </c>
      <c r="EA41" s="6">
        <v>11.79</v>
      </c>
      <c r="EB41" s="6">
        <v>10.02</v>
      </c>
      <c r="EC41" s="6">
        <v>11.28</v>
      </c>
      <c r="ED41" s="6">
        <v>16.0</v>
      </c>
      <c r="EE41" s="6">
        <v>20.26</v>
      </c>
      <c r="EF41" s="6">
        <v>22.2</v>
      </c>
      <c r="EG41" s="6">
        <v>15.2</v>
      </c>
      <c r="EH41" s="6">
        <v>23.73</v>
      </c>
      <c r="EI41" s="6">
        <v>23.19</v>
      </c>
      <c r="EJ41" s="6">
        <v>28.68</v>
      </c>
      <c r="EK41" s="6">
        <v>26.33</v>
      </c>
      <c r="EL41" s="1">
        <v>26.78</v>
      </c>
      <c r="EM41" s="1">
        <v>26.21</v>
      </c>
      <c r="EN41" s="1">
        <v>26.52</v>
      </c>
      <c r="EO41" s="1">
        <v>27.68</v>
      </c>
      <c r="EP41" s="1">
        <v>30.34</v>
      </c>
      <c r="EQ41" s="1">
        <v>34.14</v>
      </c>
      <c r="ER41" s="1">
        <v>31.07</v>
      </c>
      <c r="ES41" s="6">
        <v>27.0</v>
      </c>
      <c r="ET41" s="6">
        <v>23.86</v>
      </c>
      <c r="EU41" s="6">
        <v>23.39</v>
      </c>
      <c r="EV41" s="1">
        <v>18.88</v>
      </c>
      <c r="EW41" s="1">
        <v>16.03</v>
      </c>
      <c r="EX41" s="1">
        <v>23.84</v>
      </c>
      <c r="EY41" s="1">
        <v>26.01</v>
      </c>
      <c r="EZ41" s="1">
        <v>22.91</v>
      </c>
      <c r="FA41" s="1">
        <v>25.94</v>
      </c>
      <c r="FB41" s="1">
        <v>28.75</v>
      </c>
      <c r="FC41" s="1">
        <v>18.76</v>
      </c>
      <c r="FD41" s="1">
        <v>22.5</v>
      </c>
      <c r="FE41" s="1">
        <v>24.17</v>
      </c>
      <c r="FF41" s="1">
        <v>25.8</v>
      </c>
      <c r="FG41" s="1">
        <v>21.25</v>
      </c>
      <c r="FH41" s="1">
        <v>19.23</v>
      </c>
      <c r="FI41" s="1">
        <v>14.85</v>
      </c>
      <c r="FJ41" s="1">
        <v>10.68</v>
      </c>
      <c r="FK41" s="1">
        <v>26.54</v>
      </c>
      <c r="FL41" s="1">
        <v>20.06</v>
      </c>
      <c r="FM41" s="1">
        <v>17.13</v>
      </c>
      <c r="FN41" s="1">
        <v>20.29</v>
      </c>
      <c r="FO41" s="1">
        <v>18.13</v>
      </c>
      <c r="FP41" s="1">
        <v>17.43</v>
      </c>
      <c r="FQ41" s="1"/>
      <c r="FR41" s="9" t="s">
        <v>17</v>
      </c>
    </row>
    <row r="42" ht="15.75" customHeight="1">
      <c r="A42" s="10" t="s">
        <v>42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>
        <v>0.0</v>
      </c>
      <c r="DG42" s="6">
        <v>0.36</v>
      </c>
      <c r="DH42" s="6">
        <v>0.39</v>
      </c>
      <c r="DI42" s="6">
        <v>0.37</v>
      </c>
      <c r="DJ42" s="6">
        <v>0.3</v>
      </c>
      <c r="DK42" s="6">
        <v>0.35</v>
      </c>
      <c r="DL42" s="6">
        <v>0.29</v>
      </c>
      <c r="DM42" s="6">
        <v>0.42</v>
      </c>
      <c r="DN42" s="6">
        <v>0.39</v>
      </c>
      <c r="DO42" s="6">
        <v>0.37</v>
      </c>
      <c r="DP42" s="6">
        <v>0.36</v>
      </c>
      <c r="DQ42" s="6">
        <v>0.37</v>
      </c>
      <c r="DR42" s="6">
        <v>0.41</v>
      </c>
      <c r="DS42" s="6">
        <v>0.37</v>
      </c>
      <c r="DT42" s="6">
        <v>0.36</v>
      </c>
      <c r="DU42" s="6">
        <v>0.33</v>
      </c>
      <c r="DV42" s="6">
        <v>0.41</v>
      </c>
      <c r="DW42" s="6">
        <v>0.4</v>
      </c>
      <c r="DX42" s="6">
        <v>0.41</v>
      </c>
      <c r="DY42" s="6">
        <v>0.43</v>
      </c>
      <c r="DZ42" s="6">
        <v>0.39</v>
      </c>
      <c r="EA42" s="6">
        <v>0.44</v>
      </c>
      <c r="EB42" s="6">
        <v>0.35</v>
      </c>
      <c r="EC42" s="6">
        <v>0.39</v>
      </c>
      <c r="ED42" s="6">
        <v>0.44</v>
      </c>
      <c r="EE42" s="6">
        <v>0.41</v>
      </c>
      <c r="EF42" s="6">
        <v>0.4</v>
      </c>
      <c r="EG42" s="6">
        <v>0.4</v>
      </c>
      <c r="EH42" s="6">
        <v>0.43</v>
      </c>
      <c r="EI42" s="6">
        <v>0.33</v>
      </c>
      <c r="EJ42" s="6">
        <v>0.43</v>
      </c>
      <c r="EK42" s="6">
        <v>0.44</v>
      </c>
      <c r="EL42" s="1">
        <v>0.45</v>
      </c>
      <c r="EM42" s="1">
        <v>0.47</v>
      </c>
      <c r="EN42" s="1">
        <v>0.43</v>
      </c>
      <c r="EO42" s="1">
        <v>0.48</v>
      </c>
      <c r="EP42" s="1">
        <v>0.49</v>
      </c>
      <c r="EQ42" s="1">
        <v>0.46</v>
      </c>
      <c r="ER42" s="1">
        <v>0.53</v>
      </c>
      <c r="ES42" s="1">
        <v>0.42</v>
      </c>
      <c r="ET42" s="1">
        <v>0.47</v>
      </c>
      <c r="EU42" s="1">
        <v>0.43</v>
      </c>
      <c r="EV42" s="1">
        <v>0.48</v>
      </c>
      <c r="EW42" s="14">
        <v>0.5</v>
      </c>
      <c r="EX42" s="1">
        <v>0.48</v>
      </c>
      <c r="EY42" s="1">
        <v>0.46</v>
      </c>
      <c r="EZ42" s="1">
        <v>6.1</v>
      </c>
      <c r="FA42" s="1">
        <v>1.79</v>
      </c>
      <c r="FB42" s="1">
        <v>39.73</v>
      </c>
      <c r="FC42" s="1">
        <v>65.52</v>
      </c>
      <c r="FD42" s="1">
        <v>113.04</v>
      </c>
      <c r="FE42" s="1">
        <v>70.5</v>
      </c>
      <c r="FF42" s="1">
        <v>33.93</v>
      </c>
      <c r="FG42" s="1">
        <v>34.72</v>
      </c>
      <c r="FH42" s="1">
        <v>20.64</v>
      </c>
      <c r="FI42" s="1">
        <v>40.62</v>
      </c>
      <c r="FJ42" s="1">
        <v>39.25</v>
      </c>
      <c r="FK42" s="1">
        <v>40.48</v>
      </c>
      <c r="FL42" s="1">
        <v>48.07</v>
      </c>
      <c r="FM42" s="1">
        <v>121.57</v>
      </c>
      <c r="FN42" s="1">
        <v>121.96</v>
      </c>
      <c r="FO42" s="1">
        <v>113.35</v>
      </c>
      <c r="FP42" s="1">
        <v>110.97</v>
      </c>
      <c r="FQ42" s="1"/>
      <c r="FR42" s="9" t="s">
        <v>17</v>
      </c>
    </row>
    <row r="43" ht="15.75" customHeight="1">
      <c r="A43" s="10" t="s">
        <v>43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>
        <v>0.0</v>
      </c>
      <c r="DG43" s="6">
        <v>0.0</v>
      </c>
      <c r="DH43" s="6">
        <v>0.0</v>
      </c>
      <c r="DI43" s="6">
        <v>0.0</v>
      </c>
      <c r="DJ43" s="6">
        <v>0.0</v>
      </c>
      <c r="DK43" s="6">
        <v>0.0</v>
      </c>
      <c r="DL43" s="6">
        <v>0.0</v>
      </c>
      <c r="DM43" s="6">
        <v>0.0</v>
      </c>
      <c r="DN43" s="6">
        <v>0.0</v>
      </c>
      <c r="DO43" s="6">
        <v>0.0</v>
      </c>
      <c r="DP43" s="6">
        <v>0.0</v>
      </c>
      <c r="DQ43" s="6">
        <v>0.0</v>
      </c>
      <c r="DR43" s="6">
        <v>0.0</v>
      </c>
      <c r="DS43" s="6">
        <v>0.0</v>
      </c>
      <c r="DT43" s="6">
        <v>0.0</v>
      </c>
      <c r="DU43" s="6">
        <v>0.0</v>
      </c>
      <c r="DV43" s="6">
        <v>0.0</v>
      </c>
      <c r="DW43" s="6">
        <v>0.0</v>
      </c>
      <c r="DX43" s="6">
        <v>0.0</v>
      </c>
      <c r="DY43" s="6">
        <v>0.0</v>
      </c>
      <c r="DZ43" s="6">
        <v>0.0</v>
      </c>
      <c r="EA43" s="6">
        <v>0.0</v>
      </c>
      <c r="EB43" s="6">
        <v>0.0</v>
      </c>
      <c r="EC43" s="6">
        <v>0.0</v>
      </c>
      <c r="ED43" s="6">
        <v>0.0</v>
      </c>
      <c r="EE43" s="6">
        <v>0.0</v>
      </c>
      <c r="EF43" s="6">
        <v>0.0</v>
      </c>
      <c r="EG43" s="6">
        <v>0.0</v>
      </c>
      <c r="EH43" s="6">
        <v>0.0</v>
      </c>
      <c r="EI43" s="6">
        <v>0.0</v>
      </c>
      <c r="EJ43" s="6">
        <v>0.0</v>
      </c>
      <c r="EK43" s="6">
        <v>0.0</v>
      </c>
      <c r="EL43" s="6">
        <v>0.0</v>
      </c>
      <c r="EM43" s="6">
        <v>0.0</v>
      </c>
      <c r="EN43" s="6">
        <v>0.0</v>
      </c>
      <c r="EO43" s="6">
        <v>0.0</v>
      </c>
      <c r="EP43" s="6">
        <v>0.0</v>
      </c>
      <c r="EQ43" s="6">
        <v>0.0</v>
      </c>
      <c r="ER43" s="6">
        <v>0.0</v>
      </c>
      <c r="ES43" s="6">
        <v>0.0</v>
      </c>
      <c r="ET43" s="6">
        <v>0.0</v>
      </c>
      <c r="EU43" s="6">
        <v>0.0</v>
      </c>
      <c r="EV43" s="6">
        <v>0.0</v>
      </c>
      <c r="EW43" s="6">
        <v>0.0</v>
      </c>
      <c r="EX43" s="6">
        <v>0.0</v>
      </c>
      <c r="EY43" s="6">
        <v>0.0</v>
      </c>
      <c r="EZ43" s="6">
        <v>0.0</v>
      </c>
      <c r="FA43" s="6">
        <v>0.0</v>
      </c>
      <c r="FB43" s="6">
        <v>0.0</v>
      </c>
      <c r="FC43" s="6">
        <v>0.0</v>
      </c>
      <c r="FD43" s="6">
        <v>0.0</v>
      </c>
      <c r="FE43" s="6">
        <v>0.0</v>
      </c>
      <c r="FF43" s="6">
        <v>0.0</v>
      </c>
      <c r="FG43" s="6">
        <v>0.0</v>
      </c>
      <c r="FH43" s="6">
        <v>0.0</v>
      </c>
      <c r="FI43" s="6">
        <v>0.0</v>
      </c>
      <c r="FJ43" s="6">
        <v>0.0</v>
      </c>
      <c r="FK43" s="6">
        <v>0.0</v>
      </c>
      <c r="FL43" s="6">
        <v>0.0</v>
      </c>
      <c r="FM43" s="6">
        <v>0.0</v>
      </c>
      <c r="FN43" s="6">
        <v>0.0</v>
      </c>
      <c r="FO43" s="6">
        <v>0.0</v>
      </c>
      <c r="FP43" s="6">
        <v>0.0</v>
      </c>
      <c r="FQ43" s="1"/>
      <c r="FR43" s="9" t="s">
        <v>17</v>
      </c>
    </row>
    <row r="44" ht="15.75" customHeight="1">
      <c r="A44" s="10" t="s">
        <v>44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>
        <f t="shared" ref="DF44:FP44" si="2">SUM(DF40:DF43)</f>
        <v>981.08</v>
      </c>
      <c r="DG44" s="6">
        <f t="shared" si="2"/>
        <v>894.42</v>
      </c>
      <c r="DH44" s="6">
        <f t="shared" si="2"/>
        <v>996.16</v>
      </c>
      <c r="DI44" s="6">
        <f t="shared" si="2"/>
        <v>948.42</v>
      </c>
      <c r="DJ44" s="6">
        <f t="shared" si="2"/>
        <v>976.92</v>
      </c>
      <c r="DK44" s="6">
        <f t="shared" si="2"/>
        <v>947.44</v>
      </c>
      <c r="DL44" s="6">
        <f t="shared" si="2"/>
        <v>991.79</v>
      </c>
      <c r="DM44" s="6">
        <f t="shared" si="2"/>
        <v>991.78</v>
      </c>
      <c r="DN44" s="6">
        <f t="shared" si="2"/>
        <v>964.7</v>
      </c>
      <c r="DO44" s="6">
        <f t="shared" si="2"/>
        <v>989.56</v>
      </c>
      <c r="DP44" s="6">
        <f t="shared" si="2"/>
        <v>983.8</v>
      </c>
      <c r="DQ44" s="6">
        <f t="shared" si="2"/>
        <v>954.58</v>
      </c>
      <c r="DR44" s="6">
        <f t="shared" si="2"/>
        <v>997.01</v>
      </c>
      <c r="DS44" s="6">
        <f t="shared" si="2"/>
        <v>944.23</v>
      </c>
      <c r="DT44" s="6">
        <f t="shared" si="2"/>
        <v>980.02</v>
      </c>
      <c r="DU44" s="6">
        <f t="shared" si="2"/>
        <v>849.96</v>
      </c>
      <c r="DV44" s="6">
        <f t="shared" si="2"/>
        <v>890.78</v>
      </c>
      <c r="DW44" s="6">
        <f t="shared" si="2"/>
        <v>924.24</v>
      </c>
      <c r="DX44" s="6">
        <f t="shared" si="2"/>
        <v>981.71</v>
      </c>
      <c r="DY44" s="6">
        <f t="shared" si="2"/>
        <v>990.4</v>
      </c>
      <c r="DZ44" s="6">
        <f t="shared" si="2"/>
        <v>986.21</v>
      </c>
      <c r="EA44" s="6">
        <f t="shared" si="2"/>
        <v>1034.97</v>
      </c>
      <c r="EB44" s="6">
        <f t="shared" si="2"/>
        <v>1007.33</v>
      </c>
      <c r="EC44" s="6">
        <f t="shared" si="2"/>
        <v>1023.96</v>
      </c>
      <c r="ED44" s="6">
        <f t="shared" si="2"/>
        <v>1031.35</v>
      </c>
      <c r="EE44" s="6">
        <f t="shared" si="2"/>
        <v>946.59</v>
      </c>
      <c r="EF44" s="6">
        <f t="shared" si="2"/>
        <v>1059.19</v>
      </c>
      <c r="EG44" s="6">
        <f t="shared" si="2"/>
        <v>979.83</v>
      </c>
      <c r="EH44" s="6">
        <f t="shared" si="2"/>
        <v>1032.56</v>
      </c>
      <c r="EI44" s="6">
        <f t="shared" si="2"/>
        <v>1026.71</v>
      </c>
      <c r="EJ44" s="6">
        <f t="shared" si="2"/>
        <v>1066.46</v>
      </c>
      <c r="EK44" s="6">
        <f t="shared" si="2"/>
        <v>1070.07</v>
      </c>
      <c r="EL44" s="6">
        <f t="shared" si="2"/>
        <v>1041.3</v>
      </c>
      <c r="EM44" s="6">
        <f t="shared" si="2"/>
        <v>1065.73</v>
      </c>
      <c r="EN44" s="6">
        <f t="shared" si="2"/>
        <v>1052.44</v>
      </c>
      <c r="EO44" s="6">
        <f t="shared" si="2"/>
        <v>1042.38</v>
      </c>
      <c r="EP44" s="6">
        <f t="shared" si="2"/>
        <v>1056.86</v>
      </c>
      <c r="EQ44" s="6">
        <f t="shared" si="2"/>
        <v>961</v>
      </c>
      <c r="ER44" s="6">
        <f t="shared" si="2"/>
        <v>1092.22</v>
      </c>
      <c r="ES44" s="6">
        <f t="shared" si="2"/>
        <v>1033.81</v>
      </c>
      <c r="ET44" s="6">
        <f t="shared" si="2"/>
        <v>1095.52</v>
      </c>
      <c r="EU44" s="6">
        <f t="shared" si="2"/>
        <v>1074.92</v>
      </c>
      <c r="EV44" s="6">
        <f t="shared" si="2"/>
        <v>1129.93</v>
      </c>
      <c r="EW44" s="6">
        <f t="shared" si="2"/>
        <v>1115.45</v>
      </c>
      <c r="EX44" s="6">
        <f t="shared" si="2"/>
        <v>1100.84</v>
      </c>
      <c r="EY44" s="6">
        <f t="shared" si="2"/>
        <v>1124.77</v>
      </c>
      <c r="EZ44" s="6">
        <f t="shared" si="2"/>
        <v>1095.9</v>
      </c>
      <c r="FA44" s="6">
        <f t="shared" si="2"/>
        <v>1104.15</v>
      </c>
      <c r="FB44" s="6">
        <f t="shared" si="2"/>
        <v>1135.84</v>
      </c>
      <c r="FC44" s="6">
        <f t="shared" si="2"/>
        <v>1045.19</v>
      </c>
      <c r="FD44" s="6">
        <f t="shared" si="2"/>
        <v>1130.68</v>
      </c>
      <c r="FE44" s="6">
        <f t="shared" si="2"/>
        <v>1077.79</v>
      </c>
      <c r="FF44" s="6">
        <f t="shared" si="2"/>
        <v>1129.82</v>
      </c>
      <c r="FG44" s="6">
        <f t="shared" si="2"/>
        <v>1091.33</v>
      </c>
      <c r="FH44" s="6">
        <f t="shared" si="2"/>
        <v>1158.85</v>
      </c>
      <c r="FI44" s="6">
        <f t="shared" si="2"/>
        <v>1154.21</v>
      </c>
      <c r="FJ44" s="6">
        <f t="shared" si="2"/>
        <v>1119.77</v>
      </c>
      <c r="FK44" s="6">
        <f t="shared" si="2"/>
        <v>1148.64</v>
      </c>
      <c r="FL44" s="6">
        <f t="shared" si="2"/>
        <v>1114.28</v>
      </c>
      <c r="FM44" s="6">
        <f t="shared" si="2"/>
        <v>1109.53</v>
      </c>
      <c r="FN44" s="6">
        <f t="shared" si="2"/>
        <v>1168.74</v>
      </c>
      <c r="FO44" s="6">
        <f t="shared" si="2"/>
        <v>1110.44</v>
      </c>
      <c r="FP44" s="6">
        <f t="shared" si="2"/>
        <v>1180.38</v>
      </c>
      <c r="FQ44" s="1"/>
      <c r="FR44" s="9" t="s">
        <v>17</v>
      </c>
    </row>
    <row r="45" ht="15.75" customHeight="1">
      <c r="A45" s="10" t="s">
        <v>45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>
        <v>778.12</v>
      </c>
      <c r="DG45" s="6">
        <v>691.32</v>
      </c>
      <c r="DH45" s="6">
        <v>752.26</v>
      </c>
      <c r="DI45" s="6">
        <v>736.38</v>
      </c>
      <c r="DJ45" s="6">
        <v>733.14</v>
      </c>
      <c r="DK45" s="6">
        <v>722.34</v>
      </c>
      <c r="DL45" s="6">
        <v>747.56</v>
      </c>
      <c r="DM45" s="6">
        <v>749.32</v>
      </c>
      <c r="DN45" s="6">
        <v>738.73</v>
      </c>
      <c r="DO45" s="6">
        <v>752.51</v>
      </c>
      <c r="DP45" s="6">
        <v>761.9</v>
      </c>
      <c r="DQ45" s="6">
        <v>709.22</v>
      </c>
      <c r="DR45" s="6">
        <v>772.37</v>
      </c>
      <c r="DS45" s="6">
        <v>740.48</v>
      </c>
      <c r="DT45" s="6">
        <v>761.9</v>
      </c>
      <c r="DU45" s="6">
        <v>645.29</v>
      </c>
      <c r="DV45" s="6">
        <v>660.11</v>
      </c>
      <c r="DW45" s="6">
        <v>716.08</v>
      </c>
      <c r="DX45" s="6">
        <v>729.11</v>
      </c>
      <c r="DY45" s="6">
        <v>733.67</v>
      </c>
      <c r="DZ45" s="6">
        <v>751.23</v>
      </c>
      <c r="EA45" s="6">
        <v>778.02</v>
      </c>
      <c r="EB45" s="6">
        <v>757.68</v>
      </c>
      <c r="EC45" s="6">
        <v>748.44</v>
      </c>
      <c r="ED45" s="6">
        <v>792.01</v>
      </c>
      <c r="EE45" s="6">
        <v>742.34</v>
      </c>
      <c r="EF45" s="6">
        <v>799.42</v>
      </c>
      <c r="EG45" s="6">
        <v>775.02</v>
      </c>
      <c r="EH45" s="6">
        <v>785.36</v>
      </c>
      <c r="EI45" s="6">
        <v>796.34</v>
      </c>
      <c r="EJ45" s="6">
        <v>813.35</v>
      </c>
      <c r="EK45" s="6">
        <v>823.95</v>
      </c>
      <c r="EL45" s="6">
        <v>801.61</v>
      </c>
      <c r="EM45" s="6">
        <v>835.08</v>
      </c>
      <c r="EN45" s="6">
        <v>805.08</v>
      </c>
      <c r="EO45" s="6">
        <v>800.94</v>
      </c>
      <c r="EP45" s="6">
        <v>826.8</v>
      </c>
      <c r="EQ45" s="1">
        <v>760.2</v>
      </c>
      <c r="ER45" s="1">
        <v>831.21</v>
      </c>
      <c r="ES45" s="1">
        <v>803.56</v>
      </c>
      <c r="ET45" s="1">
        <v>847.54</v>
      </c>
      <c r="EU45" s="1">
        <v>849.1</v>
      </c>
      <c r="EV45" s="1">
        <v>862.05</v>
      </c>
      <c r="EW45" s="1">
        <v>826.82</v>
      </c>
      <c r="EX45" s="1">
        <v>855.34</v>
      </c>
      <c r="EY45" s="1">
        <v>862.0</v>
      </c>
      <c r="EZ45" s="1">
        <v>854.7</v>
      </c>
      <c r="FA45" s="1">
        <v>829.06</v>
      </c>
      <c r="FB45" s="1">
        <v>870.84</v>
      </c>
      <c r="FC45" s="1">
        <v>828.7</v>
      </c>
      <c r="FD45" s="1">
        <v>847.47</v>
      </c>
      <c r="FE45" s="1">
        <v>844.34</v>
      </c>
      <c r="FF45" s="1">
        <v>873.24</v>
      </c>
      <c r="FG45" s="1">
        <v>850.53</v>
      </c>
      <c r="FH45" s="1">
        <v>881.01</v>
      </c>
      <c r="FI45" s="1">
        <v>885.17</v>
      </c>
      <c r="FJ45" s="1">
        <v>874.35</v>
      </c>
      <c r="FK45" s="1">
        <v>877.48</v>
      </c>
      <c r="FL45" s="1">
        <v>859.43</v>
      </c>
      <c r="FM45" s="1">
        <v>828.34</v>
      </c>
      <c r="FN45" s="1">
        <v>881.37</v>
      </c>
      <c r="FO45" s="1">
        <v>854.01</v>
      </c>
      <c r="FP45" s="1">
        <v>878.93</v>
      </c>
      <c r="FQ45" s="1"/>
      <c r="FR45" s="9" t="s">
        <v>17</v>
      </c>
    </row>
    <row r="46" ht="15.75" customHeight="1">
      <c r="A46" s="10" t="s">
        <v>46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>
        <v>1.85</v>
      </c>
      <c r="DG46" s="6">
        <v>1.91</v>
      </c>
      <c r="DH46" s="6">
        <v>1.7</v>
      </c>
      <c r="DI46" s="6">
        <v>0.71</v>
      </c>
      <c r="DJ46" s="6">
        <v>0.19</v>
      </c>
      <c r="DK46" s="6">
        <v>0.7</v>
      </c>
      <c r="DL46" s="6">
        <v>0.68</v>
      </c>
      <c r="DM46" s="6">
        <v>0.6</v>
      </c>
      <c r="DN46" s="6">
        <v>1.76</v>
      </c>
      <c r="DO46" s="6">
        <v>1.83</v>
      </c>
      <c r="DP46" s="6">
        <v>1.35</v>
      </c>
      <c r="DQ46" s="6">
        <v>2.88</v>
      </c>
      <c r="DR46" s="6">
        <v>1.6</v>
      </c>
      <c r="DS46" s="6">
        <v>1.25</v>
      </c>
      <c r="DT46" s="6">
        <v>1.85</v>
      </c>
      <c r="DU46" s="6">
        <v>1.3</v>
      </c>
      <c r="DV46" s="6">
        <v>1.32</v>
      </c>
      <c r="DW46" s="6">
        <v>1.31</v>
      </c>
      <c r="DX46" s="6">
        <v>1.38</v>
      </c>
      <c r="DY46" s="6">
        <v>1.25</v>
      </c>
      <c r="DZ46" s="6">
        <v>1.14</v>
      </c>
      <c r="EA46" s="6">
        <v>1.3</v>
      </c>
      <c r="EB46" s="6">
        <v>1.42</v>
      </c>
      <c r="EC46" s="6">
        <v>1.42</v>
      </c>
      <c r="ED46" s="6">
        <v>0.73</v>
      </c>
      <c r="EE46" s="6">
        <v>0.49</v>
      </c>
      <c r="EF46" s="6">
        <v>0.54</v>
      </c>
      <c r="EG46" s="6">
        <v>2.79</v>
      </c>
      <c r="EH46" s="6">
        <v>3.0</v>
      </c>
      <c r="EI46" s="6">
        <v>1.9</v>
      </c>
      <c r="EJ46" s="6">
        <v>1.72</v>
      </c>
      <c r="EK46" s="6">
        <v>1.61</v>
      </c>
      <c r="EL46" s="1">
        <v>1.09</v>
      </c>
      <c r="EM46" s="1">
        <v>1.47</v>
      </c>
      <c r="EN46" s="1">
        <v>1.43</v>
      </c>
      <c r="EO46" s="1">
        <v>1.43</v>
      </c>
      <c r="EP46" s="1">
        <v>0.85</v>
      </c>
      <c r="EQ46" s="1">
        <v>0.18</v>
      </c>
      <c r="ER46" s="1">
        <v>0.95</v>
      </c>
      <c r="ES46" s="6">
        <v>1.4</v>
      </c>
      <c r="ET46" s="6">
        <v>2.05</v>
      </c>
      <c r="EU46" s="6">
        <v>1.68</v>
      </c>
      <c r="EV46" s="1">
        <v>3.16</v>
      </c>
      <c r="EW46" s="1">
        <v>4.27</v>
      </c>
      <c r="EX46" s="1">
        <v>1.5</v>
      </c>
      <c r="EY46" s="1">
        <v>1.54</v>
      </c>
      <c r="EZ46" s="1">
        <v>1.98</v>
      </c>
      <c r="FA46" s="1">
        <v>1.79</v>
      </c>
      <c r="FB46" s="1">
        <v>1.83</v>
      </c>
      <c r="FC46" s="1">
        <v>2.51</v>
      </c>
      <c r="FD46" s="1">
        <v>2.58</v>
      </c>
      <c r="FE46" s="1">
        <v>1.89</v>
      </c>
      <c r="FF46" s="1">
        <v>1.55</v>
      </c>
      <c r="FG46" s="1">
        <v>2.31</v>
      </c>
      <c r="FH46" s="1">
        <v>2.91</v>
      </c>
      <c r="FI46" s="1">
        <v>4.45</v>
      </c>
      <c r="FJ46" s="1">
        <v>4.92</v>
      </c>
      <c r="FK46" s="1">
        <v>2.05</v>
      </c>
      <c r="FL46" s="1">
        <v>2.79</v>
      </c>
      <c r="FM46" s="1">
        <v>4.01</v>
      </c>
      <c r="FN46" s="1">
        <v>3.41</v>
      </c>
      <c r="FO46" s="1">
        <v>3.38</v>
      </c>
      <c r="FP46" s="1">
        <v>3.86</v>
      </c>
      <c r="FQ46" s="1"/>
      <c r="FR46" s="9" t="s">
        <v>17</v>
      </c>
    </row>
    <row r="47" ht="15.75" customHeight="1">
      <c r="A47" s="10" t="s">
        <v>47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>
        <v>0.01</v>
      </c>
      <c r="DG47" s="6">
        <v>0.0</v>
      </c>
      <c r="DH47" s="6">
        <v>0.0</v>
      </c>
      <c r="DI47" s="6">
        <v>0.0</v>
      </c>
      <c r="DJ47" s="6">
        <v>0.0</v>
      </c>
      <c r="DK47" s="6">
        <v>0.0</v>
      </c>
      <c r="DL47" s="6">
        <v>0.0</v>
      </c>
      <c r="DM47" s="6">
        <v>0.0</v>
      </c>
      <c r="DN47" s="6">
        <v>0.0</v>
      </c>
      <c r="DO47" s="6">
        <v>0.0</v>
      </c>
      <c r="DP47" s="6">
        <v>0.0</v>
      </c>
      <c r="DQ47" s="6">
        <v>0.0</v>
      </c>
      <c r="DR47" s="6">
        <v>0.0</v>
      </c>
      <c r="DS47" s="6">
        <v>0.0</v>
      </c>
      <c r="DT47" s="6">
        <v>0.0</v>
      </c>
      <c r="DU47" s="6">
        <v>0.0</v>
      </c>
      <c r="DV47" s="6">
        <v>0.0</v>
      </c>
      <c r="DW47" s="6">
        <v>0.0</v>
      </c>
      <c r="DX47" s="6">
        <v>0.0</v>
      </c>
      <c r="DY47" s="6">
        <v>0.0</v>
      </c>
      <c r="DZ47" s="6">
        <v>0.0</v>
      </c>
      <c r="EA47" s="6">
        <v>0.0</v>
      </c>
      <c r="EB47" s="6">
        <v>0.0</v>
      </c>
      <c r="EC47" s="6">
        <v>0.0</v>
      </c>
      <c r="ED47" s="6">
        <v>0.0</v>
      </c>
      <c r="EE47" s="6">
        <v>0.0</v>
      </c>
      <c r="EF47" s="6">
        <v>0.0</v>
      </c>
      <c r="EG47" s="6">
        <v>0.0</v>
      </c>
      <c r="EH47" s="6">
        <v>0.0</v>
      </c>
      <c r="EI47" s="6">
        <v>0.0</v>
      </c>
      <c r="EJ47" s="6">
        <v>0.0</v>
      </c>
      <c r="EK47" s="6">
        <v>0.0</v>
      </c>
      <c r="EL47" s="6">
        <v>0.0</v>
      </c>
      <c r="EM47" s="6">
        <v>0.0</v>
      </c>
      <c r="EN47" s="6">
        <v>0.0</v>
      </c>
      <c r="EO47" s="6">
        <v>0.0</v>
      </c>
      <c r="EP47" s="6">
        <v>0.0</v>
      </c>
      <c r="EQ47" s="6">
        <v>0.0</v>
      </c>
      <c r="ER47" s="6">
        <v>0.0</v>
      </c>
      <c r="ES47" s="6">
        <v>0.0</v>
      </c>
      <c r="ET47" s="6">
        <v>0.0</v>
      </c>
      <c r="EU47" s="6">
        <v>0.0</v>
      </c>
      <c r="EV47" s="6">
        <v>0.0</v>
      </c>
      <c r="EW47" s="6">
        <v>0.0</v>
      </c>
      <c r="EX47" s="6">
        <v>0.0</v>
      </c>
      <c r="EY47" s="6">
        <v>0.0</v>
      </c>
      <c r="EZ47" s="6">
        <v>0.0</v>
      </c>
      <c r="FA47" s="6">
        <v>0.0</v>
      </c>
      <c r="FB47" s="6">
        <v>0.0</v>
      </c>
      <c r="FC47" s="6">
        <v>0.0</v>
      </c>
      <c r="FD47" s="6">
        <v>0.0</v>
      </c>
      <c r="FE47" s="6">
        <v>0.0</v>
      </c>
      <c r="FF47" s="6">
        <v>0.0</v>
      </c>
      <c r="FG47" s="6">
        <v>0.0</v>
      </c>
      <c r="FH47" s="6">
        <v>0.0</v>
      </c>
      <c r="FI47" s="6">
        <v>0.0</v>
      </c>
      <c r="FJ47" s="6">
        <v>0.0</v>
      </c>
      <c r="FK47" s="6">
        <v>0.0</v>
      </c>
      <c r="FL47" s="6">
        <v>0.0</v>
      </c>
      <c r="FM47" s="6">
        <v>0.0</v>
      </c>
      <c r="FN47" s="6">
        <v>0.0</v>
      </c>
      <c r="FO47" s="6">
        <v>0.0</v>
      </c>
      <c r="FP47" s="6">
        <v>0.0</v>
      </c>
      <c r="FQ47" s="1"/>
      <c r="FR47" s="9" t="s">
        <v>17</v>
      </c>
    </row>
    <row r="48" ht="15.75" customHeight="1">
      <c r="A48" s="4" t="s">
        <v>48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</row>
    <row r="49" ht="15.75" customHeight="1">
      <c r="A49" s="10" t="s">
        <v>49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7">
        <v>107659.0</v>
      </c>
      <c r="X49" s="7">
        <v>109035.0</v>
      </c>
      <c r="Y49" s="7">
        <v>115979.0</v>
      </c>
      <c r="Z49" s="7">
        <v>111584.0</v>
      </c>
      <c r="AA49" s="7">
        <v>105041.0</v>
      </c>
      <c r="AB49" s="7">
        <v>95633.0</v>
      </c>
      <c r="AC49" s="7">
        <v>79544.0</v>
      </c>
      <c r="AD49" s="7">
        <v>76117.0</v>
      </c>
      <c r="AE49" s="7">
        <v>96906.0</v>
      </c>
      <c r="AF49" s="7">
        <v>120807.0</v>
      </c>
      <c r="AG49" s="7">
        <v>126640.0</v>
      </c>
      <c r="AH49" s="7">
        <v>103465.0</v>
      </c>
      <c r="AI49" s="7">
        <v>108853.0</v>
      </c>
      <c r="AJ49" s="7">
        <v>99257.0</v>
      </c>
      <c r="AK49" s="7">
        <v>115655.0</v>
      </c>
      <c r="AL49" s="7">
        <v>111984.0</v>
      </c>
      <c r="AM49" s="7">
        <v>73001.0</v>
      </c>
      <c r="AN49" s="7">
        <v>69953.0</v>
      </c>
      <c r="AO49" s="7">
        <v>68424.0</v>
      </c>
      <c r="AP49" s="7">
        <v>74523.0</v>
      </c>
      <c r="AQ49" s="7">
        <v>97775.0</v>
      </c>
      <c r="AR49" s="7">
        <v>123812.0</v>
      </c>
      <c r="AS49" s="7">
        <v>57083.0</v>
      </c>
      <c r="AT49" s="7">
        <v>95707.0</v>
      </c>
      <c r="AU49" s="7">
        <v>101407.0</v>
      </c>
      <c r="AV49" s="7">
        <v>100310.0</v>
      </c>
      <c r="AW49" s="7">
        <v>128673.0</v>
      </c>
      <c r="AX49" s="7">
        <v>95759.0</v>
      </c>
      <c r="AY49" s="7">
        <v>68604.0</v>
      </c>
      <c r="AZ49" s="7">
        <v>91602.0</v>
      </c>
      <c r="BA49" s="7">
        <v>66650.0</v>
      </c>
      <c r="BB49" s="7">
        <v>58301.0</v>
      </c>
      <c r="BC49" s="7">
        <v>47307.0</v>
      </c>
      <c r="BD49" s="7">
        <v>86666.0</v>
      </c>
      <c r="BE49" s="7">
        <v>93427.0</v>
      </c>
      <c r="BF49" s="7">
        <v>60521.0</v>
      </c>
      <c r="BG49" s="7">
        <v>58929.0</v>
      </c>
      <c r="BH49" s="7">
        <v>58633.0</v>
      </c>
      <c r="BI49" s="7">
        <v>74997.0</v>
      </c>
      <c r="BJ49" s="7">
        <v>50953.0</v>
      </c>
      <c r="BK49" s="7">
        <v>53053.0</v>
      </c>
      <c r="BL49" s="7">
        <v>73079.0</v>
      </c>
      <c r="BM49" s="7">
        <v>53953.0</v>
      </c>
      <c r="BN49" s="7">
        <v>53275.0</v>
      </c>
      <c r="BO49" s="7">
        <v>63146.0</v>
      </c>
      <c r="BP49" s="7">
        <v>78243.0</v>
      </c>
      <c r="BQ49" s="7">
        <v>70878.0</v>
      </c>
      <c r="BR49" s="7">
        <v>59276.0</v>
      </c>
      <c r="BS49" s="7">
        <v>72490.0</v>
      </c>
      <c r="BT49" s="7">
        <v>61340.0</v>
      </c>
      <c r="BU49" s="7">
        <v>59085.0</v>
      </c>
      <c r="BV49" s="7">
        <v>74838.0</v>
      </c>
      <c r="BW49" s="7">
        <v>72839.0</v>
      </c>
      <c r="BX49" s="7">
        <v>58547.0</v>
      </c>
      <c r="BY49" s="7">
        <v>55180.0</v>
      </c>
      <c r="BZ49" s="7">
        <v>62872.0</v>
      </c>
      <c r="CA49" s="7">
        <v>68633.0</v>
      </c>
      <c r="CB49" s="7">
        <v>89561.0</v>
      </c>
      <c r="CC49" s="7">
        <v>96958.0</v>
      </c>
      <c r="CD49" s="7">
        <v>75630.0</v>
      </c>
      <c r="CE49" s="7">
        <v>72244.0</v>
      </c>
      <c r="CF49" s="7">
        <v>69214.0</v>
      </c>
      <c r="CG49" s="7">
        <v>77869.0</v>
      </c>
      <c r="CH49" s="7">
        <v>79358.0</v>
      </c>
      <c r="CI49" s="7">
        <v>70468.0</v>
      </c>
      <c r="CJ49" s="7">
        <v>73501.0</v>
      </c>
      <c r="CK49" s="7">
        <v>67970.0</v>
      </c>
      <c r="CL49" s="7">
        <v>68389.0</v>
      </c>
      <c r="CM49" s="7">
        <v>80121.0</v>
      </c>
      <c r="CN49" s="7">
        <v>105239.0</v>
      </c>
      <c r="CO49" s="7">
        <v>89782.0</v>
      </c>
      <c r="CP49" s="7">
        <v>87440.0</v>
      </c>
      <c r="CQ49" s="7">
        <v>63591.0</v>
      </c>
      <c r="CR49" s="7">
        <v>72573.0</v>
      </c>
      <c r="CS49" s="7">
        <v>105862.0</v>
      </c>
      <c r="CT49" s="7">
        <v>119795.0</v>
      </c>
      <c r="CU49" s="7">
        <v>111324.0</v>
      </c>
      <c r="CV49" s="7">
        <v>111465.0</v>
      </c>
      <c r="CW49" s="7">
        <v>99441.0</v>
      </c>
      <c r="CX49" s="7">
        <v>98465.0</v>
      </c>
      <c r="CY49" s="7">
        <v>119254.0</v>
      </c>
      <c r="CZ49" s="7">
        <v>150788.0</v>
      </c>
      <c r="DA49" s="7">
        <v>154820.0</v>
      </c>
      <c r="DB49" s="7">
        <v>124455.0</v>
      </c>
      <c r="DC49" s="7">
        <v>124940.0</v>
      </c>
      <c r="DD49" s="7">
        <v>111620.0</v>
      </c>
      <c r="DE49" s="7">
        <v>134259.0</v>
      </c>
      <c r="DF49" s="7">
        <v>129089.0</v>
      </c>
      <c r="DG49" s="7">
        <v>119922.0</v>
      </c>
      <c r="DH49" s="7">
        <v>115733.0</v>
      </c>
      <c r="DI49" s="7">
        <v>109514.0</v>
      </c>
      <c r="DJ49" s="7">
        <v>102477.0</v>
      </c>
      <c r="DK49" s="7">
        <v>129276.0</v>
      </c>
      <c r="DL49" s="7">
        <v>158949.0</v>
      </c>
      <c r="DM49" s="7">
        <v>161723.0</v>
      </c>
      <c r="DN49" s="7">
        <v>133209.0</v>
      </c>
      <c r="DO49" s="7">
        <v>126768.0</v>
      </c>
      <c r="DP49" s="7">
        <v>123887.0</v>
      </c>
      <c r="DQ49" s="7">
        <v>134303.0</v>
      </c>
      <c r="DR49" s="7">
        <v>125287.0</v>
      </c>
      <c r="DS49" s="7">
        <v>117438.0</v>
      </c>
      <c r="DT49" s="7">
        <v>47296.0</v>
      </c>
      <c r="DU49" s="7">
        <v>9.0</v>
      </c>
      <c r="DV49" s="7">
        <v>94.0</v>
      </c>
      <c r="DW49" s="7">
        <v>424.0</v>
      </c>
      <c r="DX49" s="7">
        <v>476.0</v>
      </c>
      <c r="DY49" s="7">
        <v>16762.0</v>
      </c>
      <c r="DZ49" s="7">
        <v>19740.0</v>
      </c>
      <c r="EA49" s="7">
        <v>28982.0</v>
      </c>
      <c r="EB49" s="7">
        <v>31211.0</v>
      </c>
      <c r="EC49" s="7">
        <v>46335.0</v>
      </c>
      <c r="ED49" s="7">
        <v>46279.0</v>
      </c>
      <c r="EE49" s="7">
        <v>35052.0</v>
      </c>
      <c r="EF49" s="7">
        <v>40408.0</v>
      </c>
      <c r="EG49" s="7">
        <v>30887.0</v>
      </c>
      <c r="EH49" s="7">
        <v>33888.0</v>
      </c>
      <c r="EI49" s="7">
        <v>48532.0</v>
      </c>
      <c r="EJ49" s="7">
        <v>69025.0</v>
      </c>
      <c r="EK49" s="7">
        <v>78548.0</v>
      </c>
      <c r="EL49" s="7">
        <v>70300.0</v>
      </c>
      <c r="EM49" s="7">
        <v>72809.0</v>
      </c>
      <c r="EN49" s="7">
        <v>76706.0</v>
      </c>
      <c r="EO49" s="7">
        <v>90504.0</v>
      </c>
      <c r="EP49" s="7">
        <v>69932.0</v>
      </c>
      <c r="EQ49" s="7">
        <v>73950.0</v>
      </c>
      <c r="ER49" s="7">
        <v>81409.0</v>
      </c>
      <c r="ES49" s="7">
        <v>81328.0</v>
      </c>
      <c r="ET49" s="7">
        <v>90487.0</v>
      </c>
      <c r="EU49" s="7">
        <v>108166.0</v>
      </c>
      <c r="EV49" s="7">
        <v>124927.0</v>
      </c>
      <c r="EW49" s="7">
        <v>111055.0</v>
      </c>
      <c r="EX49" s="7">
        <v>106922.0</v>
      </c>
      <c r="EY49" s="7">
        <v>113981.0</v>
      </c>
      <c r="EZ49" s="7">
        <v>107854.0</v>
      </c>
      <c r="FA49" s="7">
        <v>128716.0</v>
      </c>
      <c r="FB49" s="7">
        <v>128772.0</v>
      </c>
      <c r="FC49" s="7">
        <v>123060.0</v>
      </c>
      <c r="FD49" s="7">
        <v>118738.0</v>
      </c>
      <c r="FE49" s="7">
        <v>100063.0</v>
      </c>
      <c r="FF49" s="7">
        <v>106865.0</v>
      </c>
      <c r="FG49" s="7">
        <v>141590.0</v>
      </c>
      <c r="FH49" s="7">
        <v>168365.0</v>
      </c>
      <c r="FI49" s="7">
        <v>172060.0</v>
      </c>
      <c r="FJ49" s="7">
        <v>145677.0</v>
      </c>
      <c r="FK49" s="7">
        <v>142242.0</v>
      </c>
      <c r="FL49" s="7">
        <v>133606.0</v>
      </c>
      <c r="FM49" s="7">
        <v>154283.0</v>
      </c>
      <c r="FN49" s="7">
        <v>134665.0</v>
      </c>
      <c r="FO49" s="7"/>
      <c r="FP49" s="7"/>
      <c r="FQ49" s="7"/>
      <c r="FR49" s="1" t="s">
        <v>3</v>
      </c>
    </row>
    <row r="50" ht="15.75" customHeight="1">
      <c r="A50" s="10" t="s">
        <v>50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>
        <v>2989.0</v>
      </c>
      <c r="CK50" s="6">
        <v>2064.1</v>
      </c>
      <c r="CL50" s="6">
        <v>2138.0</v>
      </c>
      <c r="CM50" s="6">
        <v>5931.83</v>
      </c>
      <c r="CN50" s="6">
        <v>2378.02</v>
      </c>
      <c r="CO50" s="6">
        <v>2168.63</v>
      </c>
      <c r="CP50" s="6">
        <v>2220.9</v>
      </c>
      <c r="CQ50" s="6">
        <v>1017.05</v>
      </c>
      <c r="CR50" s="6">
        <v>1298.7</v>
      </c>
      <c r="CS50" s="6">
        <v>2346.09</v>
      </c>
      <c r="CT50" s="6">
        <v>1742.38</v>
      </c>
      <c r="CU50" s="6">
        <v>1822.21</v>
      </c>
      <c r="CV50" s="6">
        <v>1574.82</v>
      </c>
      <c r="CW50" s="6">
        <v>1659.62</v>
      </c>
      <c r="CX50" s="6">
        <v>1981.77</v>
      </c>
      <c r="CY50" s="6">
        <v>2148.07</v>
      </c>
      <c r="CZ50" s="6">
        <v>2762.25</v>
      </c>
      <c r="DA50" s="6">
        <v>2341.38</v>
      </c>
      <c r="DB50" s="6">
        <v>2206.31</v>
      </c>
      <c r="DC50" s="6">
        <v>1453.03</v>
      </c>
      <c r="DD50" s="6">
        <v>3507.65</v>
      </c>
      <c r="DE50" s="6">
        <v>2314.89</v>
      </c>
      <c r="DF50" s="6">
        <v>4480.02</v>
      </c>
      <c r="DG50" s="6">
        <v>1947.48</v>
      </c>
      <c r="DH50" s="6">
        <v>1367.73</v>
      </c>
      <c r="DI50" s="6">
        <v>1346.14</v>
      </c>
      <c r="DJ50" s="6">
        <v>1778.31</v>
      </c>
      <c r="DK50" s="6">
        <v>927.17</v>
      </c>
      <c r="DL50" s="6">
        <v>1128.13</v>
      </c>
      <c r="DM50" s="6">
        <v>503.78</v>
      </c>
      <c r="DN50" s="6">
        <v>617.21</v>
      </c>
      <c r="DO50" s="6">
        <v>2539.21</v>
      </c>
      <c r="DP50" s="6">
        <v>3008.67</v>
      </c>
      <c r="DQ50" s="6">
        <v>2178.71</v>
      </c>
      <c r="DR50" s="6">
        <v>2754.9</v>
      </c>
      <c r="DS50" s="6">
        <v>1151.53</v>
      </c>
      <c r="DT50" s="6">
        <v>1829.69</v>
      </c>
      <c r="DU50" s="6">
        <v>739.03</v>
      </c>
      <c r="DV50" s="6">
        <v>1589.56</v>
      </c>
      <c r="DW50" s="6">
        <v>2651.51</v>
      </c>
      <c r="DX50" s="6">
        <v>3115.44</v>
      </c>
      <c r="DY50" s="6">
        <v>2141.07</v>
      </c>
      <c r="DZ50" s="6">
        <v>2411.17</v>
      </c>
      <c r="EA50" s="6">
        <v>3642.68</v>
      </c>
      <c r="EB50" s="6">
        <v>1663.96</v>
      </c>
      <c r="EC50" s="6">
        <v>2235.01</v>
      </c>
      <c r="ED50" s="6">
        <v>2003.02</v>
      </c>
      <c r="EE50" s="6">
        <v>1158.86</v>
      </c>
      <c r="EF50" s="6">
        <v>1200.83</v>
      </c>
      <c r="EG50" s="6">
        <v>1010.66</v>
      </c>
      <c r="EH50" s="6">
        <v>1918.0</v>
      </c>
      <c r="EI50" s="6">
        <v>1554.09</v>
      </c>
      <c r="EJ50" s="6">
        <v>3417.78</v>
      </c>
      <c r="EK50" s="6">
        <v>1284.6</v>
      </c>
      <c r="EL50" s="6">
        <v>1233.65</v>
      </c>
      <c r="EM50" s="6">
        <v>1778.35</v>
      </c>
      <c r="EN50" s="6">
        <v>2225.12</v>
      </c>
      <c r="EO50" s="6">
        <v>4139.32</v>
      </c>
      <c r="EP50" s="6">
        <v>1995.15</v>
      </c>
      <c r="EQ50" s="6">
        <v>1680.01</v>
      </c>
      <c r="ER50" s="6">
        <v>2568.62</v>
      </c>
      <c r="ES50" s="6">
        <v>1200.97</v>
      </c>
      <c r="ET50" s="6">
        <v>1635.44</v>
      </c>
      <c r="EU50" s="6">
        <v>2634.03</v>
      </c>
      <c r="EV50" s="6">
        <v>2794.52</v>
      </c>
      <c r="EW50" s="6">
        <v>2393.35</v>
      </c>
      <c r="EX50" s="6">
        <v>1563.47</v>
      </c>
      <c r="EY50" s="6">
        <v>1509.8</v>
      </c>
      <c r="EZ50" s="6">
        <v>2153.43</v>
      </c>
      <c r="FA50" s="6">
        <v>1669.76</v>
      </c>
      <c r="FB50" s="6">
        <v>1546.4</v>
      </c>
      <c r="FC50" s="6">
        <v>2327.23</v>
      </c>
      <c r="FD50" s="6">
        <v>1479.32</v>
      </c>
      <c r="FE50" s="6">
        <v>3116.44</v>
      </c>
      <c r="FF50" s="6">
        <v>1762.54</v>
      </c>
      <c r="FG50" s="6">
        <v>1504.51</v>
      </c>
      <c r="FH50" s="6">
        <v>4488.93</v>
      </c>
      <c r="FI50" s="6">
        <v>2800.91</v>
      </c>
      <c r="FJ50" s="6">
        <v>3176.61</v>
      </c>
      <c r="FK50" s="6">
        <v>3107.94</v>
      </c>
      <c r="FL50" s="6">
        <v>3433.49</v>
      </c>
      <c r="FM50" s="6">
        <v>2502.84</v>
      </c>
      <c r="FN50" s="6">
        <v>2993.03</v>
      </c>
      <c r="FO50" s="6">
        <v>3640.96</v>
      </c>
      <c r="FP50" s="6">
        <v>2415.23</v>
      </c>
      <c r="FQ50" s="6"/>
      <c r="FR50" s="1" t="s">
        <v>3</v>
      </c>
    </row>
    <row r="51" ht="15.75" customHeight="1">
      <c r="A51" s="10" t="s">
        <v>51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>
        <v>61.82</v>
      </c>
      <c r="CK51" s="6">
        <v>22.7</v>
      </c>
      <c r="CL51" s="6">
        <v>19.2</v>
      </c>
      <c r="CM51" s="6">
        <v>11.8</v>
      </c>
      <c r="CN51" s="6">
        <v>138.4</v>
      </c>
      <c r="CO51" s="6">
        <v>128.7</v>
      </c>
      <c r="CP51" s="6">
        <v>64.0</v>
      </c>
      <c r="CQ51" s="6">
        <v>18.9</v>
      </c>
      <c r="CR51" s="6">
        <v>28.52</v>
      </c>
      <c r="CS51" s="6">
        <v>36.13</v>
      </c>
      <c r="CT51" s="6">
        <v>13.21</v>
      </c>
      <c r="CU51" s="6">
        <v>40.75</v>
      </c>
      <c r="CV51" s="6">
        <v>63.47</v>
      </c>
      <c r="CW51" s="6">
        <v>21.01</v>
      </c>
      <c r="CX51" s="6">
        <v>90.39</v>
      </c>
      <c r="CY51" s="6">
        <v>43.91</v>
      </c>
      <c r="CZ51" s="6">
        <v>82.25</v>
      </c>
      <c r="DA51" s="6">
        <v>117.56</v>
      </c>
      <c r="DB51" s="6">
        <v>33.4</v>
      </c>
      <c r="DC51" s="6">
        <v>9.76</v>
      </c>
      <c r="DD51" s="6">
        <v>39.2</v>
      </c>
      <c r="DE51" s="6">
        <v>23.94</v>
      </c>
      <c r="DF51" s="6">
        <v>49.42</v>
      </c>
      <c r="DG51" s="6">
        <v>60.03</v>
      </c>
      <c r="DH51" s="6">
        <v>21.88</v>
      </c>
      <c r="DI51" s="6">
        <v>114.91</v>
      </c>
      <c r="DJ51" s="6">
        <v>23.47</v>
      </c>
      <c r="DK51" s="6">
        <v>15.0</v>
      </c>
      <c r="DL51" s="6">
        <v>342.64</v>
      </c>
      <c r="DM51" s="6">
        <v>1.35</v>
      </c>
      <c r="DN51" s="6">
        <v>11.28</v>
      </c>
      <c r="DO51" s="6">
        <v>42.38</v>
      </c>
      <c r="DP51" s="6">
        <v>26.55</v>
      </c>
      <c r="DQ51" s="6">
        <v>5.97</v>
      </c>
      <c r="DR51" s="6">
        <v>20.49</v>
      </c>
      <c r="DS51" s="6">
        <v>23.6</v>
      </c>
      <c r="DT51" s="6">
        <v>41.51</v>
      </c>
      <c r="DU51" s="6">
        <v>24.15</v>
      </c>
      <c r="DV51" s="6">
        <v>4.09</v>
      </c>
      <c r="DW51" s="6">
        <v>13.93</v>
      </c>
      <c r="DX51" s="6">
        <v>44.55</v>
      </c>
      <c r="DY51" s="6">
        <v>19.4</v>
      </c>
      <c r="DZ51" s="6">
        <v>213.02</v>
      </c>
      <c r="EA51" s="6">
        <v>21.35</v>
      </c>
      <c r="EB51" s="6">
        <v>52.19</v>
      </c>
      <c r="EC51" s="6">
        <v>45.73</v>
      </c>
      <c r="ED51" s="6">
        <v>3.8</v>
      </c>
      <c r="EE51" s="6">
        <v>114.85</v>
      </c>
      <c r="EF51" s="6">
        <v>17.73</v>
      </c>
      <c r="EG51" s="6">
        <v>16.78</v>
      </c>
      <c r="EH51" s="6">
        <v>0.0</v>
      </c>
      <c r="EI51" s="6">
        <v>81.42</v>
      </c>
      <c r="EJ51" s="1">
        <v>15.19</v>
      </c>
      <c r="EK51" s="1">
        <v>13.87</v>
      </c>
      <c r="EL51" s="6">
        <v>0.0</v>
      </c>
      <c r="EM51" s="1">
        <v>81.09</v>
      </c>
      <c r="EN51" s="1">
        <v>123.74</v>
      </c>
      <c r="EO51" s="1">
        <v>193.93</v>
      </c>
      <c r="EP51" s="1">
        <v>6.46</v>
      </c>
      <c r="EQ51" s="1">
        <v>434.13</v>
      </c>
      <c r="ER51" s="1">
        <v>258.92</v>
      </c>
      <c r="ES51" s="1">
        <v>57.08</v>
      </c>
      <c r="ET51" s="1">
        <v>31.84</v>
      </c>
      <c r="EU51" s="1">
        <v>280.08</v>
      </c>
      <c r="EV51" s="1">
        <v>60.23</v>
      </c>
      <c r="EW51" s="14">
        <v>246.2</v>
      </c>
      <c r="EX51" s="1">
        <v>21.64</v>
      </c>
      <c r="EY51" s="1">
        <v>35.74</v>
      </c>
      <c r="EZ51" s="1">
        <v>17.57</v>
      </c>
      <c r="FA51" s="1">
        <v>41.28</v>
      </c>
      <c r="FB51" s="1">
        <v>89.0</v>
      </c>
      <c r="FC51" s="1">
        <v>210.03</v>
      </c>
      <c r="FD51" s="1">
        <v>67.36</v>
      </c>
      <c r="FE51" s="1">
        <v>404.46</v>
      </c>
      <c r="FF51" s="1">
        <v>59.98</v>
      </c>
      <c r="FG51" s="1">
        <v>69.79</v>
      </c>
      <c r="FH51" s="1">
        <v>89.56</v>
      </c>
      <c r="FI51" s="1">
        <v>119.52</v>
      </c>
      <c r="FJ51" s="1">
        <v>108.4</v>
      </c>
      <c r="FK51" s="1">
        <v>75.96</v>
      </c>
      <c r="FL51" s="1">
        <v>167.42</v>
      </c>
      <c r="FM51" s="1">
        <v>156.64</v>
      </c>
      <c r="FN51" s="1">
        <v>57.09</v>
      </c>
      <c r="FO51" s="1">
        <v>24.66</v>
      </c>
      <c r="FP51" s="1">
        <v>77.11</v>
      </c>
      <c r="FQ51" s="1"/>
      <c r="FR51" s="1" t="s">
        <v>3</v>
      </c>
    </row>
    <row r="52" ht="15.75" customHeight="1">
      <c r="A52" s="10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29.1</v>
      </c>
      <c r="BW52" s="6">
        <v>29.49</v>
      </c>
      <c r="BX52" s="6">
        <v>30.7</v>
      </c>
      <c r="BY52" s="6">
        <v>31.44</v>
      </c>
      <c r="BZ52" s="6">
        <v>31.3</v>
      </c>
      <c r="CA52" s="6">
        <v>31.39</v>
      </c>
      <c r="CB52" s="6">
        <v>32.34</v>
      </c>
      <c r="CC52" s="6">
        <v>32.76</v>
      </c>
      <c r="CD52" s="6">
        <v>33.44</v>
      </c>
      <c r="CE52" s="6">
        <v>34.04</v>
      </c>
      <c r="CF52" s="6">
        <v>34.28</v>
      </c>
      <c r="CG52" s="6">
        <v>34.96</v>
      </c>
      <c r="CH52" s="6">
        <v>33.34</v>
      </c>
      <c r="CI52" s="6">
        <v>33.29</v>
      </c>
      <c r="CJ52" s="6">
        <v>33.92</v>
      </c>
      <c r="CK52" s="6">
        <v>34.29</v>
      </c>
      <c r="CL52" s="6">
        <v>34.21</v>
      </c>
      <c r="CM52" s="6">
        <v>34.18</v>
      </c>
      <c r="CN52" s="6">
        <v>34.58</v>
      </c>
      <c r="CO52" s="6">
        <v>35.33</v>
      </c>
      <c r="CP52" s="6">
        <v>35.54</v>
      </c>
      <c r="CQ52" s="6">
        <v>36.0</v>
      </c>
      <c r="CR52" s="6">
        <v>36.39</v>
      </c>
      <c r="CS52" s="6">
        <v>37.39</v>
      </c>
      <c r="CT52" s="6">
        <v>37.84</v>
      </c>
      <c r="CU52" s="6">
        <v>38.42</v>
      </c>
      <c r="CV52" s="6">
        <v>39.34</v>
      </c>
      <c r="CW52" s="6">
        <v>40.29</v>
      </c>
      <c r="CX52" s="6">
        <v>41.73</v>
      </c>
      <c r="CY52" s="6">
        <v>42.58</v>
      </c>
      <c r="CZ52" s="6">
        <v>42.61</v>
      </c>
      <c r="DA52" s="6">
        <v>43.56</v>
      </c>
      <c r="DB52" s="6">
        <v>44.27</v>
      </c>
      <c r="DC52" s="6">
        <v>45.44</v>
      </c>
      <c r="DD52" s="6">
        <v>46.23</v>
      </c>
      <c r="DE52" s="6">
        <v>47.69</v>
      </c>
      <c r="DF52" s="6">
        <v>40.3</v>
      </c>
      <c r="DG52" s="6">
        <v>50.04</v>
      </c>
      <c r="DH52" s="6">
        <v>50.36</v>
      </c>
      <c r="DI52" s="6">
        <v>52.05</v>
      </c>
      <c r="DJ52" s="6">
        <v>52.2</v>
      </c>
      <c r="DK52" s="6">
        <v>46.8</v>
      </c>
      <c r="DL52" s="6">
        <v>53.89</v>
      </c>
      <c r="DM52" s="6">
        <v>54.78</v>
      </c>
      <c r="DN52" s="6">
        <v>55.7</v>
      </c>
      <c r="DO52" s="6">
        <v>56.29</v>
      </c>
      <c r="DP52" s="6">
        <v>58.04</v>
      </c>
      <c r="DQ52" s="6">
        <v>58.36</v>
      </c>
      <c r="DR52" s="6">
        <v>59.17</v>
      </c>
      <c r="DS52" s="6">
        <v>58.67</v>
      </c>
      <c r="DT52" s="6">
        <v>58.71</v>
      </c>
      <c r="DU52" s="6">
        <v>59.43</v>
      </c>
      <c r="DV52" s="6">
        <v>60.24</v>
      </c>
      <c r="DW52" s="6">
        <v>61.73</v>
      </c>
      <c r="DX52" s="6">
        <v>62.07</v>
      </c>
      <c r="DY52" s="6">
        <v>62.78</v>
      </c>
      <c r="DZ52" s="6">
        <v>64.03</v>
      </c>
      <c r="EA52" s="6">
        <v>65.26</v>
      </c>
      <c r="EB52" s="6">
        <v>65.77</v>
      </c>
      <c r="EC52" s="6">
        <v>66.01</v>
      </c>
      <c r="ED52" s="6">
        <v>66.59</v>
      </c>
      <c r="EE52" s="6">
        <v>67.16</v>
      </c>
      <c r="EF52" s="6">
        <v>65.93</v>
      </c>
      <c r="EG52" s="6">
        <v>67.11</v>
      </c>
      <c r="EH52" s="6">
        <v>67.77</v>
      </c>
      <c r="EI52" s="6">
        <v>67.78</v>
      </c>
      <c r="EJ52" s="1">
        <v>68.54</v>
      </c>
      <c r="EK52" s="1">
        <v>68.09</v>
      </c>
      <c r="EL52" s="14">
        <v>67.7</v>
      </c>
      <c r="EM52" s="1">
        <v>66.88</v>
      </c>
      <c r="EN52" s="1">
        <v>67.15</v>
      </c>
      <c r="EO52" s="1">
        <v>68.03</v>
      </c>
      <c r="EP52" s="1">
        <v>68.28</v>
      </c>
      <c r="EQ52" s="1">
        <v>67.94</v>
      </c>
      <c r="ER52" s="1">
        <v>68.62</v>
      </c>
      <c r="ES52" s="1">
        <v>68.72</v>
      </c>
      <c r="ET52" s="1">
        <v>70.03</v>
      </c>
      <c r="EU52" s="1">
        <v>70.33</v>
      </c>
      <c r="EV52" s="1">
        <v>71.58</v>
      </c>
      <c r="EW52" s="1">
        <v>70.06</v>
      </c>
      <c r="EX52" s="1">
        <v>71.67</v>
      </c>
      <c r="EY52" s="1">
        <v>73.22</v>
      </c>
      <c r="EZ52" s="1">
        <v>73.22</v>
      </c>
      <c r="FA52" s="1">
        <v>73.12</v>
      </c>
      <c r="FB52" s="1">
        <v>74.41</v>
      </c>
      <c r="FC52" s="1">
        <v>74.04</v>
      </c>
      <c r="FD52" s="1">
        <v>73.72</v>
      </c>
      <c r="FE52" s="1">
        <v>75.96</v>
      </c>
      <c r="FF52" s="1">
        <v>77.34</v>
      </c>
      <c r="FG52" s="1">
        <v>76.99</v>
      </c>
      <c r="FH52" s="1">
        <v>77.21</v>
      </c>
      <c r="FI52" s="1">
        <v>77.55</v>
      </c>
      <c r="FJ52" s="1">
        <v>77.07</v>
      </c>
      <c r="FK52" s="1">
        <v>75.96</v>
      </c>
      <c r="FL52" s="1">
        <v>77.12</v>
      </c>
      <c r="FM52" s="1">
        <v>77.26</v>
      </c>
      <c r="FN52" s="1">
        <v>76.76</v>
      </c>
      <c r="FO52" s="1">
        <v>77.33</v>
      </c>
      <c r="FP52" s="1"/>
      <c r="FQ52" s="1"/>
      <c r="FR52" s="1" t="s">
        <v>3</v>
      </c>
    </row>
    <row r="53" ht="15.75" customHeight="1">
      <c r="A53" s="10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>
        <v>108.13</v>
      </c>
      <c r="BW53" s="6">
        <v>114.14</v>
      </c>
      <c r="BX53" s="6">
        <v>121.72</v>
      </c>
      <c r="BY53" s="6">
        <v>120.23</v>
      </c>
      <c r="BZ53" s="6">
        <v>122.55</v>
      </c>
      <c r="CA53" s="6">
        <v>121.81</v>
      </c>
      <c r="CB53" s="6">
        <v>127.04</v>
      </c>
      <c r="CC53" s="6">
        <v>131.46</v>
      </c>
      <c r="CD53" s="6">
        <v>130.7</v>
      </c>
      <c r="CE53" s="6">
        <v>141.41</v>
      </c>
      <c r="CF53" s="6">
        <v>140.78</v>
      </c>
      <c r="CG53" s="6">
        <v>146.2</v>
      </c>
      <c r="CH53" s="6">
        <v>122.03</v>
      </c>
      <c r="CI53" s="6">
        <v>117.5</v>
      </c>
      <c r="CJ53" s="6">
        <v>133.34</v>
      </c>
      <c r="CK53" s="6">
        <v>128.89</v>
      </c>
      <c r="CL53" s="6">
        <v>132.46</v>
      </c>
      <c r="CM53" s="6">
        <v>125.9</v>
      </c>
      <c r="CN53" s="6">
        <v>128.11</v>
      </c>
      <c r="CO53" s="6">
        <v>120.65</v>
      </c>
      <c r="CP53" s="6">
        <v>128.46</v>
      </c>
      <c r="CQ53" s="6">
        <v>134.2</v>
      </c>
      <c r="CR53" s="6">
        <v>131.74</v>
      </c>
      <c r="CS53" s="6">
        <v>139.93</v>
      </c>
      <c r="CT53" s="6">
        <v>136.66</v>
      </c>
      <c r="CU53" s="6">
        <v>132.3</v>
      </c>
      <c r="CV53" s="6">
        <v>147.52</v>
      </c>
      <c r="CW53" s="6">
        <v>142.06</v>
      </c>
      <c r="CX53" s="6">
        <v>140.95</v>
      </c>
      <c r="CY53" s="6">
        <v>137.41</v>
      </c>
      <c r="CZ53" s="6">
        <v>143.09</v>
      </c>
      <c r="DA53" s="6">
        <v>149.52</v>
      </c>
      <c r="DB53" s="6">
        <v>145.99</v>
      </c>
      <c r="DC53" s="6">
        <v>155.16</v>
      </c>
      <c r="DD53" s="6">
        <v>153.15</v>
      </c>
      <c r="DE53" s="6">
        <v>155.77</v>
      </c>
      <c r="DF53" s="6">
        <v>154.24</v>
      </c>
      <c r="DG53" s="6">
        <v>144.49</v>
      </c>
      <c r="DH53" s="6">
        <v>161.38</v>
      </c>
      <c r="DI53" s="6">
        <v>155.8</v>
      </c>
      <c r="DJ53" s="6">
        <v>153.26</v>
      </c>
      <c r="DK53" s="6">
        <v>149.73</v>
      </c>
      <c r="DL53" s="6">
        <v>152.98</v>
      </c>
      <c r="DM53" s="6">
        <v>151.83</v>
      </c>
      <c r="DN53" s="6">
        <v>151.22</v>
      </c>
      <c r="DO53" s="6">
        <v>156.11</v>
      </c>
      <c r="DP53" s="6">
        <v>153.06</v>
      </c>
      <c r="DQ53" s="6">
        <v>154.99</v>
      </c>
      <c r="DR53" s="6">
        <v>150.2</v>
      </c>
      <c r="DS53" s="6">
        <v>148.53</v>
      </c>
      <c r="DT53" s="6">
        <v>150.69</v>
      </c>
      <c r="DU53" s="6">
        <v>124.99</v>
      </c>
      <c r="DV53" s="6">
        <v>135.92</v>
      </c>
      <c r="DW53" s="6">
        <v>143.14</v>
      </c>
      <c r="DX53" s="6">
        <v>157.76</v>
      </c>
      <c r="DY53" s="6">
        <v>163.21</v>
      </c>
      <c r="DZ53" s="6">
        <v>163.34</v>
      </c>
      <c r="EA53" s="6">
        <v>174.11</v>
      </c>
      <c r="EB53" s="6">
        <v>170.03</v>
      </c>
      <c r="EC53" s="6">
        <v>181.37</v>
      </c>
      <c r="ED53" s="6">
        <v>173.91</v>
      </c>
      <c r="EE53" s="6">
        <v>164.2</v>
      </c>
      <c r="EF53" s="6">
        <v>182.29</v>
      </c>
      <c r="EG53" s="6">
        <v>173.35</v>
      </c>
      <c r="EH53" s="6">
        <v>180.76</v>
      </c>
      <c r="EI53" s="6">
        <v>175.83</v>
      </c>
      <c r="EJ53" s="1">
        <v>184.0</v>
      </c>
      <c r="EK53" s="1">
        <v>184.51</v>
      </c>
      <c r="EL53" s="1">
        <v>180.85</v>
      </c>
      <c r="EM53" s="1">
        <v>190.06</v>
      </c>
      <c r="EN53" s="1">
        <v>185.98</v>
      </c>
      <c r="EO53" s="1">
        <v>189.8</v>
      </c>
      <c r="EP53" s="1">
        <v>181.85</v>
      </c>
      <c r="EQ53" s="1">
        <v>171.39</v>
      </c>
      <c r="ER53" s="1">
        <v>195.82</v>
      </c>
      <c r="ES53" s="1">
        <v>188.24</v>
      </c>
      <c r="ET53" s="1">
        <v>192.95</v>
      </c>
      <c r="EU53" s="1">
        <v>186.2</v>
      </c>
      <c r="EV53" s="1">
        <v>194.77</v>
      </c>
      <c r="EW53" s="1">
        <v>184.81</v>
      </c>
      <c r="EX53" s="1">
        <v>189.7</v>
      </c>
      <c r="EY53" s="1">
        <v>196.93</v>
      </c>
      <c r="EZ53" s="1">
        <v>190.46</v>
      </c>
      <c r="FA53" s="1">
        <v>207.01</v>
      </c>
      <c r="FB53" s="1">
        <v>198.31</v>
      </c>
      <c r="FC53" s="1">
        <v>184.82</v>
      </c>
      <c r="FD53" s="1">
        <v>204.83</v>
      </c>
      <c r="FE53" s="1">
        <v>194.95</v>
      </c>
      <c r="FF53" s="1">
        <v>205.88</v>
      </c>
      <c r="FG53" s="1">
        <v>197.42</v>
      </c>
      <c r="FH53" s="1">
        <v>202.85</v>
      </c>
      <c r="FI53" s="1">
        <v>208.61</v>
      </c>
      <c r="FJ53" s="1">
        <v>201.58</v>
      </c>
      <c r="FK53" s="1">
        <v>210.62</v>
      </c>
      <c r="FL53" s="1">
        <v>201.31</v>
      </c>
      <c r="FM53" s="1">
        <v>213.31</v>
      </c>
      <c r="FN53" s="1">
        <v>211.58</v>
      </c>
      <c r="FO53" s="1">
        <v>213.34</v>
      </c>
      <c r="FP53" s="1"/>
      <c r="FQ53" s="1"/>
      <c r="FR53" s="1" t="s">
        <v>3</v>
      </c>
    </row>
    <row r="54" ht="15.75" customHeight="1">
      <c r="A54" s="10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>
        <v>243.37</v>
      </c>
      <c r="BW54" s="6">
        <v>257.19</v>
      </c>
      <c r="BX54" s="6">
        <v>273.59</v>
      </c>
      <c r="BY54" s="6">
        <v>269.82</v>
      </c>
      <c r="BZ54" s="6">
        <v>277.94</v>
      </c>
      <c r="CA54" s="6">
        <v>270.97</v>
      </c>
      <c r="CB54" s="6">
        <v>281.85</v>
      </c>
      <c r="CC54" s="6">
        <v>296.91</v>
      </c>
      <c r="CD54" s="6">
        <v>283.85</v>
      </c>
      <c r="CE54" s="6">
        <v>292.09</v>
      </c>
      <c r="CF54" s="6">
        <v>291.23</v>
      </c>
      <c r="CG54" s="6">
        <v>316.77</v>
      </c>
      <c r="CH54" s="6">
        <v>299.49</v>
      </c>
      <c r="CI54" s="6">
        <v>279.39</v>
      </c>
      <c r="CJ54" s="6">
        <v>320.18</v>
      </c>
      <c r="CK54" s="6">
        <v>297.44</v>
      </c>
      <c r="CL54" s="6">
        <v>315.45</v>
      </c>
      <c r="CM54" s="6">
        <v>299.79</v>
      </c>
      <c r="CN54" s="6">
        <v>308.89</v>
      </c>
      <c r="CO54" s="6">
        <v>286.34</v>
      </c>
      <c r="CP54" s="6">
        <v>300.92</v>
      </c>
      <c r="CQ54" s="6">
        <v>299.02</v>
      </c>
      <c r="CR54" s="6">
        <v>298.96</v>
      </c>
      <c r="CS54" s="6">
        <v>332.62</v>
      </c>
      <c r="CT54" s="6">
        <v>322.98</v>
      </c>
      <c r="CU54" s="6">
        <v>300.85</v>
      </c>
      <c r="CV54" s="6">
        <v>337.11</v>
      </c>
      <c r="CW54" s="6">
        <v>313.0</v>
      </c>
      <c r="CX54" s="6">
        <v>328.97</v>
      </c>
      <c r="CY54" s="6">
        <v>317.67</v>
      </c>
      <c r="CZ54" s="6">
        <v>332.35</v>
      </c>
      <c r="DA54" s="6">
        <v>348.91</v>
      </c>
      <c r="DB54" s="6">
        <v>327.66</v>
      </c>
      <c r="DC54" s="6">
        <v>343.23</v>
      </c>
      <c r="DD54" s="6">
        <v>343.87</v>
      </c>
      <c r="DE54" s="6">
        <v>367.77</v>
      </c>
      <c r="DF54" s="6">
        <v>368.02</v>
      </c>
      <c r="DG54" s="6">
        <v>328.15</v>
      </c>
      <c r="DH54" s="6">
        <v>368.39</v>
      </c>
      <c r="DI54" s="6">
        <v>360.22</v>
      </c>
      <c r="DJ54" s="6">
        <v>364.25</v>
      </c>
      <c r="DK54" s="6">
        <v>346.85</v>
      </c>
      <c r="DL54" s="6">
        <v>366.39</v>
      </c>
      <c r="DM54" s="6">
        <v>368.5</v>
      </c>
      <c r="DN54" s="6">
        <v>365.91</v>
      </c>
      <c r="DO54" s="6">
        <v>366.9</v>
      </c>
      <c r="DP54" s="6">
        <v>359.26</v>
      </c>
      <c r="DQ54" s="6">
        <v>382.93</v>
      </c>
      <c r="DR54" s="6">
        <v>371.9</v>
      </c>
      <c r="DS54" s="6">
        <v>350.48</v>
      </c>
      <c r="DT54" s="6">
        <v>364.51</v>
      </c>
      <c r="DU54" s="6">
        <v>307.99</v>
      </c>
      <c r="DV54" s="6">
        <v>357.37</v>
      </c>
      <c r="DW54" s="6">
        <v>392.17</v>
      </c>
      <c r="DX54" s="6">
        <v>450.98</v>
      </c>
      <c r="DY54" s="6">
        <v>473.52</v>
      </c>
      <c r="DZ54" s="6">
        <v>483.21</v>
      </c>
      <c r="EA54" s="6">
        <v>528.9</v>
      </c>
      <c r="EB54" s="6">
        <v>526.81</v>
      </c>
      <c r="EC54" s="6">
        <v>605.69</v>
      </c>
      <c r="ED54" s="6">
        <v>590.36</v>
      </c>
      <c r="EE54" s="6">
        <v>567.99</v>
      </c>
      <c r="EF54" s="6">
        <v>537.75</v>
      </c>
      <c r="EG54" s="6">
        <v>502.22</v>
      </c>
      <c r="EH54" s="6">
        <v>536.69</v>
      </c>
      <c r="EI54" s="6">
        <v>532.63</v>
      </c>
      <c r="EJ54" s="1">
        <v>587.98</v>
      </c>
      <c r="EK54" s="1">
        <v>586.52</v>
      </c>
      <c r="EL54" s="1">
        <v>585.38</v>
      </c>
      <c r="EM54" s="1">
        <v>618.14</v>
      </c>
      <c r="EN54" s="1">
        <v>600.97</v>
      </c>
      <c r="EO54" s="1">
        <v>622.14</v>
      </c>
      <c r="EP54" s="1">
        <v>585.82</v>
      </c>
      <c r="EQ54" s="1">
        <v>568.71</v>
      </c>
      <c r="ER54" s="1">
        <v>664.31</v>
      </c>
      <c r="ES54" s="1">
        <v>663.53</v>
      </c>
      <c r="ET54" s="1">
        <v>692.62</v>
      </c>
      <c r="EU54" s="1">
        <v>665.09</v>
      </c>
      <c r="EV54" s="1">
        <v>722.52</v>
      </c>
      <c r="EW54" s="1">
        <v>677.36</v>
      </c>
      <c r="EX54" s="1">
        <v>674.47</v>
      </c>
      <c r="EY54" s="1">
        <v>646.5</v>
      </c>
      <c r="EZ54" s="1">
        <v>639.84</v>
      </c>
      <c r="FA54" s="1">
        <v>708.06</v>
      </c>
      <c r="FB54" s="1">
        <v>589.3</v>
      </c>
      <c r="FC54" s="1">
        <v>578.09</v>
      </c>
      <c r="FD54" s="1">
        <v>645.8</v>
      </c>
      <c r="FE54" s="1">
        <v>615.25</v>
      </c>
      <c r="FF54" s="1">
        <v>670.44</v>
      </c>
      <c r="FG54" s="1">
        <v>643.76</v>
      </c>
      <c r="FH54" s="1">
        <v>684.64</v>
      </c>
      <c r="FI54" s="1">
        <v>666.63</v>
      </c>
      <c r="FJ54" s="1">
        <v>660.84</v>
      </c>
      <c r="FK54" s="1">
        <v>703.28</v>
      </c>
      <c r="FL54" s="1">
        <v>707.55</v>
      </c>
      <c r="FM54" s="1">
        <v>788.35</v>
      </c>
      <c r="FN54" s="1">
        <v>783.98</v>
      </c>
      <c r="FO54" s="1">
        <v>790.8</v>
      </c>
      <c r="FP54" s="1"/>
      <c r="FQ54" s="1"/>
      <c r="FR54" s="1" t="s">
        <v>3</v>
      </c>
    </row>
    <row r="55" ht="15.75" customHeight="1">
      <c r="A55" s="10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8">
        <v>13804.5</v>
      </c>
      <c r="Y55" s="8">
        <v>12497.0</v>
      </c>
      <c r="Z55" s="8">
        <v>3787.5</v>
      </c>
      <c r="AA55" s="8">
        <v>5078.9</v>
      </c>
      <c r="AB55" s="8">
        <v>3756.9</v>
      </c>
      <c r="AC55" s="8">
        <v>5319.8</v>
      </c>
      <c r="AD55" s="8">
        <v>5589.5</v>
      </c>
      <c r="AE55" s="8">
        <v>5712.7</v>
      </c>
      <c r="AF55" s="8">
        <v>5928.3</v>
      </c>
      <c r="AG55" s="8">
        <v>6685.0</v>
      </c>
      <c r="AH55" s="8">
        <v>8497.5</v>
      </c>
      <c r="AI55" s="8">
        <v>6379.1</v>
      </c>
      <c r="AJ55" s="8">
        <v>11546.0</v>
      </c>
      <c r="AK55" s="8">
        <v>6903.7</v>
      </c>
      <c r="AL55" s="8">
        <v>5899.4</v>
      </c>
      <c r="AM55" s="8">
        <v>7315.4</v>
      </c>
      <c r="AN55" s="8">
        <v>8930.9</v>
      </c>
      <c r="AO55" s="8">
        <v>8622.5</v>
      </c>
      <c r="AP55" s="8">
        <v>9250.3</v>
      </c>
      <c r="AQ55" s="8">
        <v>10935.3</v>
      </c>
      <c r="AR55" s="8">
        <v>11135.0</v>
      </c>
      <c r="AS55" s="8">
        <v>11210.8</v>
      </c>
      <c r="AT55" s="8">
        <v>12543.2</v>
      </c>
      <c r="AU55" s="8">
        <v>14031.3</v>
      </c>
      <c r="AV55" s="8">
        <v>17914.0</v>
      </c>
      <c r="AW55" s="8">
        <v>11845.9</v>
      </c>
      <c r="AX55" s="8">
        <v>6637.0</v>
      </c>
      <c r="AY55" s="8">
        <v>7754.0</v>
      </c>
      <c r="AZ55" s="8">
        <v>8354.8</v>
      </c>
      <c r="BA55" s="8">
        <v>10554.8</v>
      </c>
      <c r="BB55" s="8">
        <v>11424.5</v>
      </c>
      <c r="BC55" s="8">
        <v>11762.8</v>
      </c>
      <c r="BD55" s="8">
        <v>12112.4</v>
      </c>
      <c r="BE55" s="8">
        <v>12817.3</v>
      </c>
      <c r="BF55" s="8">
        <v>9665.2</v>
      </c>
      <c r="BG55" s="8">
        <v>12296.5</v>
      </c>
      <c r="BH55" s="8">
        <v>14067.1</v>
      </c>
      <c r="BI55" s="8">
        <v>14681.2</v>
      </c>
      <c r="BJ55" s="8">
        <v>8829.2</v>
      </c>
      <c r="BK55" s="8">
        <v>10154.0</v>
      </c>
      <c r="BL55" s="8">
        <v>10758.0</v>
      </c>
      <c r="BM55" s="6">
        <v>11358.0</v>
      </c>
      <c r="BN55" s="6">
        <v>11618.0</v>
      </c>
      <c r="BO55" s="6">
        <v>12403.5</v>
      </c>
      <c r="BP55" s="6">
        <v>11579.5</v>
      </c>
      <c r="BQ55" s="6">
        <v>13402.2</v>
      </c>
      <c r="BR55" s="6">
        <v>13724.5</v>
      </c>
      <c r="BS55" s="6">
        <v>14005.6</v>
      </c>
      <c r="BT55" s="6">
        <v>15004.4</v>
      </c>
      <c r="BU55" s="6">
        <v>14116.5</v>
      </c>
      <c r="BV55" s="6">
        <v>13979.86</v>
      </c>
      <c r="BW55" s="6">
        <v>14206.0</v>
      </c>
      <c r="BX55" s="6">
        <v>16002.46</v>
      </c>
      <c r="BY55" s="6">
        <v>13619.0</v>
      </c>
      <c r="BZ55" s="6">
        <v>16463.16</v>
      </c>
      <c r="CA55" s="6">
        <v>16685.26</v>
      </c>
      <c r="CB55" s="6">
        <v>16194.86</v>
      </c>
      <c r="CC55" s="6">
        <v>16840.34</v>
      </c>
      <c r="CD55" s="6">
        <v>17024.12</v>
      </c>
      <c r="CE55" s="6">
        <v>15528.66</v>
      </c>
      <c r="CF55" s="6">
        <v>16014.48</v>
      </c>
      <c r="CG55" s="6">
        <v>14012.66</v>
      </c>
      <c r="CH55" s="6">
        <v>10822.4</v>
      </c>
      <c r="CI55" s="6">
        <v>11275.5</v>
      </c>
      <c r="CJ55" s="6">
        <v>11765.56</v>
      </c>
      <c r="CK55" s="6">
        <v>11800.44</v>
      </c>
      <c r="CL55" s="6">
        <v>12401.97</v>
      </c>
      <c r="CM55" s="6">
        <v>12300.63</v>
      </c>
      <c r="CN55" s="6">
        <v>18146.46</v>
      </c>
      <c r="CO55" s="6">
        <v>0.0</v>
      </c>
      <c r="CP55" s="6">
        <v>16019.0</v>
      </c>
      <c r="CQ55" s="6">
        <v>22011.0</v>
      </c>
      <c r="CR55" s="6">
        <v>10589.01</v>
      </c>
      <c r="CS55" s="6">
        <v>12961.45</v>
      </c>
      <c r="CT55" s="6">
        <v>13122.47</v>
      </c>
      <c r="CU55" s="6">
        <v>10917.29</v>
      </c>
      <c r="CV55" s="6">
        <v>12810.54</v>
      </c>
      <c r="CW55" s="6">
        <v>0.0</v>
      </c>
      <c r="CX55" s="6">
        <v>12917.29</v>
      </c>
      <c r="CY55" s="6">
        <v>13409.58</v>
      </c>
      <c r="CZ55" s="6">
        <v>10624.92</v>
      </c>
      <c r="DA55" s="6">
        <v>10735.63</v>
      </c>
      <c r="DB55" s="6">
        <v>11132.49</v>
      </c>
      <c r="DC55" s="6">
        <v>9696.37</v>
      </c>
      <c r="DD55" s="6">
        <v>15319.8</v>
      </c>
      <c r="DE55" s="6">
        <v>11152.41</v>
      </c>
      <c r="DF55" s="6">
        <v>10435.29</v>
      </c>
      <c r="DG55" s="6">
        <v>10357.13</v>
      </c>
      <c r="DH55" s="6">
        <v>12256.4</v>
      </c>
      <c r="DI55" s="6">
        <v>11511.2</v>
      </c>
      <c r="DJ55" s="6">
        <v>15042.46</v>
      </c>
      <c r="DK55" s="6">
        <v>16277.14</v>
      </c>
      <c r="DL55" s="6">
        <v>13349.98</v>
      </c>
      <c r="DM55" s="6">
        <v>11431.42</v>
      </c>
      <c r="DN55" s="6">
        <v>13888.31</v>
      </c>
      <c r="DO55" s="6">
        <v>13630.56</v>
      </c>
      <c r="DP55" s="6">
        <v>0.0</v>
      </c>
      <c r="DQ55" s="6">
        <v>10026.76</v>
      </c>
      <c r="DR55" s="6">
        <v>12361.6</v>
      </c>
      <c r="DS55" s="6">
        <v>24801.96</v>
      </c>
      <c r="DT55" s="6">
        <v>22827.64</v>
      </c>
      <c r="DU55" s="6">
        <v>12284.89</v>
      </c>
      <c r="DV55" s="6">
        <v>3430.74</v>
      </c>
      <c r="DW55" s="6">
        <v>0.0</v>
      </c>
      <c r="DX55" s="6">
        <v>0.0</v>
      </c>
      <c r="DY55" s="6">
        <v>5037.15</v>
      </c>
      <c r="DZ55" s="6">
        <v>3302.22</v>
      </c>
      <c r="EA55" s="6">
        <v>0.0</v>
      </c>
      <c r="EB55" s="6">
        <v>8335.88</v>
      </c>
      <c r="EC55" s="6">
        <v>16776.05</v>
      </c>
      <c r="ED55" s="6">
        <v>6329.78</v>
      </c>
      <c r="EE55" s="6">
        <v>7497.72</v>
      </c>
      <c r="EF55" s="6">
        <v>11270.96</v>
      </c>
      <c r="EG55" s="6">
        <v>4284.75</v>
      </c>
      <c r="EH55" s="6">
        <v>2708.76</v>
      </c>
      <c r="EI55" s="6">
        <v>1402.78</v>
      </c>
      <c r="EJ55" s="6">
        <v>1293.78</v>
      </c>
      <c r="EK55" s="6">
        <v>162.53</v>
      </c>
      <c r="EL55" s="6">
        <v>9567.72</v>
      </c>
      <c r="EM55" s="6">
        <v>17717.69</v>
      </c>
      <c r="EN55" s="6">
        <v>8580.41</v>
      </c>
      <c r="EO55" s="6">
        <v>5481.45</v>
      </c>
      <c r="EP55" s="6">
        <v>13430.32</v>
      </c>
      <c r="EQ55" s="6">
        <v>6879.27</v>
      </c>
      <c r="ER55" s="6">
        <v>15672.26</v>
      </c>
      <c r="ES55" s="6">
        <v>18139.51</v>
      </c>
      <c r="ET55" s="6">
        <v>4384.84</v>
      </c>
      <c r="EU55" s="6">
        <v>5133.29</v>
      </c>
      <c r="EV55" s="6">
        <v>17389.03</v>
      </c>
      <c r="EW55" s="6">
        <v>4853.9</v>
      </c>
      <c r="EX55" s="6">
        <v>14860.1</v>
      </c>
      <c r="EY55" s="6">
        <v>7603.6</v>
      </c>
      <c r="EZ55" s="6">
        <v>4283.15</v>
      </c>
      <c r="FA55" s="6">
        <v>14774.87</v>
      </c>
      <c r="FB55" s="1">
        <v>23440.38</v>
      </c>
      <c r="FC55" s="6">
        <v>18169.35</v>
      </c>
      <c r="FD55" s="6">
        <v>16265.27</v>
      </c>
      <c r="FE55" s="6">
        <v>8427.47</v>
      </c>
      <c r="FF55" s="6">
        <v>6538.26</v>
      </c>
      <c r="FG55" s="6">
        <v>6950.15</v>
      </c>
      <c r="FH55" s="6">
        <v>22777.91</v>
      </c>
      <c r="FI55" s="6">
        <v>24743.99</v>
      </c>
      <c r="FJ55" s="6">
        <v>8717.68</v>
      </c>
      <c r="FK55" s="6">
        <v>13649.33</v>
      </c>
      <c r="FL55" s="6">
        <v>13955.2</v>
      </c>
      <c r="FM55" s="6">
        <v>21436.8</v>
      </c>
      <c r="FN55" s="6">
        <v>11620.65</v>
      </c>
      <c r="FO55" s="6">
        <v>12606.7</v>
      </c>
      <c r="FP55" s="6">
        <v>11579.64</v>
      </c>
      <c r="FQ55" s="6"/>
      <c r="FR55" s="1" t="s">
        <v>3</v>
      </c>
    </row>
    <row r="56" ht="15.75" customHeight="1">
      <c r="A56" s="10" t="s">
        <v>56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8">
        <v>4397.1</v>
      </c>
      <c r="Y56" s="8">
        <v>5186.7</v>
      </c>
      <c r="Z56" s="8">
        <v>4783.3</v>
      </c>
      <c r="AA56" s="8">
        <v>4606.1</v>
      </c>
      <c r="AB56" s="8">
        <v>12616.0</v>
      </c>
      <c r="AC56" s="8">
        <v>12700.9</v>
      </c>
      <c r="AD56" s="8">
        <v>4204.2</v>
      </c>
      <c r="AE56" s="8">
        <v>7349.9</v>
      </c>
      <c r="AF56" s="8">
        <v>11636.1</v>
      </c>
      <c r="AG56" s="8">
        <v>14775.0</v>
      </c>
      <c r="AH56" s="8">
        <v>12809.7</v>
      </c>
      <c r="AI56" s="8">
        <v>14506.9</v>
      </c>
      <c r="AJ56" s="8">
        <v>3008.0</v>
      </c>
      <c r="AK56" s="8">
        <v>12273.5</v>
      </c>
      <c r="AL56" s="8">
        <v>11970.5</v>
      </c>
      <c r="AM56" s="6">
        <v>7374.9</v>
      </c>
      <c r="AN56" s="6">
        <v>6882.8</v>
      </c>
      <c r="AO56" s="6">
        <v>4765.3</v>
      </c>
      <c r="AP56" s="6">
        <v>6765.3</v>
      </c>
      <c r="AQ56" s="6">
        <v>8254.5</v>
      </c>
      <c r="AR56" s="6">
        <v>8156.8</v>
      </c>
      <c r="AS56" s="6">
        <v>8568.8</v>
      </c>
      <c r="AT56" s="6">
        <v>8418.5</v>
      </c>
      <c r="AU56" s="7">
        <v>11897.0</v>
      </c>
      <c r="AV56" s="8">
        <v>12151.2</v>
      </c>
      <c r="AW56" s="8">
        <v>11923.3</v>
      </c>
      <c r="AX56" s="8">
        <v>5623.1</v>
      </c>
      <c r="AY56" s="8">
        <v>6003.1</v>
      </c>
      <c r="AZ56" s="8">
        <v>7069.3</v>
      </c>
      <c r="BA56" s="8">
        <v>7282.8</v>
      </c>
      <c r="BB56" s="8">
        <v>6889.2</v>
      </c>
      <c r="BC56" s="8">
        <v>7479.2</v>
      </c>
      <c r="BD56" s="8">
        <v>7249.0</v>
      </c>
      <c r="BE56" s="8">
        <v>7800.1</v>
      </c>
      <c r="BF56" s="8">
        <v>12339.35</v>
      </c>
      <c r="BG56" s="8">
        <v>11416.0</v>
      </c>
      <c r="BH56" s="8">
        <v>8242.8</v>
      </c>
      <c r="BI56" s="8">
        <v>8496.2</v>
      </c>
      <c r="BJ56" s="8">
        <v>3883.7</v>
      </c>
      <c r="BK56" s="6">
        <v>6003.1</v>
      </c>
      <c r="BL56" s="8">
        <v>5706.5</v>
      </c>
      <c r="BM56" s="6">
        <v>5986.5</v>
      </c>
      <c r="BN56" s="6">
        <v>7006.5</v>
      </c>
      <c r="BO56" s="6">
        <v>8017.8</v>
      </c>
      <c r="BP56" s="6">
        <v>10036.6</v>
      </c>
      <c r="BQ56" s="6">
        <v>8479.7</v>
      </c>
      <c r="BR56" s="6">
        <v>9812.8</v>
      </c>
      <c r="BS56" s="6">
        <v>10007.9</v>
      </c>
      <c r="BT56" s="6">
        <v>10458.9</v>
      </c>
      <c r="BU56" s="6">
        <v>9777.0</v>
      </c>
      <c r="BV56" s="6">
        <v>9989.36</v>
      </c>
      <c r="BW56" s="6">
        <v>8015.56</v>
      </c>
      <c r="BX56" s="6">
        <v>10458.88</v>
      </c>
      <c r="BY56" s="6">
        <v>11802.16</v>
      </c>
      <c r="BZ56" s="6">
        <v>11776.98</v>
      </c>
      <c r="CA56" s="6">
        <v>11588.5</v>
      </c>
      <c r="CB56" s="6">
        <v>12460.94</v>
      </c>
      <c r="CC56" s="6">
        <v>12039.72</v>
      </c>
      <c r="CD56" s="6">
        <v>10380.6</v>
      </c>
      <c r="CE56" s="6">
        <v>13714.26</v>
      </c>
      <c r="CF56" s="6">
        <v>7480.46</v>
      </c>
      <c r="CG56" s="6">
        <v>8006.02</v>
      </c>
      <c r="CH56" s="6">
        <v>9503.42</v>
      </c>
      <c r="CI56" s="6">
        <v>8475.84</v>
      </c>
      <c r="CJ56" s="6">
        <v>9867.06</v>
      </c>
      <c r="CK56" s="6">
        <v>10039.54</v>
      </c>
      <c r="CL56" s="6">
        <v>9739.09</v>
      </c>
      <c r="CM56" s="6">
        <v>10679.08</v>
      </c>
      <c r="CN56" s="6">
        <v>2691.63</v>
      </c>
      <c r="CO56" s="6">
        <v>0.0</v>
      </c>
      <c r="CP56" s="6">
        <v>8006.9</v>
      </c>
      <c r="CQ56" s="6">
        <v>9994.1</v>
      </c>
      <c r="CR56" s="6">
        <v>5814.25</v>
      </c>
      <c r="CS56" s="6">
        <v>5847.21</v>
      </c>
      <c r="CT56" s="6">
        <v>6824.92</v>
      </c>
      <c r="CU56" s="6">
        <v>9822.84</v>
      </c>
      <c r="CV56" s="6">
        <v>6607.25</v>
      </c>
      <c r="CW56" s="6">
        <v>0.0</v>
      </c>
      <c r="CX56" s="6">
        <v>7122.58</v>
      </c>
      <c r="CY56" s="6">
        <v>7207.25</v>
      </c>
      <c r="CZ56" s="6">
        <v>7201.69</v>
      </c>
      <c r="DA56" s="6">
        <v>4880.78</v>
      </c>
      <c r="DB56" s="6">
        <v>6147.54</v>
      </c>
      <c r="DC56" s="6">
        <v>8082.13</v>
      </c>
      <c r="DD56" s="6">
        <v>9354.4</v>
      </c>
      <c r="DE56" s="6">
        <v>5206.55</v>
      </c>
      <c r="DF56" s="6">
        <v>7064.94</v>
      </c>
      <c r="DG56" s="6">
        <v>7435.42</v>
      </c>
      <c r="DH56" s="6">
        <v>8991.05</v>
      </c>
      <c r="DI56" s="6">
        <v>7347.15</v>
      </c>
      <c r="DJ56" s="6">
        <v>8190.28</v>
      </c>
      <c r="DK56" s="6">
        <v>6346.94</v>
      </c>
      <c r="DL56" s="6">
        <v>6312.74</v>
      </c>
      <c r="DM56" s="6">
        <v>4231.3</v>
      </c>
      <c r="DN56" s="6">
        <v>5986.4</v>
      </c>
      <c r="DO56" s="6">
        <v>9579.64</v>
      </c>
      <c r="DP56" s="6">
        <v>0.0</v>
      </c>
      <c r="DQ56" s="6">
        <v>5932.38</v>
      </c>
      <c r="DR56" s="6">
        <v>7985.49</v>
      </c>
      <c r="DS56" s="6">
        <v>6716.3</v>
      </c>
      <c r="DT56" s="6">
        <v>7744.8</v>
      </c>
      <c r="DU56" s="6">
        <v>8749.42</v>
      </c>
      <c r="DV56" s="6">
        <v>2582.29</v>
      </c>
      <c r="DW56" s="6">
        <v>0.0</v>
      </c>
      <c r="DX56" s="6">
        <v>0.0</v>
      </c>
      <c r="DY56" s="6">
        <v>2127.04</v>
      </c>
      <c r="DZ56" s="6">
        <v>828.84</v>
      </c>
      <c r="EA56" s="6">
        <v>0.0</v>
      </c>
      <c r="EB56" s="6">
        <v>5160.24</v>
      </c>
      <c r="EC56" s="6">
        <v>2522.87</v>
      </c>
      <c r="ED56" s="6">
        <v>2702.02</v>
      </c>
      <c r="EE56" s="6">
        <v>2130.36</v>
      </c>
      <c r="EF56" s="6">
        <v>2903.69</v>
      </c>
      <c r="EG56" s="6">
        <v>619.74</v>
      </c>
      <c r="EH56" s="6">
        <v>2038.99</v>
      </c>
      <c r="EI56" s="6">
        <v>283.1</v>
      </c>
      <c r="EJ56" s="6">
        <v>279.37</v>
      </c>
      <c r="EK56" s="6">
        <v>123.11</v>
      </c>
      <c r="EL56" s="6">
        <v>5359.27</v>
      </c>
      <c r="EM56" s="6">
        <v>1875.12</v>
      </c>
      <c r="EN56" s="6">
        <v>1880.48</v>
      </c>
      <c r="EO56" s="6">
        <v>6362.91</v>
      </c>
      <c r="EP56" s="6">
        <v>5501.79</v>
      </c>
      <c r="EQ56" s="6">
        <v>4476.99</v>
      </c>
      <c r="ER56" s="6">
        <v>3619.89</v>
      </c>
      <c r="ES56" s="6">
        <v>3482.23</v>
      </c>
      <c r="ET56" s="6">
        <v>1683.7</v>
      </c>
      <c r="EU56" s="6">
        <v>2826.93</v>
      </c>
      <c r="EV56" s="6">
        <v>2011.23</v>
      </c>
      <c r="EW56" s="6">
        <v>2493.14</v>
      </c>
      <c r="EX56" s="6">
        <v>3699.43</v>
      </c>
      <c r="EY56" s="6">
        <v>941.95</v>
      </c>
      <c r="EZ56" s="6">
        <v>1500.84</v>
      </c>
      <c r="FA56" s="6">
        <v>2812.47</v>
      </c>
      <c r="FB56" s="6">
        <v>226.39</v>
      </c>
      <c r="FC56" s="6">
        <v>601.63</v>
      </c>
      <c r="FD56" s="6">
        <v>5077.56</v>
      </c>
      <c r="FE56" s="6">
        <v>2559.41</v>
      </c>
      <c r="FF56" s="6">
        <v>891.93</v>
      </c>
      <c r="FG56" s="6">
        <v>3096.78</v>
      </c>
      <c r="FH56" s="6">
        <v>3319.95</v>
      </c>
      <c r="FI56" s="6">
        <v>6958.32</v>
      </c>
      <c r="FJ56" s="6">
        <v>2148.01</v>
      </c>
      <c r="FK56" s="6">
        <v>4397.46</v>
      </c>
      <c r="FL56" s="6">
        <v>2210.7</v>
      </c>
      <c r="FM56" s="6">
        <v>3476.92</v>
      </c>
      <c r="FN56" s="6">
        <v>2400.55</v>
      </c>
      <c r="FO56" s="6">
        <v>3627.33</v>
      </c>
      <c r="FP56" s="6">
        <v>2035.64</v>
      </c>
      <c r="FQ56" s="6"/>
      <c r="FR56" s="1" t="s">
        <v>3</v>
      </c>
    </row>
    <row r="57" ht="15.75" customHeight="1">
      <c r="A57" s="10" t="s">
        <v>57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>
        <v>235.8</v>
      </c>
      <c r="Y57" s="6">
        <v>213.5</v>
      </c>
      <c r="Z57" s="6">
        <v>60.4</v>
      </c>
      <c r="AA57" s="6">
        <v>81.0</v>
      </c>
      <c r="AB57" s="6">
        <v>59.9</v>
      </c>
      <c r="AC57" s="6">
        <v>84.8</v>
      </c>
      <c r="AD57" s="6">
        <v>89.2</v>
      </c>
      <c r="AE57" s="6">
        <v>91.1</v>
      </c>
      <c r="AF57" s="6">
        <v>94.5</v>
      </c>
      <c r="AG57" s="6">
        <v>106.6</v>
      </c>
      <c r="AH57" s="6">
        <v>135.5</v>
      </c>
      <c r="AI57" s="6">
        <v>101.7</v>
      </c>
      <c r="AJ57" s="6">
        <v>184.1</v>
      </c>
      <c r="AK57" s="6">
        <v>110.1</v>
      </c>
      <c r="AL57" s="6">
        <v>90.2</v>
      </c>
      <c r="AM57" s="6">
        <v>111.9</v>
      </c>
      <c r="AN57" s="6">
        <v>136.6</v>
      </c>
      <c r="AO57" s="6">
        <v>131.8</v>
      </c>
      <c r="AP57" s="6">
        <v>141.4</v>
      </c>
      <c r="AQ57" s="6">
        <v>167.2</v>
      </c>
      <c r="AR57" s="6">
        <v>170.3</v>
      </c>
      <c r="AS57" s="6">
        <v>171.4</v>
      </c>
      <c r="AT57" s="6">
        <v>191.8</v>
      </c>
      <c r="AU57" s="6">
        <v>214.6</v>
      </c>
      <c r="AV57" s="6">
        <v>273.9</v>
      </c>
      <c r="AW57" s="6">
        <v>181.1</v>
      </c>
      <c r="AX57" s="6">
        <v>94.6</v>
      </c>
      <c r="AY57" s="6">
        <v>110.5</v>
      </c>
      <c r="AZ57" s="6">
        <v>119.1</v>
      </c>
      <c r="BA57" s="6">
        <v>150.4</v>
      </c>
      <c r="BB57" s="6">
        <v>162.8</v>
      </c>
      <c r="BC57" s="6">
        <v>167.6</v>
      </c>
      <c r="BD57" s="6">
        <v>172.62</v>
      </c>
      <c r="BE57" s="6">
        <v>182.7</v>
      </c>
      <c r="BF57" s="6">
        <v>137.7</v>
      </c>
      <c r="BG57" s="6">
        <v>175.3</v>
      </c>
      <c r="BH57" s="6">
        <v>200.5</v>
      </c>
      <c r="BI57" s="6">
        <v>209.2</v>
      </c>
      <c r="BJ57" s="6">
        <v>113.1</v>
      </c>
      <c r="BK57" s="6">
        <v>130.1</v>
      </c>
      <c r="BL57" s="6">
        <v>137.8</v>
      </c>
      <c r="BM57" s="6">
        <v>145.5</v>
      </c>
      <c r="BN57" s="6">
        <v>148.8</v>
      </c>
      <c r="BO57" s="6">
        <v>158.9</v>
      </c>
      <c r="BP57" s="6">
        <v>148.4</v>
      </c>
      <c r="BQ57" s="6">
        <v>171.7</v>
      </c>
      <c r="BR57" s="6">
        <v>175.8</v>
      </c>
      <c r="BS57" s="6">
        <v>179.4</v>
      </c>
      <c r="BT57" s="6">
        <v>192.2</v>
      </c>
      <c r="BU57" s="6">
        <v>180.8</v>
      </c>
      <c r="BV57" s="6">
        <v>171.51</v>
      </c>
      <c r="BW57" s="6">
        <v>174.28</v>
      </c>
      <c r="BX57" s="6">
        <v>196.32</v>
      </c>
      <c r="BY57" s="6">
        <v>167.08</v>
      </c>
      <c r="BZ57" s="6">
        <v>201.97</v>
      </c>
      <c r="CA57" s="6">
        <v>204.7</v>
      </c>
      <c r="CB57" s="6">
        <v>198.68</v>
      </c>
      <c r="CC57" s="6">
        <v>206.6</v>
      </c>
      <c r="CD57" s="6">
        <v>208.86</v>
      </c>
      <c r="CE57" s="6">
        <v>190.51</v>
      </c>
      <c r="CF57" s="6">
        <v>196.47</v>
      </c>
      <c r="CG57" s="6">
        <v>171.91</v>
      </c>
      <c r="CH57" s="6">
        <v>128.37</v>
      </c>
      <c r="CI57" s="6">
        <v>133.74</v>
      </c>
      <c r="CJ57" s="6">
        <v>139.56</v>
      </c>
      <c r="CK57" s="6">
        <v>139.97</v>
      </c>
      <c r="CL57" s="6">
        <v>147.11</v>
      </c>
      <c r="CM57" s="6">
        <v>145.9</v>
      </c>
      <c r="CN57" s="6">
        <v>215.24</v>
      </c>
      <c r="CO57" s="6">
        <v>0.0</v>
      </c>
      <c r="CP57" s="6">
        <v>190.01</v>
      </c>
      <c r="CQ57" s="6">
        <v>261.08</v>
      </c>
      <c r="CR57" s="6">
        <v>125.6</v>
      </c>
      <c r="CS57" s="6">
        <v>153.74</v>
      </c>
      <c r="CT57" s="6">
        <v>154.2</v>
      </c>
      <c r="CU57" s="6">
        <v>128.29</v>
      </c>
      <c r="CV57" s="6">
        <v>150.53</v>
      </c>
      <c r="CW57" s="6">
        <v>0.0</v>
      </c>
      <c r="CX57" s="6">
        <v>151.79</v>
      </c>
      <c r="CY57" s="6">
        <v>157.57</v>
      </c>
      <c r="CZ57" s="6">
        <v>124.85</v>
      </c>
      <c r="DA57" s="6">
        <v>126.15</v>
      </c>
      <c r="DB57" s="6">
        <v>130.82</v>
      </c>
      <c r="DC57" s="6">
        <v>113.94</v>
      </c>
      <c r="DD57" s="6">
        <v>180.02</v>
      </c>
      <c r="DE57" s="6">
        <v>131.05</v>
      </c>
      <c r="DF57" s="6">
        <v>114.03</v>
      </c>
      <c r="DG57" s="6">
        <v>113.18</v>
      </c>
      <c r="DH57" s="6">
        <v>133.94</v>
      </c>
      <c r="DI57" s="6">
        <v>125.79</v>
      </c>
      <c r="DJ57" s="6">
        <v>164.38</v>
      </c>
      <c r="DK57" s="6">
        <v>177.87</v>
      </c>
      <c r="DL57" s="6">
        <v>145.89</v>
      </c>
      <c r="DM57" s="6">
        <v>124.92</v>
      </c>
      <c r="DN57" s="6">
        <v>151.77</v>
      </c>
      <c r="DO57" s="6">
        <v>148.95</v>
      </c>
      <c r="DP57" s="6">
        <v>0.0</v>
      </c>
      <c r="DQ57" s="6">
        <v>109.57</v>
      </c>
      <c r="DR57" s="6">
        <v>126.87</v>
      </c>
      <c r="DS57" s="6">
        <v>254.55</v>
      </c>
      <c r="DT57" s="6">
        <v>234.29</v>
      </c>
      <c r="DU57" s="6">
        <v>126.08</v>
      </c>
      <c r="DV57" s="6">
        <v>35.21</v>
      </c>
      <c r="DW57" s="6">
        <v>0.0</v>
      </c>
      <c r="DX57" s="6">
        <v>0.0</v>
      </c>
      <c r="DY57" s="6">
        <v>51.7</v>
      </c>
      <c r="DZ57" s="6">
        <v>33.89</v>
      </c>
      <c r="EA57" s="6">
        <v>0.0</v>
      </c>
      <c r="EB57" s="6">
        <v>85.55</v>
      </c>
      <c r="EC57" s="6">
        <v>172.18</v>
      </c>
      <c r="ED57" s="6">
        <v>63.23</v>
      </c>
      <c r="EE57" s="6">
        <v>74.9</v>
      </c>
      <c r="EF57" s="6">
        <v>112.6</v>
      </c>
      <c r="EG57" s="6">
        <v>42.8</v>
      </c>
      <c r="EH57" s="6">
        <v>27.06</v>
      </c>
      <c r="EI57" s="6">
        <v>1390.13</v>
      </c>
      <c r="EJ57" s="6">
        <v>1282.11</v>
      </c>
      <c r="EK57" s="6">
        <v>161.07</v>
      </c>
      <c r="EL57" s="6">
        <v>9481.44</v>
      </c>
      <c r="EM57" s="6">
        <v>17557.92</v>
      </c>
      <c r="EN57" s="6">
        <v>8503.03</v>
      </c>
      <c r="EO57" s="6">
        <v>5432.02</v>
      </c>
      <c r="EP57" s="6">
        <v>12428.58</v>
      </c>
      <c r="EQ57" s="6">
        <v>6366.16</v>
      </c>
      <c r="ER57" s="6">
        <v>14503.29</v>
      </c>
      <c r="ES57" s="6">
        <v>16786.52</v>
      </c>
      <c r="ET57" s="6">
        <v>4057.78</v>
      </c>
      <c r="EU57" s="6">
        <v>4750.4</v>
      </c>
      <c r="EV57" s="6">
        <v>16092.01</v>
      </c>
      <c r="EW57" s="6">
        <v>4491.38</v>
      </c>
      <c r="EX57" s="6">
        <v>13751.71</v>
      </c>
      <c r="EY57" s="6">
        <v>7036.46</v>
      </c>
      <c r="EZ57" s="6">
        <v>3963.68</v>
      </c>
      <c r="FA57" s="6">
        <v>13672.84</v>
      </c>
      <c r="FB57" s="6">
        <v>20843.31</v>
      </c>
      <c r="FC57" s="6">
        <v>16156.28</v>
      </c>
      <c r="FD57" s="6">
        <v>14463.16</v>
      </c>
      <c r="FE57" s="6">
        <v>7493.75</v>
      </c>
      <c r="FF57" s="6">
        <v>5813.86</v>
      </c>
      <c r="FG57" s="6">
        <v>6180.11</v>
      </c>
      <c r="FH57" s="6">
        <v>20254.24</v>
      </c>
      <c r="FI57" s="6">
        <v>22002.48</v>
      </c>
      <c r="FJ57" s="6">
        <v>7751.8</v>
      </c>
      <c r="FK57" s="6">
        <v>12137.06</v>
      </c>
      <c r="FL57" s="6">
        <v>12409.04</v>
      </c>
      <c r="FM57" s="6">
        <v>19061.71</v>
      </c>
      <c r="FN57" s="6">
        <v>10333.14</v>
      </c>
      <c r="FO57" s="6">
        <v>11209.68</v>
      </c>
      <c r="FP57" s="6">
        <v>10296.68</v>
      </c>
      <c r="FQ57" s="6"/>
      <c r="FR57" s="1" t="s">
        <v>3</v>
      </c>
    </row>
    <row r="58" ht="15.75" customHeight="1">
      <c r="A58" s="10" t="s">
        <v>58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>
        <v>71.4</v>
      </c>
      <c r="Y58" s="6">
        <v>84.3</v>
      </c>
      <c r="Z58" s="6">
        <v>75.6</v>
      </c>
      <c r="AA58" s="6">
        <v>72.8</v>
      </c>
      <c r="AB58" s="6">
        <v>199.5</v>
      </c>
      <c r="AC58" s="6">
        <v>200.9</v>
      </c>
      <c r="AD58" s="6">
        <v>200.9</v>
      </c>
      <c r="AE58" s="6">
        <v>116.2</v>
      </c>
      <c r="AF58" s="6">
        <v>184.0</v>
      </c>
      <c r="AG58" s="6">
        <v>233.7</v>
      </c>
      <c r="AH58" s="6">
        <v>202.6</v>
      </c>
      <c r="AI58" s="6">
        <v>229.4</v>
      </c>
      <c r="AJ58" s="6">
        <v>47.6</v>
      </c>
      <c r="AK58" s="6">
        <v>194.1</v>
      </c>
      <c r="AL58" s="6">
        <v>173.3</v>
      </c>
      <c r="AM58" s="6">
        <v>106.7</v>
      </c>
      <c r="AN58" s="6">
        <v>99.6</v>
      </c>
      <c r="AO58" s="6">
        <v>69.0</v>
      </c>
      <c r="AP58" s="6">
        <v>97.9</v>
      </c>
      <c r="AQ58" s="6">
        <v>119.4</v>
      </c>
      <c r="AR58" s="6">
        <v>118.1</v>
      </c>
      <c r="AS58" s="6">
        <v>124.0</v>
      </c>
      <c r="AT58" s="6">
        <v>121.8</v>
      </c>
      <c r="AU58" s="6">
        <v>172.2</v>
      </c>
      <c r="AV58" s="6">
        <v>175.9</v>
      </c>
      <c r="AW58" s="6">
        <v>172.6</v>
      </c>
      <c r="AX58" s="6">
        <v>76.2</v>
      </c>
      <c r="AY58" s="6">
        <v>81.4</v>
      </c>
      <c r="AZ58" s="6">
        <v>95.8</v>
      </c>
      <c r="BA58" s="6">
        <v>98.7</v>
      </c>
      <c r="BB58" s="6">
        <v>93.4</v>
      </c>
      <c r="BC58" s="6">
        <v>101.4</v>
      </c>
      <c r="BD58" s="6">
        <v>98.3</v>
      </c>
      <c r="BE58" s="6">
        <v>105.7</v>
      </c>
      <c r="BF58" s="6">
        <v>167.3</v>
      </c>
      <c r="BG58" s="6">
        <v>154.7</v>
      </c>
      <c r="BH58" s="6">
        <v>111.7</v>
      </c>
      <c r="BI58" s="6">
        <v>115.2</v>
      </c>
      <c r="BJ58" s="6">
        <v>48.1</v>
      </c>
      <c r="BK58" s="6">
        <v>74.4</v>
      </c>
      <c r="BL58" s="6">
        <v>70.7</v>
      </c>
      <c r="BM58" s="6">
        <v>74.2</v>
      </c>
      <c r="BN58" s="6">
        <v>86.8</v>
      </c>
      <c r="BO58" s="6">
        <v>99.32</v>
      </c>
      <c r="BP58" s="6">
        <v>124.33</v>
      </c>
      <c r="BQ58" s="6">
        <v>105.03</v>
      </c>
      <c r="BR58" s="6">
        <v>121.6</v>
      </c>
      <c r="BS58" s="6">
        <v>124.0</v>
      </c>
      <c r="BT58" s="6">
        <v>129.6</v>
      </c>
      <c r="BU58" s="6">
        <v>121.1</v>
      </c>
      <c r="BV58" s="6">
        <v>118.23</v>
      </c>
      <c r="BW58" s="6">
        <v>94.87</v>
      </c>
      <c r="BX58" s="6">
        <v>123.79</v>
      </c>
      <c r="BY58" s="6">
        <v>139.68</v>
      </c>
      <c r="BZ58" s="6">
        <v>139.39</v>
      </c>
      <c r="CA58" s="1">
        <v>137.16</v>
      </c>
      <c r="CB58" s="6">
        <v>147.48</v>
      </c>
      <c r="CC58" s="6">
        <v>142.5</v>
      </c>
      <c r="CD58" s="6">
        <v>122.86</v>
      </c>
      <c r="CE58" s="6">
        <v>162.31</v>
      </c>
      <c r="CF58" s="6">
        <v>88.53</v>
      </c>
      <c r="CG58" s="6">
        <v>94.76</v>
      </c>
      <c r="CH58" s="6">
        <v>108.53</v>
      </c>
      <c r="CI58" s="6">
        <v>96.8</v>
      </c>
      <c r="CJ58" s="6">
        <v>112.69</v>
      </c>
      <c r="CK58" s="6">
        <v>114.66</v>
      </c>
      <c r="CL58" s="6">
        <v>111.23</v>
      </c>
      <c r="CM58" s="6">
        <v>121.96</v>
      </c>
      <c r="CN58" s="6">
        <v>30.74</v>
      </c>
      <c r="CO58" s="6">
        <v>0.0</v>
      </c>
      <c r="CP58" s="6">
        <v>91.44</v>
      </c>
      <c r="CQ58" s="6">
        <v>214.14</v>
      </c>
      <c r="CR58" s="6">
        <v>66.4</v>
      </c>
      <c r="CS58" s="6">
        <v>66.78</v>
      </c>
      <c r="CT58" s="6">
        <v>78.25</v>
      </c>
      <c r="CU58" s="6">
        <v>112.62</v>
      </c>
      <c r="CV58" s="6">
        <v>75.75</v>
      </c>
      <c r="CW58" s="6">
        <v>0.0</v>
      </c>
      <c r="CX58" s="6">
        <v>81.66</v>
      </c>
      <c r="CY58" s="6">
        <v>82.63</v>
      </c>
      <c r="CZ58" s="6">
        <v>82.57</v>
      </c>
      <c r="DA58" s="6">
        <v>55.96</v>
      </c>
      <c r="DB58" s="6">
        <v>70.48</v>
      </c>
      <c r="DC58" s="6">
        <v>92.66</v>
      </c>
      <c r="DD58" s="6">
        <v>107.25</v>
      </c>
      <c r="DE58" s="6">
        <v>59.69</v>
      </c>
      <c r="DF58" s="6">
        <v>75.22</v>
      </c>
      <c r="DG58" s="6">
        <v>79.16</v>
      </c>
      <c r="DH58" s="6">
        <v>95.73</v>
      </c>
      <c r="DI58" s="6">
        <v>78.22</v>
      </c>
      <c r="DJ58" s="6">
        <v>87.2</v>
      </c>
      <c r="DK58" s="6">
        <v>67.58</v>
      </c>
      <c r="DL58" s="6">
        <v>67.21</v>
      </c>
      <c r="DM58" s="6">
        <v>45.05</v>
      </c>
      <c r="DN58" s="6">
        <v>63.74</v>
      </c>
      <c r="DO58" s="6">
        <v>101.99</v>
      </c>
      <c r="DP58" s="6">
        <v>0.0</v>
      </c>
      <c r="DQ58" s="6">
        <v>63.16</v>
      </c>
      <c r="DR58" s="6">
        <v>82.73</v>
      </c>
      <c r="DS58" s="6">
        <v>69.58</v>
      </c>
      <c r="DT58" s="6">
        <v>80.23</v>
      </c>
      <c r="DU58" s="6">
        <v>90.64</v>
      </c>
      <c r="DV58" s="6">
        <v>26.75</v>
      </c>
      <c r="DW58" s="6">
        <v>0.0</v>
      </c>
      <c r="DX58" s="6">
        <v>0.0</v>
      </c>
      <c r="DY58" s="6">
        <v>22.04</v>
      </c>
      <c r="DZ58" s="6">
        <v>8.59</v>
      </c>
      <c r="EA58" s="6">
        <v>0.0</v>
      </c>
      <c r="EB58" s="6">
        <v>53.46</v>
      </c>
      <c r="EC58" s="6">
        <v>26.14</v>
      </c>
      <c r="ED58" s="6">
        <v>27.2</v>
      </c>
      <c r="EE58" s="6">
        <v>21.45</v>
      </c>
      <c r="EF58" s="6">
        <v>29.23</v>
      </c>
      <c r="EG58" s="6">
        <v>6.24</v>
      </c>
      <c r="EH58" s="6">
        <v>20.53</v>
      </c>
      <c r="EI58" s="6">
        <v>280.55</v>
      </c>
      <c r="EJ58" s="6">
        <v>276.85</v>
      </c>
      <c r="EK58" s="6">
        <v>122.0</v>
      </c>
      <c r="EL58" s="6">
        <v>5310.94</v>
      </c>
      <c r="EM58" s="6">
        <v>1858.21</v>
      </c>
      <c r="EN58" s="6">
        <v>1863.52</v>
      </c>
      <c r="EO58" s="6">
        <v>6305.53</v>
      </c>
      <c r="EP58" s="6">
        <v>5091.42</v>
      </c>
      <c r="EQ58" s="6">
        <v>4143.06</v>
      </c>
      <c r="ER58" s="6">
        <v>3349.88</v>
      </c>
      <c r="ES58" s="6">
        <v>3222.5</v>
      </c>
      <c r="ET58" s="6">
        <v>1558.11</v>
      </c>
      <c r="EU58" s="6">
        <v>2616.07</v>
      </c>
      <c r="EV58" s="6">
        <v>1861.21</v>
      </c>
      <c r="EW58" s="6">
        <v>2307.18</v>
      </c>
      <c r="EX58" s="6">
        <v>3423.5</v>
      </c>
      <c r="EY58" s="6">
        <v>871.69</v>
      </c>
      <c r="EZ58" s="6">
        <v>1388.9</v>
      </c>
      <c r="FA58" s="6">
        <v>2602.69</v>
      </c>
      <c r="FB58" s="6">
        <v>201.3</v>
      </c>
      <c r="FC58" s="6">
        <v>534.97</v>
      </c>
      <c r="FD58" s="6">
        <v>4514.99</v>
      </c>
      <c r="FE58" s="6">
        <v>2275.84</v>
      </c>
      <c r="FF58" s="6">
        <v>793.11</v>
      </c>
      <c r="FG58" s="6">
        <v>2753.67</v>
      </c>
      <c r="FH58" s="6">
        <v>2952.11</v>
      </c>
      <c r="FI58" s="6">
        <v>6187.38</v>
      </c>
      <c r="FJ58" s="6">
        <v>1910.02</v>
      </c>
      <c r="FK58" s="6">
        <v>3910.24</v>
      </c>
      <c r="FL58" s="1">
        <v>1965.77</v>
      </c>
      <c r="FM58" s="6">
        <v>3091.7</v>
      </c>
      <c r="FN58" s="6">
        <v>2134.58</v>
      </c>
      <c r="FO58" s="6">
        <v>3225.44</v>
      </c>
      <c r="FP58" s="6">
        <v>1810.1</v>
      </c>
      <c r="FQ58" s="6"/>
      <c r="FR58" s="1" t="s">
        <v>3</v>
      </c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</row>
    <row r="60" ht="15.75" customHeight="1">
      <c r="A60" s="4" t="s">
        <v>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</row>
    <row r="61" ht="15.75" customHeight="1">
      <c r="A61" s="10" t="s">
        <v>60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>
        <v>115.95</v>
      </c>
      <c r="DG61" s="1">
        <v>100.23</v>
      </c>
      <c r="DH61" s="1">
        <v>100.36</v>
      </c>
      <c r="DI61" s="1">
        <v>101.07</v>
      </c>
      <c r="DJ61" s="1">
        <v>101.14</v>
      </c>
      <c r="DK61" s="1">
        <v>101.69</v>
      </c>
      <c r="DL61" s="1">
        <v>103.16</v>
      </c>
      <c r="DM61" s="1">
        <v>103.3</v>
      </c>
      <c r="DN61" s="1">
        <v>103.8</v>
      </c>
      <c r="DO61" s="1">
        <v>103.67</v>
      </c>
      <c r="DP61" s="1">
        <v>102.39</v>
      </c>
      <c r="DQ61" s="1">
        <v>101.5</v>
      </c>
      <c r="DR61" s="1">
        <v>101.08</v>
      </c>
      <c r="DS61" s="1">
        <v>100.79</v>
      </c>
      <c r="DT61" s="1">
        <v>103.74</v>
      </c>
      <c r="DU61" s="1">
        <v>106.41</v>
      </c>
      <c r="DV61" s="1">
        <v>106.68</v>
      </c>
      <c r="DW61" s="1">
        <v>106.4</v>
      </c>
      <c r="DX61" s="1">
        <v>107.27</v>
      </c>
      <c r="DY61" s="1">
        <v>108.32</v>
      </c>
      <c r="DZ61" s="1">
        <v>108.41</v>
      </c>
      <c r="EA61" s="1">
        <v>108.64</v>
      </c>
      <c r="EB61" s="1">
        <v>109.25</v>
      </c>
      <c r="EC61" s="1">
        <v>110.59</v>
      </c>
      <c r="ED61" s="1">
        <v>109.83</v>
      </c>
      <c r="EE61" s="1">
        <v>109.68</v>
      </c>
      <c r="EF61" s="1">
        <v>109.73</v>
      </c>
      <c r="EG61" s="1">
        <v>107.95</v>
      </c>
      <c r="EH61" s="1">
        <v>107.43</v>
      </c>
      <c r="EI61" s="1">
        <v>107.81</v>
      </c>
      <c r="EJ61" s="1">
        <v>108.14</v>
      </c>
      <c r="EK61" s="1">
        <v>109.24</v>
      </c>
      <c r="EL61" s="1">
        <v>110.13</v>
      </c>
      <c r="EM61" s="1">
        <v>110.86</v>
      </c>
      <c r="EN61" s="1">
        <v>111.92</v>
      </c>
      <c r="EO61" s="1">
        <v>112.91</v>
      </c>
      <c r="EP61" s="1">
        <v>113.38</v>
      </c>
      <c r="EQ61" s="1">
        <v>113.66</v>
      </c>
      <c r="ER61" s="1">
        <v>114.32</v>
      </c>
      <c r="ES61" s="1">
        <v>115.4</v>
      </c>
      <c r="ET61" s="1">
        <v>116.28</v>
      </c>
      <c r="EU61" s="1">
        <v>117.29</v>
      </c>
      <c r="EV61" s="1">
        <v>118.32</v>
      </c>
      <c r="EW61" s="1">
        <v>119.45</v>
      </c>
      <c r="EX61" s="1">
        <v>120.42</v>
      </c>
      <c r="EY61" s="1">
        <v>121.03</v>
      </c>
      <c r="EZ61" s="1">
        <v>121.9</v>
      </c>
      <c r="FA61" s="1">
        <v>122.93</v>
      </c>
      <c r="FB61" s="1">
        <v>123.93</v>
      </c>
      <c r="FC61" s="1">
        <v>125.45</v>
      </c>
      <c r="FD61" s="1">
        <v>129.74</v>
      </c>
      <c r="FE61" s="1">
        <v>134.4</v>
      </c>
      <c r="FF61" s="1">
        <v>137.26</v>
      </c>
      <c r="FG61" s="1">
        <v>139.73</v>
      </c>
      <c r="FH61" s="1">
        <v>141.45</v>
      </c>
      <c r="FI61" s="1">
        <v>143.93</v>
      </c>
      <c r="FJ61" s="1">
        <v>146.77</v>
      </c>
      <c r="FK61" s="1">
        <v>149.4</v>
      </c>
      <c r="FL61" s="1">
        <v>152.03</v>
      </c>
      <c r="FM61" s="1">
        <v>154.09</v>
      </c>
      <c r="FN61" s="1">
        <v>159.69</v>
      </c>
      <c r="FO61" s="1">
        <v>151.84</v>
      </c>
      <c r="FP61" s="1">
        <v>137.35</v>
      </c>
      <c r="FQ61" s="1"/>
      <c r="FR61" s="9" t="s">
        <v>17</v>
      </c>
    </row>
    <row r="62" ht="15.75" customHeight="1">
      <c r="A62" s="10" t="s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>
        <v>130.76</v>
      </c>
      <c r="DG62" s="1">
        <v>130.29</v>
      </c>
      <c r="DH62" s="1">
        <v>132.29</v>
      </c>
      <c r="DI62" s="1">
        <v>131.77</v>
      </c>
      <c r="DJ62" s="1">
        <v>130.17</v>
      </c>
      <c r="DK62" s="1">
        <v>128.82</v>
      </c>
      <c r="DL62" s="1">
        <v>128.92</v>
      </c>
      <c r="DM62" s="1">
        <v>125.59</v>
      </c>
      <c r="DN62" s="1">
        <v>128.16</v>
      </c>
      <c r="DO62" s="1">
        <v>130.65</v>
      </c>
      <c r="DP62" s="1">
        <v>131.96</v>
      </c>
      <c r="DQ62" s="1">
        <v>132.9</v>
      </c>
      <c r="DR62" s="1">
        <v>132.15</v>
      </c>
      <c r="DS62" s="1">
        <v>130.83</v>
      </c>
      <c r="DT62" s="1">
        <v>128.54</v>
      </c>
      <c r="DU62" s="1">
        <v>131.92</v>
      </c>
      <c r="DV62" s="1">
        <v>131.29</v>
      </c>
      <c r="DW62" s="1">
        <v>133.38</v>
      </c>
      <c r="DX62" s="1">
        <v>135.3</v>
      </c>
      <c r="DY62" s="1">
        <v>141.98</v>
      </c>
      <c r="DZ62" s="1">
        <v>140.89</v>
      </c>
      <c r="EA62" s="1">
        <v>140.94</v>
      </c>
      <c r="EB62" s="1">
        <v>144.13</v>
      </c>
      <c r="EC62" s="1">
        <v>148.42</v>
      </c>
      <c r="ED62" s="1">
        <v>149.75</v>
      </c>
      <c r="EE62" s="1">
        <v>151.8</v>
      </c>
      <c r="EF62" s="1">
        <v>152.21</v>
      </c>
      <c r="EG62" s="14">
        <v>149.3</v>
      </c>
      <c r="EH62" s="1">
        <v>151.06</v>
      </c>
      <c r="EI62" s="1">
        <v>151.45</v>
      </c>
      <c r="EJ62" s="1">
        <v>149.37</v>
      </c>
      <c r="EK62" s="1">
        <v>150.87</v>
      </c>
      <c r="EL62" s="1">
        <v>151.51</v>
      </c>
      <c r="EM62" s="1">
        <v>151.58</v>
      </c>
      <c r="EN62" s="1">
        <v>150.97</v>
      </c>
      <c r="EO62" s="1">
        <v>150.15</v>
      </c>
      <c r="EP62" s="1">
        <v>153.59</v>
      </c>
      <c r="EQ62" s="1">
        <v>153.71</v>
      </c>
      <c r="ER62" s="14">
        <v>151.0</v>
      </c>
      <c r="ES62" s="1">
        <v>150.11</v>
      </c>
      <c r="ET62" s="1">
        <v>145.06</v>
      </c>
      <c r="EU62" s="1">
        <v>144.83</v>
      </c>
      <c r="EV62" s="1">
        <v>141.85</v>
      </c>
      <c r="EW62" s="1">
        <v>143.46</v>
      </c>
      <c r="EX62" s="1">
        <v>136.66</v>
      </c>
      <c r="EY62" s="1">
        <v>136.6</v>
      </c>
      <c r="EZ62" s="1">
        <v>142.97</v>
      </c>
      <c r="FA62" s="1">
        <v>149.8</v>
      </c>
      <c r="FB62" s="1">
        <v>151.33</v>
      </c>
      <c r="FC62" s="1">
        <v>151.87</v>
      </c>
      <c r="FD62" s="1">
        <v>157.35</v>
      </c>
      <c r="FE62" s="1">
        <v>167.26</v>
      </c>
      <c r="FF62" s="1">
        <v>171.35</v>
      </c>
      <c r="FG62" s="1">
        <v>176.27</v>
      </c>
      <c r="FH62" s="1">
        <v>182.06</v>
      </c>
      <c r="FI62" s="1">
        <v>182.92</v>
      </c>
      <c r="FJ62" s="1">
        <v>182.29</v>
      </c>
      <c r="FK62" s="1">
        <v>181.86</v>
      </c>
      <c r="FL62" s="1">
        <v>188.57</v>
      </c>
      <c r="FM62" s="1">
        <v>194.98</v>
      </c>
      <c r="FN62" s="1">
        <v>202.88</v>
      </c>
      <c r="FO62" s="1">
        <v>191.67</v>
      </c>
      <c r="FP62" s="1">
        <v>174.58</v>
      </c>
      <c r="FQ62" s="1"/>
      <c r="FR62" s="9" t="s">
        <v>17</v>
      </c>
    </row>
    <row r="63" ht="15.75" customHeight="1">
      <c r="A63" s="10" t="s">
        <v>62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>
        <v>115.95</v>
      </c>
      <c r="DG63" s="1">
        <v>113.68</v>
      </c>
      <c r="DH63" s="1">
        <v>113.51</v>
      </c>
      <c r="DI63" s="1">
        <v>113.58</v>
      </c>
      <c r="DJ63" s="1">
        <v>113.19</v>
      </c>
      <c r="DK63" s="1">
        <v>114.73</v>
      </c>
      <c r="DL63" s="1">
        <v>115.83</v>
      </c>
      <c r="DM63" s="1">
        <v>114.96</v>
      </c>
      <c r="DN63" s="1">
        <v>114.35</v>
      </c>
      <c r="DO63" s="1">
        <v>114.41</v>
      </c>
      <c r="DP63" s="1">
        <v>113.22</v>
      </c>
      <c r="DQ63" s="1">
        <v>112.7</v>
      </c>
      <c r="DR63" s="1">
        <v>112.25</v>
      </c>
      <c r="DS63" s="1">
        <v>109.94</v>
      </c>
      <c r="DT63" s="1">
        <v>114.67</v>
      </c>
      <c r="DU63" s="1">
        <v>115.61</v>
      </c>
      <c r="DV63" s="1">
        <v>116.12</v>
      </c>
      <c r="DW63" s="1">
        <v>119.83</v>
      </c>
      <c r="DX63" s="1">
        <v>122.51</v>
      </c>
      <c r="DY63" s="1">
        <v>128.36</v>
      </c>
      <c r="DZ63" s="1">
        <v>128.01</v>
      </c>
      <c r="EA63" s="1">
        <v>127.85</v>
      </c>
      <c r="EB63" s="1">
        <v>129.16</v>
      </c>
      <c r="EC63" s="1">
        <v>134.33</v>
      </c>
      <c r="ED63" s="1">
        <v>133.8</v>
      </c>
      <c r="EE63" s="1">
        <v>132.62</v>
      </c>
      <c r="EF63" s="1">
        <v>130.96</v>
      </c>
      <c r="EG63" s="1">
        <v>129.13</v>
      </c>
      <c r="EH63" s="1">
        <v>130.41</v>
      </c>
      <c r="EI63" s="1">
        <v>130.07</v>
      </c>
      <c r="EJ63" s="1">
        <v>127.89</v>
      </c>
      <c r="EK63" s="1">
        <v>128.59</v>
      </c>
      <c r="EL63" s="1">
        <v>129.8</v>
      </c>
      <c r="EM63" s="1">
        <v>128.6</v>
      </c>
      <c r="EN63" s="1">
        <v>127.94</v>
      </c>
      <c r="EO63" s="1">
        <v>127.64</v>
      </c>
      <c r="EP63" s="1">
        <v>128.42</v>
      </c>
      <c r="EQ63" s="1">
        <v>128.79</v>
      </c>
      <c r="ER63" s="1">
        <v>126.21</v>
      </c>
      <c r="ES63" s="1">
        <v>125.51</v>
      </c>
      <c r="ET63" s="1">
        <v>122.93</v>
      </c>
      <c r="EU63" s="1">
        <v>124.14</v>
      </c>
      <c r="EV63" s="1">
        <v>120.72</v>
      </c>
      <c r="EW63" s="1">
        <v>121.03</v>
      </c>
      <c r="EX63" s="1">
        <v>119.31</v>
      </c>
      <c r="EY63" s="1">
        <v>119.03</v>
      </c>
      <c r="EZ63" s="1">
        <v>124.17</v>
      </c>
      <c r="FA63" s="1">
        <v>130.0</v>
      </c>
      <c r="FB63" s="1">
        <v>133.43</v>
      </c>
      <c r="FC63" s="1">
        <v>134.53</v>
      </c>
      <c r="FD63" s="1">
        <v>138.79</v>
      </c>
      <c r="FE63" s="1">
        <v>147.39</v>
      </c>
      <c r="FF63" s="1">
        <v>149.22</v>
      </c>
      <c r="FG63" s="1">
        <v>151.37</v>
      </c>
      <c r="FH63" s="1">
        <v>156.29</v>
      </c>
      <c r="FI63" s="1">
        <v>157.1</v>
      </c>
      <c r="FJ63" s="1">
        <v>156.89</v>
      </c>
      <c r="FK63" s="1">
        <v>157.77</v>
      </c>
      <c r="FL63" s="1">
        <v>164.21</v>
      </c>
      <c r="FM63" s="1">
        <v>167.98</v>
      </c>
      <c r="FN63" s="1">
        <v>174.31</v>
      </c>
      <c r="FO63" s="1">
        <v>163.78</v>
      </c>
      <c r="FP63" s="1">
        <v>149.31</v>
      </c>
      <c r="FQ63" s="1"/>
      <c r="FR63" s="9" t="s">
        <v>17</v>
      </c>
    </row>
    <row r="64" ht="15.75" customHeight="1">
      <c r="A64" s="10" t="s">
        <v>63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>
        <v>93.18</v>
      </c>
      <c r="DG64" s="1">
        <v>90.89</v>
      </c>
      <c r="DH64" s="1">
        <v>90.26</v>
      </c>
      <c r="DI64" s="1">
        <v>90.59</v>
      </c>
      <c r="DJ64" s="1">
        <v>91.9</v>
      </c>
      <c r="DK64" s="1">
        <v>94.1</v>
      </c>
      <c r="DL64" s="1">
        <v>95.35</v>
      </c>
      <c r="DM64" s="1">
        <v>97.12</v>
      </c>
      <c r="DN64" s="1">
        <v>96.68</v>
      </c>
      <c r="DO64" s="1">
        <v>95.88</v>
      </c>
      <c r="DP64" s="1">
        <v>94.09</v>
      </c>
      <c r="DQ64" s="1">
        <v>93.0</v>
      </c>
      <c r="DR64" s="1">
        <v>92.47</v>
      </c>
      <c r="DS64" s="1">
        <v>91.58</v>
      </c>
      <c r="DT64" s="1">
        <v>96.37</v>
      </c>
      <c r="DU64" s="1">
        <v>98.78</v>
      </c>
      <c r="DV64" s="1">
        <v>99.55</v>
      </c>
      <c r="DW64" s="1">
        <v>98.92</v>
      </c>
      <c r="DX64" s="1">
        <v>100.34</v>
      </c>
      <c r="DY64" s="1">
        <v>102.45</v>
      </c>
      <c r="DZ64" s="1">
        <v>102.68</v>
      </c>
      <c r="EA64" s="1">
        <v>103.22</v>
      </c>
      <c r="EB64" s="1">
        <v>104.65</v>
      </c>
      <c r="EC64" s="1">
        <v>106.55</v>
      </c>
      <c r="ED64" s="1">
        <v>105.9</v>
      </c>
      <c r="EE64" s="1">
        <v>104.12</v>
      </c>
      <c r="EF64" s="14">
        <v>101.2</v>
      </c>
      <c r="EG64" s="1">
        <v>99.03</v>
      </c>
      <c r="EH64" s="1">
        <v>98.43</v>
      </c>
      <c r="EI64" s="1">
        <v>97.99</v>
      </c>
      <c r="EJ64" s="14">
        <v>98.0</v>
      </c>
      <c r="EK64" s="1">
        <v>99.47</v>
      </c>
      <c r="EL64" s="1">
        <v>100.04</v>
      </c>
      <c r="EM64" s="1">
        <v>98.03</v>
      </c>
      <c r="EN64" s="1">
        <v>98.12</v>
      </c>
      <c r="EO64" s="14">
        <v>99.2</v>
      </c>
      <c r="EP64" s="1">
        <v>98.63</v>
      </c>
      <c r="EQ64" s="1">
        <v>98.69</v>
      </c>
      <c r="ER64" s="1">
        <v>96.64</v>
      </c>
      <c r="ES64" s="1">
        <v>91.83</v>
      </c>
      <c r="ET64" s="1">
        <v>90.29</v>
      </c>
      <c r="EU64" s="1">
        <v>87.58</v>
      </c>
      <c r="EV64" s="1">
        <v>86.57</v>
      </c>
      <c r="EW64" s="1">
        <v>88.51</v>
      </c>
      <c r="EX64" s="1">
        <v>84.26</v>
      </c>
      <c r="EY64" s="1">
        <v>82.32</v>
      </c>
      <c r="EZ64" s="1">
        <v>85.6</v>
      </c>
      <c r="FA64" s="1">
        <v>90.91</v>
      </c>
      <c r="FB64" s="1">
        <v>95.05</v>
      </c>
      <c r="FC64" s="1">
        <v>94.66</v>
      </c>
      <c r="FD64" s="1">
        <v>96.95</v>
      </c>
      <c r="FE64" s="1">
        <v>100.71</v>
      </c>
      <c r="FF64" s="1">
        <v>100.14</v>
      </c>
      <c r="FG64" s="1">
        <v>99.12</v>
      </c>
      <c r="FH64" s="1">
        <v>100.16</v>
      </c>
      <c r="FI64" s="1">
        <v>99.45</v>
      </c>
      <c r="FJ64" s="1">
        <v>99.46</v>
      </c>
      <c r="FK64" s="1">
        <v>99.86</v>
      </c>
      <c r="FL64" s="1">
        <v>101.48</v>
      </c>
      <c r="FM64" s="1">
        <v>106.77</v>
      </c>
      <c r="FN64" s="1">
        <v>109.4</v>
      </c>
      <c r="FO64" s="1">
        <v>101.58</v>
      </c>
      <c r="FP64" s="1">
        <v>91.77</v>
      </c>
      <c r="FQ64" s="1"/>
      <c r="FR64" s="9" t="s">
        <v>17</v>
      </c>
    </row>
    <row r="65" ht="15.75" customHeight="1">
      <c r="A65" s="10" t="s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>
        <v>7.29</v>
      </c>
      <c r="DG65" s="1">
        <v>7.27</v>
      </c>
      <c r="DH65" s="1">
        <v>6.87</v>
      </c>
      <c r="DI65" s="1">
        <v>7.13</v>
      </c>
      <c r="DJ65" s="1">
        <v>7.02</v>
      </c>
      <c r="DK65" s="1">
        <v>6.95</v>
      </c>
      <c r="DL65" s="1">
        <v>7.35</v>
      </c>
      <c r="DM65" s="1">
        <v>6.83</v>
      </c>
      <c r="DN65" s="1">
        <v>6.99</v>
      </c>
      <c r="DO65" s="1">
        <v>6.94</v>
      </c>
      <c r="DP65" s="1">
        <v>6.91</v>
      </c>
      <c r="DQ65" s="1">
        <v>7.0</v>
      </c>
      <c r="DR65" s="1">
        <v>7.03</v>
      </c>
      <c r="DS65" s="1">
        <v>6.72</v>
      </c>
      <c r="DT65" s="1">
        <v>6.29</v>
      </c>
      <c r="DU65" s="1">
        <v>5.74</v>
      </c>
      <c r="DV65" s="1">
        <v>5.87</v>
      </c>
      <c r="DW65" s="1">
        <v>6.22</v>
      </c>
      <c r="DX65" s="1">
        <v>6.39</v>
      </c>
      <c r="DY65" s="1">
        <v>6.46</v>
      </c>
      <c r="DZ65" s="1">
        <v>6.48</v>
      </c>
      <c r="EA65" s="1">
        <v>6.59</v>
      </c>
      <c r="EB65" s="1">
        <v>7.01</v>
      </c>
      <c r="EC65" s="1">
        <v>7.41</v>
      </c>
      <c r="ED65" s="1">
        <v>7.26</v>
      </c>
      <c r="EE65" s="1">
        <v>7.41</v>
      </c>
      <c r="EF65" s="1">
        <v>7.32</v>
      </c>
      <c r="EG65" s="1">
        <v>7.49</v>
      </c>
      <c r="EH65" s="1">
        <v>7.63</v>
      </c>
      <c r="EI65" s="1">
        <v>7.76</v>
      </c>
      <c r="EJ65" s="1">
        <v>7.45</v>
      </c>
      <c r="EK65" s="1">
        <v>7.39</v>
      </c>
      <c r="EL65" s="1">
        <v>7.57</v>
      </c>
      <c r="EM65" s="1">
        <v>7.44</v>
      </c>
      <c r="EN65" s="1">
        <v>7.23</v>
      </c>
      <c r="EO65" s="14">
        <v>7.1</v>
      </c>
      <c r="EP65" s="1">
        <v>7.31</v>
      </c>
      <c r="EQ65" s="1">
        <v>7.45</v>
      </c>
      <c r="ER65" s="1">
        <v>7.94</v>
      </c>
      <c r="ES65" s="1">
        <v>7.73</v>
      </c>
      <c r="ET65" s="1">
        <v>7.33</v>
      </c>
      <c r="EU65" s="1">
        <v>7.44</v>
      </c>
      <c r="EV65" s="1">
        <v>7.03</v>
      </c>
      <c r="EW65" s="1">
        <v>7.16</v>
      </c>
      <c r="EX65" s="1">
        <v>6.87</v>
      </c>
      <c r="EY65" s="1">
        <v>6.69</v>
      </c>
      <c r="EZ65" s="1">
        <v>6.96</v>
      </c>
      <c r="FA65" s="1">
        <v>7.12</v>
      </c>
      <c r="FB65" s="1">
        <v>7.25</v>
      </c>
      <c r="FC65" s="1">
        <v>7.03</v>
      </c>
      <c r="FD65" s="1">
        <v>7.09</v>
      </c>
      <c r="FE65" s="1">
        <v>7.4</v>
      </c>
      <c r="FF65" s="1">
        <v>7.22</v>
      </c>
      <c r="FG65" s="1">
        <v>7.46</v>
      </c>
      <c r="FH65" s="1">
        <v>7.76</v>
      </c>
      <c r="FI65" s="1">
        <v>7.69</v>
      </c>
      <c r="FJ65" s="1">
        <v>7.74</v>
      </c>
      <c r="FK65" s="1">
        <v>7.83</v>
      </c>
      <c r="FL65" s="1">
        <v>8.2</v>
      </c>
      <c r="FM65" s="1">
        <v>8.26</v>
      </c>
      <c r="FN65" s="1">
        <v>8.5</v>
      </c>
      <c r="FO65" s="1">
        <v>7.99</v>
      </c>
      <c r="FP65" s="1">
        <v>7.27</v>
      </c>
      <c r="FQ65" s="1"/>
      <c r="FR65" s="9" t="s">
        <v>17</v>
      </c>
    </row>
    <row r="66" ht="15.75" customHeight="1">
      <c r="A66" s="10" t="s">
        <v>65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>
        <v>36.45</v>
      </c>
      <c r="DG66" s="1">
        <v>36.64</v>
      </c>
      <c r="DH66" s="1">
        <v>36.92</v>
      </c>
      <c r="DI66" s="1">
        <v>36.97</v>
      </c>
      <c r="DJ66" s="1">
        <v>37.22</v>
      </c>
      <c r="DK66" s="1">
        <v>36.72</v>
      </c>
      <c r="DL66" s="1">
        <v>35.84</v>
      </c>
      <c r="DM66" s="1">
        <v>35.76</v>
      </c>
      <c r="DN66" s="1">
        <v>35.41</v>
      </c>
      <c r="DO66" s="1">
        <v>35.65</v>
      </c>
      <c r="DP66" s="1">
        <v>36.12</v>
      </c>
      <c r="DQ66" s="1">
        <v>36.2</v>
      </c>
      <c r="DR66" s="1">
        <v>36.41</v>
      </c>
      <c r="DS66" s="1">
        <v>36.45</v>
      </c>
      <c r="DT66" s="1">
        <v>36.33</v>
      </c>
      <c r="DU66" s="1">
        <v>35.56</v>
      </c>
      <c r="DV66" s="1">
        <v>35.54</v>
      </c>
      <c r="DW66" s="1">
        <v>35.13</v>
      </c>
      <c r="DX66" s="1">
        <v>34.53</v>
      </c>
      <c r="DY66" s="1">
        <v>34.02</v>
      </c>
      <c r="DZ66" s="1">
        <v>34.08</v>
      </c>
      <c r="EA66" s="1">
        <v>34.22</v>
      </c>
      <c r="EB66" s="1">
        <v>33.97</v>
      </c>
      <c r="EC66" s="1">
        <v>33.16</v>
      </c>
      <c r="ED66" s="1">
        <v>33.61</v>
      </c>
      <c r="EE66" s="1">
        <v>33.43</v>
      </c>
      <c r="EF66" s="1">
        <v>33.38</v>
      </c>
      <c r="EG66" s="1">
        <v>33.59</v>
      </c>
      <c r="EH66" s="1">
        <v>33.09</v>
      </c>
      <c r="EI66" s="1">
        <v>32.84</v>
      </c>
      <c r="EJ66" s="1">
        <v>32.84</v>
      </c>
      <c r="EK66" s="1">
        <v>32.39</v>
      </c>
      <c r="EL66" s="1">
        <v>32.07</v>
      </c>
      <c r="EM66" s="1">
        <v>32.28</v>
      </c>
      <c r="EN66" s="1">
        <v>31.74</v>
      </c>
      <c r="EO66" s="1">
        <v>31.49</v>
      </c>
      <c r="EP66" s="1">
        <v>31.13</v>
      </c>
      <c r="EQ66" s="1">
        <v>30.92</v>
      </c>
      <c r="ER66" s="1">
        <v>31.39</v>
      </c>
      <c r="ES66" s="1">
        <v>30.68</v>
      </c>
      <c r="ET66" s="1">
        <v>31.24</v>
      </c>
      <c r="EU66" s="1">
        <v>31.91</v>
      </c>
      <c r="EV66" s="1">
        <v>32.04</v>
      </c>
      <c r="EW66" s="1">
        <v>32.08</v>
      </c>
      <c r="EX66" s="1">
        <v>31.76</v>
      </c>
      <c r="EY66" s="1">
        <v>31.61</v>
      </c>
      <c r="EZ66" s="1">
        <v>30.85</v>
      </c>
      <c r="FA66" s="1">
        <v>30.01</v>
      </c>
      <c r="FB66" s="1">
        <v>29.79</v>
      </c>
      <c r="FC66" s="1">
        <v>29.36</v>
      </c>
      <c r="FD66" s="1">
        <v>28.84</v>
      </c>
      <c r="FE66" s="1">
        <v>27.87</v>
      </c>
      <c r="FF66" s="1">
        <v>27.18</v>
      </c>
      <c r="FG66" s="1">
        <v>26.54</v>
      </c>
      <c r="FH66" s="1">
        <v>25.93</v>
      </c>
      <c r="FI66" s="1">
        <v>25.61</v>
      </c>
      <c r="FJ66" s="1">
        <v>25.48</v>
      </c>
      <c r="FK66" s="1">
        <v>25.13</v>
      </c>
      <c r="FL66" s="1">
        <v>24.89</v>
      </c>
      <c r="FM66" s="1">
        <v>24.54</v>
      </c>
      <c r="FN66" s="1">
        <v>23.84</v>
      </c>
      <c r="FO66" s="1">
        <v>25.58</v>
      </c>
      <c r="FP66" s="1">
        <v>28.4</v>
      </c>
      <c r="FQ66" s="1"/>
      <c r="FR66" s="9" t="s">
        <v>17</v>
      </c>
    </row>
    <row r="67" ht="15.75" customHeight="1">
      <c r="A67" s="10" t="s">
        <v>66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>
        <v>22.72</v>
      </c>
      <c r="DG67" s="1">
        <v>23.23</v>
      </c>
      <c r="DH67" s="1">
        <v>23.36</v>
      </c>
      <c r="DI67" s="1">
        <v>22.88</v>
      </c>
      <c r="DJ67" s="1">
        <v>22.75</v>
      </c>
      <c r="DK67" s="1">
        <v>22.61</v>
      </c>
      <c r="DL67" s="1">
        <v>22.3</v>
      </c>
      <c r="DM67" s="1">
        <v>22.26</v>
      </c>
      <c r="DN67" s="1">
        <v>22.15</v>
      </c>
      <c r="DO67" s="1">
        <v>22.19</v>
      </c>
      <c r="DP67" s="1">
        <v>22.49</v>
      </c>
      <c r="DQ67" s="1">
        <v>22.6</v>
      </c>
      <c r="DR67" s="1">
        <v>22.79</v>
      </c>
      <c r="DS67" s="1">
        <v>22.91</v>
      </c>
      <c r="DT67" s="1">
        <v>22.23</v>
      </c>
      <c r="DU67" s="1">
        <v>21.75</v>
      </c>
      <c r="DV67" s="1">
        <v>21.7</v>
      </c>
      <c r="DW67" s="1">
        <v>21.76</v>
      </c>
      <c r="DX67" s="1">
        <v>21.62</v>
      </c>
      <c r="DY67" s="1">
        <v>21.42</v>
      </c>
      <c r="DZ67" s="1">
        <v>21.4</v>
      </c>
      <c r="EA67" s="1">
        <v>21.35</v>
      </c>
      <c r="EB67" s="1">
        <v>21.23</v>
      </c>
      <c r="EC67" s="1">
        <v>20.97</v>
      </c>
      <c r="ED67" s="1">
        <v>21.11</v>
      </c>
      <c r="EE67" s="1">
        <v>21.14</v>
      </c>
      <c r="EF67" s="1">
        <v>21.13</v>
      </c>
      <c r="EG67" s="1">
        <v>21.48</v>
      </c>
      <c r="EH67" s="1">
        <v>21.59</v>
      </c>
      <c r="EI67" s="1">
        <v>21.51</v>
      </c>
      <c r="EJ67" s="1">
        <v>21.44</v>
      </c>
      <c r="EK67" s="1">
        <v>21.23</v>
      </c>
      <c r="EL67" s="1">
        <v>21.04</v>
      </c>
      <c r="EM67" s="1">
        <v>20.78</v>
      </c>
      <c r="EN67" s="1">
        <v>20.57</v>
      </c>
      <c r="EO67" s="14">
        <v>20.4</v>
      </c>
      <c r="EP67" s="1">
        <v>20.33</v>
      </c>
      <c r="EQ67" s="1">
        <v>20.35</v>
      </c>
      <c r="ER67" s="1">
        <v>20.27</v>
      </c>
      <c r="ES67" s="1">
        <v>20.13</v>
      </c>
      <c r="ET67" s="14">
        <v>20.0</v>
      </c>
      <c r="EU67" s="1">
        <v>19.87</v>
      </c>
      <c r="EV67" s="1">
        <v>19.71</v>
      </c>
      <c r="EW67" s="1">
        <v>19.52</v>
      </c>
      <c r="EX67" s="1">
        <v>19.36</v>
      </c>
      <c r="EY67" s="1">
        <v>19.27</v>
      </c>
      <c r="EZ67" s="1">
        <v>19.13</v>
      </c>
      <c r="FA67" s="1">
        <v>18.98</v>
      </c>
      <c r="FB67" s="1">
        <v>18.85</v>
      </c>
      <c r="FC67" s="1">
        <v>18.64</v>
      </c>
      <c r="FD67" s="1">
        <v>18.04</v>
      </c>
      <c r="FE67" s="1">
        <v>17.45</v>
      </c>
      <c r="FF67" s="1">
        <v>17.18</v>
      </c>
      <c r="FG67" s="1">
        <v>17.08</v>
      </c>
      <c r="FH67" s="1">
        <v>17.26</v>
      </c>
      <c r="FI67" s="1">
        <v>17.31</v>
      </c>
      <c r="FJ67" s="1">
        <v>17.04</v>
      </c>
      <c r="FK67" s="1">
        <v>16.76</v>
      </c>
      <c r="FL67" s="1">
        <v>16.46</v>
      </c>
      <c r="FM67" s="1">
        <v>16.28</v>
      </c>
      <c r="FN67" s="1">
        <v>15.79</v>
      </c>
      <c r="FO67" s="1">
        <v>16.8</v>
      </c>
      <c r="FP67" s="1">
        <v>18.6</v>
      </c>
      <c r="FQ67" s="1"/>
      <c r="FR67" s="9" t="s">
        <v>17</v>
      </c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 t="s">
        <v>67</v>
      </c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70.14"/>
    <col customWidth="1" min="2" max="13" width="10.29"/>
    <col customWidth="1" min="14" max="14" width="11.29"/>
    <col customWidth="1" min="15" max="16" width="10.43"/>
    <col customWidth="1" min="17" max="25" width="10.29"/>
    <col customWidth="1" min="26" max="26" width="9.43"/>
    <col customWidth="1" min="27" max="30" width="10.29"/>
    <col customWidth="1" min="31" max="37" width="9.43"/>
    <col customWidth="1" min="38" max="38" width="12.43"/>
    <col customWidth="1" min="39" max="54" width="11.29"/>
    <col customWidth="1" min="55" max="55" width="11.43"/>
    <col customWidth="1" min="56" max="57" width="11.29"/>
    <col customWidth="1" min="58" max="62" width="11.43"/>
    <col customWidth="1" min="63" max="67" width="10.29"/>
    <col customWidth="1" min="68" max="68" width="11.43"/>
    <col customWidth="1" min="69" max="72" width="10.29"/>
    <col customWidth="1" min="73" max="76" width="11.43"/>
    <col customWidth="1" min="77" max="78" width="10.29"/>
    <col customWidth="1" min="79" max="84" width="11.43"/>
    <col customWidth="1" min="85" max="85" width="12.43"/>
    <col customWidth="1" min="86" max="86" width="11.43"/>
    <col customWidth="1" min="87" max="87" width="13.43"/>
    <col customWidth="1" min="88" max="97" width="11.43"/>
    <col customWidth="1" min="98" max="98" width="13.43"/>
    <col customWidth="1" min="99" max="114" width="11.43"/>
    <col customWidth="1" min="115" max="115" width="11.29"/>
    <col customWidth="1" min="116" max="118" width="12.29"/>
    <col customWidth="1" min="119" max="119" width="11.43"/>
    <col customWidth="1" min="120" max="120" width="12.43"/>
    <col customWidth="1" min="121" max="121" width="11.29"/>
    <col customWidth="1" min="122" max="126" width="10.29"/>
    <col customWidth="1" min="127" max="129" width="9.14"/>
    <col customWidth="1" min="130" max="130" width="10.29"/>
    <col customWidth="1" min="131" max="162" width="9.14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</row>
    <row r="2" ht="15.75" customHeight="1">
      <c r="A2" s="2" t="s">
        <v>0</v>
      </c>
      <c r="B2" s="3">
        <v>40909.0</v>
      </c>
      <c r="C2" s="3">
        <v>40940.0</v>
      </c>
      <c r="D2" s="3">
        <v>40969.0</v>
      </c>
      <c r="E2" s="3">
        <v>41000.0</v>
      </c>
      <c r="F2" s="3">
        <v>41030.0</v>
      </c>
      <c r="G2" s="3">
        <v>41061.0</v>
      </c>
      <c r="H2" s="3">
        <v>41091.0</v>
      </c>
      <c r="I2" s="3">
        <v>41122.0</v>
      </c>
      <c r="J2" s="3">
        <v>41153.0</v>
      </c>
      <c r="K2" s="3">
        <v>41183.0</v>
      </c>
      <c r="L2" s="3">
        <v>41214.0</v>
      </c>
      <c r="M2" s="3">
        <v>41244.0</v>
      </c>
      <c r="N2" s="3">
        <v>41275.0</v>
      </c>
      <c r="O2" s="3">
        <v>41306.0</v>
      </c>
      <c r="P2" s="3">
        <v>41334.0</v>
      </c>
      <c r="Q2" s="3">
        <v>41365.0</v>
      </c>
      <c r="R2" s="3">
        <v>41395.0</v>
      </c>
      <c r="S2" s="3">
        <v>41426.0</v>
      </c>
      <c r="T2" s="3">
        <v>41456.0</v>
      </c>
      <c r="U2" s="3">
        <v>41487.0</v>
      </c>
      <c r="V2" s="3">
        <v>41518.0</v>
      </c>
      <c r="W2" s="3">
        <v>41548.0</v>
      </c>
      <c r="X2" s="3">
        <v>41579.0</v>
      </c>
      <c r="Y2" s="3">
        <v>41609.0</v>
      </c>
      <c r="Z2" s="3">
        <v>41640.0</v>
      </c>
      <c r="AA2" s="3">
        <v>41671.0</v>
      </c>
      <c r="AB2" s="3">
        <v>41699.0</v>
      </c>
      <c r="AC2" s="3">
        <v>41730.0</v>
      </c>
      <c r="AD2" s="3">
        <v>41760.0</v>
      </c>
      <c r="AE2" s="3">
        <v>41791.0</v>
      </c>
      <c r="AF2" s="3">
        <v>41821.0</v>
      </c>
      <c r="AG2" s="3">
        <v>41852.0</v>
      </c>
      <c r="AH2" s="3">
        <v>41883.0</v>
      </c>
      <c r="AI2" s="3">
        <v>41913.0</v>
      </c>
      <c r="AJ2" s="3">
        <v>41944.0</v>
      </c>
      <c r="AK2" s="3">
        <v>41974.0</v>
      </c>
      <c r="AL2" s="3">
        <v>42005.0</v>
      </c>
      <c r="AM2" s="3">
        <v>42036.0</v>
      </c>
      <c r="AN2" s="3">
        <v>42064.0</v>
      </c>
      <c r="AO2" s="3">
        <v>42095.0</v>
      </c>
      <c r="AP2" s="3">
        <v>42125.0</v>
      </c>
      <c r="AQ2" s="3">
        <v>42156.0</v>
      </c>
      <c r="AR2" s="3">
        <v>42186.0</v>
      </c>
      <c r="AS2" s="3">
        <v>42217.0</v>
      </c>
      <c r="AT2" s="3">
        <v>42248.0</v>
      </c>
      <c r="AU2" s="3">
        <v>42278.0</v>
      </c>
      <c r="AV2" s="3">
        <v>42309.0</v>
      </c>
      <c r="AW2" s="3">
        <v>42339.0</v>
      </c>
      <c r="AX2" s="3">
        <v>42370.0</v>
      </c>
      <c r="AY2" s="3">
        <v>42401.0</v>
      </c>
      <c r="AZ2" s="3">
        <v>42430.0</v>
      </c>
      <c r="BA2" s="3">
        <v>42461.0</v>
      </c>
      <c r="BB2" s="3">
        <v>42491.0</v>
      </c>
      <c r="BC2" s="3">
        <v>42522.0</v>
      </c>
      <c r="BD2" s="3">
        <v>42552.0</v>
      </c>
      <c r="BE2" s="3">
        <v>42583.0</v>
      </c>
      <c r="BF2" s="3">
        <v>42614.0</v>
      </c>
      <c r="BG2" s="3">
        <v>42644.0</v>
      </c>
      <c r="BH2" s="3">
        <v>42675.0</v>
      </c>
      <c r="BI2" s="3">
        <v>42705.0</v>
      </c>
      <c r="BJ2" s="3">
        <v>42736.0</v>
      </c>
      <c r="BK2" s="3">
        <v>42767.0</v>
      </c>
      <c r="BL2" s="3">
        <v>42795.0</v>
      </c>
      <c r="BM2" s="3">
        <v>42826.0</v>
      </c>
      <c r="BN2" s="3">
        <v>42856.0</v>
      </c>
      <c r="BO2" s="3">
        <v>42887.0</v>
      </c>
      <c r="BP2" s="3">
        <v>42917.0</v>
      </c>
      <c r="BQ2" s="3">
        <v>42948.0</v>
      </c>
      <c r="BR2" s="3">
        <v>42979.0</v>
      </c>
      <c r="BS2" s="3">
        <v>43009.0</v>
      </c>
      <c r="BT2" s="3">
        <v>43040.0</v>
      </c>
      <c r="BU2" s="3">
        <v>43070.0</v>
      </c>
      <c r="BV2" s="3">
        <v>43101.0</v>
      </c>
      <c r="BW2" s="3">
        <v>43132.0</v>
      </c>
      <c r="BX2" s="3">
        <v>43160.0</v>
      </c>
      <c r="BY2" s="3">
        <v>43191.0</v>
      </c>
      <c r="BZ2" s="3">
        <v>43221.0</v>
      </c>
      <c r="CA2" s="3">
        <v>43252.0</v>
      </c>
      <c r="CB2" s="3">
        <v>43282.0</v>
      </c>
      <c r="CC2" s="3">
        <v>43313.0</v>
      </c>
      <c r="CD2" s="3">
        <v>43344.0</v>
      </c>
      <c r="CE2" s="3">
        <v>43374.0</v>
      </c>
      <c r="CF2" s="3">
        <v>43405.0</v>
      </c>
      <c r="CG2" s="3">
        <v>43435.0</v>
      </c>
      <c r="CH2" s="3">
        <v>43466.0</v>
      </c>
      <c r="CI2" s="3">
        <v>43497.0</v>
      </c>
      <c r="CJ2" s="3">
        <v>43525.0</v>
      </c>
      <c r="CK2" s="3">
        <v>43556.0</v>
      </c>
      <c r="CL2" s="3">
        <v>43586.0</v>
      </c>
      <c r="CM2" s="3">
        <v>43617.0</v>
      </c>
      <c r="CN2" s="3">
        <v>43647.0</v>
      </c>
      <c r="CO2" s="3">
        <v>43678.0</v>
      </c>
      <c r="CP2" s="3">
        <v>43709.0</v>
      </c>
      <c r="CQ2" s="3">
        <v>43739.0</v>
      </c>
      <c r="CR2" s="3">
        <v>43770.0</v>
      </c>
      <c r="CS2" s="3">
        <v>43800.0</v>
      </c>
      <c r="CT2" s="3">
        <v>43831.0</v>
      </c>
      <c r="CU2" s="3">
        <v>43862.0</v>
      </c>
      <c r="CV2" s="3">
        <v>43891.0</v>
      </c>
      <c r="CW2" s="3">
        <v>43922.0</v>
      </c>
      <c r="CX2" s="3">
        <v>43952.0</v>
      </c>
      <c r="CY2" s="3">
        <v>43983.0</v>
      </c>
      <c r="CZ2" s="3">
        <v>44013.0</v>
      </c>
      <c r="DA2" s="3">
        <v>44044.0</v>
      </c>
      <c r="DB2" s="3">
        <v>44075.0</v>
      </c>
      <c r="DC2" s="3">
        <v>44105.0</v>
      </c>
      <c r="DD2" s="3">
        <v>44136.0</v>
      </c>
      <c r="DE2" s="3">
        <v>44166.0</v>
      </c>
      <c r="DF2" s="3">
        <v>44197.0</v>
      </c>
      <c r="DG2" s="3">
        <v>44228.0</v>
      </c>
      <c r="DH2" s="3">
        <v>44256.0</v>
      </c>
      <c r="DI2" s="3">
        <v>44287.0</v>
      </c>
      <c r="DJ2" s="3">
        <v>44317.0</v>
      </c>
      <c r="DK2" s="3">
        <v>44348.0</v>
      </c>
      <c r="DL2" s="3">
        <v>44378.0</v>
      </c>
      <c r="DM2" s="3">
        <v>44409.0</v>
      </c>
      <c r="DN2" s="3">
        <v>44440.0</v>
      </c>
      <c r="DO2" s="3">
        <v>44470.0</v>
      </c>
      <c r="DP2" s="3">
        <v>44501.0</v>
      </c>
      <c r="DQ2" s="3">
        <v>44531.0</v>
      </c>
      <c r="DR2" s="3">
        <v>44562.0</v>
      </c>
      <c r="DS2" s="3">
        <v>44593.0</v>
      </c>
      <c r="DT2" s="3">
        <v>44621.0</v>
      </c>
      <c r="DU2" s="3">
        <v>44652.0</v>
      </c>
      <c r="DV2" s="3">
        <v>44682.0</v>
      </c>
      <c r="DW2" s="3">
        <v>44713.0</v>
      </c>
      <c r="DX2" s="3">
        <v>44743.0</v>
      </c>
      <c r="DY2" s="3">
        <v>44774.0</v>
      </c>
      <c r="DZ2" s="3">
        <v>44805.0</v>
      </c>
      <c r="EA2" s="3">
        <v>44835.0</v>
      </c>
      <c r="EB2" s="3">
        <v>44866.0</v>
      </c>
      <c r="EC2" s="3">
        <v>44896.0</v>
      </c>
      <c r="ED2" s="3">
        <v>44927.0</v>
      </c>
      <c r="EE2" s="3">
        <v>44958.0</v>
      </c>
      <c r="EF2" s="3">
        <v>44986.0</v>
      </c>
      <c r="EG2" s="3">
        <v>45017.0</v>
      </c>
      <c r="EH2" s="3">
        <v>45047.0</v>
      </c>
      <c r="EI2" s="3">
        <v>45078.0</v>
      </c>
      <c r="EJ2" s="3">
        <v>45108.0</v>
      </c>
      <c r="EK2" s="3">
        <v>45139.0</v>
      </c>
      <c r="EL2" s="3">
        <v>45170.0</v>
      </c>
      <c r="EM2" s="3">
        <v>45200.0</v>
      </c>
      <c r="EN2" s="3">
        <v>45231.0</v>
      </c>
      <c r="EO2" s="3">
        <v>45261.0</v>
      </c>
      <c r="EP2" s="3">
        <v>45292.0</v>
      </c>
      <c r="EQ2" s="3">
        <v>45323.0</v>
      </c>
      <c r="ER2" s="3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</row>
    <row r="3" ht="15.75" customHeight="1">
      <c r="A3" s="4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</row>
    <row r="4" ht="15.75" customHeight="1">
      <c r="A4" s="5" t="s">
        <v>68</v>
      </c>
      <c r="B4" s="7"/>
      <c r="C4" s="6">
        <f>(Monthly!AA4-Monthly!Z4)/Monthly!Z4*100</f>
        <v>7.208494724</v>
      </c>
      <c r="D4" s="6">
        <f>(Monthly!AB4-Monthly!AA4)/Monthly!AA4*100</f>
        <v>18.14942629</v>
      </c>
      <c r="E4" s="6">
        <f>(Monthly!AC4-Monthly!AB4)/Monthly!AB4*100</f>
        <v>-8.221120894</v>
      </c>
      <c r="F4" s="6">
        <f>(Monthly!AD4-Monthly!AC4)/Monthly!AC4*100</f>
        <v>-2.187537699</v>
      </c>
      <c r="G4" s="6">
        <f>(Monthly!AE4-Monthly!AD4)/Monthly!AD4*100</f>
        <v>-10.3119182</v>
      </c>
      <c r="H4" s="6">
        <f>(Monthly!AF4-Monthly!AE4)/Monthly!AE4*100</f>
        <v>13.60543772</v>
      </c>
      <c r="I4" s="6">
        <f>(Monthly!AG4-Monthly!AF4)/Monthly!AF4*100</f>
        <v>-8.530272987</v>
      </c>
      <c r="J4" s="6">
        <f>(Monthly!AH4-Monthly!AG4)/Monthly!AG4*100</f>
        <v>4.01288054</v>
      </c>
      <c r="K4" s="6">
        <f>(Monthly!AI4-Monthly!AH4)/Monthly!AH4*100</f>
        <v>19.40359997</v>
      </c>
      <c r="L4" s="6">
        <f>(Monthly!AJ4-Monthly!AI4)/Monthly!AI4*100</f>
        <v>-6.906192283</v>
      </c>
      <c r="M4" s="6">
        <f>(Monthly!AK4-Monthly!AJ4)/Monthly!AJ4*100</f>
        <v>-0.5330484594</v>
      </c>
      <c r="N4" s="6">
        <f>(Monthly!AL4-Monthly!AK4)/Monthly!AK4*100</f>
        <v>0.8121318392</v>
      </c>
      <c r="O4" s="6">
        <f>(Monthly!AM4-Monthly!AL4)/Monthly!AL4*100</f>
        <v>17.27312801</v>
      </c>
      <c r="P4" s="6">
        <f>(Monthly!AN4-Monthly!AM4)/Monthly!AM4*100</f>
        <v>-8.163770413</v>
      </c>
      <c r="Q4" s="6">
        <f>(Monthly!AO4-Monthly!AN4)/Monthly!AN4*100</f>
        <v>-0.1056313682</v>
      </c>
      <c r="R4" s="6">
        <f>(Monthly!AP4-Monthly!AO4)/Monthly!AO4*100</f>
        <v>-13.42992514</v>
      </c>
      <c r="S4" s="6">
        <f>(Monthly!AQ4-Monthly!AP4)/Monthly!AP4*100</f>
        <v>-11.40464218</v>
      </c>
      <c r="T4" s="6">
        <f>(Monthly!AR4-Monthly!AQ4)/Monthly!AQ4*100</f>
        <v>0.08240645287</v>
      </c>
      <c r="U4" s="6">
        <f>(Monthly!AS4-Monthly!AR4)/Monthly!AR4*100</f>
        <v>-1.237382646</v>
      </c>
      <c r="V4" s="6">
        <f>(Monthly!AT4-Monthly!AS4)/Monthly!AS4*100</f>
        <v>17.21744763</v>
      </c>
      <c r="W4" s="6">
        <f>(Monthly!AU4-Monthly!AT4)/Monthly!AT4*100</f>
        <v>15.36668012</v>
      </c>
      <c r="X4" s="6">
        <f>(Monthly!AV4-Monthly!AU4)/Monthly!AU4*100</f>
        <v>-12.82517558</v>
      </c>
      <c r="Y4" s="6">
        <f>(Monthly!AW4-Monthly!AV4)/Monthly!AV4*100</f>
        <v>-8.614709022</v>
      </c>
      <c r="Z4" s="6">
        <f>(Monthly!AX4-Monthly!AW4)/Monthly!AW4*100</f>
        <v>-100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 t="s">
        <v>3</v>
      </c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ht="15.75" customHeight="1">
      <c r="A5" s="5" t="s">
        <v>4</v>
      </c>
      <c r="B5" s="8"/>
      <c r="C5" s="6">
        <f>(Monthly!AA5-Monthly!Z5)/Monthly!Z5*100</f>
        <v>-22.87571956</v>
      </c>
      <c r="D5" s="6">
        <f>(Monthly!AB5-Monthly!AA5)/Monthly!AA5*100</f>
        <v>-3.134246249</v>
      </c>
      <c r="E5" s="6">
        <f>(Monthly!AC5-Monthly!AB5)/Monthly!AB5*100</f>
        <v>-3.037652151</v>
      </c>
      <c r="F5" s="6">
        <f>(Monthly!AD5-Monthly!AC5)/Monthly!AC5*100</f>
        <v>-4.818743074</v>
      </c>
      <c r="G5" s="6">
        <f>(Monthly!AE5-Monthly!AD5)/Monthly!AD5*100</f>
        <v>3.565845059</v>
      </c>
      <c r="H5" s="6">
        <f>(Monthly!AF5-Monthly!AE5)/Monthly!AE5*100</f>
        <v>25.47454633</v>
      </c>
      <c r="I5" s="6">
        <f>(Monthly!AG5-Monthly!AF5)/Monthly!AF5*100</f>
        <v>-25.44379456</v>
      </c>
      <c r="J5" s="6">
        <f>(Monthly!AH5-Monthly!AG5)/Monthly!AG5*100</f>
        <v>29.89202273</v>
      </c>
      <c r="K5" s="6">
        <f>(Monthly!AI5-Monthly!AH5)/Monthly!AH5*100</f>
        <v>50.22334999</v>
      </c>
      <c r="L5" s="6">
        <f>(Monthly!AJ5-Monthly!AI5)/Monthly!AI5*100</f>
        <v>-31.89024176</v>
      </c>
      <c r="M5" s="6">
        <f>(Monthly!AK5-Monthly!AJ5)/Monthly!AJ5*100</f>
        <v>16.71682662</v>
      </c>
      <c r="N5" s="6">
        <f>(Monthly!AL5-Monthly!AK5)/Monthly!AK5*100</f>
        <v>0.389327254</v>
      </c>
      <c r="O5" s="6">
        <f>(Monthly!AM5-Monthly!AL5)/Monthly!AL5*100</f>
        <v>1.402999356</v>
      </c>
      <c r="P5" s="6">
        <f>(Monthly!AN5-Monthly!AM5)/Monthly!AM5*100</f>
        <v>-23.23703192</v>
      </c>
      <c r="Q5" s="6">
        <f>(Monthly!AO5-Monthly!AN5)/Monthly!AN5*100</f>
        <v>-25.94475633</v>
      </c>
      <c r="R5" s="6">
        <f>(Monthly!AP5-Monthly!AO5)/Monthly!AO5*100</f>
        <v>13.29349219</v>
      </c>
      <c r="S5" s="6">
        <f>(Monthly!AQ5-Monthly!AP5)/Monthly!AP5*100</f>
        <v>18.08437552</v>
      </c>
      <c r="T5" s="6">
        <f>(Monthly!AR5-Monthly!AQ5)/Monthly!AQ5*100</f>
        <v>-28.9479515</v>
      </c>
      <c r="U5" s="6">
        <f>(Monthly!AS5-Monthly!AR5)/Monthly!AR5*100</f>
        <v>26.83386614</v>
      </c>
      <c r="V5" s="6">
        <f>(Monthly!AT5-Monthly!AS5)/Monthly!AS5*100</f>
        <v>-20.1151914</v>
      </c>
      <c r="W5" s="6">
        <f>(Monthly!AU5-Monthly!AT5)/Monthly!AT5*100</f>
        <v>81.04829662</v>
      </c>
      <c r="X5" s="6">
        <f>(Monthly!AV5-Monthly!AU5)/Monthly!AU5*100</f>
        <v>-20.04288268</v>
      </c>
      <c r="Y5" s="6">
        <f>(Monthly!AW5-Monthly!AV5)/Monthly!AV5*100</f>
        <v>-1.481809665</v>
      </c>
      <c r="Z5" s="6">
        <f>(Monthly!AX5-Monthly!AW5)/Monthly!AW5*100</f>
        <v>-100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 t="s">
        <v>3</v>
      </c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ht="15.75" customHeight="1">
      <c r="A6" s="5" t="s">
        <v>5</v>
      </c>
      <c r="B6" s="8"/>
      <c r="C6" s="6">
        <f>(Monthly!AA6-Monthly!Z6)/Monthly!Z6*100</f>
        <v>10.97133339</v>
      </c>
      <c r="D6" s="6">
        <f>(Monthly!AB6-Monthly!AA6)/Monthly!AA6*100</f>
        <v>0.5036141723</v>
      </c>
      <c r="E6" s="6">
        <f>(Monthly!AC6-Monthly!AB6)/Monthly!AB6*100</f>
        <v>-10.66340467</v>
      </c>
      <c r="F6" s="6">
        <f>(Monthly!AD6-Monthly!AC6)/Monthly!AC6*100</f>
        <v>1.191091559</v>
      </c>
      <c r="G6" s="6">
        <f>(Monthly!AE6-Monthly!AD6)/Monthly!AD6*100</f>
        <v>-23.28710547</v>
      </c>
      <c r="H6" s="6">
        <f>(Monthly!AF6-Monthly!AE6)/Monthly!AE6*100</f>
        <v>3.396049984</v>
      </c>
      <c r="I6" s="6">
        <f>(Monthly!AG6-Monthly!AF6)/Monthly!AF6*100</f>
        <v>6.496389372</v>
      </c>
      <c r="J6" s="6">
        <f>(Monthly!AH6-Monthly!AG6)/Monthly!AG6*100</f>
        <v>8.709469892</v>
      </c>
      <c r="K6" s="6">
        <f>(Monthly!AI6-Monthly!AH6)/Monthly!AH6*100</f>
        <v>21.297447</v>
      </c>
      <c r="L6" s="6">
        <f>(Monthly!AJ6-Monthly!AI6)/Monthly!AI6*100</f>
        <v>-1.337782852</v>
      </c>
      <c r="M6" s="6">
        <f>(Monthly!AK6-Monthly!AJ6)/Monthly!AJ6*100</f>
        <v>-4.598860669</v>
      </c>
      <c r="N6" s="6">
        <f>(Monthly!AL6-Monthly!AK6)/Monthly!AK6*100</f>
        <v>-1.667496009</v>
      </c>
      <c r="O6" s="6">
        <f>(Monthly!AM6-Monthly!AL6)/Monthly!AL6*100</f>
        <v>17.11386507</v>
      </c>
      <c r="P6" s="6">
        <f>(Monthly!AN6-Monthly!AM6)/Monthly!AM6*100</f>
        <v>-4.480108312</v>
      </c>
      <c r="Q6" s="6">
        <f>(Monthly!AO6-Monthly!AN6)/Monthly!AN6*100</f>
        <v>-18.4922599</v>
      </c>
      <c r="R6" s="6">
        <f>(Monthly!AP6-Monthly!AO6)/Monthly!AO6*100</f>
        <v>9.505397877</v>
      </c>
      <c r="S6" s="6">
        <f>(Monthly!AQ6-Monthly!AP6)/Monthly!AP6*100</f>
        <v>-27.63853796</v>
      </c>
      <c r="T6" s="6">
        <f>(Monthly!AR6-Monthly!AQ6)/Monthly!AQ6*100</f>
        <v>2.584755284</v>
      </c>
      <c r="U6" s="6">
        <f>(Monthly!AS6-Monthly!AR6)/Monthly!AR6*100</f>
        <v>-6.234211425</v>
      </c>
      <c r="V6" s="6">
        <f>(Monthly!AT6-Monthly!AS6)/Monthly!AS6*100</f>
        <v>0</v>
      </c>
      <c r="W6" s="6">
        <f>(Monthly!AU6-Monthly!AT6)/Monthly!AT6*100</f>
        <v>51.99685685</v>
      </c>
      <c r="X6" s="6">
        <f>(Monthly!AV6-Monthly!AU6)/Monthly!AU6*100</f>
        <v>-9.131319986</v>
      </c>
      <c r="Y6" s="6">
        <f>(Monthly!AW6-Monthly!AV6)/Monthly!AV6*100</f>
        <v>-9.262525728</v>
      </c>
      <c r="Z6" s="6">
        <f>(Monthly!AX6-Monthly!AW6)/Monthly!AW6*100</f>
        <v>8.780587592</v>
      </c>
      <c r="AA6" s="6">
        <f>(Monthly!AY6-Monthly!AX6)/Monthly!AX6*100</f>
        <v>28.12228425</v>
      </c>
      <c r="AB6" s="6">
        <f>(Monthly!AZ6-Monthly!AY6)/Monthly!AY6*100</f>
        <v>-7.33846552</v>
      </c>
      <c r="AC6" s="6">
        <f>(Monthly!BA6-Monthly!AZ6)/Monthly!AZ6*100</f>
        <v>1.431304239</v>
      </c>
      <c r="AD6" s="6">
        <f>(Monthly!BB6-Monthly!BA6)/Monthly!BA6*100</f>
        <v>-0.4824431713</v>
      </c>
      <c r="AE6" s="6">
        <f>(Monthly!BC6-Monthly!BB6)/Monthly!BB6*100</f>
        <v>-15.89845299</v>
      </c>
      <c r="AF6" s="6">
        <f>(Monthly!BD6-Monthly!BC6)/Monthly!BC6*100</f>
        <v>-8.189070787</v>
      </c>
      <c r="AG6" s="6">
        <f>(Monthly!BE6-Monthly!BD6)/Monthly!BD6*100</f>
        <v>-8.500775028</v>
      </c>
      <c r="AH6" s="6">
        <f>(Monthly!BF6-Monthly!BE6)/Monthly!BE6*100</f>
        <v>26.79539278</v>
      </c>
      <c r="AI6" s="6">
        <f>(Monthly!BG6-Monthly!BF6)/Monthly!BF6*100</f>
        <v>-2.113858554</v>
      </c>
      <c r="AJ6" s="6">
        <f>(Monthly!BH6-Monthly!BG6)/Monthly!BG6*100</f>
        <v>1.819284993</v>
      </c>
      <c r="AK6" s="6">
        <f>(Monthly!BI6-Monthly!BH6)/Monthly!BH6*100</f>
        <v>-13.55740601</v>
      </c>
      <c r="AL6" s="6">
        <f>(Monthly!BJ6-Monthly!BI6)/Monthly!BI6*100</f>
        <v>24.46932146</v>
      </c>
      <c r="AM6" s="6">
        <f>(Monthly!BK6-Monthly!BJ6)/Monthly!BJ6*100</f>
        <v>22.27773541</v>
      </c>
      <c r="AN6" s="6">
        <f>(Monthly!BL6-Monthly!BK6)/Monthly!BK6*100</f>
        <v>-6.482160699</v>
      </c>
      <c r="AO6" s="6">
        <f>(Monthly!BM6-Monthly!BL6)/Monthly!BL6*100</f>
        <v>-8.088715103</v>
      </c>
      <c r="AP6" s="6">
        <f>(Monthly!BN6-Monthly!BM6)/Monthly!BM6*100</f>
        <v>-0.2355217575</v>
      </c>
      <c r="AQ6" s="6">
        <f>(Monthly!BO6-Monthly!BN6)/Monthly!BN6*100</f>
        <v>-29.49783004</v>
      </c>
      <c r="AR6" s="6">
        <f>(Monthly!BP6-Monthly!BO6)/Monthly!BO6*100</f>
        <v>4.04554821</v>
      </c>
      <c r="AS6" s="6">
        <f>(Monthly!BQ6-Monthly!BP6)/Monthly!BP6*100</f>
        <v>3.104088308</v>
      </c>
      <c r="AT6" s="6">
        <f>(Monthly!BR6-Monthly!BQ6)/Monthly!BQ6*100</f>
        <v>28.44155338</v>
      </c>
      <c r="AU6" s="6">
        <f>(Monthly!BS6-Monthly!BR6)/Monthly!BR6*100</f>
        <v>7.967857553</v>
      </c>
      <c r="AV6" s="6">
        <f>(Monthly!BT6-Monthly!BS6)/Monthly!BS6*100</f>
        <v>-10.18769089</v>
      </c>
      <c r="AW6" s="6">
        <f>(Monthly!BU6-Monthly!BT6)/Monthly!BT6*100</f>
        <v>1.10308437</v>
      </c>
      <c r="AX6" s="6">
        <f>(Monthly!BV6-Monthly!BU6)/Monthly!BU6*100</f>
        <v>-3.047910532</v>
      </c>
      <c r="AY6" s="6">
        <f>(Monthly!BW6-Monthly!BV6)/Monthly!BV6*100</f>
        <v>36.94871936</v>
      </c>
      <c r="AZ6" s="6">
        <f>(Monthly!BX6-Monthly!BW6)/Monthly!BW6*100</f>
        <v>-9.757825827</v>
      </c>
      <c r="BA6" s="6">
        <f>(Monthly!BY6-Monthly!BX6)/Monthly!BX6*100</f>
        <v>-0.4718520577</v>
      </c>
      <c r="BB6" s="6">
        <f>(Monthly!BZ6-Monthly!BY6)/Monthly!BY6*100</f>
        <v>-5.513588361</v>
      </c>
      <c r="BC6" s="6">
        <f>(Monthly!CA6-Monthly!BZ6)/Monthly!BZ6*100</f>
        <v>-23.51035162</v>
      </c>
      <c r="BD6" s="6">
        <f>(Monthly!CB6-Monthly!CA6)/Monthly!CA6*100</f>
        <v>-11.04714694</v>
      </c>
      <c r="BE6" s="6">
        <f>(Monthly!CC6-Monthly!CB6)/Monthly!CB6*100</f>
        <v>17.21898033</v>
      </c>
      <c r="BF6" s="6">
        <f>(Monthly!CD6-Monthly!CC6)/Monthly!CC6*100</f>
        <v>14.22666022</v>
      </c>
      <c r="BG6" s="6">
        <f>(Monthly!CE6-Monthly!CD6)/Monthly!CD6*100</f>
        <v>18.26824977</v>
      </c>
      <c r="BH6" s="6">
        <f>(Monthly!CF6-Monthly!CE6)/Monthly!CE6*100</f>
        <v>-3.54300293</v>
      </c>
      <c r="BI6" s="6">
        <f>(Monthly!CG6-Monthly!CF6)/Monthly!CF6*100</f>
        <v>1.072790031</v>
      </c>
      <c r="BJ6" s="6">
        <f>(Monthly!CH6-Monthly!CG6)/Monthly!CG6*100</f>
        <v>5.066588159</v>
      </c>
      <c r="BK6" s="6">
        <f>(Monthly!CI6-Monthly!CH6)/Monthly!CH6*100</f>
        <v>21.24302404</v>
      </c>
      <c r="BL6" s="6">
        <f>(Monthly!CJ6-Monthly!CI6)/Monthly!CI6*100</f>
        <v>-7.589231261</v>
      </c>
      <c r="BM6" s="6">
        <f>(Monthly!CK6-Monthly!CJ6)/Monthly!CJ6*100</f>
        <v>-5.379384318</v>
      </c>
      <c r="BN6" s="6">
        <f>(Monthly!CL6-Monthly!CK6)/Monthly!CK6*100</f>
        <v>18.15494676</v>
      </c>
      <c r="BO6" s="6">
        <f>(Monthly!CM6-Monthly!CL6)/Monthly!CL6*100</f>
        <v>-23.9086695</v>
      </c>
      <c r="BP6" s="6">
        <f>(Monthly!CN6-Monthly!CM6)/Monthly!CM6*100</f>
        <v>-17.00440896</v>
      </c>
      <c r="BQ6" s="6">
        <f>(Monthly!CO6-Monthly!CN6)/Monthly!CN6*100</f>
        <v>15.45794898</v>
      </c>
      <c r="BR6" s="6">
        <f>(Monthly!CP6-Monthly!CO6)/Monthly!CO6*100</f>
        <v>8.465453355</v>
      </c>
      <c r="BS6" s="6">
        <f>(Monthly!CQ6-Monthly!CP6)/Monthly!CP6*100</f>
        <v>14.46308978</v>
      </c>
      <c r="BT6" s="6">
        <f>(Monthly!CR6-Monthly!CQ6)/Monthly!CQ6*100</f>
        <v>-16.10432132</v>
      </c>
      <c r="BU6" s="6">
        <f>(Monthly!CS6-Monthly!CR6)/Monthly!CR6*100</f>
        <v>12.63591959</v>
      </c>
      <c r="BV6" s="6">
        <f>(Monthly!CT6-Monthly!CS6)/Monthly!CS6*100</f>
        <v>15.7944896</v>
      </c>
      <c r="BW6" s="6">
        <f>(Monthly!CU6-Monthly!CT6)/Monthly!CT6*100</f>
        <v>9.785723427</v>
      </c>
      <c r="BX6" s="6">
        <f>(Monthly!CV6-Monthly!CU6)/Monthly!CU6*100</f>
        <v>-16.08339623</v>
      </c>
      <c r="BY6" s="6">
        <f>(Monthly!CW6-Monthly!CV6)/Monthly!CV6*100</f>
        <v>-12.61606929</v>
      </c>
      <c r="BZ6" s="6">
        <f>(Monthly!CX6-Monthly!CW6)/Monthly!CW6*100</f>
        <v>3.865058784</v>
      </c>
      <c r="CA6" s="6">
        <f>(Monthly!CY6-Monthly!CX6)/Monthly!CX6*100</f>
        <v>-27.84793983</v>
      </c>
      <c r="CB6" s="6">
        <f>(Monthly!CZ6-Monthly!CY6)/Monthly!CY6*100</f>
        <v>1.843830193</v>
      </c>
      <c r="CC6" s="6">
        <f>(Monthly!DA6-Monthly!CZ6)/Monthly!CZ6*100</f>
        <v>18.0255666</v>
      </c>
      <c r="CD6" s="6">
        <f>(Monthly!DB6-Monthly!DA6)/Monthly!DA6*100</f>
        <v>11.19020309</v>
      </c>
      <c r="CE6" s="6">
        <f>(Monthly!DC6-Monthly!DB6)/Monthly!DB6*100</f>
        <v>19.17720618</v>
      </c>
      <c r="CF6" s="6">
        <f>(Monthly!DD6-Monthly!DC6)/Monthly!DC6*100</f>
        <v>-2.981190087</v>
      </c>
      <c r="CG6" s="6">
        <f>(Monthly!DE6-Monthly!DD6)/Monthly!DD6*100</f>
        <v>-13.0170444</v>
      </c>
      <c r="CH6" s="6">
        <f>(Monthly!DF6-Monthly!DE6)/Monthly!DE6*100</f>
        <v>20.55737593</v>
      </c>
      <c r="CI6" s="6">
        <f>(Monthly!DG6-Monthly!DF6)/Monthly!DF6*100</f>
        <v>14.63191003</v>
      </c>
      <c r="CJ6" s="6">
        <f>(Monthly!DH6-Monthly!DG6)/Monthly!DG6*100</f>
        <v>-7.849152708</v>
      </c>
      <c r="CK6" s="6">
        <f>(Monthly!DI6-Monthly!DH6)/Monthly!DH6*100</f>
        <v>-5.359754705</v>
      </c>
      <c r="CL6" s="6">
        <f>(Monthly!DJ6-Monthly!DI6)/Monthly!DI6*100</f>
        <v>-1.561320682</v>
      </c>
      <c r="CM6" s="6">
        <f>(Monthly!DK6-Monthly!DJ6)/Monthly!DJ6*100</f>
        <v>-23.43065517</v>
      </c>
      <c r="CN6" s="6">
        <f>(Monthly!DL6-Monthly!DK6)/Monthly!DK6*100</f>
        <v>-5.703578754</v>
      </c>
      <c r="CO6" s="6">
        <f>(Monthly!DM6-Monthly!DL6)/Monthly!DL6*100</f>
        <v>13.77462932</v>
      </c>
      <c r="CP6" s="6">
        <f>(Monthly!DN6-Monthly!DM6)/Monthly!DM6*100</f>
        <v>12.34964836</v>
      </c>
      <c r="CQ6" s="6">
        <f>(Monthly!DO6-Monthly!DN6)/Monthly!DN6*100</f>
        <v>6.710328887</v>
      </c>
      <c r="CR6" s="6">
        <f>(Monthly!DP6-Monthly!DO6)/Monthly!DO6*100</f>
        <v>1.72340858</v>
      </c>
      <c r="CS6" s="6">
        <f>(Monthly!DQ6-Monthly!DP6)/Monthly!DP6*100</f>
        <v>-16.43116623</v>
      </c>
      <c r="CT6" s="6">
        <f>(Monthly!DR6-Monthly!DQ6)/Monthly!DQ6*100</f>
        <v>14.07974569</v>
      </c>
      <c r="CU6" s="6">
        <f>(Monthly!DS6-Monthly!DR6)/Monthly!DR6*100</f>
        <v>19.88953557</v>
      </c>
      <c r="CV6" s="6">
        <f>(Monthly!DT6-Monthly!DS6)/Monthly!DS6*100</f>
        <v>-40.56713408</v>
      </c>
      <c r="CW6" s="6">
        <f>(Monthly!DU6-Monthly!DT6)/Monthly!DT6*100</f>
        <v>-23.45657841</v>
      </c>
      <c r="CX6" s="6">
        <f>(Monthly!DV6-Monthly!DU6)/Monthly!DU6*100</f>
        <v>27.85442594</v>
      </c>
      <c r="CY6" s="6">
        <f>(Monthly!DW6-Monthly!DV6)/Monthly!DV6*100</f>
        <v>-8.234011123</v>
      </c>
      <c r="CZ6" s="6">
        <f>(Monthly!DX6-Monthly!DW6)/Monthly!DW6*100</f>
        <v>16.58423974</v>
      </c>
      <c r="DA6" s="6">
        <f>(Monthly!DY6-Monthly!DX6)/Monthly!DX6*100</f>
        <v>5.209377997</v>
      </c>
      <c r="DB6" s="6">
        <f>(Monthly!DZ6-Monthly!DY6)/Monthly!DY6*100</f>
        <v>12.00300577</v>
      </c>
      <c r="DC6" s="6">
        <f>(Monthly!EA6-Monthly!DZ6)/Monthly!DZ6*100</f>
        <v>12.44187744</v>
      </c>
      <c r="DD6" s="6">
        <f>(Monthly!EB6-Monthly!EA6)/Monthly!EA6*100</f>
        <v>-10.49673278</v>
      </c>
      <c r="DE6" s="6">
        <f>(Monthly!EC6-Monthly!EB6)/Monthly!EB6*100</f>
        <v>0.7715888635</v>
      </c>
      <c r="DF6" s="6">
        <f>(Monthly!ED6-Monthly!EC6)/Monthly!EC6*100</f>
        <v>16.14645026</v>
      </c>
      <c r="DG6" s="6">
        <f>(Monthly!EE6-Monthly!ED6)/Monthly!ED6*100</f>
        <v>14.78577418</v>
      </c>
      <c r="DH6" s="6">
        <f>(Monthly!EF6-Monthly!EE6)/Monthly!EE6*100</f>
        <v>1.017177907</v>
      </c>
      <c r="DI6" s="6">
        <f>(Monthly!EG6-Monthly!EF6)/Monthly!EF6*100</f>
        <v>-6.343620249</v>
      </c>
      <c r="DJ6" s="6">
        <f>(Monthly!EH6-Monthly!EG6)/Monthly!EG6*100</f>
        <v>-17.77380635</v>
      </c>
      <c r="DK6" s="6">
        <f>(Monthly!EI6-Monthly!EH6)/Monthly!EH6*100</f>
        <v>-5.603636978</v>
      </c>
      <c r="DL6" s="6">
        <f>(Monthly!EJ6-Monthly!EI6)/Monthly!EI6*100</f>
        <v>-24.23769853</v>
      </c>
      <c r="DM6" s="6">
        <f>(Monthly!EK6-Monthly!EJ6)/Monthly!EJ6*100</f>
        <v>104.8339145</v>
      </c>
      <c r="DN6" s="6">
        <f>(Monthly!EL6-Monthly!EK6)/Monthly!EK6*100</f>
        <v>8.78064047</v>
      </c>
      <c r="DO6" s="6">
        <f>(Monthly!EM6-Monthly!EL6)/Monthly!EL6*100</f>
        <v>12.95959127</v>
      </c>
      <c r="DP6" s="6">
        <f>(Monthly!EN6-Monthly!EM6)/Monthly!EM6*100</f>
        <v>-3.984208191</v>
      </c>
      <c r="DQ6" s="6">
        <f>(Monthly!EO6-Monthly!EN6)/Monthly!EN6*100</f>
        <v>-22.03049701</v>
      </c>
      <c r="DR6" s="6">
        <f>(Monthly!EP6-Monthly!EO6)/Monthly!EO6*100</f>
        <v>-37.76276071</v>
      </c>
      <c r="DS6" s="6">
        <f>(Monthly!EQ6-Monthly!EP6)/Monthly!EP6*100</f>
        <v>6255.425757</v>
      </c>
      <c r="DT6" s="6">
        <f>(Monthly!ER6-Monthly!EQ6)/Monthly!EQ6*100</f>
        <v>96.90561454</v>
      </c>
      <c r="DU6" s="6">
        <f>(Monthly!ES6-Monthly!ER6)/Monthly!ER6*100</f>
        <v>-99.27569317</v>
      </c>
      <c r="DV6" s="6">
        <f>(Monthly!ET6-Monthly!ES6)/Monthly!ES6*100</f>
        <v>6848.982777</v>
      </c>
      <c r="DW6" s="6">
        <f>(Monthly!EU6-Monthly!ET6)/Monthly!ET6*100</f>
        <v>-98.76999166</v>
      </c>
      <c r="DX6" s="6">
        <f>(Monthly!EV6-Monthly!EU6)/Monthly!EU6*100</f>
        <v>-4.269715008</v>
      </c>
      <c r="DY6" s="6">
        <f>(Monthly!EW6-Monthly!EV6)/Monthly!EV6*100</f>
        <v>-21.08432734</v>
      </c>
      <c r="DZ6" s="6">
        <f>(Monthly!EX6-Monthly!EW6)/Monthly!EW6*100</f>
        <v>21219.45679</v>
      </c>
      <c r="EA6" s="6">
        <f>(Monthly!EY6-Monthly!EX6)/Monthly!EX6*100</f>
        <v>-99.36713567</v>
      </c>
      <c r="EB6" s="6">
        <f>(Monthly!EZ6-Monthly!EY6)/Monthly!EY6*100</f>
        <v>13.93452308</v>
      </c>
      <c r="EC6" s="6">
        <f>(Monthly!FA6-Monthly!EZ6)/Monthly!EZ6*100</f>
        <v>8.491387491</v>
      </c>
      <c r="ED6" s="6">
        <f>(Monthly!FB6-Monthly!FA6)/Monthly!FA6*100</f>
        <v>20.97212578</v>
      </c>
      <c r="EE6" s="6">
        <f>(Monthly!FC6-Monthly!FB6)/Monthly!FB6*100</f>
        <v>11.55730422</v>
      </c>
      <c r="EF6" s="6">
        <f>(Monthly!FD6-Monthly!FC6)/Monthly!FC6*100</f>
        <v>-1.58161322</v>
      </c>
      <c r="EG6" s="6">
        <f>(Monthly!FE6-Monthly!FD6)/Monthly!FD6*100</f>
        <v>-2.525323507</v>
      </c>
      <c r="EH6" s="6">
        <f>(Monthly!FF6-Monthly!FE6)/Monthly!FE6*100</f>
        <v>-6.300155958</v>
      </c>
      <c r="EI6" s="6">
        <f>(Monthly!FG6-Monthly!FF6)/Monthly!FF6*100</f>
        <v>-10.96202123</v>
      </c>
      <c r="EJ6" s="6">
        <f>(Monthly!FH6-Monthly!FG6)/Monthly!FG6*100</f>
        <v>-91.73700759</v>
      </c>
      <c r="EK6" s="6">
        <f>(Monthly!FI6-Monthly!FH6)/Monthly!FH6*100</f>
        <v>-81.8569451</v>
      </c>
      <c r="EL6" s="6">
        <f>(Monthly!FJ6-Monthly!FI6)/Monthly!FI6*100</f>
        <v>-0.6014702606</v>
      </c>
      <c r="EM6" s="6">
        <f>(Monthly!FK6-Monthly!FJ6)/Monthly!FJ6*100</f>
        <v>8026.48476</v>
      </c>
      <c r="EN6" s="6">
        <f>(Monthly!FL6-Monthly!FK6)/Monthly!FK6*100</f>
        <v>-11.46065092</v>
      </c>
      <c r="EO6" s="6">
        <f>(Monthly!FM6-Monthly!FL6)/Monthly!FL6*100</f>
        <v>-63.52083963</v>
      </c>
      <c r="EP6" s="6">
        <f>(Monthly!FN6-Monthly!FM6)/Monthly!FM6*100</f>
        <v>-100</v>
      </c>
      <c r="EQ6" s="6" t="str">
        <f>(Monthly!FO6-Monthly!FN6)/Monthly!FN6*100</f>
        <v>#DIV/0!</v>
      </c>
      <c r="ER6" s="1"/>
      <c r="ES6" s="1" t="s">
        <v>3</v>
      </c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ht="15.75" customHeight="1">
      <c r="A7" s="5" t="s">
        <v>6</v>
      </c>
      <c r="B7" s="8"/>
      <c r="C7" s="6">
        <f>(Monthly!AA7-Monthly!Z7)/Monthly!Z7*100</f>
        <v>-25.99814556</v>
      </c>
      <c r="D7" s="6">
        <f>(Monthly!AB7-Monthly!AA7)/Monthly!AA7*100</f>
        <v>-12.6157126</v>
      </c>
      <c r="E7" s="6">
        <f>(Monthly!AC7-Monthly!AB7)/Monthly!AB7*100</f>
        <v>-9.938579408</v>
      </c>
      <c r="F7" s="6">
        <f>(Monthly!AD7-Monthly!AC7)/Monthly!AC7*100</f>
        <v>1.131098068</v>
      </c>
      <c r="G7" s="6">
        <f>(Monthly!AE7-Monthly!AD7)/Monthly!AD7*100</f>
        <v>-16.0600578</v>
      </c>
      <c r="H7" s="6">
        <f>(Monthly!AF7-Monthly!AE7)/Monthly!AE7*100</f>
        <v>49.40096294</v>
      </c>
      <c r="I7" s="6">
        <f>(Monthly!AG7-Monthly!AF7)/Monthly!AF7*100</f>
        <v>-31.24484749</v>
      </c>
      <c r="J7" s="6">
        <f>(Monthly!AH7-Monthly!AG7)/Monthly!AG7*100</f>
        <v>52.29725311</v>
      </c>
      <c r="K7" s="6">
        <f>(Monthly!AI7-Monthly!AH7)/Monthly!AH7*100</f>
        <v>60.89430458</v>
      </c>
      <c r="L7" s="6">
        <f>(Monthly!AJ7-Monthly!AI7)/Monthly!AI7*100</f>
        <v>-38.59918371</v>
      </c>
      <c r="M7" s="6">
        <f>(Monthly!AK7-Monthly!AJ7)/Monthly!AJ7*100</f>
        <v>19.02338302</v>
      </c>
      <c r="N7" s="6">
        <f>(Monthly!AL7-Monthly!AK7)/Monthly!AK7*100</f>
        <v>2.979121648</v>
      </c>
      <c r="O7" s="6">
        <f>(Monthly!AM7-Monthly!AL7)/Monthly!AL7*100</f>
        <v>7.505205278</v>
      </c>
      <c r="P7" s="6">
        <f>(Monthly!AN7-Monthly!AM7)/Monthly!AM7*100</f>
        <v>-33.60714551</v>
      </c>
      <c r="Q7" s="6">
        <f>(Monthly!AO7-Monthly!AN7)/Monthly!AN7*100</f>
        <v>-36.31152021</v>
      </c>
      <c r="R7" s="6">
        <f>(Monthly!AP7-Monthly!AO7)/Monthly!AO7*100</f>
        <v>33.53487873</v>
      </c>
      <c r="S7" s="6">
        <f>(Monthly!AQ7-Monthly!AP7)/Monthly!AP7*100</f>
        <v>4.308103529</v>
      </c>
      <c r="T7" s="6">
        <f>(Monthly!AR7-Monthly!AQ7)/Monthly!AQ7*100</f>
        <v>-28.04325046</v>
      </c>
      <c r="U7" s="6">
        <f>(Monthly!AS7-Monthly!AR7)/Monthly!AR7*100</f>
        <v>32.506057</v>
      </c>
      <c r="V7" s="6">
        <f>(Monthly!AT7-Monthly!AS7)/Monthly!AS7*100</f>
        <v>-26.13231378</v>
      </c>
      <c r="W7" s="6">
        <f>(Monthly!AU7-Monthly!AT7)/Monthly!AT7*100</f>
        <v>101.0775991</v>
      </c>
      <c r="X7" s="6">
        <f>(Monthly!AV7-Monthly!AU7)/Monthly!AU7*100</f>
        <v>-28.67920424</v>
      </c>
      <c r="Y7" s="6">
        <f>(Monthly!AW7-Monthly!AV7)/Monthly!AV7*100</f>
        <v>16.73067059</v>
      </c>
      <c r="Z7" s="6">
        <f>(Monthly!AX7-Monthly!AW7)/Monthly!AW7*100</f>
        <v>20.6419712</v>
      </c>
      <c r="AA7" s="6">
        <f>(Monthly!AY7-Monthly!AX7)/Monthly!AX7*100</f>
        <v>-0.5288149164</v>
      </c>
      <c r="AB7" s="6">
        <f>(Monthly!AZ7-Monthly!AY7)/Monthly!AY7*100</f>
        <v>30.04653173</v>
      </c>
      <c r="AC7" s="6">
        <f>(Monthly!BA7-Monthly!AZ7)/Monthly!AZ7*100</f>
        <v>-43.6496954</v>
      </c>
      <c r="AD7" s="6">
        <f>(Monthly!BB7-Monthly!BA7)/Monthly!BA7*100</f>
        <v>25.17399251</v>
      </c>
      <c r="AE7" s="6">
        <f>(Monthly!BC7-Monthly!BB7)/Monthly!BB7*100</f>
        <v>-18.19504309</v>
      </c>
      <c r="AF7" s="6">
        <f>(Monthly!BD7-Monthly!BC7)/Monthly!BC7*100</f>
        <v>-11.01031372</v>
      </c>
      <c r="AG7" s="6">
        <f>(Monthly!BE7-Monthly!BD7)/Monthly!BD7*100</f>
        <v>-29.10021021</v>
      </c>
      <c r="AH7" s="6">
        <f>(Monthly!BF7-Monthly!BE7)/Monthly!BE7*100</f>
        <v>17.34627042</v>
      </c>
      <c r="AI7" s="6">
        <f>(Monthly!BG7-Monthly!BF7)/Monthly!BF7*100</f>
        <v>61.18538443</v>
      </c>
      <c r="AJ7" s="6">
        <f>(Monthly!BH7-Monthly!BG7)/Monthly!BG7*100</f>
        <v>9.470936797</v>
      </c>
      <c r="AK7" s="6">
        <f>(Monthly!BI7-Monthly!BH7)/Monthly!BH7*100</f>
        <v>-38.76339554</v>
      </c>
      <c r="AL7" s="6">
        <f>(Monthly!BJ7-Monthly!BI7)/Monthly!BI7*100</f>
        <v>20.33400927</v>
      </c>
      <c r="AM7" s="6">
        <f>(Monthly!BK7-Monthly!BJ7)/Monthly!BJ7*100</f>
        <v>39.67886452</v>
      </c>
      <c r="AN7" s="6">
        <f>(Monthly!BL7-Monthly!BK7)/Monthly!BK7*100</f>
        <v>39.19992546</v>
      </c>
      <c r="AO7" s="6">
        <f>(Monthly!BM7-Monthly!BL7)/Monthly!BL7*100</f>
        <v>-49.45808099</v>
      </c>
      <c r="AP7" s="6">
        <f>(Monthly!BN7-Monthly!BM7)/Monthly!BM7*100</f>
        <v>2.978367451</v>
      </c>
      <c r="AQ7" s="6">
        <f>(Monthly!BO7-Monthly!BN7)/Monthly!BN7*100</f>
        <v>-26.79494932</v>
      </c>
      <c r="AR7" s="6">
        <f>(Monthly!BP7-Monthly!BO7)/Monthly!BO7*100</f>
        <v>96.12373473</v>
      </c>
      <c r="AS7" s="6">
        <f>(Monthly!BQ7-Monthly!BP7)/Monthly!BP7*100</f>
        <v>-44.12961892</v>
      </c>
      <c r="AT7" s="6">
        <f>(Monthly!BR7-Monthly!BQ7)/Monthly!BQ7*100</f>
        <v>28.76391346</v>
      </c>
      <c r="AU7" s="6">
        <f>(Monthly!BS7-Monthly!BR7)/Monthly!BR7*100</f>
        <v>56.06293295</v>
      </c>
      <c r="AV7" s="6">
        <f>(Monthly!BT7-Monthly!BS7)/Monthly!BS7*100</f>
        <v>-22.73075313</v>
      </c>
      <c r="AW7" s="6">
        <f>(Monthly!BU7-Monthly!BT7)/Monthly!BT7*100</f>
        <v>-13.29032632</v>
      </c>
      <c r="AX7" s="6">
        <f>(Monthly!BV7-Monthly!BU7)/Monthly!BU7*100</f>
        <v>75.46653017</v>
      </c>
      <c r="AY7" s="6">
        <f>(Monthly!BW7-Monthly!BV7)/Monthly!BV7*100</f>
        <v>-3.874011285</v>
      </c>
      <c r="AZ7" s="6">
        <f>(Monthly!BX7-Monthly!BW7)/Monthly!BW7*100</f>
        <v>4.811245149</v>
      </c>
      <c r="BA7" s="6">
        <f>(Monthly!BY7-Monthly!BX7)/Monthly!BX7*100</f>
        <v>-36.31445154</v>
      </c>
      <c r="BB7" s="6">
        <f>(Monthly!BZ7-Monthly!BY7)/Monthly!BY7*100</f>
        <v>-11.30156751</v>
      </c>
      <c r="BC7" s="6">
        <f>(Monthly!CA7-Monthly!BZ7)/Monthly!BZ7*100</f>
        <v>26.18734296</v>
      </c>
      <c r="BD7" s="6">
        <f>(Monthly!CB7-Monthly!CA7)/Monthly!CA7*100</f>
        <v>-44.06473359</v>
      </c>
      <c r="BE7" s="6">
        <f>(Monthly!CC7-Monthly!CB7)/Monthly!CB7*100</f>
        <v>45.52142584</v>
      </c>
      <c r="BF7" s="6">
        <f>(Monthly!CD7-Monthly!CC7)/Monthly!CC7*100</f>
        <v>-9.047153478</v>
      </c>
      <c r="BG7" s="6">
        <f>(Monthly!CE7-Monthly!CD7)/Monthly!CD7*100</f>
        <v>36.0024903</v>
      </c>
      <c r="BH7" s="6">
        <f>(Monthly!CF7-Monthly!CE7)/Monthly!CE7*100</f>
        <v>-11.82767547</v>
      </c>
      <c r="BI7" s="6">
        <f>(Monthly!CG7-Monthly!CF7)/Monthly!CF7*100</f>
        <v>3.085530948</v>
      </c>
      <c r="BJ7" s="6">
        <f>(Monthly!CH7-Monthly!CG7)/Monthly!CG7*100</f>
        <v>59.10226472</v>
      </c>
      <c r="BK7" s="6">
        <f>(Monthly!CI7-Monthly!CH7)/Monthly!CH7*100</f>
        <v>-1.810693591</v>
      </c>
      <c r="BL7" s="6">
        <f>(Monthly!CJ7-Monthly!CI7)/Monthly!CI7*100</f>
        <v>-23.50679848</v>
      </c>
      <c r="BM7" s="6">
        <f>(Monthly!CK7-Monthly!CJ7)/Monthly!CJ7*100</f>
        <v>-4.026560747</v>
      </c>
      <c r="BN7" s="6">
        <f>(Monthly!CL7-Monthly!CK7)/Monthly!CK7*100</f>
        <v>18.84307964</v>
      </c>
      <c r="BO7" s="6">
        <f>(Monthly!CM7-Monthly!CL7)/Monthly!CL7*100</f>
        <v>-16.51522965</v>
      </c>
      <c r="BP7" s="6">
        <f>(Monthly!CN7-Monthly!CM7)/Monthly!CM7*100</f>
        <v>-24.61534542</v>
      </c>
      <c r="BQ7" s="6">
        <f>(Monthly!CO7-Monthly!CN7)/Monthly!CN7*100</f>
        <v>42.21120704</v>
      </c>
      <c r="BR7" s="6">
        <f>(Monthly!CP7-Monthly!CO7)/Monthly!CO7*100</f>
        <v>-7.934619731</v>
      </c>
      <c r="BS7" s="6">
        <f>(Monthly!CQ7-Monthly!CP7)/Monthly!CP7*100</f>
        <v>9.668266323</v>
      </c>
      <c r="BT7" s="6">
        <f>(Monthly!CR7-Monthly!CQ7)/Monthly!CQ7*100</f>
        <v>-12.087765</v>
      </c>
      <c r="BU7" s="6">
        <f>(Monthly!CS7-Monthly!CR7)/Monthly!CR7*100</f>
        <v>28.31292947</v>
      </c>
      <c r="BV7" s="6">
        <f>(Monthly!CT7-Monthly!CS7)/Monthly!CS7*100</f>
        <v>61.09085646</v>
      </c>
      <c r="BW7" s="6">
        <f>(Monthly!CU7-Monthly!CT7)/Monthly!CT7*100</f>
        <v>2.659928817</v>
      </c>
      <c r="BX7" s="6">
        <f>(Monthly!CV7-Monthly!CU7)/Monthly!CU7*100</f>
        <v>-33.46148691</v>
      </c>
      <c r="BY7" s="6">
        <f>(Monthly!CW7-Monthly!CV7)/Monthly!CV7*100</f>
        <v>8.029264547</v>
      </c>
      <c r="BZ7" s="6">
        <f>(Monthly!CX7-Monthly!CW7)/Monthly!CW7*100</f>
        <v>26.4862677</v>
      </c>
      <c r="CA7" s="6">
        <f>(Monthly!CY7-Monthly!CX7)/Monthly!CX7*100</f>
        <v>-39.4109133</v>
      </c>
      <c r="CB7" s="6">
        <f>(Monthly!CZ7-Monthly!CY7)/Monthly!CY7*100</f>
        <v>-26.5452146</v>
      </c>
      <c r="CC7" s="6">
        <f>(Monthly!DA7-Monthly!CZ7)/Monthly!CZ7*100</f>
        <v>107.9063206</v>
      </c>
      <c r="CD7" s="6">
        <f>(Monthly!DB7-Monthly!DA7)/Monthly!DA7*100</f>
        <v>-24.53201546</v>
      </c>
      <c r="CE7" s="6">
        <f>(Monthly!DC7-Monthly!DB7)/Monthly!DB7*100</f>
        <v>12.13494449</v>
      </c>
      <c r="CF7" s="6">
        <f>(Monthly!DD7-Monthly!DC7)/Monthly!DC7*100</f>
        <v>34.11759234</v>
      </c>
      <c r="CG7" s="6">
        <f>(Monthly!DE7-Monthly!DD7)/Monthly!DD7*100</f>
        <v>-33.19650336</v>
      </c>
      <c r="CH7" s="6">
        <f>(Monthly!DF7-Monthly!DE7)/Monthly!DE7*100</f>
        <v>22.86840918</v>
      </c>
      <c r="CI7" s="6">
        <f>(Monthly!DG7-Monthly!DF7)/Monthly!DF7*100</f>
        <v>9.807170516</v>
      </c>
      <c r="CJ7" s="6">
        <f>(Monthly!DH7-Monthly!DG7)/Monthly!DG7*100</f>
        <v>-18.80914621</v>
      </c>
      <c r="CK7" s="6">
        <f>(Monthly!DI7-Monthly!DH7)/Monthly!DH7*100</f>
        <v>12.393404</v>
      </c>
      <c r="CL7" s="6">
        <f>(Monthly!DJ7-Monthly!DI7)/Monthly!DI7*100</f>
        <v>-5.774497992</v>
      </c>
      <c r="CM7" s="6">
        <f>(Monthly!DK7-Monthly!DJ7)/Monthly!DJ7*100</f>
        <v>-34.59859817</v>
      </c>
      <c r="CN7" s="6">
        <f>(Monthly!DL7-Monthly!DK7)/Monthly!DK7*100</f>
        <v>0.8154347709</v>
      </c>
      <c r="CO7" s="6">
        <f>(Monthly!DM7-Monthly!DL7)/Monthly!DL7*100</f>
        <v>26.34828083</v>
      </c>
      <c r="CP7" s="6">
        <f>(Monthly!DN7-Monthly!DM7)/Monthly!DM7*100</f>
        <v>-15.43510849</v>
      </c>
      <c r="CQ7" s="6">
        <f>(Monthly!DO7-Monthly!DN7)/Monthly!DN7*100</f>
        <v>19.69335342</v>
      </c>
      <c r="CR7" s="6">
        <f>(Monthly!DP7-Monthly!DO7)/Monthly!DO7*100</f>
        <v>8.364893126</v>
      </c>
      <c r="CS7" s="6">
        <f>(Monthly!DQ7-Monthly!DP7)/Monthly!DP7*100</f>
        <v>38.02141214</v>
      </c>
      <c r="CT7" s="6">
        <f>(Monthly!DR7-Monthly!DQ7)/Monthly!DQ7*100</f>
        <v>6.514425433</v>
      </c>
      <c r="CU7" s="6">
        <f>(Monthly!DS7-Monthly!DR7)/Monthly!DR7*100</f>
        <v>-5.552827814</v>
      </c>
      <c r="CV7" s="6">
        <f>(Monthly!DT7-Monthly!DS7)/Monthly!DS7*100</f>
        <v>17.46412207</v>
      </c>
      <c r="CW7" s="6">
        <f>(Monthly!DU7-Monthly!DT7)/Monthly!DT7*100</f>
        <v>-38.4518643</v>
      </c>
      <c r="CX7" s="6">
        <f>(Monthly!DV7-Monthly!DU7)/Monthly!DU7*100</f>
        <v>-27.34970256</v>
      </c>
      <c r="CY7" s="6">
        <f>(Monthly!DW7-Monthly!DV7)/Monthly!DV7*100</f>
        <v>-14.35997474</v>
      </c>
      <c r="CZ7" s="6">
        <f>(Monthly!DX7-Monthly!DW7)/Monthly!DW7*100</f>
        <v>33.57916493</v>
      </c>
      <c r="DA7" s="6">
        <f>(Monthly!DY7-Monthly!DX7)/Monthly!DX7*100</f>
        <v>11.45369462</v>
      </c>
      <c r="DB7" s="6">
        <f>(Monthly!DZ7-Monthly!DY7)/Monthly!DY7*100</f>
        <v>31.78478312</v>
      </c>
      <c r="DC7" s="6">
        <f>(Monthly!EA7-Monthly!DZ7)/Monthly!DZ7*100</f>
        <v>-28.88489209</v>
      </c>
      <c r="DD7" s="6">
        <f>(Monthly!EB7-Monthly!EA7)/Monthly!EA7*100</f>
        <v>-3.438618183</v>
      </c>
      <c r="DE7" s="6">
        <f>(Monthly!EC7-Monthly!EB7)/Monthly!EB7*100</f>
        <v>17.28761698</v>
      </c>
      <c r="DF7" s="6">
        <f>(Monthly!ED7-Monthly!EC7)/Monthly!EC7*100</f>
        <v>27.22252286</v>
      </c>
      <c r="DG7" s="6">
        <f>(Monthly!EE7-Monthly!ED7)/Monthly!ED7*100</f>
        <v>10.95752249</v>
      </c>
      <c r="DH7" s="6">
        <f>(Monthly!EF7-Monthly!EE7)/Monthly!EE7*100</f>
        <v>-21.1523975</v>
      </c>
      <c r="DI7" s="6">
        <f>(Monthly!EG7-Monthly!EF7)/Monthly!EF7*100</f>
        <v>-9.503230799</v>
      </c>
      <c r="DJ7" s="6">
        <f>(Monthly!EH7-Monthly!EG7)/Monthly!EG7*100</f>
        <v>-17.1139373</v>
      </c>
      <c r="DK7" s="6">
        <f>(Monthly!EI7-Monthly!EH7)/Monthly!EH7*100</f>
        <v>-22.50713622</v>
      </c>
      <c r="DL7" s="6">
        <f>(Monthly!EJ7-Monthly!EI7)/Monthly!EI7*100</f>
        <v>-15.93312271</v>
      </c>
      <c r="DM7" s="6">
        <f>(Monthly!EK7-Monthly!EJ7)/Monthly!EJ7*100</f>
        <v>113.1148645</v>
      </c>
      <c r="DN7" s="6">
        <f>(Monthly!EL7-Monthly!EK7)/Monthly!EK7*100</f>
        <v>6.509442713</v>
      </c>
      <c r="DO7" s="6">
        <f>(Monthly!EM7-Monthly!EL7)/Monthly!EL7*100</f>
        <v>22.36342929</v>
      </c>
      <c r="DP7" s="6">
        <f>(Monthly!EN7-Monthly!EM7)/Monthly!EM7*100</f>
        <v>-19.94945841</v>
      </c>
      <c r="DQ7" s="6">
        <f>(Monthly!EO7-Monthly!EN7)/Monthly!EN7*100</f>
        <v>-4.595563989</v>
      </c>
      <c r="DR7" s="6">
        <f>(Monthly!EP7-Monthly!EO7)/Monthly!EO7*100</f>
        <v>-33.45602242</v>
      </c>
      <c r="DS7" s="6">
        <f>(Monthly!EQ7-Monthly!EP7)/Monthly!EP7*100</f>
        <v>31.47221324</v>
      </c>
      <c r="DT7" s="6">
        <f>(Monthly!ER7-Monthly!EQ7)/Monthly!EQ7*100</f>
        <v>-20.80087373</v>
      </c>
      <c r="DU7" s="6">
        <f>(Monthly!ES7-Monthly!ER7)/Monthly!ER7*100</f>
        <v>-18.7857316</v>
      </c>
      <c r="DV7" s="6">
        <f>(Monthly!ET7-Monthly!ES7)/Monthly!ES7*100</f>
        <v>-0.46353506</v>
      </c>
      <c r="DW7" s="6">
        <f>(Monthly!EU7-Monthly!ET7)/Monthly!ET7*100</f>
        <v>-16.14222034</v>
      </c>
      <c r="DX7" s="6">
        <f>(Monthly!EV7-Monthly!EU7)/Monthly!EU7*100</f>
        <v>-4.362026862</v>
      </c>
      <c r="DY7" s="6">
        <f>(Monthly!EW7-Monthly!EV7)/Monthly!EV7*100</f>
        <v>-32.55333604</v>
      </c>
      <c r="DZ7" s="6">
        <f>(Monthly!EX7-Monthly!EW7)/Monthly!EW7*100</f>
        <v>12.9335055</v>
      </c>
      <c r="EA7" s="6">
        <f>(Monthly!EY7-Monthly!EX7)/Monthly!EX7*100</f>
        <v>19.42491477</v>
      </c>
      <c r="EB7" s="6">
        <f>(Monthly!EZ7-Monthly!EY7)/Monthly!EY7*100</f>
        <v>12.97019852</v>
      </c>
      <c r="EC7" s="6">
        <f>(Monthly!FA7-Monthly!EZ7)/Monthly!EZ7*100</f>
        <v>9.444736544</v>
      </c>
      <c r="ED7" s="6">
        <f>(Monthly!FB7-Monthly!FA7)/Monthly!FA7*100</f>
        <v>58.18941403</v>
      </c>
      <c r="EE7" s="6">
        <f>(Monthly!FC7-Monthly!FB7)/Monthly!FB7*100</f>
        <v>26.15264756</v>
      </c>
      <c r="EF7" s="6">
        <f>(Monthly!FD7-Monthly!FC7)/Monthly!FC7*100</f>
        <v>-13.49667951</v>
      </c>
      <c r="EG7" s="6">
        <f>(Monthly!FE7-Monthly!FD7)/Monthly!FD7*100</f>
        <v>-0.09957492778</v>
      </c>
      <c r="EH7" s="6">
        <f>(Monthly!FF7-Monthly!FE7)/Monthly!FE7*100</f>
        <v>-4.211469113</v>
      </c>
      <c r="EI7" s="6">
        <f>(Monthly!FG7-Monthly!FF7)/Monthly!FF7*100</f>
        <v>-12.65255687</v>
      </c>
      <c r="EJ7" s="6">
        <f>(Monthly!FH7-Monthly!FG7)/Monthly!FG7*100</f>
        <v>-92.13675718</v>
      </c>
      <c r="EK7" s="6">
        <f>(Monthly!FI7-Monthly!FH7)/Monthly!FH7*100</f>
        <v>-25.5176603</v>
      </c>
      <c r="EL7" s="6">
        <f>(Monthly!FJ7-Monthly!FI7)/Monthly!FI7*100</f>
        <v>63.71791797</v>
      </c>
      <c r="EM7" s="6">
        <f>(Monthly!FK7-Monthly!FJ7)/Monthly!FJ7*100</f>
        <v>1245.485979</v>
      </c>
      <c r="EN7" s="6">
        <f>(Monthly!FL7-Monthly!FK7)/Monthly!FK7*100</f>
        <v>3.136937196</v>
      </c>
      <c r="EO7" s="6">
        <f>(Monthly!FM7-Monthly!FL7)/Monthly!FL7*100</f>
        <v>-66.21686396</v>
      </c>
      <c r="EP7" s="6">
        <f>(Monthly!FN7-Monthly!FM7)/Monthly!FM7*100</f>
        <v>-100</v>
      </c>
      <c r="EQ7" s="6" t="str">
        <f>(Monthly!FO7-Monthly!FN7)/Monthly!FN7*100</f>
        <v>#DIV/0!</v>
      </c>
      <c r="ER7" s="1"/>
      <c r="ES7" s="1" t="s">
        <v>3</v>
      </c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ht="15.75" customHeight="1">
      <c r="A8" s="5" t="s">
        <v>7</v>
      </c>
      <c r="B8" s="8"/>
      <c r="C8" s="6">
        <f>(Monthly!AA8-Monthly!Z8)/Monthly!Z8*100</f>
        <v>47.46035839</v>
      </c>
      <c r="D8" s="6">
        <f>(Monthly!AB8-Monthly!AA8)/Monthly!AA8*100</f>
        <v>54.24225204</v>
      </c>
      <c r="E8" s="6">
        <f>(Monthly!AC8-Monthly!AB8)/Monthly!AB8*100</f>
        <v>-19.88040583</v>
      </c>
      <c r="F8" s="6">
        <f>(Monthly!AD8-Monthly!AC8)/Monthly!AC8*100</f>
        <v>-12.27406176</v>
      </c>
      <c r="G8" s="6">
        <f>(Monthly!AE8-Monthly!AD8)/Monthly!AD8*100</f>
        <v>35.55098585</v>
      </c>
      <c r="H8" s="6">
        <f>(Monthly!AF8-Monthly!AE8)/Monthly!AE8*100</f>
        <v>43.92587304</v>
      </c>
      <c r="I8" s="6">
        <f>(Monthly!AG8-Monthly!AF8)/Monthly!AF8*100</f>
        <v>-24.02810788</v>
      </c>
      <c r="J8" s="6">
        <f>(Monthly!AH8-Monthly!AG8)/Monthly!AG8*100</f>
        <v>-35.22674719</v>
      </c>
      <c r="K8" s="6">
        <f>(Monthly!AI8-Monthly!AH8)/Monthly!AH8*100</f>
        <v>-49.86560269</v>
      </c>
      <c r="L8" s="6">
        <f>(Monthly!AJ8-Monthly!AI8)/Monthly!AI8*100</f>
        <v>15.72421882</v>
      </c>
      <c r="M8" s="6">
        <f>(Monthly!AK8-Monthly!AJ8)/Monthly!AJ8*100</f>
        <v>13.13884465</v>
      </c>
      <c r="N8" s="6">
        <f>(Monthly!AL8-Monthly!AK8)/Monthly!AK8*100</f>
        <v>-1.809456779</v>
      </c>
      <c r="O8" s="6">
        <f>(Monthly!AM8-Monthly!AL8)/Monthly!AL8*100</f>
        <v>54.25382179</v>
      </c>
      <c r="P8" s="6">
        <f>(Monthly!AN8-Monthly!AM8)/Monthly!AM8*100</f>
        <v>63.00623941</v>
      </c>
      <c r="Q8" s="6">
        <f>(Monthly!AO8-Monthly!AN8)/Monthly!AN8*100</f>
        <v>23.89457589</v>
      </c>
      <c r="R8" s="6">
        <f>(Monthly!AP8-Monthly!AO8)/Monthly!AO8*100</f>
        <v>-48.26281397</v>
      </c>
      <c r="S8" s="6">
        <f>(Monthly!AQ8-Monthly!AP8)/Monthly!AP8*100</f>
        <v>-15.28092795</v>
      </c>
      <c r="T8" s="6">
        <f>(Monthly!AR8-Monthly!AQ8)/Monthly!AQ8*100</f>
        <v>45.52435038</v>
      </c>
      <c r="U8" s="6">
        <f>(Monthly!AS8-Monthly!AR8)/Monthly!AR8*100</f>
        <v>-13.19083489</v>
      </c>
      <c r="V8" s="6">
        <f>(Monthly!AT8-Monthly!AS8)/Monthly!AS8*100</f>
        <v>-35.31496137</v>
      </c>
      <c r="W8" s="6">
        <f>(Monthly!AU8-Monthly!AT8)/Monthly!AT8*100</f>
        <v>27.38522814</v>
      </c>
      <c r="X8" s="6">
        <f>(Monthly!AV8-Monthly!AU8)/Monthly!AU8*100</f>
        <v>-11.87174209</v>
      </c>
      <c r="Y8" s="6">
        <f>(Monthly!AW8-Monthly!AV8)/Monthly!AV8*100</f>
        <v>29.27357097</v>
      </c>
      <c r="Z8" s="6">
        <f>(Monthly!AX8-Monthly!AW8)/Monthly!AW8*100</f>
        <v>22.23943662</v>
      </c>
      <c r="AA8" s="6">
        <f>(Monthly!AY8-Monthly!AX8)/Monthly!AX8*100</f>
        <v>12.90734614</v>
      </c>
      <c r="AB8" s="6">
        <f>(Monthly!AZ8-Monthly!AY8)/Monthly!AY8*100</f>
        <v>-20.53514417</v>
      </c>
      <c r="AC8" s="6">
        <f>(Monthly!BA8-Monthly!AZ8)/Monthly!AZ8*100</f>
        <v>27.79084401</v>
      </c>
      <c r="AD8" s="6">
        <f>(Monthly!BB8-Monthly!BA8)/Monthly!BA8*100</f>
        <v>-12.23911452</v>
      </c>
      <c r="AE8" s="6">
        <f>(Monthly!BC8-Monthly!BB8)/Monthly!BB8*100</f>
        <v>9.501796125</v>
      </c>
      <c r="AF8" s="6">
        <f>(Monthly!BD8-Monthly!BC8)/Monthly!BC8*100</f>
        <v>18.0740422</v>
      </c>
      <c r="AG8" s="6">
        <f>(Monthly!BE8-Monthly!BD8)/Monthly!BD8*100</f>
        <v>-13.51940181</v>
      </c>
      <c r="AH8" s="6">
        <f>(Monthly!BF8-Monthly!BE8)/Monthly!BE8*100</f>
        <v>-26.76911463</v>
      </c>
      <c r="AI8" s="6">
        <f>(Monthly!BG8-Monthly!BF8)/Monthly!BF8*100</f>
        <v>-20.39204248</v>
      </c>
      <c r="AJ8" s="6">
        <f>(Monthly!BH8-Monthly!BG8)/Monthly!BG8*100</f>
        <v>5.040101987</v>
      </c>
      <c r="AK8" s="6">
        <f>(Monthly!BI8-Monthly!BH8)/Monthly!BH8*100</f>
        <v>0.9293591483</v>
      </c>
      <c r="AL8" s="6">
        <f>(Monthly!BJ8-Monthly!BI8)/Monthly!BI8*100</f>
        <v>28.50555558</v>
      </c>
      <c r="AM8" s="6">
        <f>(Monthly!BK8-Monthly!BJ8)/Monthly!BJ8*100</f>
        <v>8.898066246</v>
      </c>
      <c r="AN8" s="6">
        <f>(Monthly!BL8-Monthly!BK8)/Monthly!BK8*100</f>
        <v>17.3525173</v>
      </c>
      <c r="AO8" s="6">
        <f>(Monthly!BM8-Monthly!BL8)/Monthly!BL8*100</f>
        <v>11.0035833</v>
      </c>
      <c r="AP8" s="6">
        <f>(Monthly!BN8-Monthly!BM8)/Monthly!BM8*100</f>
        <v>-4.759035675</v>
      </c>
      <c r="AQ8" s="6">
        <f>(Monthly!BO8-Monthly!BN8)/Monthly!BN8*100</f>
        <v>24.42083047</v>
      </c>
      <c r="AR8" s="6">
        <f>(Monthly!BP8-Monthly!BO8)/Monthly!BO8*100</f>
        <v>23.03836806</v>
      </c>
      <c r="AS8" s="6">
        <f>(Monthly!BQ8-Monthly!BP8)/Monthly!BP8*100</f>
        <v>-32.62802963</v>
      </c>
      <c r="AT8" s="6">
        <f>(Monthly!BR8-Monthly!BQ8)/Monthly!BQ8*100</f>
        <v>97.59223763</v>
      </c>
      <c r="AU8" s="6">
        <f>(Monthly!BS8-Monthly!BR8)/Monthly!BR8*100</f>
        <v>-67.80359745</v>
      </c>
      <c r="AV8" s="6">
        <f>(Monthly!BT8-Monthly!BS8)/Monthly!BS8*100</f>
        <v>2.97144092</v>
      </c>
      <c r="AW8" s="6">
        <f>(Monthly!BU8-Monthly!BT8)/Monthly!BT8*100</f>
        <v>32.06510772</v>
      </c>
      <c r="AX8" s="6">
        <f>(Monthly!BV8-Monthly!BU8)/Monthly!BU8*100</f>
        <v>3.461859344</v>
      </c>
      <c r="AY8" s="6">
        <f>(Monthly!BW8-Monthly!BV8)/Monthly!BV8*100</f>
        <v>12.47876982</v>
      </c>
      <c r="AZ8" s="6">
        <f>(Monthly!BX8-Monthly!BW8)/Monthly!BW8*100</f>
        <v>60.97563538</v>
      </c>
      <c r="BA8" s="6">
        <f>(Monthly!BY8-Monthly!BX8)/Monthly!BX8*100</f>
        <v>28.31651963</v>
      </c>
      <c r="BB8" s="6">
        <f>(Monthly!BZ8-Monthly!BY8)/Monthly!BY8*100</f>
        <v>-39.62736946</v>
      </c>
      <c r="BC8" s="6">
        <f>(Monthly!CA8-Monthly!BZ8)/Monthly!BZ8*100</f>
        <v>-10.59125282</v>
      </c>
      <c r="BD8" s="6">
        <f>(Monthly!CB8-Monthly!CA8)/Monthly!CA8*100</f>
        <v>0.6651310242</v>
      </c>
      <c r="BE8" s="6">
        <f>(Monthly!CC8-Monthly!CB8)/Monthly!CB8*100</f>
        <v>-3.616969504</v>
      </c>
      <c r="BF8" s="6">
        <f>(Monthly!CD8-Monthly!CC8)/Monthly!CC8*100</f>
        <v>-44.69841701</v>
      </c>
      <c r="BG8" s="6">
        <f>(Monthly!CE8-Monthly!CD8)/Monthly!CD8*100</f>
        <v>0.8449987051</v>
      </c>
      <c r="BH8" s="6">
        <f>(Monthly!CF8-Monthly!CE8)/Monthly!CE8*100</f>
        <v>5.223822126</v>
      </c>
      <c r="BI8" s="6">
        <f>(Monthly!CG8-Monthly!CF8)/Monthly!CF8*100</f>
        <v>27.7388236</v>
      </c>
      <c r="BJ8" s="6">
        <f>(Monthly!CH8-Monthly!CG8)/Monthly!CG8*100</f>
        <v>90.12539185</v>
      </c>
      <c r="BK8" s="6">
        <f>(Monthly!CI8-Monthly!CH8)/Monthly!CH8*100</f>
        <v>-16.16152153</v>
      </c>
      <c r="BL8" s="6">
        <f>(Monthly!CJ8-Monthly!CI8)/Monthly!CI8*100</f>
        <v>24.97638198</v>
      </c>
      <c r="BM8" s="6">
        <f>(Monthly!CK8-Monthly!CJ8)/Monthly!CJ8*100</f>
        <v>3.419518975</v>
      </c>
      <c r="BN8" s="6">
        <f>(Monthly!CL8-Monthly!CK8)/Monthly!CK8*100</f>
        <v>12.86601276</v>
      </c>
      <c r="BO8" s="6">
        <f>(Monthly!CM8-Monthly!CL8)/Monthly!CL8*100</f>
        <v>-4.992263565</v>
      </c>
      <c r="BP8" s="6">
        <f>(Monthly!CN8-Monthly!CM8)/Monthly!CM8*100</f>
        <v>-19.73716807</v>
      </c>
      <c r="BQ8" s="6">
        <f>(Monthly!CO8-Monthly!CN8)/Monthly!CN8*100</f>
        <v>-28.61959196</v>
      </c>
      <c r="BR8" s="6">
        <f>(Monthly!CP8-Monthly!CO8)/Monthly!CO8*100</f>
        <v>-11.95767033</v>
      </c>
      <c r="BS8" s="6">
        <f>(Monthly!CQ8-Monthly!CP8)/Monthly!CP8*100</f>
        <v>-47.24354988</v>
      </c>
      <c r="BT8" s="6">
        <f>(Monthly!CR8-Monthly!CQ8)/Monthly!CQ8*100</f>
        <v>26.76659175</v>
      </c>
      <c r="BU8" s="6">
        <f>(Monthly!CS8-Monthly!CR8)/Monthly!CR8*100</f>
        <v>17.13184459</v>
      </c>
      <c r="BV8" s="6">
        <f>(Monthly!CT8-Monthly!CS8)/Monthly!CS8*100</f>
        <v>7.474995548</v>
      </c>
      <c r="BW8" s="6">
        <f>(Monthly!CU8-Monthly!CT8)/Monthly!CT8*100</f>
        <v>106.2060538</v>
      </c>
      <c r="BX8" s="6">
        <f>(Monthly!CV8-Monthly!CU8)/Monthly!CU8*100</f>
        <v>80.10197847</v>
      </c>
      <c r="BY8" s="6">
        <f>(Monthly!CW8-Monthly!CV8)/Monthly!CV8*100</f>
        <v>11.49331487</v>
      </c>
      <c r="BZ8" s="6">
        <f>(Monthly!CX8-Monthly!CW8)/Monthly!CW8*100</f>
        <v>-37.18341279</v>
      </c>
      <c r="CA8" s="6">
        <f>(Monthly!CY8-Monthly!CX8)/Monthly!CX8*100</f>
        <v>-7.780448218</v>
      </c>
      <c r="CB8" s="6">
        <f>(Monthly!CZ8-Monthly!CY8)/Monthly!CY8*100</f>
        <v>1.027069033</v>
      </c>
      <c r="CC8" s="6">
        <f>(Monthly!DA8-Monthly!CZ8)/Monthly!CZ8*100</f>
        <v>19.69767545</v>
      </c>
      <c r="CD8" s="6">
        <f>(Monthly!DB8-Monthly!DA8)/Monthly!DA8*100</f>
        <v>-28.72237627</v>
      </c>
      <c r="CE8" s="6">
        <f>(Monthly!DC8-Monthly!DB8)/Monthly!DB8*100</f>
        <v>-62.67152848</v>
      </c>
      <c r="CF8" s="6">
        <f>(Monthly!DD8-Monthly!DC8)/Monthly!DC8*100</f>
        <v>15.27998927</v>
      </c>
      <c r="CG8" s="6">
        <f>(Monthly!DE8-Monthly!DD8)/Monthly!DD8*100</f>
        <v>28.2867042</v>
      </c>
      <c r="CH8" s="6">
        <f>(Monthly!DF8-Monthly!DE8)/Monthly!DE8*100</f>
        <v>-1.96642976</v>
      </c>
      <c r="CI8" s="6">
        <f>(Monthly!DG8-Monthly!DF8)/Monthly!DF8*100</f>
        <v>164.2194306</v>
      </c>
      <c r="CJ8" s="6">
        <f>(Monthly!DH8-Monthly!DG8)/Monthly!DG8*100</f>
        <v>42.24974371</v>
      </c>
      <c r="CK8" s="6">
        <f>(Monthly!DI8-Monthly!DH8)/Monthly!DH8*100</f>
        <v>-14.6059927</v>
      </c>
      <c r="CL8" s="6">
        <f>(Monthly!DJ8-Monthly!DI8)/Monthly!DI8*100</f>
        <v>-14.3017663</v>
      </c>
      <c r="CM8" s="6">
        <f>(Monthly!DK8-Monthly!DJ8)/Monthly!DJ8*100</f>
        <v>-21.06021129</v>
      </c>
      <c r="CN8" s="6">
        <f>(Monthly!DL8-Monthly!DK8)/Monthly!DK8*100</f>
        <v>21.43038807</v>
      </c>
      <c r="CO8" s="6">
        <f>(Monthly!DM8-Monthly!DL8)/Monthly!DL8*100</f>
        <v>-25.00766406</v>
      </c>
      <c r="CP8" s="6">
        <f>(Monthly!DN8-Monthly!DM8)/Monthly!DM8*100</f>
        <v>-36.96882416</v>
      </c>
      <c r="CQ8" s="6">
        <f>(Monthly!DO8-Monthly!DN8)/Monthly!DN8*100</f>
        <v>15.95321493</v>
      </c>
      <c r="CR8" s="6">
        <f>(Monthly!DP8-Monthly!DO8)/Monthly!DO8*100</f>
        <v>-11.98726789</v>
      </c>
      <c r="CS8" s="6">
        <f>(Monthly!DQ8-Monthly!DP8)/Monthly!DP8*100</f>
        <v>-9.43238792</v>
      </c>
      <c r="CT8" s="6">
        <f>(Monthly!DR8-Monthly!DQ8)/Monthly!DQ8*100</f>
        <v>69.79945579</v>
      </c>
      <c r="CU8" s="6">
        <f>(Monthly!DS8-Monthly!DR8)/Monthly!DR8*100</f>
        <v>32.02235317</v>
      </c>
      <c r="CV8" s="6">
        <f>(Monthly!DT8-Monthly!DS8)/Monthly!DS8*100</f>
        <v>36.59416005</v>
      </c>
      <c r="CW8" s="6">
        <f>(Monthly!DU8-Monthly!DT8)/Monthly!DT8*100</f>
        <v>2.0843501</v>
      </c>
      <c r="CX8" s="6">
        <f>(Monthly!DV8-Monthly!DU8)/Monthly!DU8*100</f>
        <v>15.60110388</v>
      </c>
      <c r="CY8" s="6">
        <f>(Monthly!DW8-Monthly!DV8)/Monthly!DV8*100</f>
        <v>-23.15966414</v>
      </c>
      <c r="CZ8" s="6">
        <f>(Monthly!DX8-Monthly!DW8)/Monthly!DW8*100</f>
        <v>-3.633982112</v>
      </c>
      <c r="DA8" s="6">
        <f>(Monthly!DY8-Monthly!DX8)/Monthly!DX8*100</f>
        <v>-11.17443521</v>
      </c>
      <c r="DB8" s="6">
        <f>(Monthly!DZ8-Monthly!DY8)/Monthly!DY8*100</f>
        <v>-29.56820103</v>
      </c>
      <c r="DC8" s="6">
        <f>(Monthly!EA8-Monthly!DZ8)/Monthly!DZ8*100</f>
        <v>13.16668986</v>
      </c>
      <c r="DD8" s="6">
        <f>(Monthly!EB8-Monthly!EA8)/Monthly!EA8*100</f>
        <v>-20.71803717</v>
      </c>
      <c r="DE8" s="6">
        <f>(Monthly!EC8-Monthly!EB8)/Monthly!EB8*100</f>
        <v>-0.3774984531</v>
      </c>
      <c r="DF8" s="6">
        <f>(Monthly!ED8-Monthly!EC8)/Monthly!EC8*100</f>
        <v>26.58086919</v>
      </c>
      <c r="DG8" s="6">
        <f>(Monthly!EE8-Monthly!ED8)/Monthly!ED8*100</f>
        <v>65.98937756</v>
      </c>
      <c r="DH8" s="6">
        <f>(Monthly!EF8-Monthly!EE8)/Monthly!EE8*100</f>
        <v>65.26762006</v>
      </c>
      <c r="DI8" s="6">
        <f>(Monthly!EG8-Monthly!EF8)/Monthly!EF8*100</f>
        <v>-1.82232992</v>
      </c>
      <c r="DJ8" s="6">
        <f>(Monthly!EH8-Monthly!EG8)/Monthly!EG8*100</f>
        <v>-29.47109054</v>
      </c>
      <c r="DK8" s="6">
        <f>(Monthly!EI8-Monthly!EH8)/Monthly!EH8*100</f>
        <v>-15.02025952</v>
      </c>
      <c r="DL8" s="6">
        <f>(Monthly!EJ8-Monthly!EI8)/Monthly!EI8*100</f>
        <v>-55.17581812</v>
      </c>
      <c r="DM8" s="6">
        <f>(Monthly!EK8-Monthly!EJ8)/Monthly!EJ8*100</f>
        <v>70.86106822</v>
      </c>
      <c r="DN8" s="6">
        <f>(Monthly!EL8-Monthly!EK8)/Monthly!EK8*100</f>
        <v>-28.39242393</v>
      </c>
      <c r="DO8" s="6">
        <f>(Monthly!EM8-Monthly!EL8)/Monthly!EL8*100</f>
        <v>-18.45651306</v>
      </c>
      <c r="DP8" s="6">
        <f>(Monthly!EN8-Monthly!EM8)/Monthly!EM8*100</f>
        <v>-38.15589722</v>
      </c>
      <c r="DQ8" s="6">
        <f>(Monthly!EO8-Monthly!EN8)/Monthly!EN8*100</f>
        <v>116.4663812</v>
      </c>
      <c r="DR8" s="6">
        <f>(Monthly!EP8-Monthly!EO8)/Monthly!EO8*100</f>
        <v>-17.60398818</v>
      </c>
      <c r="DS8" s="6">
        <f>(Monthly!EQ8-Monthly!EP8)/Monthly!EP8*100</f>
        <v>-62.99408641</v>
      </c>
      <c r="DT8" s="6">
        <f>(Monthly!ER8-Monthly!EQ8)/Monthly!EQ8*100</f>
        <v>259.7142775</v>
      </c>
      <c r="DU8" s="6">
        <f>(Monthly!ES8-Monthly!ER8)/Monthly!ER8*100</f>
        <v>11.69390611</v>
      </c>
      <c r="DV8" s="6">
        <f>(Monthly!ET8-Monthly!ES8)/Monthly!ES8*100</f>
        <v>14.48169767</v>
      </c>
      <c r="DW8" s="6">
        <f>(Monthly!EU8-Monthly!ET8)/Monthly!ET8*100</f>
        <v>13.78282507</v>
      </c>
      <c r="DX8" s="6">
        <f>(Monthly!EV8-Monthly!EU8)/Monthly!EU8*100</f>
        <v>31.60580856</v>
      </c>
      <c r="DY8" s="6">
        <f>(Monthly!EW8-Monthly!EV8)/Monthly!EV8*100</f>
        <v>-23.06281174</v>
      </c>
      <c r="DZ8" s="6">
        <f>(Monthly!EX8-Monthly!EW8)/Monthly!EW8*100</f>
        <v>-36.67813426</v>
      </c>
      <c r="EA8" s="6">
        <f>(Monthly!EY8-Monthly!EX8)/Monthly!EX8*100</f>
        <v>-17.39919485</v>
      </c>
      <c r="EB8" s="6">
        <f>(Monthly!EZ8-Monthly!EY8)/Monthly!EY8*100</f>
        <v>-6.598716719</v>
      </c>
      <c r="EC8" s="6">
        <f>(Monthly!FA8-Monthly!EZ8)/Monthly!EZ8*100</f>
        <v>-8.25923269</v>
      </c>
      <c r="ED8" s="6">
        <f>(Monthly!FB8-Monthly!FA8)/Monthly!FA8*100</f>
        <v>173.5725269</v>
      </c>
      <c r="EE8" s="6">
        <f>(Monthly!FC8-Monthly!FB8)/Monthly!FB8*100</f>
        <v>-45.65905878</v>
      </c>
      <c r="EF8" s="6">
        <f>(Monthly!FD8-Monthly!FC8)/Monthly!FC8*100</f>
        <v>126.9367051</v>
      </c>
      <c r="EG8" s="6">
        <f>(Monthly!FE8-Monthly!FD8)/Monthly!FD8*100</f>
        <v>54.13157012</v>
      </c>
      <c r="EH8" s="6">
        <f>(Monthly!FF8-Monthly!FE8)/Monthly!FE8*100</f>
        <v>-15.03708562</v>
      </c>
      <c r="EI8" s="6">
        <f>(Monthly!FG8-Monthly!FF8)/Monthly!FF8*100</f>
        <v>-2.908040342</v>
      </c>
      <c r="EJ8" s="6">
        <f>(Monthly!FH8-Monthly!FG8)/Monthly!FG8*100</f>
        <v>18.37499806</v>
      </c>
      <c r="EK8" s="6">
        <f>(Monthly!FI8-Monthly!FH8)/Monthly!FH8*100</f>
        <v>5.386925499</v>
      </c>
      <c r="EL8" s="6">
        <f>(Monthly!FJ8-Monthly!FI8)/Monthly!FI8*100</f>
        <v>-43.78908958</v>
      </c>
      <c r="EM8" s="6">
        <f>(Monthly!FK8-Monthly!FJ8)/Monthly!FJ8*100</f>
        <v>-32.80947301</v>
      </c>
      <c r="EN8" s="6">
        <f>(Monthly!FL8-Monthly!FK8)/Monthly!FK8*100</f>
        <v>-65.25983244</v>
      </c>
      <c r="EO8" s="6">
        <f>(Monthly!FM8-Monthly!FL8)/Monthly!FL8*100</f>
        <v>-51.09239925</v>
      </c>
      <c r="EP8" s="6">
        <f>(Monthly!FN8-Monthly!FM8)/Monthly!FM8*100</f>
        <v>-100</v>
      </c>
      <c r="EQ8" s="6" t="str">
        <f>(Monthly!FO8-Monthly!FN8)/Monthly!FN8*100</f>
        <v>#DIV/0!</v>
      </c>
      <c r="ER8" s="1"/>
      <c r="ES8" s="1" t="s">
        <v>3</v>
      </c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ht="15.75" customHeight="1">
      <c r="A9" s="5" t="s">
        <v>8</v>
      </c>
      <c r="B9" s="8"/>
      <c r="C9" s="6">
        <f>(Monthly!AA9-Monthly!Z9)/Monthly!Z9*100</f>
        <v>23.25344212</v>
      </c>
      <c r="D9" s="6">
        <f>(Monthly!AB9-Monthly!AA9)/Monthly!AA9*100</f>
        <v>34.83657427</v>
      </c>
      <c r="E9" s="6">
        <f>(Monthly!AC9-Monthly!AB9)/Monthly!AB9*100</f>
        <v>-9.512120282</v>
      </c>
      <c r="F9" s="6">
        <f>(Monthly!AD9-Monthly!AC9)/Monthly!AC9*100</f>
        <v>16.44625297</v>
      </c>
      <c r="G9" s="6">
        <f>(Monthly!AE9-Monthly!AD9)/Monthly!AD9*100</f>
        <v>46.44729179</v>
      </c>
      <c r="H9" s="6">
        <f>(Monthly!AF9-Monthly!AE9)/Monthly!AE9*100</f>
        <v>42.43388348</v>
      </c>
      <c r="I9" s="6">
        <f>(Monthly!AG9-Monthly!AF9)/Monthly!AF9*100</f>
        <v>12.74605612</v>
      </c>
      <c r="J9" s="6">
        <f>(Monthly!AH9-Monthly!AG9)/Monthly!AG9*100</f>
        <v>-50.82961862</v>
      </c>
      <c r="K9" s="6">
        <f>(Monthly!AI9-Monthly!AH9)/Monthly!AH9*100</f>
        <v>-20.12087635</v>
      </c>
      <c r="L9" s="6">
        <f>(Monthly!AJ9-Monthly!AI9)/Monthly!AI9*100</f>
        <v>-20.08196721</v>
      </c>
      <c r="M9" s="6">
        <f>(Monthly!AK9-Monthly!AJ9)/Monthly!AJ9*100</f>
        <v>11.71597633</v>
      </c>
      <c r="N9" s="6">
        <f>(Monthly!AL9-Monthly!AK9)/Monthly!AK9*100</f>
        <v>-18.9759887</v>
      </c>
      <c r="O9" s="6">
        <f>(Monthly!AM9-Monthly!AL9)/Monthly!AL9*100</f>
        <v>27.73468143</v>
      </c>
      <c r="P9" s="6">
        <f>(Monthly!AN9-Monthly!AM9)/Monthly!AM9*100</f>
        <v>38.54998294</v>
      </c>
      <c r="Q9" s="6">
        <f>(Monthly!AO9-Monthly!AN9)/Monthly!AN9*100</f>
        <v>19.04011426</v>
      </c>
      <c r="R9" s="6">
        <f>(Monthly!AP9-Monthly!AO9)/Monthly!AO9*100</f>
        <v>-29.64564242</v>
      </c>
      <c r="S9" s="6">
        <f>(Monthly!AQ9-Monthly!AP9)/Monthly!AP9*100</f>
        <v>12.01705381</v>
      </c>
      <c r="T9" s="6">
        <f>(Monthly!AR9-Monthly!AQ9)/Monthly!AQ9*100</f>
        <v>17.232328</v>
      </c>
      <c r="U9" s="6">
        <f>(Monthly!AS9-Monthly!AR9)/Monthly!AR9*100</f>
        <v>-10.73619632</v>
      </c>
      <c r="V9" s="6">
        <f>(Monthly!AT9-Monthly!AS9)/Monthly!AS9*100</f>
        <v>-44.85414002</v>
      </c>
      <c r="W9" s="6">
        <f>(Monthly!AU9-Monthly!AT9)/Monthly!AT9*100</f>
        <v>102.4698658</v>
      </c>
      <c r="X9" s="6">
        <f>(Monthly!AV9-Monthly!AU9)/Monthly!AU9*100</f>
        <v>-9.430952755</v>
      </c>
      <c r="Y9" s="6">
        <f>(Monthly!AW9-Monthly!AV9)/Monthly!AV9*100</f>
        <v>8.140890487</v>
      </c>
      <c r="Z9" s="6">
        <f>(Monthly!AX9-Monthly!AW9)/Monthly!AW9*100</f>
        <v>-0.01146867904</v>
      </c>
      <c r="AA9" s="6">
        <f>(Monthly!AY9-Monthly!AX9)/Monthly!AX9*100</f>
        <v>-7.340796476</v>
      </c>
      <c r="AB9" s="6">
        <f>(Monthly!AZ9-Monthly!AY9)/Monthly!AY9*100</f>
        <v>-6.558229352</v>
      </c>
      <c r="AC9" s="6">
        <f>(Monthly!BA9-Monthly!AZ9)/Monthly!AZ9*100</f>
        <v>52.11562409</v>
      </c>
      <c r="AD9" s="6">
        <f>(Monthly!BB9-Monthly!BA9)/Monthly!BA9*100</f>
        <v>-43.49537561</v>
      </c>
      <c r="AE9" s="6">
        <f>(Monthly!BC9-Monthly!BB9)/Monthly!BB9*100</f>
        <v>36.08396782</v>
      </c>
      <c r="AF9" s="6">
        <f>(Monthly!BD9-Monthly!BC9)/Monthly!BC9*100</f>
        <v>31.67825673</v>
      </c>
      <c r="AG9" s="6">
        <f>(Monthly!BE9-Monthly!BD9)/Monthly!BD9*100</f>
        <v>-0.7706598775</v>
      </c>
      <c r="AH9" s="6">
        <f>(Monthly!BF9-Monthly!BE9)/Monthly!BE9*100</f>
        <v>13.50634491</v>
      </c>
      <c r="AI9" s="6">
        <f>(Monthly!BG9-Monthly!BF9)/Monthly!BF9*100</f>
        <v>-36.03054601</v>
      </c>
      <c r="AJ9" s="6">
        <f>(Monthly!BH9-Monthly!BG9)/Monthly!BG9*100</f>
        <v>-24.24553529</v>
      </c>
      <c r="AK9" s="6">
        <f>(Monthly!BI9-Monthly!BH9)/Monthly!BH9*100</f>
        <v>-4.087743074</v>
      </c>
      <c r="AL9" s="6">
        <f>(Monthly!BJ9-Monthly!BI9)/Monthly!BI9*100</f>
        <v>56.68375394</v>
      </c>
      <c r="AM9" s="6">
        <f>(Monthly!BK9-Monthly!BJ9)/Monthly!BJ9*100</f>
        <v>-13.5459922</v>
      </c>
      <c r="AN9" s="6">
        <f>(Monthly!BL9-Monthly!BK9)/Monthly!BK9*100</f>
        <v>20.49341387</v>
      </c>
      <c r="AO9" s="6">
        <f>(Monthly!BM9-Monthly!BL9)/Monthly!BL9*100</f>
        <v>10.35815667</v>
      </c>
      <c r="AP9" s="6">
        <f>(Monthly!BN9-Monthly!BM9)/Monthly!BM9*100</f>
        <v>-20.41739638</v>
      </c>
      <c r="AQ9" s="6">
        <f>(Monthly!BO9-Monthly!BN9)/Monthly!BN9*100</f>
        <v>27.80121034</v>
      </c>
      <c r="AR9" s="6">
        <f>(Monthly!BP9-Monthly!BO9)/Monthly!BO9*100</f>
        <v>58.32257139</v>
      </c>
      <c r="AS9" s="6">
        <f>(Monthly!BQ9-Monthly!BP9)/Monthly!BP9*100</f>
        <v>-30.49689582</v>
      </c>
      <c r="AT9" s="6">
        <f>(Monthly!BR9-Monthly!BQ9)/Monthly!BQ9*100</f>
        <v>1.688699082</v>
      </c>
      <c r="AU9" s="6">
        <f>(Monthly!BS9-Monthly!BR9)/Monthly!BR9*100</f>
        <v>-23.53770939</v>
      </c>
      <c r="AV9" s="6">
        <f>(Monthly!BT9-Monthly!BS9)/Monthly!BS9*100</f>
        <v>-6.630888241</v>
      </c>
      <c r="AW9" s="6">
        <f>(Monthly!BU9-Monthly!BT9)/Monthly!BT9*100</f>
        <v>32.85509004</v>
      </c>
      <c r="AX9" s="6">
        <f>(Monthly!BV9-Monthly!BU9)/Monthly!BU9*100</f>
        <v>2.251102736</v>
      </c>
      <c r="AY9" s="6">
        <f>(Monthly!BW9-Monthly!BV9)/Monthly!BV9*100</f>
        <v>-7.216171099</v>
      </c>
      <c r="AZ9" s="6">
        <f>(Monthly!BX9-Monthly!BW9)/Monthly!BW9*100</f>
        <v>51.81965549</v>
      </c>
      <c r="BA9" s="6">
        <f>(Monthly!BY9-Monthly!BX9)/Monthly!BX9*100</f>
        <v>26.00818989</v>
      </c>
      <c r="BB9" s="6">
        <f>(Monthly!BZ9-Monthly!BY9)/Monthly!BY9*100</f>
        <v>-40.05568333</v>
      </c>
      <c r="BC9" s="6">
        <f>(Monthly!CA9-Monthly!BZ9)/Monthly!BZ9*100</f>
        <v>-12.55902821</v>
      </c>
      <c r="BD9" s="6">
        <f>(Monthly!CB9-Monthly!CA9)/Monthly!CA9*100</f>
        <v>19.98010339</v>
      </c>
      <c r="BE9" s="6">
        <f>(Monthly!CC9-Monthly!CB9)/Monthly!CB9*100</f>
        <v>14.95602476</v>
      </c>
      <c r="BF9" s="6">
        <f>(Monthly!CD9-Monthly!CC9)/Monthly!CC9*100</f>
        <v>-51.35820915</v>
      </c>
      <c r="BG9" s="6">
        <f>(Monthly!CE9-Monthly!CD9)/Monthly!CD9*100</f>
        <v>-3.309943069</v>
      </c>
      <c r="BH9" s="6">
        <f>(Monthly!CF9-Monthly!CE9)/Monthly!CE9*100</f>
        <v>3.425989319</v>
      </c>
      <c r="BI9" s="6">
        <f>(Monthly!CG9-Monthly!CF9)/Monthly!CF9*100</f>
        <v>18.03209236</v>
      </c>
      <c r="BJ9" s="6">
        <f>(Monthly!CH9-Monthly!CG9)/Monthly!CG9*100</f>
        <v>83.92408471</v>
      </c>
      <c r="BK9" s="6">
        <f>(Monthly!CI9-Monthly!CH9)/Monthly!CH9*100</f>
        <v>-17.22123289</v>
      </c>
      <c r="BL9" s="6">
        <f>(Monthly!CJ9-Monthly!CI9)/Monthly!CI9*100</f>
        <v>25.75478509</v>
      </c>
      <c r="BM9" s="6">
        <f>(Monthly!CK9-Monthly!CJ9)/Monthly!CJ9*100</f>
        <v>-2.401987205</v>
      </c>
      <c r="BN9" s="6">
        <f>(Monthly!CL9-Monthly!CK9)/Monthly!CK9*100</f>
        <v>14.63455628</v>
      </c>
      <c r="BO9" s="6">
        <f>(Monthly!CM9-Monthly!CL9)/Monthly!CL9*100</f>
        <v>24.34074105</v>
      </c>
      <c r="BP9" s="6">
        <f>(Monthly!CN9-Monthly!CM9)/Monthly!CM9*100</f>
        <v>-10.15935584</v>
      </c>
      <c r="BQ9" s="6">
        <f>(Monthly!CO9-Monthly!CN9)/Monthly!CN9*100</f>
        <v>-26.29703936</v>
      </c>
      <c r="BR9" s="6">
        <f>(Monthly!CP9-Monthly!CO9)/Monthly!CO9*100</f>
        <v>-17.40485397</v>
      </c>
      <c r="BS9" s="6">
        <f>(Monthly!CQ9-Monthly!CP9)/Monthly!CP9*100</f>
        <v>-51.26669028</v>
      </c>
      <c r="BT9" s="6">
        <f>(Monthly!CR9-Monthly!CQ9)/Monthly!CQ9*100</f>
        <v>18.44267476</v>
      </c>
      <c r="BU9" s="6">
        <f>(Monthly!CS9-Monthly!CR9)/Monthly!CR9*100</f>
        <v>30.42689434</v>
      </c>
      <c r="BV9" s="6">
        <f>(Monthly!CT9-Monthly!CS9)/Monthly!CS9*100</f>
        <v>-6.30676704</v>
      </c>
      <c r="BW9" s="6">
        <f>(Monthly!CU9-Monthly!CT9)/Monthly!CT9*100</f>
        <v>80.75151198</v>
      </c>
      <c r="BX9" s="6">
        <f>(Monthly!CV9-Monthly!CU9)/Monthly!CU9*100</f>
        <v>151.1439132</v>
      </c>
      <c r="BY9" s="6">
        <f>(Monthly!CW9-Monthly!CV9)/Monthly!CV9*100</f>
        <v>-21.73323329</v>
      </c>
      <c r="BZ9" s="6">
        <f>(Monthly!CX9-Monthly!CW9)/Monthly!CW9*100</f>
        <v>-33.86060003</v>
      </c>
      <c r="CA9" s="6">
        <f>(Monthly!CY9-Monthly!CX9)/Monthly!CX9*100</f>
        <v>15.36803375</v>
      </c>
      <c r="CB9" s="6">
        <f>(Monthly!CZ9-Monthly!CY9)/Monthly!CY9*100</f>
        <v>-2.230079088</v>
      </c>
      <c r="CC9" s="6">
        <f>(Monthly!DA9-Monthly!CZ9)/Monthly!CZ9*100</f>
        <v>32.53787161</v>
      </c>
      <c r="CD9" s="6">
        <f>(Monthly!DB9-Monthly!DA9)/Monthly!DA9*100</f>
        <v>-21.13401741</v>
      </c>
      <c r="CE9" s="6">
        <f>(Monthly!DC9-Monthly!DB9)/Monthly!DB9*100</f>
        <v>-68.9935615</v>
      </c>
      <c r="CF9" s="6">
        <f>(Monthly!DD9-Monthly!DC9)/Monthly!DC9*100</f>
        <v>18.3021985</v>
      </c>
      <c r="CG9" s="6">
        <f>(Monthly!DE9-Monthly!DD9)/Monthly!DD9*100</f>
        <v>22.4895802</v>
      </c>
      <c r="CH9" s="6">
        <f>(Monthly!DF9-Monthly!DE9)/Monthly!DE9*100</f>
        <v>-10.99554495</v>
      </c>
      <c r="CI9" s="6">
        <f>(Monthly!DG9-Monthly!DF9)/Monthly!DF9*100</f>
        <v>143.5885309</v>
      </c>
      <c r="CJ9" s="6">
        <f>(Monthly!DH9-Monthly!DG9)/Monthly!DG9*100</f>
        <v>42.21051865</v>
      </c>
      <c r="CK9" s="6">
        <f>(Monthly!DI9-Monthly!DH9)/Monthly!DH9*100</f>
        <v>-12.23312569</v>
      </c>
      <c r="CL9" s="6">
        <f>(Monthly!DJ9-Monthly!DI9)/Monthly!DI9*100</f>
        <v>-25.32327377</v>
      </c>
      <c r="CM9" s="6">
        <f>(Monthly!DK9-Monthly!DJ9)/Monthly!DJ9*100</f>
        <v>4.316390654</v>
      </c>
      <c r="CN9" s="6">
        <f>(Monthly!DL9-Monthly!DK9)/Monthly!DK9*100</f>
        <v>29.48620876</v>
      </c>
      <c r="CO9" s="6">
        <f>(Monthly!DM9-Monthly!DL9)/Monthly!DL9*100</f>
        <v>-25.54763756</v>
      </c>
      <c r="CP9" s="6">
        <f>(Monthly!DN9-Monthly!DM9)/Monthly!DM9*100</f>
        <v>-54.8759332</v>
      </c>
      <c r="CQ9" s="6">
        <f>(Monthly!DO9-Monthly!DN9)/Monthly!DN9*100</f>
        <v>74.75278771</v>
      </c>
      <c r="CR9" s="6">
        <f>(Monthly!DP9-Monthly!DO9)/Monthly!DO9*100</f>
        <v>-11.33572664</v>
      </c>
      <c r="CS9" s="6">
        <f>(Monthly!DQ9-Monthly!DP9)/Monthly!DP9*100</f>
        <v>2.386154625</v>
      </c>
      <c r="CT9" s="6">
        <f>(Monthly!DR9-Monthly!DQ9)/Monthly!DQ9*100</f>
        <v>29.72920836</v>
      </c>
      <c r="CU9" s="6">
        <f>(Monthly!DS9-Monthly!DR9)/Monthly!DR9*100</f>
        <v>-2.949814126</v>
      </c>
      <c r="CV9" s="6">
        <f>(Monthly!DT9-Monthly!DS9)/Monthly!DS9*100</f>
        <v>61.19836056</v>
      </c>
      <c r="CW9" s="6">
        <f>(Monthly!DU9-Monthly!DT9)/Monthly!DT9*100</f>
        <v>-2.57050014</v>
      </c>
      <c r="CX9" s="6">
        <f>(Monthly!DV9-Monthly!DU9)/Monthly!DU9*100</f>
        <v>244.065461</v>
      </c>
      <c r="CY9" s="6">
        <f>(Monthly!DW9-Monthly!DV9)/Monthly!DV9*100</f>
        <v>-74.62749518</v>
      </c>
      <c r="CZ9" s="6">
        <f>(Monthly!DX9-Monthly!DW9)/Monthly!DW9*100</f>
        <v>-0.515456717</v>
      </c>
      <c r="DA9" s="6">
        <f>(Monthly!DY9-Monthly!DX9)/Monthly!DX9*100</f>
        <v>-9.650650117</v>
      </c>
      <c r="DB9" s="6">
        <f>(Monthly!DZ9-Monthly!DY9)/Monthly!DY9*100</f>
        <v>-23.05074209</v>
      </c>
      <c r="DC9" s="6">
        <f>(Monthly!EA9-Monthly!DZ9)/Monthly!DZ9*100</f>
        <v>-10.13067275</v>
      </c>
      <c r="DD9" s="6">
        <f>(Monthly!EB9-Monthly!EA9)/Monthly!EA9*100</f>
        <v>-27.38049756</v>
      </c>
      <c r="DE9" s="6">
        <f>(Monthly!EC9-Monthly!EB9)/Monthly!EB9*100</f>
        <v>3.820384669</v>
      </c>
      <c r="DF9" s="6">
        <f>(Monthly!ED9-Monthly!EC9)/Monthly!EC9*100</f>
        <v>54.73202575</v>
      </c>
      <c r="DG9" s="6">
        <f>(Monthly!EE9-Monthly!ED9)/Monthly!ED9*100</f>
        <v>63.4874156</v>
      </c>
      <c r="DH9" s="6">
        <f>(Monthly!EF9-Monthly!EE9)/Monthly!EE9*100</f>
        <v>70.49920168</v>
      </c>
      <c r="DI9" s="6">
        <f>(Monthly!EG9-Monthly!EF9)/Monthly!EF9*100</f>
        <v>-6.021977263</v>
      </c>
      <c r="DJ9" s="6">
        <f>(Monthly!EH9-Monthly!EG9)/Monthly!EG9*100</f>
        <v>-29.11278372</v>
      </c>
      <c r="DK9" s="6">
        <f>(Monthly!EI9-Monthly!EH9)/Monthly!EH9*100</f>
        <v>-6.375429879</v>
      </c>
      <c r="DL9" s="6">
        <f>(Monthly!EJ9-Monthly!EI9)/Monthly!EI9*100</f>
        <v>-49.04762432</v>
      </c>
      <c r="DM9" s="6">
        <f>(Monthly!EK9-Monthly!EJ9)/Monthly!EJ9*100</f>
        <v>75.52491655</v>
      </c>
      <c r="DN9" s="6">
        <f>(Monthly!EL9-Monthly!EK9)/Monthly!EK9*100</f>
        <v>-16.57302153</v>
      </c>
      <c r="DO9" s="6">
        <f>(Monthly!EM9-Monthly!EL9)/Monthly!EL9*100</f>
        <v>-44.67966615</v>
      </c>
      <c r="DP9" s="6">
        <f>(Monthly!EN9-Monthly!EM9)/Monthly!EM9*100</f>
        <v>16.82796204</v>
      </c>
      <c r="DQ9" s="6">
        <f>(Monthly!EO9-Monthly!EN9)/Monthly!EN9*100</f>
        <v>-7.51051265</v>
      </c>
      <c r="DR9" s="6">
        <f>(Monthly!EP9-Monthly!EO9)/Monthly!EO9*100</f>
        <v>-5.330368567</v>
      </c>
      <c r="DS9" s="6">
        <f>(Monthly!EQ9-Monthly!EP9)/Monthly!EP9*100</f>
        <v>-61.70974938</v>
      </c>
      <c r="DT9" s="6">
        <f>(Monthly!ER9-Monthly!EQ9)/Monthly!EQ9*100</f>
        <v>227.199205</v>
      </c>
      <c r="DU9" s="6">
        <f>(Monthly!ES9-Monthly!ER9)/Monthly!ER9*100</f>
        <v>17.20569753</v>
      </c>
      <c r="DV9" s="6">
        <f>(Monthly!ET9-Monthly!ES9)/Monthly!ES9*100</f>
        <v>3.845122779</v>
      </c>
      <c r="DW9" s="6">
        <f>(Monthly!EU9-Monthly!ET9)/Monthly!ET9*100</f>
        <v>15.59663027</v>
      </c>
      <c r="DX9" s="6">
        <f>(Monthly!EV9-Monthly!EU9)/Monthly!EU9*100</f>
        <v>30.8934314</v>
      </c>
      <c r="DY9" s="6">
        <f>(Monthly!EW9-Monthly!EV9)/Monthly!EV9*100</f>
        <v>-13.46019325</v>
      </c>
      <c r="DZ9" s="6">
        <f>(Monthly!EX9-Monthly!EW9)/Monthly!EW9*100</f>
        <v>-28.04513403</v>
      </c>
      <c r="EA9" s="6">
        <f>(Monthly!EY9-Monthly!EX9)/Monthly!EX9*100</f>
        <v>-12.91772077</v>
      </c>
      <c r="EB9" s="6">
        <f>(Monthly!EZ9-Monthly!EY9)/Monthly!EY9*100</f>
        <v>-24.24147081</v>
      </c>
      <c r="EC9" s="6">
        <f>(Monthly!FA9-Monthly!EZ9)/Monthly!EZ9*100</f>
        <v>-8.063957915</v>
      </c>
      <c r="ED9" s="6">
        <f>(Monthly!FB9-Monthly!FA9)/Monthly!FA9*100</f>
        <v>232.0268032</v>
      </c>
      <c r="EE9" s="6">
        <f>(Monthly!FC9-Monthly!FB9)/Monthly!FB9*100</f>
        <v>-52.58663305</v>
      </c>
      <c r="EF9" s="6">
        <f>(Monthly!FD9-Monthly!FC9)/Monthly!FC9*100</f>
        <v>171.2289327</v>
      </c>
      <c r="EG9" s="6">
        <f>(Monthly!FE9-Monthly!FD9)/Monthly!FD9*100</f>
        <v>52.1746797</v>
      </c>
      <c r="EH9" s="6">
        <f>(Monthly!FF9-Monthly!FE9)/Monthly!FE9*100</f>
        <v>-12.71781324</v>
      </c>
      <c r="EI9" s="6">
        <f>(Monthly!FG9-Monthly!FF9)/Monthly!FF9*100</f>
        <v>-5.064161624</v>
      </c>
      <c r="EJ9" s="6">
        <f>(Monthly!FH9-Monthly!FG9)/Monthly!FG9*100</f>
        <v>23.80367721</v>
      </c>
      <c r="EK9" s="6">
        <f>(Monthly!FI9-Monthly!FH9)/Monthly!FH9*100</f>
        <v>12.04003027</v>
      </c>
      <c r="EL9" s="6">
        <f>(Monthly!FJ9-Monthly!FI9)/Monthly!FI9*100</f>
        <v>-48.39927252</v>
      </c>
      <c r="EM9" s="6">
        <f>(Monthly!FK9-Monthly!FJ9)/Monthly!FJ9*100</f>
        <v>-26.94474836</v>
      </c>
      <c r="EN9" s="6">
        <f>(Monthly!FL9-Monthly!FK9)/Monthly!FK9*100</f>
        <v>-69.71218904</v>
      </c>
      <c r="EO9" s="6">
        <f>(Monthly!FM9-Monthly!FL9)/Monthly!FL9*100</f>
        <v>-56.04746852</v>
      </c>
      <c r="EP9" s="6">
        <f>(Monthly!FN9-Monthly!FM9)/Monthly!FM9*100</f>
        <v>-100</v>
      </c>
      <c r="EQ9" s="6" t="str">
        <f>(Monthly!FO9-Monthly!FN9)/Monthly!FN9*100</f>
        <v>#DIV/0!</v>
      </c>
      <c r="ER9" s="1"/>
      <c r="ES9" s="1" t="s">
        <v>3</v>
      </c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ht="15.75" customHeight="1">
      <c r="A10" s="5" t="s">
        <v>9</v>
      </c>
      <c r="B10" s="8"/>
      <c r="C10" s="6">
        <f>(Monthly!AA10-Monthly!Z10)/Monthly!Z10*100</f>
        <v>-15.31533628</v>
      </c>
      <c r="D10" s="6">
        <f>(Monthly!AB10-Monthly!AA10)/Monthly!AA10*100</f>
        <v>44.56566545</v>
      </c>
      <c r="E10" s="6">
        <f>(Monthly!AC10-Monthly!AB10)/Monthly!AB10*100</f>
        <v>4.324601756</v>
      </c>
      <c r="F10" s="6">
        <f>(Monthly!AD10-Monthly!AC10)/Monthly!AC10*100</f>
        <v>-2.589238534</v>
      </c>
      <c r="G10" s="6">
        <f>(Monthly!AE10-Monthly!AD10)/Monthly!AD10*100</f>
        <v>-9.259259259</v>
      </c>
      <c r="H10" s="6">
        <f>(Monthly!AF10-Monthly!AE10)/Monthly!AE10*100</f>
        <v>7.447948877</v>
      </c>
      <c r="I10" s="6">
        <f>(Monthly!AG10-Monthly!AF10)/Monthly!AF10*100</f>
        <v>-15.18139785</v>
      </c>
      <c r="J10" s="6">
        <f>(Monthly!AH10-Monthly!AG10)/Monthly!AG10*100</f>
        <v>28.38271884</v>
      </c>
      <c r="K10" s="6">
        <f>(Monthly!AI10-Monthly!AH10)/Monthly!AH10*100</f>
        <v>45.64290496</v>
      </c>
      <c r="L10" s="6">
        <f>(Monthly!AJ10-Monthly!AI10)/Monthly!AI10*100</f>
        <v>-17.07877673</v>
      </c>
      <c r="M10" s="6">
        <f>(Monthly!AK10-Monthly!AJ10)/Monthly!AJ10*100</f>
        <v>2.71058851</v>
      </c>
      <c r="N10" s="6">
        <f>(Monthly!AL10-Monthly!AK10)/Monthly!AK10*100</f>
        <v>4.79148912</v>
      </c>
      <c r="O10" s="6">
        <f>(Monthly!AM10-Monthly!AL10)/Monthly!AL10*100</f>
        <v>9.785652517</v>
      </c>
      <c r="P10" s="6">
        <f>(Monthly!AN10-Monthly!AM10)/Monthly!AM10*100</f>
        <v>-34.01595121</v>
      </c>
      <c r="Q10" s="6">
        <f>(Monthly!AO10-Monthly!AN10)/Monthly!AN10*100</f>
        <v>19.071159</v>
      </c>
      <c r="R10" s="6">
        <f>(Monthly!AP10-Monthly!AO10)/Monthly!AO10*100</f>
        <v>-18.4326272</v>
      </c>
      <c r="S10" s="6">
        <f>(Monthly!AQ10-Monthly!AP10)/Monthly!AP10*100</f>
        <v>20.06218743</v>
      </c>
      <c r="T10" s="6">
        <f>(Monthly!AR10-Monthly!AQ10)/Monthly!AQ10*100</f>
        <v>-17.94840937</v>
      </c>
      <c r="U10" s="6">
        <f>(Monthly!AS10-Monthly!AR10)/Monthly!AR10*100</f>
        <v>12.76075227</v>
      </c>
      <c r="V10" s="6">
        <f>(Monthly!AT10-Monthly!AS10)/Monthly!AS10*100</f>
        <v>30.28390073</v>
      </c>
      <c r="W10" s="6">
        <f>(Monthly!AU10-Monthly!AT10)/Monthly!AT10*100</f>
        <v>7.699373028</v>
      </c>
      <c r="X10" s="6">
        <f>(Monthly!AV10-Monthly!AU10)/Monthly!AU10*100</f>
        <v>-17.65681585</v>
      </c>
      <c r="Y10" s="6">
        <f>(Monthly!AW10-Monthly!AV10)/Monthly!AV10*100</f>
        <v>-18.66157121</v>
      </c>
      <c r="Z10" s="6">
        <f>(Monthly!AX10-Monthly!AW10)/Monthly!AW10*100</f>
        <v>19.42135644</v>
      </c>
      <c r="AA10" s="6">
        <f>(Monthly!AY10-Monthly!AX10)/Monthly!AX10*100</f>
        <v>-27.4303463</v>
      </c>
      <c r="AB10" s="6">
        <f>(Monthly!AZ10-Monthly!AY10)/Monthly!AY10*100</f>
        <v>15.81321068</v>
      </c>
      <c r="AC10" s="6">
        <f>(Monthly!BA10-Monthly!AZ10)/Monthly!AZ10*100</f>
        <v>15.17038622</v>
      </c>
      <c r="AD10" s="6">
        <f>(Monthly!BB10-Monthly!BA10)/Monthly!BA10*100</f>
        <v>-3.701681538</v>
      </c>
      <c r="AE10" s="6">
        <f>(Monthly!BC10-Monthly!BB10)/Monthly!BB10*100</f>
        <v>-3.315296318</v>
      </c>
      <c r="AF10" s="6">
        <f>(Monthly!BD10-Monthly!BC10)/Monthly!BC10*100</f>
        <v>-16.89814577</v>
      </c>
      <c r="AG10" s="6">
        <f>(Monthly!BE10-Monthly!BD10)/Monthly!BD10*100</f>
        <v>12.08901177</v>
      </c>
      <c r="AH10" s="6">
        <f>(Monthly!BF10-Monthly!BE10)/Monthly!BE10*100</f>
        <v>16.66319985</v>
      </c>
      <c r="AI10" s="6">
        <f>(Monthly!BG10-Monthly!BF10)/Monthly!BF10*100</f>
        <v>29.41885583</v>
      </c>
      <c r="AJ10" s="6">
        <f>(Monthly!BH10-Monthly!BG10)/Monthly!BG10*100</f>
        <v>-34.39833995</v>
      </c>
      <c r="AK10" s="6">
        <f>(Monthly!BI10-Monthly!BH10)/Monthly!BH10*100</f>
        <v>0.3702093021</v>
      </c>
      <c r="AL10" s="6">
        <f>(Monthly!BJ10-Monthly!BI10)/Monthly!BI10*100</f>
        <v>-5.386749027</v>
      </c>
      <c r="AM10" s="6">
        <f>(Monthly!BK10-Monthly!BJ10)/Monthly!BJ10*100</f>
        <v>-2.295615824</v>
      </c>
      <c r="AN10" s="6">
        <f>(Monthly!BL10-Monthly!BK10)/Monthly!BK10*100</f>
        <v>19.36087364</v>
      </c>
      <c r="AO10" s="6">
        <f>(Monthly!BM10-Monthly!BL10)/Monthly!BL10*100</f>
        <v>12.19965699</v>
      </c>
      <c r="AP10" s="6">
        <f>(Monthly!BN10-Monthly!BM10)/Monthly!BM10*100</f>
        <v>-30.53604547</v>
      </c>
      <c r="AQ10" s="6">
        <f>(Monthly!BO10-Monthly!BN10)/Monthly!BN10*100</f>
        <v>1.048583658</v>
      </c>
      <c r="AR10" s="6">
        <f>(Monthly!BP10-Monthly!BO10)/Monthly!BO10*100</f>
        <v>-19.3059539</v>
      </c>
      <c r="AS10" s="6">
        <f>(Monthly!BQ10-Monthly!BP10)/Monthly!BP10*100</f>
        <v>10.68386225</v>
      </c>
      <c r="AT10" s="6">
        <f>(Monthly!BR10-Monthly!BQ10)/Monthly!BQ10*100</f>
        <v>71.21685649</v>
      </c>
      <c r="AU10" s="6">
        <f>(Monthly!BS10-Monthly!BR10)/Monthly!BR10*100</f>
        <v>16.97729895</v>
      </c>
      <c r="AV10" s="6">
        <f>(Monthly!BT10-Monthly!BS10)/Monthly!BS10*100</f>
        <v>-19.81255911</v>
      </c>
      <c r="AW10" s="6">
        <f>(Monthly!BU10-Monthly!BT10)/Monthly!BT10*100</f>
        <v>-2.32550194</v>
      </c>
      <c r="AX10" s="6">
        <f>(Monthly!BV10-Monthly!BU10)/Monthly!BU10*100</f>
        <v>2.783738611</v>
      </c>
      <c r="AY10" s="6">
        <f>(Monthly!BW10-Monthly!BV10)/Monthly!BV10*100</f>
        <v>-28.80413472</v>
      </c>
      <c r="AZ10" s="6">
        <f>(Monthly!BX10-Monthly!BW10)/Monthly!BW10*100</f>
        <v>20.63894523</v>
      </c>
      <c r="BA10" s="6">
        <f>(Monthly!BY10-Monthly!BX10)/Monthly!BX10*100</f>
        <v>-1.031394924</v>
      </c>
      <c r="BB10" s="6">
        <f>(Monthly!BZ10-Monthly!BY10)/Monthly!BY10*100</f>
        <v>-15.22796781</v>
      </c>
      <c r="BC10" s="6">
        <f>(Monthly!CA10-Monthly!BZ10)/Monthly!BZ10*100</f>
        <v>43.88488027</v>
      </c>
      <c r="BD10" s="6">
        <f>(Monthly!CB10-Monthly!CA10)/Monthly!CA10*100</f>
        <v>-17.4293021</v>
      </c>
      <c r="BE10" s="6">
        <f>(Monthly!CC10-Monthly!CB10)/Monthly!CB10*100</f>
        <v>7.95010681</v>
      </c>
      <c r="BF10" s="6">
        <f>(Monthly!CD10-Monthly!CC10)/Monthly!CC10*100</f>
        <v>28.72565422</v>
      </c>
      <c r="BG10" s="6">
        <f>(Monthly!CE10-Monthly!CD10)/Monthly!CD10*100</f>
        <v>5.556868413</v>
      </c>
      <c r="BH10" s="6">
        <f>(Monthly!CF10-Monthly!CE10)/Monthly!CE10*100</f>
        <v>-2.717240177</v>
      </c>
      <c r="BI10" s="6">
        <f>(Monthly!CG10-Monthly!CF10)/Monthly!CF10*100</f>
        <v>-15.47943331</v>
      </c>
      <c r="BJ10" s="6">
        <f>(Monthly!CH10-Monthly!CG10)/Monthly!CG10*100</f>
        <v>19.31464487</v>
      </c>
      <c r="BK10" s="6">
        <f>(Monthly!CI10-Monthly!CH10)/Monthly!CH10*100</f>
        <v>-16.38316092</v>
      </c>
      <c r="BL10" s="6">
        <f>(Monthly!CJ10-Monthly!CI10)/Monthly!CI10*100</f>
        <v>5.51189811</v>
      </c>
      <c r="BM10" s="6">
        <f>(Monthly!CK10-Monthly!CJ10)/Monthly!CJ10*100</f>
        <v>-22.7388007</v>
      </c>
      <c r="BN10" s="6">
        <f>(Monthly!CL10-Monthly!CK10)/Monthly!CK10*100</f>
        <v>28.18394377</v>
      </c>
      <c r="BO10" s="6">
        <f>(Monthly!CM10-Monthly!CL10)/Monthly!CL10*100</f>
        <v>-0.9760838159</v>
      </c>
      <c r="BP10" s="6">
        <f>(Monthly!CN10-Monthly!CM10)/Monthly!CM10*100</f>
        <v>-9.217682448</v>
      </c>
      <c r="BQ10" s="6">
        <f>(Monthly!CO10-Monthly!CN10)/Monthly!CN10*100</f>
        <v>17.95047049</v>
      </c>
      <c r="BR10" s="6">
        <f>(Monthly!CP10-Monthly!CO10)/Monthly!CO10*100</f>
        <v>-0.8423765441</v>
      </c>
      <c r="BS10" s="6">
        <f>(Monthly!CQ10-Monthly!CP10)/Monthly!CP10*100</f>
        <v>3.978867577</v>
      </c>
      <c r="BT10" s="6">
        <f>(Monthly!CR10-Monthly!CQ10)/Monthly!CQ10*100</f>
        <v>-10.0645648</v>
      </c>
      <c r="BU10" s="6">
        <f>(Monthly!CS10-Monthly!CR10)/Monthly!CR10*100</f>
        <v>4.059814422</v>
      </c>
      <c r="BV10" s="6">
        <f>(Monthly!CT10-Monthly!CS10)/Monthly!CS10*100</f>
        <v>11.41985012</v>
      </c>
      <c r="BW10" s="6">
        <f>(Monthly!CU10-Monthly!CT10)/Monthly!CT10*100</f>
        <v>-26.10711452</v>
      </c>
      <c r="BX10" s="6">
        <f>(Monthly!CV10-Monthly!CU10)/Monthly!CU10*100</f>
        <v>23.18413465</v>
      </c>
      <c r="BY10" s="6">
        <f>(Monthly!CW10-Monthly!CV10)/Monthly!CV10*100</f>
        <v>-36.07773941</v>
      </c>
      <c r="BZ10" s="6">
        <f>(Monthly!CX10-Monthly!CW10)/Monthly!CW10*100</f>
        <v>40.76889441</v>
      </c>
      <c r="CA10" s="6">
        <f>(Monthly!CY10-Monthly!CX10)/Monthly!CX10*100</f>
        <v>-27.18023384</v>
      </c>
      <c r="CB10" s="6">
        <f>(Monthly!CZ10-Monthly!CY10)/Monthly!CY10*100</f>
        <v>-10.60414001</v>
      </c>
      <c r="CC10" s="6">
        <f>(Monthly!DA10-Monthly!CZ10)/Monthly!CZ10*100</f>
        <v>60.34329523</v>
      </c>
      <c r="CD10" s="6">
        <f>(Monthly!DB10-Monthly!DA10)/Monthly!DA10*100</f>
        <v>43.13370399</v>
      </c>
      <c r="CE10" s="6">
        <f>(Monthly!DC10-Monthly!DB10)/Monthly!DB10*100</f>
        <v>6.826705346</v>
      </c>
      <c r="CF10" s="6">
        <f>(Monthly!DD10-Monthly!DC10)/Monthly!DC10*100</f>
        <v>-18.65110624</v>
      </c>
      <c r="CG10" s="6">
        <f>(Monthly!DE10-Monthly!DD10)/Monthly!DD10*100</f>
        <v>-32.37988112</v>
      </c>
      <c r="CH10" s="6">
        <f>(Monthly!DF10-Monthly!DE10)/Monthly!DE10*100</f>
        <v>64.23416293</v>
      </c>
      <c r="CI10" s="6">
        <f>(Monthly!DG10-Monthly!DF10)/Monthly!DF10*100</f>
        <v>-28.35819676</v>
      </c>
      <c r="CJ10" s="6">
        <f>(Monthly!DH10-Monthly!DG10)/Monthly!DG10*100</f>
        <v>-23.6448084</v>
      </c>
      <c r="CK10" s="6">
        <f>(Monthly!DI10-Monthly!DH10)/Monthly!DH10*100</f>
        <v>-3.881753686</v>
      </c>
      <c r="CL10" s="6">
        <f>(Monthly!DJ10-Monthly!DI10)/Monthly!DI10*100</f>
        <v>2.436277346</v>
      </c>
      <c r="CM10" s="6">
        <f>(Monthly!DK10-Monthly!DJ10)/Monthly!DJ10*100</f>
        <v>9.383104081</v>
      </c>
      <c r="CN10" s="6">
        <f>(Monthly!DL10-Monthly!DK10)/Monthly!DK10*100</f>
        <v>-9.555310229</v>
      </c>
      <c r="CO10" s="6">
        <f>(Monthly!DM10-Monthly!DL10)/Monthly!DL10*100</f>
        <v>1.792003434</v>
      </c>
      <c r="CP10" s="6">
        <f>(Monthly!DN10-Monthly!DM10)/Monthly!DM10*100</f>
        <v>-4.720966218</v>
      </c>
      <c r="CQ10" s="6">
        <f>(Monthly!DO10-Monthly!DN10)/Monthly!DN10*100</f>
        <v>18.61534297</v>
      </c>
      <c r="CR10" s="6">
        <f>(Monthly!DP10-Monthly!DO10)/Monthly!DO10*100</f>
        <v>8.270427471</v>
      </c>
      <c r="CS10" s="6">
        <f>(Monthly!DQ10-Monthly!DP10)/Monthly!DP10*100</f>
        <v>-3.484348967</v>
      </c>
      <c r="CT10" s="6">
        <f>(Monthly!DR10-Monthly!DQ10)/Monthly!DQ10*100</f>
        <v>-22.94826674</v>
      </c>
      <c r="CU10" s="6">
        <f>(Monthly!DS10-Monthly!DR10)/Monthly!DR10*100</f>
        <v>-0.5132384914</v>
      </c>
      <c r="CV10" s="6">
        <f>(Monthly!DT10-Monthly!DS10)/Monthly!DS10*100</f>
        <v>16.13594777</v>
      </c>
      <c r="CW10" s="6">
        <f>(Monthly!DU10-Monthly!DT10)/Monthly!DT10*100</f>
        <v>-13.34846854</v>
      </c>
      <c r="CX10" s="6">
        <f>(Monthly!DV10-Monthly!DU10)/Monthly!DU10*100</f>
        <v>-11.52991836</v>
      </c>
      <c r="CY10" s="6">
        <f>(Monthly!DW10-Monthly!DV10)/Monthly!DV10*100</f>
        <v>9.258792151</v>
      </c>
      <c r="CZ10" s="6">
        <f>(Monthly!DX10-Monthly!DW10)/Monthly!DW10*100</f>
        <v>-2.802212014</v>
      </c>
      <c r="DA10" s="6">
        <f>(Monthly!DY10-Monthly!DX10)/Monthly!DX10*100</f>
        <v>0.3098746426</v>
      </c>
      <c r="DB10" s="6">
        <f>(Monthly!DZ10-Monthly!DY10)/Monthly!DY10*100</f>
        <v>18.50237553</v>
      </c>
      <c r="DC10" s="6">
        <f>(Monthly!EA10-Monthly!DZ10)/Monthly!DZ10*100</f>
        <v>16.08344126</v>
      </c>
      <c r="DD10" s="6">
        <f>(Monthly!EB10-Monthly!EA10)/Monthly!EA10*100</f>
        <v>-11.52078874</v>
      </c>
      <c r="DE10" s="6">
        <f>(Monthly!EC10-Monthly!EB10)/Monthly!EB10*100</f>
        <v>29.85232714</v>
      </c>
      <c r="DF10" s="6">
        <f>(Monthly!ED10-Monthly!EC10)/Monthly!EC10*100</f>
        <v>-15.84807247</v>
      </c>
      <c r="DG10" s="6">
        <f>(Monthly!EE10-Monthly!ED10)/Monthly!ED10*100</f>
        <v>-11.58868891</v>
      </c>
      <c r="DH10" s="6">
        <f>(Monthly!EF10-Monthly!EE10)/Monthly!EE10*100</f>
        <v>31.50807531</v>
      </c>
      <c r="DI10" s="6">
        <f>(Monthly!EG10-Monthly!EF10)/Monthly!EF10*100</f>
        <v>-12.41564017</v>
      </c>
      <c r="DJ10" s="6">
        <f>(Monthly!EH10-Monthly!EG10)/Monthly!EG10*100</f>
        <v>8.375327604</v>
      </c>
      <c r="DK10" s="6">
        <f>(Monthly!EI10-Monthly!EH10)/Monthly!EH10*100</f>
        <v>33.5754114</v>
      </c>
      <c r="DL10" s="6">
        <f>(Monthly!EJ10-Monthly!EI10)/Monthly!EI10*100</f>
        <v>-60.61232614</v>
      </c>
      <c r="DM10" s="6">
        <f>(Monthly!EK10-Monthly!EJ10)/Monthly!EJ10*100</f>
        <v>104.6012679</v>
      </c>
      <c r="DN10" s="6">
        <f>(Monthly!EL10-Monthly!EK10)/Monthly!EK10*100</f>
        <v>10.40372434</v>
      </c>
      <c r="DO10" s="6">
        <f>(Monthly!EM10-Monthly!EL10)/Monthly!EL10*100</f>
        <v>6.018794909</v>
      </c>
      <c r="DP10" s="6">
        <f>(Monthly!EN10-Monthly!EM10)/Monthly!EM10*100</f>
        <v>-52.56120418</v>
      </c>
      <c r="DQ10" s="6">
        <f>(Monthly!EO10-Monthly!EN10)/Monthly!EN10*100</f>
        <v>66.02109156</v>
      </c>
      <c r="DR10" s="6">
        <f>(Monthly!EP10-Monthly!EO10)/Monthly!EO10*100</f>
        <v>-64.53706631</v>
      </c>
      <c r="DS10" s="6">
        <f>(Monthly!EQ10-Monthly!EP10)/Monthly!EP10*100</f>
        <v>14.06166436</v>
      </c>
      <c r="DT10" s="6">
        <f>(Monthly!ER10-Monthly!EQ10)/Monthly!EQ10*100</f>
        <v>151.0510667</v>
      </c>
      <c r="DU10" s="6">
        <f>(Monthly!ES10-Monthly!ER10)/Monthly!ER10*100</f>
        <v>-22.93646112</v>
      </c>
      <c r="DV10" s="6">
        <f>(Monthly!ET10-Monthly!ES10)/Monthly!ES10*100</f>
        <v>-15.1462869</v>
      </c>
      <c r="DW10" s="6">
        <f>(Monthly!EU10-Monthly!ET10)/Monthly!ET10*100</f>
        <v>13.70373812</v>
      </c>
      <c r="DX10" s="6">
        <f>(Monthly!EV10-Monthly!EU10)/Monthly!EU10*100</f>
        <v>-32.47848935</v>
      </c>
      <c r="DY10" s="6">
        <f>(Monthly!EW10-Monthly!EV10)/Monthly!EV10*100</f>
        <v>77.81579942</v>
      </c>
      <c r="DZ10" s="6">
        <f>(Monthly!EX10-Monthly!EW10)/Monthly!EW10*100</f>
        <v>-5.821786453</v>
      </c>
      <c r="EA10" s="6">
        <f>(Monthly!EY10-Monthly!EX10)/Monthly!EX10*100</f>
        <v>20.26135725</v>
      </c>
      <c r="EB10" s="6">
        <f>(Monthly!EZ10-Monthly!EY10)/Monthly!EY10*100</f>
        <v>-8.528779647</v>
      </c>
      <c r="EC10" s="6">
        <f>(Monthly!FA10-Monthly!EZ10)/Monthly!EZ10*100</f>
        <v>11.14918469</v>
      </c>
      <c r="ED10" s="6">
        <f>(Monthly!FB10-Monthly!FA10)/Monthly!FA10*100</f>
        <v>89.37580569</v>
      </c>
      <c r="EE10" s="6">
        <f>(Monthly!FC10-Monthly!FB10)/Monthly!FB10*100</f>
        <v>-28.88584318</v>
      </c>
      <c r="EF10" s="6">
        <f>(Monthly!FD10-Monthly!FC10)/Monthly!FC10*100</f>
        <v>6.595464474</v>
      </c>
      <c r="EG10" s="6">
        <f>(Monthly!FE10-Monthly!FD10)/Monthly!FD10*100</f>
        <v>-9.189811955</v>
      </c>
      <c r="EH10" s="6">
        <f>(Monthly!FF10-Monthly!FE10)/Monthly!FE10*100</f>
        <v>47.83407019</v>
      </c>
      <c r="EI10" s="6">
        <f>(Monthly!FG10-Monthly!FF10)/Monthly!FF10*100</f>
        <v>4.563411601</v>
      </c>
      <c r="EJ10" s="6">
        <f>(Monthly!FH10-Monthly!FG10)/Monthly!FG10*100</f>
        <v>-7.304118101</v>
      </c>
      <c r="EK10" s="6">
        <f>(Monthly!FI10-Monthly!FH10)/Monthly!FH10*100</f>
        <v>43.2928039</v>
      </c>
      <c r="EL10" s="6">
        <f>(Monthly!FJ10-Monthly!FI10)/Monthly!FI10*100</f>
        <v>32.56350915</v>
      </c>
      <c r="EM10" s="6">
        <f>(Monthly!FK10-Monthly!FJ10)/Monthly!FJ10*100</f>
        <v>-19.72834122</v>
      </c>
      <c r="EN10" s="6">
        <f>(Monthly!FL10-Monthly!FK10)/Monthly!FK10*100</f>
        <v>-26.08734392</v>
      </c>
      <c r="EO10" s="6">
        <f>(Monthly!FM10-Monthly!FL10)/Monthly!FL10*100</f>
        <v>-67.27631139</v>
      </c>
      <c r="EP10" s="6">
        <f>(Monthly!FN10-Monthly!FM10)/Monthly!FM10*100</f>
        <v>-100</v>
      </c>
      <c r="EQ10" s="6" t="str">
        <f>(Monthly!FO10-Monthly!FN10)/Monthly!FN10*100</f>
        <v>#DIV/0!</v>
      </c>
      <c r="ER10" s="1"/>
      <c r="ES10" s="1" t="s">
        <v>3</v>
      </c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ht="15.75" customHeight="1">
      <c r="A11" s="5" t="s">
        <v>10</v>
      </c>
      <c r="B11" s="8"/>
      <c r="C11" s="6">
        <f>(Monthly!AA11-Monthly!Z11)/Monthly!Z11*100</f>
        <v>-12.46053138</v>
      </c>
      <c r="D11" s="6">
        <f>(Monthly!AB11-Monthly!AA11)/Monthly!AA11*100</f>
        <v>33.39491511</v>
      </c>
      <c r="E11" s="6">
        <f>(Monthly!AC11-Monthly!AB11)/Monthly!AB11*100</f>
        <v>19.62012794</v>
      </c>
      <c r="F11" s="6">
        <f>(Monthly!AD11-Monthly!AC11)/Monthly!AC11*100</f>
        <v>-22.08071452</v>
      </c>
      <c r="G11" s="6">
        <f>(Monthly!AE11-Monthly!AD11)/Monthly!AD11*100</f>
        <v>52.23943961</v>
      </c>
      <c r="H11" s="6">
        <f>(Monthly!AF11-Monthly!AE11)/Monthly!AE11*100</f>
        <v>-18.20970441</v>
      </c>
      <c r="I11" s="6">
        <f>(Monthly!AG11-Monthly!AF11)/Monthly!AF11*100</f>
        <v>-23.39470394</v>
      </c>
      <c r="J11" s="6">
        <f>(Monthly!AH11-Monthly!AG11)/Monthly!AG11*100</f>
        <v>17.26133076</v>
      </c>
      <c r="K11" s="6">
        <f>(Monthly!AI11-Monthly!AH11)/Monthly!AH11*100</f>
        <v>30.16826923</v>
      </c>
      <c r="L11" s="6">
        <f>(Monthly!AJ11-Monthly!AI11)/Monthly!AI11*100</f>
        <v>-4.393254605</v>
      </c>
      <c r="M11" s="6">
        <f>(Monthly!AK11-Monthly!AJ11)/Monthly!AJ11*100</f>
        <v>10.89310222</v>
      </c>
      <c r="N11" s="6">
        <f>(Monthly!AL11-Monthly!AK11)/Monthly!AK11*100</f>
        <v>-4.902365237</v>
      </c>
      <c r="O11" s="6">
        <f>(Monthly!AM11-Monthly!AL11)/Monthly!AL11*100</f>
        <v>-21.41373244</v>
      </c>
      <c r="P11" s="6">
        <f>(Monthly!AN11-Monthly!AM11)/Monthly!AM11*100</f>
        <v>11.9284343</v>
      </c>
      <c r="Q11" s="6">
        <f>(Monthly!AO11-Monthly!AN11)/Monthly!AN11*100</f>
        <v>-8.516223073</v>
      </c>
      <c r="R11" s="6">
        <f>(Monthly!AP11-Monthly!AO11)/Monthly!AO11*100</f>
        <v>-11.57080733</v>
      </c>
      <c r="S11" s="6">
        <f>(Monthly!AQ11-Monthly!AP11)/Monthly!AP11*100</f>
        <v>57.81519891</v>
      </c>
      <c r="T11" s="6">
        <f>(Monthly!AR11-Monthly!AQ11)/Monthly!AQ11*100</f>
        <v>-38.16319786</v>
      </c>
      <c r="U11" s="6">
        <f>(Monthly!AS11-Monthly!AR11)/Monthly!AR11*100</f>
        <v>26.34172752</v>
      </c>
      <c r="V11" s="6">
        <f>(Monthly!AT11-Monthly!AS11)/Monthly!AS11*100</f>
        <v>-1.191090991</v>
      </c>
      <c r="W11" s="6">
        <f>(Monthly!AU11-Monthly!AT11)/Monthly!AT11*100</f>
        <v>44.82123992</v>
      </c>
      <c r="X11" s="6">
        <f>(Monthly!AV11-Monthly!AU11)/Monthly!AU11*100</f>
        <v>-1.735768503</v>
      </c>
      <c r="Y11" s="6">
        <f>(Monthly!AW11-Monthly!AV11)/Monthly!AV11*100</f>
        <v>-33.79424865</v>
      </c>
      <c r="Z11" s="6">
        <f>(Monthly!AX11-Monthly!AW11)/Monthly!AW11*100</f>
        <v>8.916652405</v>
      </c>
      <c r="AA11" s="6">
        <f>(Monthly!AY11-Monthly!AX11)/Monthly!AX11*100</f>
        <v>-31.57253083</v>
      </c>
      <c r="AB11" s="6">
        <f>(Monthly!AZ11-Monthly!AY11)/Monthly!AY11*100</f>
        <v>17.12765368</v>
      </c>
      <c r="AC11" s="6">
        <f>(Monthly!BA11-Monthly!AZ11)/Monthly!AZ11*100</f>
        <v>9.447866033</v>
      </c>
      <c r="AD11" s="6">
        <f>(Monthly!BB11-Monthly!BA11)/Monthly!BA11*100</f>
        <v>1.801200801</v>
      </c>
      <c r="AE11" s="6">
        <f>(Monthly!BC11-Monthly!BB11)/Monthly!BB11*100</f>
        <v>-6.165962817</v>
      </c>
      <c r="AF11" s="6">
        <f>(Monthly!BD11-Monthly!BC11)/Monthly!BC11*100</f>
        <v>-2.461751355</v>
      </c>
      <c r="AG11" s="6">
        <f>(Monthly!BE11-Monthly!BD11)/Monthly!BD11*100</f>
        <v>16.42280842</v>
      </c>
      <c r="AH11" s="6">
        <f>(Monthly!BF11-Monthly!BE11)/Monthly!BE11*100</f>
        <v>-17.0940317</v>
      </c>
      <c r="AI11" s="6">
        <f>(Monthly!BG11-Monthly!BF11)/Monthly!BF11*100</f>
        <v>5.222127589</v>
      </c>
      <c r="AJ11" s="6">
        <f>(Monthly!BH11-Monthly!BG11)/Monthly!BG11*100</f>
        <v>1.459577662</v>
      </c>
      <c r="AK11" s="6">
        <f>(Monthly!BI11-Monthly!BH11)/Monthly!BH11*100</f>
        <v>1.195385734</v>
      </c>
      <c r="AL11" s="6">
        <f>(Monthly!BJ11-Monthly!BI11)/Monthly!BI11*100</f>
        <v>-1.043938228</v>
      </c>
      <c r="AM11" s="6">
        <f>(Monthly!BK11-Monthly!BJ11)/Monthly!BJ11*100</f>
        <v>-12.45574923</v>
      </c>
      <c r="AN11" s="6">
        <f>(Monthly!BL11-Monthly!BK11)/Monthly!BK11*100</f>
        <v>9.983120505</v>
      </c>
      <c r="AO11" s="6">
        <f>(Monthly!BM11-Monthly!BL11)/Monthly!BL11*100</f>
        <v>-8.486417595</v>
      </c>
      <c r="AP11" s="6">
        <f>(Monthly!BN11-Monthly!BM11)/Monthly!BM11*100</f>
        <v>4.385139816</v>
      </c>
      <c r="AQ11" s="6">
        <f>(Monthly!BO11-Monthly!BN11)/Monthly!BN11*100</f>
        <v>-6.54586858</v>
      </c>
      <c r="AR11" s="6">
        <f>(Monthly!BP11-Monthly!BO11)/Monthly!BO11*100</f>
        <v>-2.443417945</v>
      </c>
      <c r="AS11" s="6">
        <f>(Monthly!BQ11-Monthly!BP11)/Monthly!BP11*100</f>
        <v>26.82444702</v>
      </c>
      <c r="AT11" s="6">
        <f>(Monthly!BR11-Monthly!BQ11)/Monthly!BQ11*100</f>
        <v>80.38422038</v>
      </c>
      <c r="AU11" s="6">
        <f>(Monthly!BS11-Monthly!BR11)/Monthly!BR11*100</f>
        <v>-23.52155129</v>
      </c>
      <c r="AV11" s="6">
        <f>(Monthly!BT11-Monthly!BS11)/Monthly!BS11*100</f>
        <v>-6.742950731</v>
      </c>
      <c r="AW11" s="6">
        <f>(Monthly!BU11-Monthly!BT11)/Monthly!BT11*100</f>
        <v>-5.083607643</v>
      </c>
      <c r="AX11" s="6">
        <f>(Monthly!BV11-Monthly!BU11)/Monthly!BU11*100</f>
        <v>-4.832956519</v>
      </c>
      <c r="AY11" s="6">
        <f>(Monthly!BW11-Monthly!BV11)/Monthly!BV11*100</f>
        <v>-21.17599967</v>
      </c>
      <c r="AZ11" s="6">
        <f>(Monthly!BX11-Monthly!BW11)/Monthly!BW11*100</f>
        <v>20.41430069</v>
      </c>
      <c r="BA11" s="6">
        <f>(Monthly!BY11-Monthly!BX11)/Monthly!BX11*100</f>
        <v>17.64348269</v>
      </c>
      <c r="BB11" s="6">
        <f>(Monthly!BZ11-Monthly!BY11)/Monthly!BY11*100</f>
        <v>-26.40819006</v>
      </c>
      <c r="BC11" s="6">
        <f>(Monthly!CA11-Monthly!BZ11)/Monthly!BZ11*100</f>
        <v>133.9602589</v>
      </c>
      <c r="BD11" s="6">
        <f>(Monthly!CB11-Monthly!CA11)/Monthly!CA11*100</f>
        <v>-58.69025601</v>
      </c>
      <c r="BE11" s="6">
        <f>(Monthly!CC11-Monthly!CB11)/Monthly!CB11*100</f>
        <v>5.192603502</v>
      </c>
      <c r="BF11" s="6">
        <f>(Monthly!CD11-Monthly!CC11)/Monthly!CC11*100</f>
        <v>12.99873062</v>
      </c>
      <c r="BG11" s="6">
        <f>(Monthly!CE11-Monthly!CD11)/Monthly!CD11*100</f>
        <v>3.193867774</v>
      </c>
      <c r="BH11" s="6">
        <f>(Monthly!CF11-Monthly!CE11)/Monthly!CE11*100</f>
        <v>1.873018922</v>
      </c>
      <c r="BI11" s="6">
        <f>(Monthly!CG11-Monthly!CF11)/Monthly!CF11*100</f>
        <v>1.628533115</v>
      </c>
      <c r="BJ11" s="6">
        <f>(Monthly!CH11-Monthly!CG11)/Monthly!CG11*100</f>
        <v>0.8576568033</v>
      </c>
      <c r="BK11" s="6">
        <f>(Monthly!CI11-Monthly!CH11)/Monthly!CH11*100</f>
        <v>-16.20443477</v>
      </c>
      <c r="BL11" s="6">
        <f>(Monthly!CJ11-Monthly!CI11)/Monthly!CI11*100</f>
        <v>0.2787061206</v>
      </c>
      <c r="BM11" s="6">
        <f>(Monthly!CK11-Monthly!CJ11)/Monthly!CJ11*100</f>
        <v>10.27677599</v>
      </c>
      <c r="BN11" s="6">
        <f>(Monthly!CL11-Monthly!CK11)/Monthly!CK11*100</f>
        <v>0.04191322859</v>
      </c>
      <c r="BO11" s="6">
        <f>(Monthly!CM11-Monthly!CL11)/Monthly!CL11*100</f>
        <v>6.228121916</v>
      </c>
      <c r="BP11" s="6">
        <f>(Monthly!CN11-Monthly!CM11)/Monthly!CM11*100</f>
        <v>48.33290953</v>
      </c>
      <c r="BQ11" s="6">
        <f>(Monthly!CO11-Monthly!CN11)/Monthly!CN11*100</f>
        <v>-39.91512705</v>
      </c>
      <c r="BR11" s="6">
        <f>(Monthly!CP11-Monthly!CO11)/Monthly!CO11*100</f>
        <v>23.07943125</v>
      </c>
      <c r="BS11" s="6">
        <f>(Monthly!CQ11-Monthly!CP11)/Monthly!CP11*100</f>
        <v>-8.034666768</v>
      </c>
      <c r="BT11" s="6">
        <f>(Monthly!CR11-Monthly!CQ11)/Monthly!CQ11*100</f>
        <v>-1.077674897</v>
      </c>
      <c r="BU11" s="6">
        <f>(Monthly!CS11-Monthly!CR11)/Monthly!CR11*100</f>
        <v>41.06653493</v>
      </c>
      <c r="BV11" s="6">
        <f>(Monthly!CT11-Monthly!CS11)/Monthly!CS11*100</f>
        <v>-23.08333149</v>
      </c>
      <c r="BW11" s="6">
        <f>(Monthly!CU11-Monthly!CT11)/Monthly!CT11*100</f>
        <v>41.18893117</v>
      </c>
      <c r="BX11" s="6">
        <f>(Monthly!CV11-Monthly!CU11)/Monthly!CU11*100</f>
        <v>-28.76423106</v>
      </c>
      <c r="BY11" s="6">
        <f>(Monthly!CW11-Monthly!CV11)/Monthly!CV11*100</f>
        <v>1.542442176</v>
      </c>
      <c r="BZ11" s="6">
        <f>(Monthly!CX11-Monthly!CW11)/Monthly!CW11*100</f>
        <v>-8.510129095</v>
      </c>
      <c r="CA11" s="6">
        <f>(Monthly!CY11-Monthly!CX11)/Monthly!CX11*100</f>
        <v>-27.66408157</v>
      </c>
      <c r="CB11" s="6">
        <f>(Monthly!CZ11-Monthly!CY11)/Monthly!CY11*100</f>
        <v>-1.583362287</v>
      </c>
      <c r="CC11" s="6">
        <f>(Monthly!DA11-Monthly!CZ11)/Monthly!CZ11*100</f>
        <v>104.7940863</v>
      </c>
      <c r="CD11" s="6">
        <f>(Monthly!DB11-Monthly!DA11)/Monthly!DA11*100</f>
        <v>-10.79593029</v>
      </c>
      <c r="CE11" s="6">
        <f>(Monthly!DC11-Monthly!DB11)/Monthly!DB11*100</f>
        <v>3.240665881</v>
      </c>
      <c r="CF11" s="6">
        <f>(Monthly!DD11-Monthly!DC11)/Monthly!DC11*100</f>
        <v>-7.324582849</v>
      </c>
      <c r="CG11" s="6">
        <f>(Monthly!DE11-Monthly!DD11)/Monthly!DD11*100</f>
        <v>34.09823497</v>
      </c>
      <c r="CH11" s="6">
        <f>(Monthly!DF11-Monthly!DE11)/Monthly!DE11*100</f>
        <v>-23.04895105</v>
      </c>
      <c r="CI11" s="6">
        <f>(Monthly!DG11-Monthly!DF11)/Monthly!DF11*100</f>
        <v>-25.31946425</v>
      </c>
      <c r="CJ11" s="6">
        <f>(Monthly!DH11-Monthly!DG11)/Monthly!DG11*100</f>
        <v>-2.328355335</v>
      </c>
      <c r="CK11" s="6">
        <f>(Monthly!DI11-Monthly!DH11)/Monthly!DH11*100</f>
        <v>18.89947044</v>
      </c>
      <c r="CL11" s="6">
        <f>(Monthly!DJ11-Monthly!DI11)/Monthly!DI11*100</f>
        <v>-16.61062852</v>
      </c>
      <c r="CM11" s="6">
        <f>(Monthly!DK11-Monthly!DJ11)/Monthly!DJ11*100</f>
        <v>106.9146645</v>
      </c>
      <c r="CN11" s="6">
        <f>(Monthly!DL11-Monthly!DK11)/Monthly!DK11*100</f>
        <v>-53.63822977</v>
      </c>
      <c r="CO11" s="6">
        <f>(Monthly!DM11-Monthly!DL11)/Monthly!DL11*100</f>
        <v>25.13703363</v>
      </c>
      <c r="CP11" s="6">
        <f>(Monthly!DN11-Monthly!DM11)/Monthly!DM11*100</f>
        <v>19.74528154</v>
      </c>
      <c r="CQ11" s="6">
        <f>(Monthly!DO11-Monthly!DN11)/Monthly!DN11*100</f>
        <v>-23.28858184</v>
      </c>
      <c r="CR11" s="6">
        <f>(Monthly!DP11-Monthly!DO11)/Monthly!DO11*100</f>
        <v>22.4656011</v>
      </c>
      <c r="CS11" s="6">
        <f>(Monthly!DQ11-Monthly!DP11)/Monthly!DP11*100</f>
        <v>-3.192716386</v>
      </c>
      <c r="CT11" s="6">
        <f>(Monthly!DR11-Monthly!DQ11)/Monthly!DQ11*100</f>
        <v>-0.4664368282</v>
      </c>
      <c r="CU11" s="6">
        <f>(Monthly!DS11-Monthly!DR11)/Monthly!DR11*100</f>
        <v>-15.80922304</v>
      </c>
      <c r="CV11" s="6">
        <f>(Monthly!DT11-Monthly!DS11)/Monthly!DS11*100</f>
        <v>17.88998689</v>
      </c>
      <c r="CW11" s="6">
        <f>(Monthly!DU11-Monthly!DT11)/Monthly!DT11*100</f>
        <v>-28.82436715</v>
      </c>
      <c r="CX11" s="6">
        <f>(Monthly!DV11-Monthly!DU11)/Monthly!DU11*100</f>
        <v>30.75138951</v>
      </c>
      <c r="CY11" s="6">
        <f>(Monthly!DW11-Monthly!DV11)/Monthly!DV11*100</f>
        <v>-19.95606678</v>
      </c>
      <c r="CZ11" s="6">
        <f>(Monthly!DX11-Monthly!DW11)/Monthly!DW11*100</f>
        <v>4.489660003</v>
      </c>
      <c r="DA11" s="6">
        <f>(Monthly!DY11-Monthly!DX11)/Monthly!DX11*100</f>
        <v>-6.12479258</v>
      </c>
      <c r="DB11" s="6">
        <f>(Monthly!DZ11-Monthly!DY11)/Monthly!DY11*100</f>
        <v>11.83721488</v>
      </c>
      <c r="DC11" s="6">
        <f>(Monthly!EA11-Monthly!DZ11)/Monthly!DZ11*100</f>
        <v>13.55017663</v>
      </c>
      <c r="DD11" s="6">
        <f>(Monthly!EB11-Monthly!EA11)/Monthly!EA11*100</f>
        <v>-11.05518837</v>
      </c>
      <c r="DE11" s="6">
        <f>(Monthly!EC11-Monthly!EB11)/Monthly!EB11*100</f>
        <v>25.93066639</v>
      </c>
      <c r="DF11" s="6">
        <f>(Monthly!ED11-Monthly!EC11)/Monthly!EC11*100</f>
        <v>41.17709992</v>
      </c>
      <c r="DG11" s="6">
        <f>(Monthly!EE11-Monthly!ED11)/Monthly!ED11*100</f>
        <v>-35.2286572</v>
      </c>
      <c r="DH11" s="6">
        <f>(Monthly!EF11-Monthly!EE11)/Monthly!EE11*100</f>
        <v>21.39462884</v>
      </c>
      <c r="DI11" s="6">
        <f>(Monthly!EG11-Monthly!EF11)/Monthly!EF11*100</f>
        <v>-16.46451766</v>
      </c>
      <c r="DJ11" s="6">
        <f>(Monthly!EH11-Monthly!EG11)/Monthly!EG11*100</f>
        <v>9.707036104</v>
      </c>
      <c r="DK11" s="6">
        <f>(Monthly!EI11-Monthly!EH11)/Monthly!EH11*100</f>
        <v>-1.013238845</v>
      </c>
      <c r="DL11" s="6">
        <f>(Monthly!EJ11-Monthly!EI11)/Monthly!EI11*100</f>
        <v>-46.96512778</v>
      </c>
      <c r="DM11" s="6">
        <f>(Monthly!EK11-Monthly!EJ11)/Monthly!EJ11*100</f>
        <v>105.3286899</v>
      </c>
      <c r="DN11" s="6">
        <f>(Monthly!EL11-Monthly!EK11)/Monthly!EK11*100</f>
        <v>-2.393692869</v>
      </c>
      <c r="DO11" s="6">
        <f>(Monthly!EM11-Monthly!EL11)/Monthly!EL11*100</f>
        <v>0.2979474305</v>
      </c>
      <c r="DP11" s="6">
        <f>(Monthly!EN11-Monthly!EM11)/Monthly!EM11*100</f>
        <v>-20.05611603</v>
      </c>
      <c r="DQ11" s="6">
        <f>(Monthly!EO11-Monthly!EN11)/Monthly!EN11*100</f>
        <v>-19.52590092</v>
      </c>
      <c r="DR11" s="6">
        <f>(Monthly!EP11-Monthly!EO11)/Monthly!EO11*100</f>
        <v>-48.33531935</v>
      </c>
      <c r="DS11" s="6">
        <f>(Monthly!EQ11-Monthly!EP11)/Monthly!EP11*100</f>
        <v>-73.6928293</v>
      </c>
      <c r="DT11" s="6">
        <f>(Monthly!ER11-Monthly!EQ11)/Monthly!EQ11*100</f>
        <v>386.296686</v>
      </c>
      <c r="DU11" s="6">
        <f>(Monthly!ES11-Monthly!ER11)/Monthly!ER11*100</f>
        <v>-4.238556259</v>
      </c>
      <c r="DV11" s="6">
        <f>(Monthly!ET11-Monthly!ES11)/Monthly!ES11*100</f>
        <v>5.542586038</v>
      </c>
      <c r="DW11" s="6">
        <f>(Monthly!EU11-Monthly!ET11)/Monthly!ET11*100</f>
        <v>-7.41259365</v>
      </c>
      <c r="DX11" s="6">
        <f>(Monthly!EV11-Monthly!EU11)/Monthly!EU11*100</f>
        <v>24.73003304</v>
      </c>
      <c r="DY11" s="6">
        <f>(Monthly!EW11-Monthly!EV11)/Monthly!EV11*100</f>
        <v>1.683644705</v>
      </c>
      <c r="DZ11" s="6">
        <f>(Monthly!EX11-Monthly!EW11)/Monthly!EW11*100</f>
        <v>-6.403566736</v>
      </c>
      <c r="EA11" s="6">
        <f>(Monthly!EY11-Monthly!EX11)/Monthly!EX11*100</f>
        <v>15.88493062</v>
      </c>
      <c r="EB11" s="6">
        <f>(Monthly!EZ11-Monthly!EY11)/Monthly!EY11*100</f>
        <v>23.48727285</v>
      </c>
      <c r="EC11" s="6">
        <f>(Monthly!FA11-Monthly!EZ11)/Monthly!EZ11*100</f>
        <v>20.31347465</v>
      </c>
      <c r="ED11" s="6">
        <f>(Monthly!FB11-Monthly!FA11)/Monthly!FA11*100</f>
        <v>50.16496361</v>
      </c>
      <c r="EE11" s="6">
        <f>(Monthly!FC11-Monthly!FB11)/Monthly!FB11*100</f>
        <v>-26.3246935</v>
      </c>
      <c r="EF11" s="6">
        <f>(Monthly!FD11-Monthly!FC11)/Monthly!FC11*100</f>
        <v>16.5129446</v>
      </c>
      <c r="EG11" s="6">
        <f>(Monthly!FE11-Monthly!FD11)/Monthly!FD11*100</f>
        <v>10.08146491</v>
      </c>
      <c r="EH11" s="6">
        <f>(Monthly!FF11-Monthly!FE11)/Monthly!FE11*100</f>
        <v>43.44358675</v>
      </c>
      <c r="EI11" s="6">
        <f>(Monthly!FG11-Monthly!FF11)/Monthly!FF11*100</f>
        <v>-7.659711432</v>
      </c>
      <c r="EJ11" s="6">
        <f>(Monthly!FH11-Monthly!FG11)/Monthly!FG11*100</f>
        <v>-2.436443334</v>
      </c>
      <c r="EK11" s="6">
        <f>(Monthly!FI11-Monthly!FH11)/Monthly!FH11*100</f>
        <v>29.03701724</v>
      </c>
      <c r="EL11" s="6">
        <f>(Monthly!FJ11-Monthly!FI11)/Monthly!FI11*100</f>
        <v>17.58785262</v>
      </c>
      <c r="EM11" s="6">
        <f>(Monthly!FK11-Monthly!FJ11)/Monthly!FJ11*100</f>
        <v>29.54732176</v>
      </c>
      <c r="EN11" s="6">
        <f>(Monthly!FL11-Monthly!FK11)/Monthly!FK11*100</f>
        <v>-2.496999051</v>
      </c>
      <c r="EO11" s="6">
        <f>(Monthly!FM11-Monthly!FL11)/Monthly!FL11*100</f>
        <v>-81.72161113</v>
      </c>
      <c r="EP11" s="6">
        <f>(Monthly!FN11-Monthly!FM11)/Monthly!FM11*100</f>
        <v>-100</v>
      </c>
      <c r="EQ11" s="6" t="str">
        <f>(Monthly!FO11-Monthly!FN11)/Monthly!FN11*100</f>
        <v>#DIV/0!</v>
      </c>
      <c r="ER11" s="1"/>
      <c r="ES11" s="1" t="s">
        <v>3</v>
      </c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ht="15.75" customHeight="1">
      <c r="A12" s="5" t="s">
        <v>69</v>
      </c>
      <c r="B12" s="6"/>
      <c r="C12" s="6">
        <f>(Monthly!AA12-Monthly!Z12)/Monthly!Z12*100</f>
        <v>18.56353234</v>
      </c>
      <c r="D12" s="6">
        <f>(Monthly!AB12-Monthly!AA12)/Monthly!AA12*100</f>
        <v>38.19247546</v>
      </c>
      <c r="E12" s="6">
        <f>(Monthly!AC12-Monthly!AB12)/Monthly!AB12*100</f>
        <v>-8.767188147</v>
      </c>
      <c r="F12" s="6">
        <f>(Monthly!AD12-Monthly!AC12)/Monthly!AC12*100</f>
        <v>6.474213428</v>
      </c>
      <c r="G12" s="6">
        <f>(Monthly!AE12-Monthly!AD12)/Monthly!AD12*100</f>
        <v>-0.7453441378</v>
      </c>
      <c r="H12" s="6">
        <f>(Monthly!AF12-Monthly!AE12)/Monthly!AE12*100</f>
        <v>17.18980193</v>
      </c>
      <c r="I12" s="6">
        <f>(Monthly!AG12-Monthly!AF12)/Monthly!AF12*100</f>
        <v>-21.71180137</v>
      </c>
      <c r="J12" s="6">
        <f>(Monthly!AH12-Monthly!AG12)/Monthly!AG12*100</f>
        <v>-1.400597707</v>
      </c>
      <c r="K12" s="6">
        <f>(Monthly!AI12-Monthly!AH12)/Monthly!AH12*100</f>
        <v>1.368468672</v>
      </c>
      <c r="L12" s="6">
        <f>(Monthly!AJ12-Monthly!AI12)/Monthly!AI12*100</f>
        <v>-8.29856075</v>
      </c>
      <c r="M12" s="6">
        <f>(Monthly!AK12-Monthly!AJ12)/Monthly!AJ12*100</f>
        <v>-45.90227759</v>
      </c>
      <c r="N12" s="6">
        <f>(Monthly!AL12-Monthly!AK12)/Monthly!AK12*100</f>
        <v>39.15527168</v>
      </c>
      <c r="O12" s="6">
        <f>(Monthly!AM12-Monthly!AL12)/Monthly!AL12*100</f>
        <v>18.56353234</v>
      </c>
      <c r="P12" s="6">
        <f>(Monthly!AN12-Monthly!AM12)/Monthly!AM12*100</f>
        <v>38.19247546</v>
      </c>
      <c r="Q12" s="6">
        <f>(Monthly!AO12-Monthly!AN12)/Monthly!AN12*100</f>
        <v>-21.36163665</v>
      </c>
      <c r="R12" s="6">
        <f>(Monthly!AP12-Monthly!AO12)/Monthly!AO12*100</f>
        <v>29.54516946</v>
      </c>
      <c r="S12" s="6">
        <f>(Monthly!AQ12-Monthly!AP12)/Monthly!AP12*100</f>
        <v>1.43111662</v>
      </c>
      <c r="T12" s="6">
        <f>(Monthly!AR12-Monthly!AQ12)/Monthly!AQ12*100</f>
        <v>-11.18047998</v>
      </c>
      <c r="U12" s="6">
        <f>(Monthly!AS12-Monthly!AR12)/Monthly!AR12*100</f>
        <v>1.906665807</v>
      </c>
      <c r="V12" s="6">
        <f>(Monthly!AT12-Monthly!AS12)/Monthly!AS12*100</f>
        <v>1.297249409</v>
      </c>
      <c r="W12" s="6">
        <f>(Monthly!AU12-Monthly!AT12)/Monthly!AT12*100</f>
        <v>-18.80557233</v>
      </c>
      <c r="X12" s="6">
        <f>(Monthly!AV12-Monthly!AU12)/Monthly!AU12*100</f>
        <v>-2.333812064</v>
      </c>
      <c r="Y12" s="6">
        <f>(Monthly!AW12-Monthly!AV12)/Monthly!AV12*100</f>
        <v>-29.7568405</v>
      </c>
      <c r="Z12" s="6">
        <f>(Monthly!AX12-Monthly!AW12)/Monthly!AW12*100</f>
        <v>18.4635514</v>
      </c>
      <c r="AA12" s="6">
        <f>(Monthly!AY12-Monthly!AX12)/Monthly!AX12*100</f>
        <v>-2.871658935</v>
      </c>
      <c r="AB12" s="6">
        <f>(Monthly!AZ12-Monthly!AY12)/Monthly!AY12*100</f>
        <v>48.91971799</v>
      </c>
      <c r="AC12" s="6">
        <f>(Monthly!BA12-Monthly!AZ12)/Monthly!AZ12*100</f>
        <v>5.993105856</v>
      </c>
      <c r="AD12" s="6">
        <f>(Monthly!BB12-Monthly!BA12)/Monthly!BA12*100</f>
        <v>-5.448407879</v>
      </c>
      <c r="AE12" s="6">
        <f>(Monthly!BC12-Monthly!BB12)/Monthly!BB12*100</f>
        <v>-0.1349703936</v>
      </c>
      <c r="AF12" s="6">
        <f>(Monthly!BD12-Monthly!BC12)/Monthly!BC12*100</f>
        <v>18.24780922</v>
      </c>
      <c r="AG12" s="6">
        <f>(Monthly!BE12-Monthly!BD12)/Monthly!BD12*100</f>
        <v>-38.92340308</v>
      </c>
      <c r="AH12" s="6">
        <f>(Monthly!BF12-Monthly!BE12)/Monthly!BE12*100</f>
        <v>19.04560683</v>
      </c>
      <c r="AI12" s="6">
        <f>(Monthly!BG12-Monthly!BF12)/Monthly!BF12*100</f>
        <v>-8.27565224</v>
      </c>
      <c r="AJ12" s="6">
        <f>(Monthly!BH12-Monthly!BG12)/Monthly!BG12*100</f>
        <v>2.769715565</v>
      </c>
      <c r="AK12" s="6">
        <f>(Monthly!BI12-Monthly!BH12)/Monthly!BH12*100</f>
        <v>-31.38868716</v>
      </c>
      <c r="AL12" s="6">
        <f>(Monthly!BJ12-Monthly!BI12)/Monthly!BI12*100</f>
        <v>11.48222196</v>
      </c>
      <c r="AM12" s="6">
        <f>(Monthly!BK12-Monthly!BJ12)/Monthly!BJ12*100</f>
        <v>1.399535832</v>
      </c>
      <c r="AN12" s="6">
        <f>(Monthly!BL12-Monthly!BK12)/Monthly!BK12*100</f>
        <v>48.75502844</v>
      </c>
      <c r="AO12" s="6">
        <f>(Monthly!BM12-Monthly!BL12)/Monthly!BL12*100</f>
        <v>-7.954307029</v>
      </c>
      <c r="AP12" s="6">
        <f>(Monthly!BN12-Monthly!BM12)/Monthly!BM12*100</f>
        <v>11.00473622</v>
      </c>
      <c r="AQ12" s="6">
        <f>(Monthly!BO12-Monthly!BN12)/Monthly!BN12*100</f>
        <v>-3.716802044</v>
      </c>
      <c r="AR12" s="6">
        <f>(Monthly!BP12-Monthly!BO12)/Monthly!BO12*100</f>
        <v>-6.673143913</v>
      </c>
      <c r="AS12" s="6">
        <f>(Monthly!BQ12-Monthly!BP12)/Monthly!BP12*100</f>
        <v>1.340679989</v>
      </c>
      <c r="AT12" s="6">
        <f>(Monthly!BR12-Monthly!BQ12)/Monthly!BQ12*100</f>
        <v>-14.68768009</v>
      </c>
      <c r="AU12" s="6">
        <f>(Monthly!BS12-Monthly!BR12)/Monthly!BR12*100</f>
        <v>29.22259097</v>
      </c>
      <c r="AV12" s="6">
        <f>(Monthly!BT12-Monthly!BS12)/Monthly!BS12*100</f>
        <v>-37.05993318</v>
      </c>
      <c r="AW12" s="6">
        <f>(Monthly!BU12-Monthly!BT12)/Monthly!BT12*100</f>
        <v>-8.709782255</v>
      </c>
      <c r="AX12" s="6">
        <f>(Monthly!BV12-Monthly!BU12)/Monthly!BU12*100</f>
        <v>-3.136347455</v>
      </c>
      <c r="AY12" s="6">
        <f>(Monthly!BW12-Monthly!BV12)/Monthly!BV12*100</f>
        <v>33.80539936</v>
      </c>
      <c r="AZ12" s="6">
        <f>(Monthly!BX12-Monthly!BW12)/Monthly!BW12*100</f>
        <v>27.22026222</v>
      </c>
      <c r="BA12" s="6">
        <f>(Monthly!BY12-Monthly!BX12)/Monthly!BX12*100</f>
        <v>15.24031138</v>
      </c>
      <c r="BB12" s="6">
        <f>(Monthly!BZ12-Monthly!BY12)/Monthly!BY12*100</f>
        <v>0.2114970284</v>
      </c>
      <c r="BC12" s="6">
        <f>(Monthly!CA12-Monthly!BZ12)/Monthly!BZ12*100</f>
        <v>3.50414727</v>
      </c>
      <c r="BD12" s="6">
        <f>(Monthly!CB12-Monthly!CA12)/Monthly!CA12*100</f>
        <v>-19.98494792</v>
      </c>
      <c r="BE12" s="6">
        <f>(Monthly!CC12-Monthly!CB12)/Monthly!CB12*100</f>
        <v>-6.727515795</v>
      </c>
      <c r="BF12" s="6">
        <f>(Monthly!CD12-Monthly!CC12)/Monthly!CC12*100</f>
        <v>-14.68097637</v>
      </c>
      <c r="BG12" s="6">
        <f>(Monthly!CE12-Monthly!CD12)/Monthly!CD12*100</f>
        <v>-1.78425656</v>
      </c>
      <c r="BH12" s="6">
        <f>(Monthly!CF12-Monthly!CE12)/Monthly!CE12*100</f>
        <v>26.07264115</v>
      </c>
      <c r="BI12" s="6">
        <f>(Monthly!CG12-Monthly!CF12)/Monthly!CF12*100</f>
        <v>-26.54457058</v>
      </c>
      <c r="BJ12" s="6">
        <f>(Monthly!CH12-Monthly!CG12)/Monthly!CG12*100</f>
        <v>11.36022621</v>
      </c>
      <c r="BK12" s="6">
        <f>(Monthly!CI12-Monthly!CH12)/Monthly!CH12*100</f>
        <v>20.37496888</v>
      </c>
      <c r="BL12" s="6">
        <f>(Monthly!CJ12-Monthly!CI12)/Monthly!CI12*100</f>
        <v>40.81977681</v>
      </c>
      <c r="BM12" s="6">
        <f>(Monthly!CK12-Monthly!CJ12)/Monthly!CJ12*100</f>
        <v>-22.88400218</v>
      </c>
      <c r="BN12" s="6">
        <f>(Monthly!CL12-Monthly!CK12)/Monthly!CK12*100</f>
        <v>29.10917816</v>
      </c>
      <c r="BO12" s="6">
        <f>(Monthly!CM12-Monthly!CL12)/Monthly!CL12*100</f>
        <v>-18.08332734</v>
      </c>
      <c r="BP12" s="6">
        <f>(Monthly!CN12-Monthly!CM12)/Monthly!CM12*100</f>
        <v>-19.025004</v>
      </c>
      <c r="BQ12" s="6">
        <f>(Monthly!CO12-Monthly!CN12)/Monthly!CN12*100</f>
        <v>-26.37430753</v>
      </c>
      <c r="BR12" s="6">
        <f>(Monthly!CP12-Monthly!CO12)/Monthly!CO12*100</f>
        <v>18.30238827</v>
      </c>
      <c r="BS12" s="6">
        <f>(Monthly!CQ12-Monthly!CP12)/Monthly!CP12*100</f>
        <v>-25.48339434</v>
      </c>
      <c r="BT12" s="6">
        <f>(Monthly!CR12-Monthly!CQ12)/Monthly!CQ12*100</f>
        <v>36.85562926</v>
      </c>
      <c r="BU12" s="6">
        <f>(Monthly!CS12-Monthly!CR12)/Monthly!CR12*100</f>
        <v>-38.80717983</v>
      </c>
      <c r="BV12" s="6">
        <f>(Monthly!CT12-Monthly!CS12)/Monthly!CS12*100</f>
        <v>28.31873341</v>
      </c>
      <c r="BW12" s="6">
        <f>(Monthly!CU12-Monthly!CT12)/Monthly!CT12*100</f>
        <v>12.95282274</v>
      </c>
      <c r="BX12" s="6">
        <f>(Monthly!CV12-Monthly!CU12)/Monthly!CU12*100</f>
        <v>38.87477596</v>
      </c>
      <c r="BY12" s="6">
        <f>(Monthly!CW12-Monthly!CV12)/Monthly!CV12*100</f>
        <v>15.602754</v>
      </c>
      <c r="BZ12" s="6">
        <f>(Monthly!CX12-Monthly!CW12)/Monthly!CW12*100</f>
        <v>22.47507824</v>
      </c>
      <c r="CA12" s="6">
        <f>(Monthly!CY12-Monthly!CX12)/Monthly!CX12*100</f>
        <v>-16.57805348</v>
      </c>
      <c r="CB12" s="6">
        <f>(Monthly!CZ12-Monthly!CY12)/Monthly!CY12*100</f>
        <v>0.7326259456</v>
      </c>
      <c r="CC12" s="6">
        <f>(Monthly!DA12-Monthly!CZ12)/Monthly!CZ12*100</f>
        <v>-36.52289407</v>
      </c>
      <c r="CD12" s="6">
        <f>(Monthly!DB12-Monthly!DA12)/Monthly!DA12*100</f>
        <v>-15.24410551</v>
      </c>
      <c r="CE12" s="6">
        <f>(Monthly!DC12-Monthly!DB12)/Monthly!DB12*100</f>
        <v>39.76376546</v>
      </c>
      <c r="CF12" s="6">
        <f>(Monthly!DD12-Monthly!DC12)/Monthly!DC12*100</f>
        <v>31.18342473</v>
      </c>
      <c r="CG12" s="6">
        <f>(Monthly!DE12-Monthly!DD12)/Monthly!DD12*100</f>
        <v>-49.95973573</v>
      </c>
      <c r="CH12" s="6">
        <f>(Monthly!DF12-Monthly!DE12)/Monthly!DE12*100</f>
        <v>50.08608756</v>
      </c>
      <c r="CI12" s="6">
        <f>(Monthly!DG12-Monthly!DF12)/Monthly!DF12*100</f>
        <v>31.64763835</v>
      </c>
      <c r="CJ12" s="6">
        <f>(Monthly!DH12-Monthly!DG12)/Monthly!DG12*100</f>
        <v>-4.729855475</v>
      </c>
      <c r="CK12" s="6">
        <f>(Monthly!DI12-Monthly!DH12)/Monthly!DH12*100</f>
        <v>4.600881568</v>
      </c>
      <c r="CL12" s="6">
        <f>(Monthly!DJ12-Monthly!DI12)/Monthly!DI12*100</f>
        <v>20.61631887</v>
      </c>
      <c r="CM12" s="6">
        <f>(Monthly!DK12-Monthly!DJ12)/Monthly!DJ12*100</f>
        <v>-17.14421028</v>
      </c>
      <c r="CN12" s="6">
        <f>(Monthly!DL12-Monthly!DK12)/Monthly!DK12*100</f>
        <v>12.45960384</v>
      </c>
      <c r="CO12" s="6">
        <f>(Monthly!DM12-Monthly!DL12)/Monthly!DL12*100</f>
        <v>-23.13696742</v>
      </c>
      <c r="CP12" s="6">
        <f>(Monthly!DN12-Monthly!DM12)/Monthly!DM12*100</f>
        <v>-20.01988865</v>
      </c>
      <c r="CQ12" s="6">
        <f>(Monthly!DO12-Monthly!DN12)/Monthly!DN12*100</f>
        <v>26.7441084</v>
      </c>
      <c r="CR12" s="6">
        <f>(Monthly!DP12-Monthly!DO12)/Monthly!DO12*100</f>
        <v>-8.06245233</v>
      </c>
      <c r="CS12" s="6">
        <f>(Monthly!DQ12-Monthly!DP12)/Monthly!DP12*100</f>
        <v>-47.98780704</v>
      </c>
      <c r="CT12" s="6">
        <f>(Monthly!DR12-Monthly!DQ12)/Monthly!DQ12*100</f>
        <v>38.48179901</v>
      </c>
      <c r="CU12" s="6">
        <f>(Monthly!DS12-Monthly!DR12)/Monthly!DR12*100</f>
        <v>20.04713228</v>
      </c>
      <c r="CV12" s="6">
        <f>(Monthly!DT12-Monthly!DS12)/Monthly!DS12*100</f>
        <v>45.31860502</v>
      </c>
      <c r="CW12" s="6">
        <f>(Monthly!DU12-Monthly!DT12)/Monthly!DT12*100</f>
        <v>-4.536944936</v>
      </c>
      <c r="CX12" s="6">
        <f>(Monthly!DV12-Monthly!DU12)/Monthly!DU12*100</f>
        <v>-1.883053655</v>
      </c>
      <c r="CY12" s="6">
        <f>(Monthly!DW12-Monthly!DV12)/Monthly!DV12*100</f>
        <v>25.53660657</v>
      </c>
      <c r="CZ12" s="6">
        <f>(Monthly!DX12-Monthly!DW12)/Monthly!DW12*100</f>
        <v>-34.49949022</v>
      </c>
      <c r="DA12" s="6">
        <f>(Monthly!DY12-Monthly!DX12)/Monthly!DX12*100</f>
        <v>-10.27648925</v>
      </c>
      <c r="DB12" s="6">
        <f>(Monthly!DZ12-Monthly!DY12)/Monthly!DY12*100</f>
        <v>6.589624806</v>
      </c>
      <c r="DC12" s="6">
        <f>(Monthly!EA12-Monthly!DZ12)/Monthly!DZ12*100</f>
        <v>-19.44101265</v>
      </c>
      <c r="DD12" s="6">
        <f>(Monthly!EB12-Monthly!EA12)/Monthly!EA12*100</f>
        <v>31.55536848</v>
      </c>
      <c r="DE12" s="6">
        <f>(Monthly!EC12-Monthly!EB12)/Monthly!EB12*100</f>
        <v>-33.07607344</v>
      </c>
      <c r="DF12" s="6">
        <f>(Monthly!ED12-Monthly!EC12)/Monthly!EC12*100</f>
        <v>-11.47731808</v>
      </c>
      <c r="DG12" s="6">
        <f>(Monthly!EE12-Monthly!ED12)/Monthly!ED12*100</f>
        <v>63.48245482</v>
      </c>
      <c r="DH12" s="6">
        <f>(Monthly!EF12-Monthly!EE12)/Monthly!EE12*100</f>
        <v>74.22704696</v>
      </c>
      <c r="DI12" s="6">
        <f>(Monthly!EG12-Monthly!EF12)/Monthly!EF12*100</f>
        <v>-44.97986008</v>
      </c>
      <c r="DJ12" s="6">
        <f>(Monthly!EH12-Monthly!EG12)/Monthly!EG12*100</f>
        <v>32.7634619</v>
      </c>
      <c r="DK12" s="6">
        <f>(Monthly!EI12-Monthly!EH12)/Monthly!EH12*100</f>
        <v>-22.4238375</v>
      </c>
      <c r="DL12" s="6">
        <f>(Monthly!EJ12-Monthly!EI12)/Monthly!EI12*100</f>
        <v>-21.5483229</v>
      </c>
      <c r="DM12" s="6">
        <f>(Monthly!EK12-Monthly!EJ12)/Monthly!EJ12*100</f>
        <v>-7.117557829</v>
      </c>
      <c r="DN12" s="6">
        <f>(Monthly!EL12-Monthly!EK12)/Monthly!EK12*100</f>
        <v>-0.9619147254</v>
      </c>
      <c r="DO12" s="6">
        <f>(Monthly!EM12-Monthly!EL12)/Monthly!EL12*100</f>
        <v>-1.938886179</v>
      </c>
      <c r="DP12" s="6">
        <f>(Monthly!EN12-Monthly!EM12)/Monthly!EM12*100</f>
        <v>-10.7725516</v>
      </c>
      <c r="DQ12" s="6">
        <f>(Monthly!EO12-Monthly!EN12)/Monthly!EN12*100</f>
        <v>6.64273635</v>
      </c>
      <c r="DR12" s="6">
        <f>(Monthly!EP12-Monthly!EO12)/Monthly!EO12*100</f>
        <v>39.93561907</v>
      </c>
      <c r="DS12" s="6">
        <f>(Monthly!EQ12-Monthly!EP12)/Monthly!EP12*100</f>
        <v>42.58105354</v>
      </c>
      <c r="DT12" s="6">
        <f>(Monthly!ER12-Monthly!EQ12)/Monthly!EQ12*100</f>
        <v>-11.92646444</v>
      </c>
      <c r="DU12" s="6">
        <f>(Monthly!ES12-Monthly!ER12)/Monthly!ER12*100</f>
        <v>41.36826239</v>
      </c>
      <c r="DV12" s="6">
        <f>(Monthly!ET12-Monthly!ES12)/Monthly!ES12*100</f>
        <v>2.665880487</v>
      </c>
      <c r="DW12" s="6">
        <f>(Monthly!EU12-Monthly!ET12)/Monthly!ET12*100</f>
        <v>-16.21508524</v>
      </c>
      <c r="DX12" s="6">
        <f>(Monthly!EV12-Monthly!EU12)/Monthly!EU12*100</f>
        <v>4.728762425</v>
      </c>
      <c r="DY12" s="6">
        <f>(Monthly!EW12-Monthly!EV12)/Monthly!EV12*100</f>
        <v>-37.9697027</v>
      </c>
      <c r="DZ12" s="6">
        <f>(Monthly!EX12-Monthly!EW12)/Monthly!EW12*100</f>
        <v>-1.259664587</v>
      </c>
      <c r="EA12" s="6">
        <f>(Monthly!EY12-Monthly!EX12)/Monthly!EX12*100</f>
        <v>1.624063374</v>
      </c>
      <c r="EB12" s="6">
        <f>(Monthly!EZ12-Monthly!EY12)/Monthly!EY12*100</f>
        <v>13.34073658</v>
      </c>
      <c r="EC12" s="6">
        <f>(Monthly!FA12-Monthly!EZ12)/Monthly!EZ12*100</f>
        <v>-39.1388356</v>
      </c>
      <c r="ED12" s="6">
        <f>(Monthly!FB12-Monthly!FA12)/Monthly!FA12*100</f>
        <v>-13.60778847</v>
      </c>
      <c r="EE12" s="6">
        <f>(Monthly!FC12-Monthly!FB12)/Monthly!FB12*100</f>
        <v>101.8405259</v>
      </c>
      <c r="EF12" s="6">
        <f>(Monthly!FD12-Monthly!FC12)/Monthly!FC12*100</f>
        <v>41.47415763</v>
      </c>
      <c r="EG12" s="6">
        <f>(Monthly!FE12-Monthly!FD12)/Monthly!FD12*100</f>
        <v>-1.056507474</v>
      </c>
      <c r="EH12" s="6">
        <f>(Monthly!FF12-Monthly!FE12)/Monthly!FE12*100</f>
        <v>17.15628477</v>
      </c>
      <c r="EI12" s="6">
        <f>(Monthly!FG12-Monthly!FF12)/Monthly!FF12*100</f>
        <v>11.30597913</v>
      </c>
      <c r="EJ12" s="6">
        <f>(Monthly!FH12-Monthly!FG12)/Monthly!FG12*100</f>
        <v>-12.76258182</v>
      </c>
      <c r="EK12" s="6">
        <f>(Monthly!FI12-Monthly!FH12)/Monthly!FH12*100</f>
        <v>-24.66226174</v>
      </c>
      <c r="EL12" s="6">
        <f>(Monthly!FJ12-Monthly!FI12)/Monthly!FI12*100</f>
        <v>-36.22053168</v>
      </c>
      <c r="EM12" s="6">
        <f>(Monthly!FK12-Monthly!FJ12)/Monthly!FJ12*100</f>
        <v>-42.54408434</v>
      </c>
      <c r="EN12" s="6">
        <f>(Monthly!FL12-Monthly!FK12)/Monthly!FK12*100</f>
        <v>-0.5959853115</v>
      </c>
      <c r="EO12" s="6">
        <f>(Monthly!FM12-Monthly!FL12)/Monthly!FL12*100</f>
        <v>-12.76068406</v>
      </c>
      <c r="EP12" s="6">
        <f>(Monthly!FN12-Monthly!FM12)/Monthly!FM12*100</f>
        <v>81.67674554</v>
      </c>
      <c r="EQ12" s="6">
        <f>(Monthly!FO12-Monthly!FN12)/Monthly!FN12*100</f>
        <v>2.212376201</v>
      </c>
      <c r="ER12" s="1"/>
      <c r="ES12" s="1" t="s">
        <v>3</v>
      </c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ht="15.75" customHeight="1">
      <c r="A13" s="5" t="s">
        <v>70</v>
      </c>
      <c r="B13" s="6"/>
      <c r="C13" s="6">
        <f>(Monthly!AA13-Monthly!Z13)/Monthly!Z13*100</f>
        <v>33.27371535</v>
      </c>
      <c r="D13" s="6">
        <f>(Monthly!AB13-Monthly!AA13)/Monthly!AA13*100</f>
        <v>31.64034273</v>
      </c>
      <c r="E13" s="6">
        <f>(Monthly!AC13-Monthly!AB13)/Monthly!AB13*100</f>
        <v>-7.124372647</v>
      </c>
      <c r="F13" s="6">
        <f>(Monthly!AD13-Monthly!AC13)/Monthly!AC13*100</f>
        <v>-3.972643222</v>
      </c>
      <c r="G13" s="6">
        <f>(Monthly!AE13-Monthly!AD13)/Monthly!AD13*100</f>
        <v>-7.755209707</v>
      </c>
      <c r="H13" s="6">
        <f>(Monthly!AF13-Monthly!AE13)/Monthly!AE13*100</f>
        <v>14.23601182</v>
      </c>
      <c r="I13" s="6">
        <f>(Monthly!AG13-Monthly!AF13)/Monthly!AF13*100</f>
        <v>-28.57440861</v>
      </c>
      <c r="J13" s="6">
        <f>(Monthly!AH13-Monthly!AG13)/Monthly!AG13*100</f>
        <v>-6.764018692</v>
      </c>
      <c r="K13" s="6">
        <f>(Monthly!AI13-Monthly!AH13)/Monthly!AH13*100</f>
        <v>5.857661947</v>
      </c>
      <c r="L13" s="6">
        <f>(Monthly!AJ13-Monthly!AI13)/Monthly!AI13*100</f>
        <v>-14.00248565</v>
      </c>
      <c r="M13" s="6">
        <f>(Monthly!AK13-Monthly!AJ13)/Monthly!AJ13*100</f>
        <v>-49.04686532</v>
      </c>
      <c r="N13" s="6">
        <f>(Monthly!AL13-Monthly!AK13)/Monthly!AK13*100</f>
        <v>96.33981632</v>
      </c>
      <c r="O13" s="6">
        <f>(Monthly!AM13-Monthly!AL13)/Monthly!AL13*100</f>
        <v>33.27371535</v>
      </c>
      <c r="P13" s="6">
        <f>(Monthly!AN13-Monthly!AM13)/Monthly!AM13*100</f>
        <v>31.64034273</v>
      </c>
      <c r="Q13" s="6">
        <f>(Monthly!AO13-Monthly!AN13)/Monthly!AN13*100</f>
        <v>-46.61621706</v>
      </c>
      <c r="R13" s="6">
        <f>(Monthly!AP13-Monthly!AO13)/Monthly!AO13*100</f>
        <v>31.45795079</v>
      </c>
      <c r="S13" s="6">
        <f>(Monthly!AQ13-Monthly!AP13)/Monthly!AP13*100</f>
        <v>-0.6425298916</v>
      </c>
      <c r="T13" s="6">
        <f>(Monthly!AR13-Monthly!AQ13)/Monthly!AQ13*100</f>
        <v>-12.51194961</v>
      </c>
      <c r="U13" s="6">
        <f>(Monthly!AS13-Monthly!AR13)/Monthly!AR13*100</f>
        <v>-9.435660111</v>
      </c>
      <c r="V13" s="6">
        <f>(Monthly!AT13-Monthly!AS13)/Monthly!AS13*100</f>
        <v>1.923349894</v>
      </c>
      <c r="W13" s="6">
        <f>(Monthly!AU13-Monthly!AT13)/Monthly!AT13*100</f>
        <v>-9.275120117</v>
      </c>
      <c r="X13" s="6">
        <f>(Monthly!AV13-Monthly!AU13)/Monthly!AU13*100</f>
        <v>-11.49742881</v>
      </c>
      <c r="Y13" s="6">
        <f>(Monthly!AW13-Monthly!AV13)/Monthly!AV13*100</f>
        <v>-25.21897494</v>
      </c>
      <c r="Z13" s="6">
        <f>(Monthly!AX13-Monthly!AW13)/Monthly!AW13*100</f>
        <v>22.32401716</v>
      </c>
      <c r="AA13" s="6">
        <f>(Monthly!AY13-Monthly!AX13)/Monthly!AX13*100</f>
        <v>5.953735305</v>
      </c>
      <c r="AB13" s="6">
        <f>(Monthly!AZ13-Monthly!AY13)/Monthly!AY13*100</f>
        <v>37.18682892</v>
      </c>
      <c r="AC13" s="6">
        <f>(Monthly!BA13-Monthly!AZ13)/Monthly!AZ13*100</f>
        <v>31.31359249</v>
      </c>
      <c r="AD13" s="6">
        <f>(Monthly!BB13-Monthly!BA13)/Monthly!BA13*100</f>
        <v>0.541399692</v>
      </c>
      <c r="AE13" s="6">
        <f>(Monthly!BC13-Monthly!BB13)/Monthly!BB13*100</f>
        <v>-0.8595988539</v>
      </c>
      <c r="AF13" s="6">
        <f>(Monthly!BD13-Monthly!BC13)/Monthly!BC13*100</f>
        <v>18.76619494</v>
      </c>
      <c r="AG13" s="6">
        <f>(Monthly!BE13-Monthly!BD13)/Monthly!BD13*100</f>
        <v>-38.17235882</v>
      </c>
      <c r="AH13" s="6">
        <f>(Monthly!BF13-Monthly!BE13)/Monthly!BE13*100</f>
        <v>16.85667752</v>
      </c>
      <c r="AI13" s="6">
        <f>(Monthly!BG13-Monthly!BF13)/Monthly!BF13*100</f>
        <v>-4.465737515</v>
      </c>
      <c r="AJ13" s="6">
        <f>(Monthly!BH13-Monthly!BG13)/Monthly!BG13*100</f>
        <v>6.194152331</v>
      </c>
      <c r="AK13" s="6">
        <f>(Monthly!BI13-Monthly!BH13)/Monthly!BH13*100</f>
        <v>-31.75157413</v>
      </c>
      <c r="AL13" s="6">
        <f>(Monthly!BJ13-Monthly!BI13)/Monthly!BI13*100</f>
        <v>9.57812631</v>
      </c>
      <c r="AM13" s="6">
        <f>(Monthly!BK13-Monthly!BJ13)/Monthly!BJ13*100</f>
        <v>2.449292002</v>
      </c>
      <c r="AN13" s="6">
        <f>(Monthly!BL13-Monthly!BK13)/Monthly!BK13*100</f>
        <v>51.29622712</v>
      </c>
      <c r="AO13" s="6">
        <f>(Monthly!BM13-Monthly!BL13)/Monthly!BL13*100</f>
        <v>-6.152782579</v>
      </c>
      <c r="AP13" s="6">
        <f>(Monthly!BN13-Monthly!BM13)/Monthly!BM13*100</f>
        <v>17.6427256</v>
      </c>
      <c r="AQ13" s="6">
        <f>(Monthly!BO13-Monthly!BN13)/Monthly!BN13*100</f>
        <v>-7.500670901</v>
      </c>
      <c r="AR13" s="6">
        <f>(Monthly!BP13-Monthly!BO13)/Monthly!BO13*100</f>
        <v>-6.049030511</v>
      </c>
      <c r="AS13" s="6">
        <f>(Monthly!BQ13-Monthly!BP13)/Monthly!BP13*100</f>
        <v>-7.858980957</v>
      </c>
      <c r="AT13" s="6">
        <f>(Monthly!BR13-Monthly!BQ13)/Monthly!BQ13*100</f>
        <v>-9.657599285</v>
      </c>
      <c r="AU13" s="6">
        <f>(Monthly!BS13-Monthly!BR13)/Monthly!BR13*100</f>
        <v>24.83615679</v>
      </c>
      <c r="AV13" s="6">
        <f>(Monthly!BT13-Monthly!BS13)/Monthly!BS13*100</f>
        <v>-38.41315438</v>
      </c>
      <c r="AW13" s="6">
        <f>(Monthly!BU13-Monthly!BT13)/Monthly!BT13*100</f>
        <v>-12.18335344</v>
      </c>
      <c r="AX13" s="6">
        <f>(Monthly!BV13-Monthly!BU13)/Monthly!BU13*100</f>
        <v>8.452380952</v>
      </c>
      <c r="AY13" s="6">
        <f>(Monthly!BW13-Monthly!BV13)/Monthly!BV13*100</f>
        <v>38.16178333</v>
      </c>
      <c r="AZ13" s="6">
        <f>(Monthly!BX13-Monthly!BW13)/Monthly!BW13*100</f>
        <v>34.82475172</v>
      </c>
      <c r="BA13" s="6">
        <f>(Monthly!BY13-Monthly!BX13)/Monthly!BX13*100</f>
        <v>15.15364426</v>
      </c>
      <c r="BB13" s="6">
        <f>(Monthly!BZ13-Monthly!BY13)/Monthly!BY13*100</f>
        <v>-14.56047741</v>
      </c>
      <c r="BC13" s="6">
        <f>(Monthly!CA13-Monthly!BZ13)/Monthly!BZ13*100</f>
        <v>9.150971214</v>
      </c>
      <c r="BD13" s="6">
        <f>(Monthly!CB13-Monthly!CA13)/Monthly!CA13*100</f>
        <v>-24.12055211</v>
      </c>
      <c r="BE13" s="6">
        <f>(Monthly!CC13-Monthly!CB13)/Monthly!CB13*100</f>
        <v>-8.944405505</v>
      </c>
      <c r="BF13" s="6">
        <f>(Monthly!CD13-Monthly!CC13)/Monthly!CC13*100</f>
        <v>-14.56254926</v>
      </c>
      <c r="BG13" s="6">
        <f>(Monthly!CE13-Monthly!CD13)/Monthly!CD13*100</f>
        <v>6.488380408</v>
      </c>
      <c r="BH13" s="6">
        <f>(Monthly!CF13-Monthly!CE13)/Monthly!CE13*100</f>
        <v>13.52367651</v>
      </c>
      <c r="BI13" s="6">
        <f>(Monthly!CG13-Monthly!CF13)/Monthly!CF13*100</f>
        <v>-25.94816164</v>
      </c>
      <c r="BJ13" s="6">
        <f>(Monthly!CH13-Monthly!CG13)/Monthly!CG13*100</f>
        <v>24.01773234</v>
      </c>
      <c r="BK13" s="6">
        <f>(Monthly!CI13-Monthly!CH13)/Monthly!CH13*100</f>
        <v>34.84065849</v>
      </c>
      <c r="BL13" s="6">
        <f>(Monthly!CJ13-Monthly!CI13)/Monthly!CI13*100</f>
        <v>54.34731729</v>
      </c>
      <c r="BM13" s="6">
        <f>(Monthly!CK13-Monthly!CJ13)/Monthly!CJ13*100</f>
        <v>-16.52008417</v>
      </c>
      <c r="BN13" s="6">
        <f>(Monthly!CL13-Monthly!CK13)/Monthly!CK13*100</f>
        <v>15.53657551</v>
      </c>
      <c r="BO13" s="6">
        <f>(Monthly!CM13-Monthly!CL13)/Monthly!CL13*100</f>
        <v>-19.76237535</v>
      </c>
      <c r="BP13" s="6">
        <f>(Monthly!CN13-Monthly!CM13)/Monthly!CM13*100</f>
        <v>-21.18164551</v>
      </c>
      <c r="BQ13" s="6">
        <f>(Monthly!CO13-Monthly!CN13)/Monthly!CN13*100</f>
        <v>-33.47352934</v>
      </c>
      <c r="BR13" s="6">
        <f>(Monthly!CP13-Monthly!CO13)/Monthly!CO13*100</f>
        <v>15.6207341</v>
      </c>
      <c r="BS13" s="6">
        <f>(Monthly!CQ13-Monthly!CP13)/Monthly!CP13*100</f>
        <v>-26.04643493</v>
      </c>
      <c r="BT13" s="6">
        <f>(Monthly!CR13-Monthly!CQ13)/Monthly!CQ13*100</f>
        <v>39.66072368</v>
      </c>
      <c r="BU13" s="6">
        <f>(Monthly!CS13-Monthly!CR13)/Monthly!CR13*100</f>
        <v>-50.53739407</v>
      </c>
      <c r="BV13" s="6">
        <f>(Monthly!CT13-Monthly!CS13)/Monthly!CS13*100</f>
        <v>66.03359457</v>
      </c>
      <c r="BW13" s="6">
        <f>(Monthly!CU13-Monthly!CT13)/Monthly!CT13*100</f>
        <v>25.38453164</v>
      </c>
      <c r="BX13" s="6">
        <f>(Monthly!CV13-Monthly!CU13)/Monthly!CU13*100</f>
        <v>38.73184406</v>
      </c>
      <c r="BY13" s="6">
        <f>(Monthly!CW13-Monthly!CV13)/Monthly!CV13*100</f>
        <v>26.16341967</v>
      </c>
      <c r="BZ13" s="6">
        <f>(Monthly!CX13-Monthly!CW13)/Monthly!CW13*100</f>
        <v>13.71837574</v>
      </c>
      <c r="CA13" s="6">
        <f>(Monthly!CY13-Monthly!CX13)/Monthly!CX13*100</f>
        <v>-16.978463</v>
      </c>
      <c r="CB13" s="6">
        <f>(Monthly!CZ13-Monthly!CY13)/Monthly!CY13*100</f>
        <v>-7.784316522</v>
      </c>
      <c r="CC13" s="6">
        <f>(Monthly!DA13-Monthly!CZ13)/Monthly!CZ13*100</f>
        <v>-37.04198124</v>
      </c>
      <c r="CD13" s="6">
        <f>(Monthly!DB13-Monthly!DA13)/Monthly!DA13*100</f>
        <v>-26.2148412</v>
      </c>
      <c r="CE13" s="6">
        <f>(Monthly!DC13-Monthly!DB13)/Monthly!DB13*100</f>
        <v>28.55640929</v>
      </c>
      <c r="CF13" s="6">
        <f>(Monthly!DD13-Monthly!DC13)/Monthly!DC13*100</f>
        <v>17.86714645</v>
      </c>
      <c r="CG13" s="6">
        <f>(Monthly!DE13-Monthly!DD13)/Monthly!DD13*100</f>
        <v>-46.72737785</v>
      </c>
      <c r="CH13" s="6">
        <f>(Monthly!DF13-Monthly!DE13)/Monthly!DE13*100</f>
        <v>62.66565366</v>
      </c>
      <c r="CI13" s="6">
        <f>(Monthly!DG13-Monthly!DF13)/Monthly!DF13*100</f>
        <v>26.98702893</v>
      </c>
      <c r="CJ13" s="6">
        <f>(Monthly!DH13-Monthly!DG13)/Monthly!DG13*100</f>
        <v>18.54790403</v>
      </c>
      <c r="CK13" s="6">
        <f>(Monthly!DI13-Monthly!DH13)/Monthly!DH13*100</f>
        <v>10.84842521</v>
      </c>
      <c r="CL13" s="6">
        <f>(Monthly!DJ13-Monthly!DI13)/Monthly!DI13*100</f>
        <v>7.951810119</v>
      </c>
      <c r="CM13" s="6">
        <f>(Monthly!DK13-Monthly!DJ13)/Monthly!DJ13*100</f>
        <v>-27.25636248</v>
      </c>
      <c r="CN13" s="6">
        <f>(Monthly!DL13-Monthly!DK13)/Monthly!DK13*100</f>
        <v>-12.76821084</v>
      </c>
      <c r="CO13" s="6">
        <f>(Monthly!DM13-Monthly!DL13)/Monthly!DL13*100</f>
        <v>-14.6902252</v>
      </c>
      <c r="CP13" s="6">
        <f>(Monthly!DN13-Monthly!DM13)/Monthly!DM13*100</f>
        <v>-23.86983325</v>
      </c>
      <c r="CQ13" s="6">
        <f>(Monthly!DO13-Monthly!DN13)/Monthly!DN13*100</f>
        <v>24.93236867</v>
      </c>
      <c r="CR13" s="6">
        <f>(Monthly!DP13-Monthly!DO13)/Monthly!DO13*100</f>
        <v>-15.42379466</v>
      </c>
      <c r="CS13" s="6">
        <f>(Monthly!DQ13-Monthly!DP13)/Monthly!DP13*100</f>
        <v>-46.09495943</v>
      </c>
      <c r="CT13" s="6">
        <f>(Monthly!DR13-Monthly!DQ13)/Monthly!DQ13*100</f>
        <v>55.4770095</v>
      </c>
      <c r="CU13" s="6">
        <f>(Monthly!DS13-Monthly!DR13)/Monthly!DR13*100</f>
        <v>71.19514472</v>
      </c>
      <c r="CV13" s="6">
        <f>(Monthly!DT13-Monthly!DS13)/Monthly!DS13*100</f>
        <v>42.8818724</v>
      </c>
      <c r="CW13" s="6">
        <f>(Monthly!DU13-Monthly!DT13)/Monthly!DT13*100</f>
        <v>7.470043483</v>
      </c>
      <c r="CX13" s="6">
        <f>(Monthly!DV13-Monthly!DU13)/Monthly!DU13*100</f>
        <v>-12.00988341</v>
      </c>
      <c r="CY13" s="6">
        <f>(Monthly!DW13-Monthly!DV13)/Monthly!DV13*100</f>
        <v>29.71366141</v>
      </c>
      <c r="CZ13" s="6">
        <f>(Monthly!DX13-Monthly!DW13)/Monthly!DW13*100</f>
        <v>-39.13872944</v>
      </c>
      <c r="DA13" s="6">
        <f>(Monthly!DY13-Monthly!DX13)/Monthly!DX13*100</f>
        <v>-17.51331103</v>
      </c>
      <c r="DB13" s="6">
        <f>(Monthly!DZ13-Monthly!DY13)/Monthly!DY13*100</f>
        <v>8.266684634</v>
      </c>
      <c r="DC13" s="6">
        <f>(Monthly!EA13-Monthly!DZ13)/Monthly!DZ13*100</f>
        <v>-17.72173956</v>
      </c>
      <c r="DD13" s="6">
        <f>(Monthly!EB13-Monthly!EA13)/Monthly!EA13*100</f>
        <v>38.91821977</v>
      </c>
      <c r="DE13" s="6">
        <f>(Monthly!EC13-Monthly!EB13)/Monthly!EB13*100</f>
        <v>-30.04285069</v>
      </c>
      <c r="DF13" s="6">
        <f>(Monthly!ED13-Monthly!EC13)/Monthly!EC13*100</f>
        <v>4.48382678</v>
      </c>
      <c r="DG13" s="6">
        <f>(Monthly!EE13-Monthly!ED13)/Monthly!ED13*100</f>
        <v>60.98327684</v>
      </c>
      <c r="DH13" s="6">
        <f>(Monthly!EF13-Monthly!EE13)/Monthly!EE13*100</f>
        <v>110.8601096</v>
      </c>
      <c r="DI13" s="6">
        <f>(Monthly!EG13-Monthly!EF13)/Monthly!EF13*100</f>
        <v>-49.37128863</v>
      </c>
      <c r="DJ13" s="6">
        <f>(Monthly!EH13-Monthly!EG13)/Monthly!EG13*100</f>
        <v>30.48692742</v>
      </c>
      <c r="DK13" s="6">
        <f>(Monthly!EI13-Monthly!EH13)/Monthly!EH13*100</f>
        <v>-24.5381981</v>
      </c>
      <c r="DL13" s="6">
        <f>(Monthly!EJ13-Monthly!EI13)/Monthly!EI13*100</f>
        <v>-22.35569622</v>
      </c>
      <c r="DM13" s="6">
        <f>(Monthly!EK13-Monthly!EJ13)/Monthly!EJ13*100</f>
        <v>-6.013946369</v>
      </c>
      <c r="DN13" s="6">
        <f>(Monthly!EL13-Monthly!EK13)/Monthly!EK13*100</f>
        <v>4.663353078</v>
      </c>
      <c r="DO13" s="6">
        <f>(Monthly!EM13-Monthly!EL13)/Monthly!EL13*100</f>
        <v>-3.501754912</v>
      </c>
      <c r="DP13" s="6">
        <f>(Monthly!EN13-Monthly!EM13)/Monthly!EM13*100</f>
        <v>3.926850099</v>
      </c>
      <c r="DQ13" s="6">
        <f>(Monthly!EO13-Monthly!EN13)/Monthly!EN13*100</f>
        <v>10.25906259</v>
      </c>
      <c r="DR13" s="6">
        <f>(Monthly!EP13-Monthly!EO13)/Monthly!EO13*100</f>
        <v>37.25920444</v>
      </c>
      <c r="DS13" s="6">
        <f>(Monthly!EQ13-Monthly!EP13)/Monthly!EP13*100</f>
        <v>34.65640913</v>
      </c>
      <c r="DT13" s="6">
        <f>(Monthly!ER13-Monthly!EQ13)/Monthly!EQ13*100</f>
        <v>-3.684799743</v>
      </c>
      <c r="DU13" s="6">
        <f>(Monthly!ES13-Monthly!ER13)/Monthly!ER13*100</f>
        <v>30.81404881</v>
      </c>
      <c r="DV13" s="6">
        <f>(Monthly!ET13-Monthly!ES13)/Monthly!ES13*100</f>
        <v>9.147086603</v>
      </c>
      <c r="DW13" s="6">
        <f>(Monthly!EU13-Monthly!ET13)/Monthly!ET13*100</f>
        <v>-21.70415468</v>
      </c>
      <c r="DX13" s="6">
        <f>(Monthly!EV13-Monthly!EU13)/Monthly!EU13*100</f>
        <v>0.1631646077</v>
      </c>
      <c r="DY13" s="6">
        <f>(Monthly!EW13-Monthly!EV13)/Monthly!EV13*100</f>
        <v>-35.09959576</v>
      </c>
      <c r="DZ13" s="6">
        <f>(Monthly!EX13-Monthly!EW13)/Monthly!EW13*100</f>
        <v>-4.723035829</v>
      </c>
      <c r="EA13" s="6">
        <f>(Monthly!EY13-Monthly!EX13)/Monthly!EX13*100</f>
        <v>2.012804141</v>
      </c>
      <c r="EB13" s="6">
        <f>(Monthly!EZ13-Monthly!EY13)/Monthly!EY13*100</f>
        <v>-1.017218938</v>
      </c>
      <c r="EC13" s="6">
        <f>(Monthly!FA13-Monthly!EZ13)/Monthly!EZ13*100</f>
        <v>-40.71618815</v>
      </c>
      <c r="ED13" s="6">
        <f>(Monthly!FB13-Monthly!FA13)/Monthly!FA13*100</f>
        <v>-14.00981881</v>
      </c>
      <c r="EE13" s="6">
        <f>(Monthly!FC13-Monthly!FB13)/Monthly!FB13*100</f>
        <v>111.0759702</v>
      </c>
      <c r="EF13" s="6">
        <f>(Monthly!FD13-Monthly!FC13)/Monthly!FC13*100</f>
        <v>49.87176344</v>
      </c>
      <c r="EG13" s="6">
        <f>(Monthly!FE13-Monthly!FD13)/Monthly!FD13*100</f>
        <v>1.166217855</v>
      </c>
      <c r="EH13" s="6">
        <f>(Monthly!FF13-Monthly!FE13)/Monthly!FE13*100</f>
        <v>21.78514408</v>
      </c>
      <c r="EI13" s="6">
        <f>(Monthly!FG13-Monthly!FF13)/Monthly!FF13*100</f>
        <v>5.403274929</v>
      </c>
      <c r="EJ13" s="6">
        <f>(Monthly!FH13-Monthly!FG13)/Monthly!FG13*100</f>
        <v>-16.17812029</v>
      </c>
      <c r="EK13" s="6">
        <f>(Monthly!FI13-Monthly!FH13)/Monthly!FH13*100</f>
        <v>-22.1396809</v>
      </c>
      <c r="EL13" s="6">
        <f>(Monthly!FJ13-Monthly!FI13)/Monthly!FI13*100</f>
        <v>-37.99030572</v>
      </c>
      <c r="EM13" s="6">
        <f>(Monthly!FK13-Monthly!FJ13)/Monthly!FJ13*100</f>
        <v>-37.3118694</v>
      </c>
      <c r="EN13" s="6">
        <f>(Monthly!FL13-Monthly!FK13)/Monthly!FK13*100</f>
        <v>7.036225487</v>
      </c>
      <c r="EO13" s="6">
        <f>(Monthly!FM13-Monthly!FL13)/Monthly!FL13*100</f>
        <v>-9.741603399</v>
      </c>
      <c r="EP13" s="6">
        <f>(Monthly!FN13-Monthly!FM13)/Monthly!FM13*100</f>
        <v>72.3194909</v>
      </c>
      <c r="EQ13" s="6">
        <f>(Monthly!FO13-Monthly!FN13)/Monthly!FN13*100</f>
        <v>1.042080942</v>
      </c>
      <c r="ER13" s="1"/>
      <c r="ES13" s="1" t="s">
        <v>3</v>
      </c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ht="15.75" customHeight="1">
      <c r="A14" s="5" t="s">
        <v>71</v>
      </c>
      <c r="B14" s="8"/>
      <c r="C14" s="6">
        <f>(Monthly!AA14-Monthly!Z14)/Monthly!Z14*100</f>
        <v>6.428765234</v>
      </c>
      <c r="D14" s="6">
        <f>(Monthly!AB14-Monthly!AA14)/Monthly!AA14*100</f>
        <v>-16.9318731</v>
      </c>
      <c r="E14" s="6">
        <f>(Monthly!AC14-Monthly!AB14)/Monthly!AB14*100</f>
        <v>-14.27096287</v>
      </c>
      <c r="F14" s="6">
        <f>(Monthly!AD14-Monthly!AC14)/Monthly!AC14*100</f>
        <v>-6.549001913</v>
      </c>
      <c r="G14" s="6">
        <f>(Monthly!AE14-Monthly!AD14)/Monthly!AD14*100</f>
        <v>16.31078886</v>
      </c>
      <c r="H14" s="6">
        <f>(Monthly!AF14-Monthly!AE14)/Monthly!AE14*100</f>
        <v>-3.750566084</v>
      </c>
      <c r="I14" s="6">
        <f>(Monthly!AG14-Monthly!AF14)/Monthly!AF14*100</f>
        <v>10.48605566</v>
      </c>
      <c r="J14" s="6">
        <f>(Monthly!AH14-Monthly!AG14)/Monthly!AG14*100</f>
        <v>-0.9923797111</v>
      </c>
      <c r="K14" s="6">
        <f>(Monthly!AI14-Monthly!AH14)/Monthly!AH14*100</f>
        <v>8.074333792</v>
      </c>
      <c r="L14" s="6">
        <f>(Monthly!AJ14-Monthly!AI14)/Monthly!AI14*100</f>
        <v>16.62671672</v>
      </c>
      <c r="M14" s="6">
        <f>(Monthly!AK14-Monthly!AJ14)/Monthly!AJ14*100</f>
        <v>-22.2682971</v>
      </c>
      <c r="N14" s="6">
        <f>(Monthly!AL14-Monthly!AK14)/Monthly!AK14*100</f>
        <v>17.67429176</v>
      </c>
      <c r="O14" s="6">
        <f>(Monthly!AM14-Monthly!AL14)/Monthly!AL14*100</f>
        <v>6.428765234</v>
      </c>
      <c r="P14" s="6">
        <f>(Monthly!AN14-Monthly!AM14)/Monthly!AM14*100</f>
        <v>-16.9318731</v>
      </c>
      <c r="Q14" s="6">
        <f>(Monthly!AO14-Monthly!AN14)/Monthly!AN14*100</f>
        <v>7.61245896</v>
      </c>
      <c r="R14" s="6">
        <f>(Monthly!AP14-Monthly!AO14)/Monthly!AO14*100</f>
        <v>21.60925687</v>
      </c>
      <c r="S14" s="6">
        <f>(Monthly!AQ14-Monthly!AP14)/Monthly!AP14*100</f>
        <v>-7.701872458</v>
      </c>
      <c r="T14" s="6">
        <f>(Monthly!AR14-Monthly!AQ14)/Monthly!AQ14*100</f>
        <v>15.8223208</v>
      </c>
      <c r="U14" s="6">
        <f>(Monthly!AS14-Monthly!AR14)/Monthly!AR14*100</f>
        <v>-17.33446372</v>
      </c>
      <c r="V14" s="6">
        <f>(Monthly!AT14-Monthly!AS14)/Monthly!AS14*100</f>
        <v>-5.785194789</v>
      </c>
      <c r="W14" s="6">
        <f>(Monthly!AU14-Monthly!AT14)/Monthly!AT14*100</f>
        <v>-1.615501301</v>
      </c>
      <c r="X14" s="6">
        <f>(Monthly!AV14-Monthly!AU14)/Monthly!AU14*100</f>
        <v>19.45233913</v>
      </c>
      <c r="Y14" s="6">
        <f>(Monthly!AW14-Monthly!AV14)/Monthly!AV14*100</f>
        <v>-3.279789486</v>
      </c>
      <c r="Z14" s="6">
        <f>(Monthly!AX14-Monthly!AW14)/Monthly!AW14*100</f>
        <v>-0.2292163022</v>
      </c>
      <c r="AA14" s="6">
        <f>(Monthly!AY14-Monthly!AX14)/Monthly!AX14*100</f>
        <v>-13.29249015</v>
      </c>
      <c r="AB14" s="6">
        <f>(Monthly!AZ14-Monthly!AY14)/Monthly!AY14*100</f>
        <v>12.31809895</v>
      </c>
      <c r="AC14" s="6">
        <f>(Monthly!BA14-Monthly!AZ14)/Monthly!AZ14*100</f>
        <v>-0.5403481181</v>
      </c>
      <c r="AD14" s="6">
        <f>(Monthly!BB14-Monthly!BA14)/Monthly!BA14*100</f>
        <v>-3.267982585</v>
      </c>
      <c r="AE14" s="6">
        <f>(Monthly!BC14-Monthly!BB14)/Monthly!BB14*100</f>
        <v>7.718242189</v>
      </c>
      <c r="AF14" s="6">
        <f>(Monthly!BD14-Monthly!BC14)/Monthly!BC14*100</f>
        <v>8.671210719</v>
      </c>
      <c r="AG14" s="6">
        <f>(Monthly!BE14-Monthly!BD14)/Monthly!BD14*100</f>
        <v>-10.07916327</v>
      </c>
      <c r="AH14" s="6">
        <f>(Monthly!BF14-Monthly!BE14)/Monthly!BE14*100</f>
        <v>-5.665980247</v>
      </c>
      <c r="AI14" s="6">
        <f>(Monthly!BG14-Monthly!BF14)/Monthly!BF14*100</f>
        <v>4.662324878</v>
      </c>
      <c r="AJ14" s="6">
        <f>(Monthly!BH14-Monthly!BG14)/Monthly!BG14*100</f>
        <v>1.695131413</v>
      </c>
      <c r="AK14" s="6">
        <f>(Monthly!BI14-Monthly!BH14)/Monthly!BH14*100</f>
        <v>8.768340858</v>
      </c>
      <c r="AL14" s="6">
        <f>(Monthly!BJ14-Monthly!BI14)/Monthly!BI14*100</f>
        <v>-1.588228088</v>
      </c>
      <c r="AM14" s="6">
        <f>(Monthly!BK14-Monthly!BJ14)/Monthly!BJ14*100</f>
        <v>0.2833773899</v>
      </c>
      <c r="AN14" s="6">
        <f>(Monthly!BL14-Monthly!BK14)/Monthly!BK14*100</f>
        <v>-13.11048479</v>
      </c>
      <c r="AO14" s="6">
        <f>(Monthly!BM14-Monthly!BL14)/Monthly!BL14*100</f>
        <v>-20.83356676</v>
      </c>
      <c r="AP14" s="6">
        <f>(Monthly!BN14-Monthly!BM14)/Monthly!BM14*100</f>
        <v>-4.408023466</v>
      </c>
      <c r="AQ14" s="6">
        <f>(Monthly!BO14-Monthly!BN14)/Monthly!BN14*100</f>
        <v>32.9375229</v>
      </c>
      <c r="AR14" s="6">
        <f>(Monthly!BP14-Monthly!BO14)/Monthly!BO14*100</f>
        <v>-14.73431566</v>
      </c>
      <c r="AS14" s="6">
        <f>(Monthly!BQ14-Monthly!BP14)/Monthly!BP14*100</f>
        <v>-9.585932143</v>
      </c>
      <c r="AT14" s="6">
        <f>(Monthly!BR14-Monthly!BQ14)/Monthly!BQ14*100</f>
        <v>21.09471783</v>
      </c>
      <c r="AU14" s="6">
        <f>(Monthly!BS14-Monthly!BR14)/Monthly!BR14*100</f>
        <v>20.03692425</v>
      </c>
      <c r="AV14" s="6">
        <f>(Monthly!BT14-Monthly!BS14)/Monthly!BS14*100</f>
        <v>-8.775757154</v>
      </c>
      <c r="AW14" s="6">
        <f>(Monthly!BU14-Monthly!BT14)/Monthly!BT14*100</f>
        <v>16.52003857</v>
      </c>
      <c r="AX14" s="6">
        <f>(Monthly!BV14-Monthly!BU14)/Monthly!BU14*100</f>
        <v>-14.50361623</v>
      </c>
      <c r="AY14" s="6">
        <f>(Monthly!BW14-Monthly!BV14)/Monthly!BV14*100</f>
        <v>18.36579463</v>
      </c>
      <c r="AZ14" s="6">
        <f>(Monthly!BX14-Monthly!BW14)/Monthly!BW14*100</f>
        <v>-13.21462807</v>
      </c>
      <c r="BA14" s="6">
        <f>(Monthly!BY14-Monthly!BX14)/Monthly!BX14*100</f>
        <v>4.634958523</v>
      </c>
      <c r="BB14" s="6">
        <f>(Monthly!BZ14-Monthly!BY14)/Monthly!BY14*100</f>
        <v>14.21576583</v>
      </c>
      <c r="BC14" s="6">
        <f>(Monthly!CA14-Monthly!BZ14)/Monthly!BZ14*100</f>
        <v>16.20016476</v>
      </c>
      <c r="BD14" s="6">
        <f>(Monthly!CB14-Monthly!CA14)/Monthly!CA14*100</f>
        <v>-18.0624426</v>
      </c>
      <c r="BE14" s="6">
        <f>(Monthly!CC14-Monthly!CB14)/Monthly!CB14*100</f>
        <v>-7.200952489</v>
      </c>
      <c r="BF14" s="6">
        <f>(Monthly!CD14-Monthly!CC14)/Monthly!CC14*100</f>
        <v>-15.48723983</v>
      </c>
      <c r="BG14" s="6">
        <f>(Monthly!CE14-Monthly!CD14)/Monthly!CD14*100</f>
        <v>-11.55102262</v>
      </c>
      <c r="BH14" s="6">
        <f>(Monthly!CF14-Monthly!CE14)/Monthly!CE14*100</f>
        <v>38.71939109</v>
      </c>
      <c r="BI14" s="6">
        <f>(Monthly!CG14-Monthly!CF14)/Monthly!CF14*100</f>
        <v>-4.234329103</v>
      </c>
      <c r="BJ14" s="6">
        <f>(Monthly!CH14-Monthly!CG14)/Monthly!CG14*100</f>
        <v>17.86541416</v>
      </c>
      <c r="BK14" s="6">
        <f>(Monthly!CI14-Monthly!CH14)/Monthly!CH14*100</f>
        <v>-26.99875523</v>
      </c>
      <c r="BL14" s="6">
        <f>(Monthly!CJ14-Monthly!CI14)/Monthly!CI14*100</f>
        <v>-0.6946491044</v>
      </c>
      <c r="BM14" s="6">
        <f>(Monthly!CK14-Monthly!CJ14)/Monthly!CJ14*100</f>
        <v>-4.667042162</v>
      </c>
      <c r="BN14" s="6">
        <f>(Monthly!CL14-Monthly!CK14)/Monthly!CK14*100</f>
        <v>22.55316802</v>
      </c>
      <c r="BO14" s="6">
        <f>(Monthly!CM14-Monthly!CL14)/Monthly!CL14*100</f>
        <v>7.731668191</v>
      </c>
      <c r="BP14" s="6">
        <f>(Monthly!CN14-Monthly!CM14)/Monthly!CM14*100</f>
        <v>-2.200920756</v>
      </c>
      <c r="BQ14" s="6">
        <f>(Monthly!CO14-Monthly!CN14)/Monthly!CN14*100</f>
        <v>-28.49763328</v>
      </c>
      <c r="BR14" s="6">
        <f>(Monthly!CP14-Monthly!CO14)/Monthly!CO14*100</f>
        <v>46.71435732</v>
      </c>
      <c r="BS14" s="6">
        <f>(Monthly!CQ14-Monthly!CP14)/Monthly!CP14*100</f>
        <v>-5.282661122</v>
      </c>
      <c r="BT14" s="6">
        <f>(Monthly!CR14-Monthly!CQ14)/Monthly!CQ14*100</f>
        <v>-4.966596928</v>
      </c>
      <c r="BU14" s="6">
        <f>(Monthly!CS14-Monthly!CR14)/Monthly!CR14*100</f>
        <v>13.50593961</v>
      </c>
      <c r="BV14" s="6">
        <f>(Monthly!CT14-Monthly!CS14)/Monthly!CS14*100</f>
        <v>9.083441917</v>
      </c>
      <c r="BW14" s="6">
        <f>(Monthly!CU14-Monthly!CT14)/Monthly!CT14*100</f>
        <v>-2.250119513</v>
      </c>
      <c r="BX14" s="6">
        <f>(Monthly!CV14-Monthly!CU14)/Monthly!CU14*100</f>
        <v>-27.17453621</v>
      </c>
      <c r="BY14" s="6">
        <f>(Monthly!CW14-Monthly!CV14)/Monthly!CV14*100</f>
        <v>-2.676432467</v>
      </c>
      <c r="BZ14" s="6">
        <f>(Monthly!CX14-Monthly!CW14)/Monthly!CW14*100</f>
        <v>26.71953179</v>
      </c>
      <c r="CA14" s="6">
        <f>(Monthly!CY14-Monthly!CX14)/Monthly!CX14*100</f>
        <v>6.228648921</v>
      </c>
      <c r="CB14" s="6">
        <f>(Monthly!CZ14-Monthly!CY14)/Monthly!CY14*100</f>
        <v>0.1330390877</v>
      </c>
      <c r="CC14" s="6">
        <f>(Monthly!DA14-Monthly!CZ14)/Monthly!CZ14*100</f>
        <v>-15.95804548</v>
      </c>
      <c r="CD14" s="6">
        <f>(Monthly!DB14-Monthly!DA14)/Monthly!DA14*100</f>
        <v>5.904420353</v>
      </c>
      <c r="CE14" s="6">
        <f>(Monthly!DC14-Monthly!DB14)/Monthly!DB14*100</f>
        <v>9.005541436</v>
      </c>
      <c r="CF14" s="6">
        <f>(Monthly!DD14-Monthly!DC14)/Monthly!DC14*100</f>
        <v>0.4868335769</v>
      </c>
      <c r="CG14" s="6">
        <f>(Monthly!DE14-Monthly!DD14)/Monthly!DD14*100</f>
        <v>-12.30306655</v>
      </c>
      <c r="CH14" s="6">
        <f>(Monthly!DF14-Monthly!DE14)/Monthly!DE14*100</f>
        <v>25.70218009</v>
      </c>
      <c r="CI14" s="6">
        <f>(Monthly!DG14-Monthly!DF14)/Monthly!DF14*100</f>
        <v>-15.6226882</v>
      </c>
      <c r="CJ14" s="6">
        <f>(Monthly!DH14-Monthly!DG14)/Monthly!DG14*100</f>
        <v>3.486882419</v>
      </c>
      <c r="CK14" s="6">
        <f>(Monthly!DI14-Monthly!DH14)/Monthly!DH14*100</f>
        <v>-13.1267581</v>
      </c>
      <c r="CL14" s="6">
        <f>(Monthly!DJ14-Monthly!DI14)/Monthly!DI14*100</f>
        <v>0.2975822526</v>
      </c>
      <c r="CM14" s="6">
        <f>(Monthly!DK14-Monthly!DJ14)/Monthly!DJ14*100</f>
        <v>-20.64814855</v>
      </c>
      <c r="CN14" s="6">
        <f>(Monthly!DL14-Monthly!DK14)/Monthly!DK14*100</f>
        <v>14.65489725</v>
      </c>
      <c r="CO14" s="6">
        <f>(Monthly!DM14-Monthly!DL14)/Monthly!DL14*100</f>
        <v>22.63656389</v>
      </c>
      <c r="CP14" s="6">
        <f>(Monthly!DN14-Monthly!DM14)/Monthly!DM14*100</f>
        <v>-11.99460897</v>
      </c>
      <c r="CQ14" s="6">
        <f>(Monthly!DO14-Monthly!DN14)/Monthly!DN14*100</f>
        <v>24.91070217</v>
      </c>
      <c r="CR14" s="6">
        <f>(Monthly!DP14-Monthly!DO14)/Monthly!DO14*100</f>
        <v>-3.798284917</v>
      </c>
      <c r="CS14" s="6">
        <f>(Monthly!DQ14-Monthly!DP14)/Monthly!DP14*100</f>
        <v>-9.938197687</v>
      </c>
      <c r="CT14" s="6">
        <f>(Monthly!DR14-Monthly!DQ14)/Monthly!DQ14*100</f>
        <v>24.0587957</v>
      </c>
      <c r="CU14" s="6">
        <f>(Monthly!DS14-Monthly!DR14)/Monthly!DR14*100</f>
        <v>-2.462083116</v>
      </c>
      <c r="CV14" s="6">
        <f>(Monthly!DT14-Monthly!DS14)/Monthly!DS14*100</f>
        <v>8.137508482</v>
      </c>
      <c r="CW14" s="6">
        <f>(Monthly!DU14-Monthly!DT14)/Monthly!DT14*100</f>
        <v>12.21139833</v>
      </c>
      <c r="CX14" s="6">
        <f>(Monthly!DV14-Monthly!DU14)/Monthly!DU14*100</f>
        <v>-15.81410248</v>
      </c>
      <c r="CY14" s="6">
        <f>(Monthly!DW14-Monthly!DV14)/Monthly!DV14*100</f>
        <v>-4.517135527</v>
      </c>
      <c r="CZ14" s="6">
        <f>(Monthly!DX14-Monthly!DW14)/Monthly!DW14*100</f>
        <v>0.9732104198</v>
      </c>
      <c r="DA14" s="6">
        <f>(Monthly!DY14-Monthly!DX14)/Monthly!DX14*100</f>
        <v>0.3935064184</v>
      </c>
      <c r="DB14" s="6">
        <f>(Monthly!DZ14-Monthly!DY14)/Monthly!DY14*100</f>
        <v>-4.911732621</v>
      </c>
      <c r="DC14" s="6">
        <f>(Monthly!EA14-Monthly!DZ14)/Monthly!DZ14*100</f>
        <v>-2.389708595</v>
      </c>
      <c r="DD14" s="6">
        <f>(Monthly!EB14-Monthly!EA14)/Monthly!EA14*100</f>
        <v>6.177788987</v>
      </c>
      <c r="DE14" s="6">
        <f>(Monthly!EC14-Monthly!EB14)/Monthly!EB14*100</f>
        <v>-0.4016794641</v>
      </c>
      <c r="DF14" s="6">
        <f>(Monthly!ED14-Monthly!EC14)/Monthly!EC14*100</f>
        <v>5.729455588</v>
      </c>
      <c r="DG14" s="6">
        <f>(Monthly!EE14-Monthly!ED14)/Monthly!ED14*100</f>
        <v>3.233091841</v>
      </c>
      <c r="DH14" s="6">
        <f>(Monthly!EF14-Monthly!EE14)/Monthly!EE14*100</f>
        <v>6.037278884</v>
      </c>
      <c r="DI14" s="6">
        <f>(Monthly!EG14-Monthly!EF14)/Monthly!EF14*100</f>
        <v>-2.868818557</v>
      </c>
      <c r="DJ14" s="6">
        <f>(Monthly!EH14-Monthly!EG14)/Monthly!EG14*100</f>
        <v>-3.579320926</v>
      </c>
      <c r="DK14" s="6">
        <f>(Monthly!EI14-Monthly!EH14)/Monthly!EH14*100</f>
        <v>-12.08662634</v>
      </c>
      <c r="DL14" s="6">
        <f>(Monthly!EJ14-Monthly!EI14)/Monthly!EI14*100</f>
        <v>-0.338165514</v>
      </c>
      <c r="DM14" s="6">
        <f>(Monthly!EK14-Monthly!EJ14)/Monthly!EJ14*100</f>
        <v>1.315080028</v>
      </c>
      <c r="DN14" s="6">
        <f>(Monthly!EL14-Monthly!EK14)/Monthly!EK14*100</f>
        <v>-18.2647784</v>
      </c>
      <c r="DO14" s="6">
        <f>(Monthly!EM14-Monthly!EL14)/Monthly!EL14*100</f>
        <v>10.38466814</v>
      </c>
      <c r="DP14" s="6">
        <f>(Monthly!EN14-Monthly!EM14)/Monthly!EM14*100</f>
        <v>13.07472487</v>
      </c>
      <c r="DQ14" s="6">
        <f>(Monthly!EO14-Monthly!EN14)/Monthly!EN14*100</f>
        <v>5.745772283</v>
      </c>
      <c r="DR14" s="6">
        <f>(Monthly!EP14-Monthly!EO14)/Monthly!EO14*100</f>
        <v>-4.877543896</v>
      </c>
      <c r="DS14" s="6">
        <f>(Monthly!EQ14-Monthly!EP14)/Monthly!EP14*100</f>
        <v>-3.271912804</v>
      </c>
      <c r="DT14" s="6">
        <f>(Monthly!ER14-Monthly!EQ14)/Monthly!EQ14*100</f>
        <v>4.423361809</v>
      </c>
      <c r="DU14" s="6">
        <f>(Monthly!ES14-Monthly!ER14)/Monthly!ER14*100</f>
        <v>-5.641483847</v>
      </c>
      <c r="DV14" s="6">
        <f>(Monthly!ET14-Monthly!ES14)/Monthly!ES14*100</f>
        <v>9.055190786</v>
      </c>
      <c r="DW14" s="6">
        <f>(Monthly!EU14-Monthly!ET14)/Monthly!ET14*100</f>
        <v>-1.235686513</v>
      </c>
      <c r="DX14" s="6">
        <f>(Monthly!EV14-Monthly!EU14)/Monthly!EU14*100</f>
        <v>-2.587345952</v>
      </c>
      <c r="DY14" s="6">
        <f>(Monthly!EW14-Monthly!EV14)/Monthly!EV14*100</f>
        <v>-5.799148954</v>
      </c>
      <c r="DZ14" s="6">
        <f>(Monthly!EX14-Monthly!EW14)/Monthly!EW14*100</f>
        <v>12.51004589</v>
      </c>
      <c r="EA14" s="6">
        <f>(Monthly!EY14-Monthly!EX14)/Monthly!EX14*100</f>
        <v>-14.97531065</v>
      </c>
      <c r="EB14" s="6">
        <f>(Monthly!EZ14-Monthly!EY14)/Monthly!EY14*100</f>
        <v>25.7152108</v>
      </c>
      <c r="EC14" s="6">
        <f>(Monthly!FA14-Monthly!EZ14)/Monthly!EZ14*100</f>
        <v>-7.344133117</v>
      </c>
      <c r="ED14" s="6">
        <f>(Monthly!FB14-Monthly!FA14)/Monthly!FA14*100</f>
        <v>-6.879933723</v>
      </c>
      <c r="EE14" s="6">
        <f>(Monthly!FC14-Monthly!FB14)/Monthly!FB14*100</f>
        <v>-0.5103680575</v>
      </c>
      <c r="EF14" s="6">
        <f>(Monthly!FD14-Monthly!FC14)/Monthly!FC14*100</f>
        <v>14.66847197</v>
      </c>
      <c r="EG14" s="6">
        <f>(Monthly!FE14-Monthly!FD14)/Monthly!FD14*100</f>
        <v>-27.16036389</v>
      </c>
      <c r="EH14" s="6">
        <f>(Monthly!FF14-Monthly!FE14)/Monthly!FE14*100</f>
        <v>30.26093359</v>
      </c>
      <c r="EI14" s="6">
        <f>(Monthly!FG14-Monthly!FF14)/Monthly!FF14*100</f>
        <v>-6.037245424</v>
      </c>
      <c r="EJ14" s="6">
        <f>(Monthly!FH14-Monthly!FG14)/Monthly!FG14*100</f>
        <v>-11.85840544</v>
      </c>
      <c r="EK14" s="6">
        <f>(Monthly!FI14-Monthly!FH14)/Monthly!FH14*100</f>
        <v>46.68340025</v>
      </c>
      <c r="EL14" s="6">
        <f>(Monthly!FJ14-Monthly!FI14)/Monthly!FI14*100</f>
        <v>-18.40562984</v>
      </c>
      <c r="EM14" s="6">
        <f>(Monthly!FK14-Monthly!FJ14)/Monthly!FJ14*100</f>
        <v>-5.118134118</v>
      </c>
      <c r="EN14" s="6">
        <f>(Monthly!FL14-Monthly!FK14)/Monthly!FK14*100</f>
        <v>9.14345654</v>
      </c>
      <c r="EO14" s="6">
        <f>(Monthly!FM14-Monthly!FL14)/Monthly!FL14*100</f>
        <v>-6.02421904</v>
      </c>
      <c r="EP14" s="6">
        <f>(Monthly!FN14-Monthly!FM14)/Monthly!FM14*100</f>
        <v>10.02190225</v>
      </c>
      <c r="EQ14" s="6">
        <f>(Monthly!FO14-Monthly!FN14)/Monthly!FN14*100</f>
        <v>15.34760971</v>
      </c>
      <c r="ER14" s="1"/>
      <c r="ES14" s="1" t="s">
        <v>3</v>
      </c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ht="15.75" customHeight="1">
      <c r="A15" s="5" t="s">
        <v>72</v>
      </c>
      <c r="B15" s="8"/>
      <c r="C15" s="6">
        <f>(Monthly!AA15-Monthly!Z15)/Monthly!Z15*100</f>
        <v>3.197483229</v>
      </c>
      <c r="D15" s="6">
        <f>(Monthly!AB15-Monthly!AA15)/Monthly!AA15*100</f>
        <v>-17.10446651</v>
      </c>
      <c r="E15" s="6">
        <f>(Monthly!AC15-Monthly!AB15)/Monthly!AB15*100</f>
        <v>-13.49401604</v>
      </c>
      <c r="F15" s="6">
        <f>(Monthly!AD15-Monthly!AC15)/Monthly!AC15*100</f>
        <v>-4.531113448</v>
      </c>
      <c r="G15" s="6">
        <f>(Monthly!AE15-Monthly!AD15)/Monthly!AD15*100</f>
        <v>20.55793459</v>
      </c>
      <c r="H15" s="6">
        <f>(Monthly!AF15-Monthly!AE15)/Monthly!AE15*100</f>
        <v>0.5456745</v>
      </c>
      <c r="I15" s="6">
        <f>(Monthly!AG15-Monthly!AF15)/Monthly!AF15*100</f>
        <v>12.61295855</v>
      </c>
      <c r="J15" s="6">
        <f>(Monthly!AH15-Monthly!AG15)/Monthly!AG15*100</f>
        <v>-0.3034780632</v>
      </c>
      <c r="K15" s="6">
        <f>(Monthly!AI15-Monthly!AH15)/Monthly!AH15*100</f>
        <v>7.709233523</v>
      </c>
      <c r="L15" s="6">
        <f>(Monthly!AJ15-Monthly!AI15)/Monthly!AI15*100</f>
        <v>14.74358296</v>
      </c>
      <c r="M15" s="6">
        <f>(Monthly!AK15-Monthly!AJ15)/Monthly!AJ15*100</f>
        <v>-21.93184753</v>
      </c>
      <c r="N15" s="6">
        <f>(Monthly!AL15-Monthly!AK15)/Monthly!AK15*100</f>
        <v>7.797563483</v>
      </c>
      <c r="O15" s="6">
        <f>(Monthly!AM15-Monthly!AL15)/Monthly!AL15*100</f>
        <v>3.197483229</v>
      </c>
      <c r="P15" s="6">
        <f>(Monthly!AN15-Monthly!AM15)/Monthly!AM15*100</f>
        <v>-17.10446651</v>
      </c>
      <c r="Q15" s="6">
        <f>(Monthly!AO15-Monthly!AN15)/Monthly!AN15*100</f>
        <v>2.661387458</v>
      </c>
      <c r="R15" s="6">
        <f>(Monthly!AP15-Monthly!AO15)/Monthly!AO15*100</f>
        <v>18.11056054</v>
      </c>
      <c r="S15" s="6">
        <f>(Monthly!AQ15-Monthly!AP15)/Monthly!AP15*100</f>
        <v>-10.01595705</v>
      </c>
      <c r="T15" s="6">
        <f>(Monthly!AR15-Monthly!AQ15)/Monthly!AQ15*100</f>
        <v>16.39323085</v>
      </c>
      <c r="U15" s="6">
        <f>(Monthly!AS15-Monthly!AR15)/Monthly!AR15*100</f>
        <v>-16.89637776</v>
      </c>
      <c r="V15" s="6">
        <f>(Monthly!AT15-Monthly!AS15)/Monthly!AS15*100</f>
        <v>-7.296877276</v>
      </c>
      <c r="W15" s="6">
        <f>(Monthly!AU15-Monthly!AT15)/Monthly!AT15*100</f>
        <v>-8.622992901</v>
      </c>
      <c r="X15" s="6">
        <f>(Monthly!AV15-Monthly!AU15)/Monthly!AU15*100</f>
        <v>12.28751612</v>
      </c>
      <c r="Y15" s="6">
        <f>(Monthly!AW15-Monthly!AV15)/Monthly!AV15*100</f>
        <v>2.005284454</v>
      </c>
      <c r="Z15" s="6">
        <f>(Monthly!AX15-Monthly!AW15)/Monthly!AW15*100</f>
        <v>9.92191606</v>
      </c>
      <c r="AA15" s="6">
        <f>(Monthly!AY15-Monthly!AX15)/Monthly!AX15*100</f>
        <v>-16.70821807</v>
      </c>
      <c r="AB15" s="6">
        <f>(Monthly!AZ15-Monthly!AY15)/Monthly!AY15*100</f>
        <v>8.487548861</v>
      </c>
      <c r="AC15" s="6">
        <f>(Monthly!BA15-Monthly!AZ15)/Monthly!AZ15*100</f>
        <v>-1.964069744</v>
      </c>
      <c r="AD15" s="6">
        <f>(Monthly!BB15-Monthly!BA15)/Monthly!BA15*100</f>
        <v>-5.162111107</v>
      </c>
      <c r="AE15" s="6">
        <f>(Monthly!BC15-Monthly!BB15)/Monthly!BB15*100</f>
        <v>4.231707317</v>
      </c>
      <c r="AF15" s="6">
        <f>(Monthly!BD15-Monthly!BC15)/Monthly!BC15*100</f>
        <v>10.08411008</v>
      </c>
      <c r="AG15" s="6">
        <f>(Monthly!BE15-Monthly!BD15)/Monthly!BD15*100</f>
        <v>-5.831365139</v>
      </c>
      <c r="AH15" s="6">
        <f>(Monthly!BF15-Monthly!BE15)/Monthly!BE15*100</f>
        <v>-9.162047604</v>
      </c>
      <c r="AI15" s="6">
        <f>(Monthly!BG15-Monthly!BF15)/Monthly!BF15*100</f>
        <v>2.770721741</v>
      </c>
      <c r="AJ15" s="6">
        <f>(Monthly!BH15-Monthly!BG15)/Monthly!BG15*100</f>
        <v>2.018994398</v>
      </c>
      <c r="AK15" s="6">
        <f>(Monthly!BI15-Monthly!BH15)/Monthly!BH15*100</f>
        <v>10.32312433</v>
      </c>
      <c r="AL15" s="6">
        <f>(Monthly!BJ15-Monthly!BI15)/Monthly!BI15*100</f>
        <v>1.266321342</v>
      </c>
      <c r="AM15" s="6">
        <f>(Monthly!BK15-Monthly!BJ15)/Monthly!BJ15*100</f>
        <v>9.766992351</v>
      </c>
      <c r="AN15" s="6">
        <f>(Monthly!BL15-Monthly!BK15)/Monthly!BK15*100</f>
        <v>-5.554362531</v>
      </c>
      <c r="AO15" s="6">
        <f>(Monthly!BM15-Monthly!BL15)/Monthly!BL15*100</f>
        <v>-18.26946033</v>
      </c>
      <c r="AP15" s="6">
        <f>(Monthly!BN15-Monthly!BM15)/Monthly!BM15*100</f>
        <v>4.403889221</v>
      </c>
      <c r="AQ15" s="6">
        <f>(Monthly!BO15-Monthly!BN15)/Monthly!BN15*100</f>
        <v>50.05662363</v>
      </c>
      <c r="AR15" s="6">
        <f>(Monthly!BP15-Monthly!BO15)/Monthly!BO15*100</f>
        <v>-9.912277586</v>
      </c>
      <c r="AS15" s="6">
        <f>(Monthly!BQ15-Monthly!BP15)/Monthly!BP15*100</f>
        <v>-6.557991012</v>
      </c>
      <c r="AT15" s="6">
        <f>(Monthly!BR15-Monthly!BQ15)/Monthly!BQ15*100</f>
        <v>20.37548782</v>
      </c>
      <c r="AU15" s="6">
        <f>(Monthly!BS15-Monthly!BR15)/Monthly!BR15*100</f>
        <v>18.62382588</v>
      </c>
      <c r="AV15" s="6">
        <f>(Monthly!BT15-Monthly!BS15)/Monthly!BS15*100</f>
        <v>-10.43188584</v>
      </c>
      <c r="AW15" s="6">
        <f>(Monthly!BU15-Monthly!BT15)/Monthly!BT15*100</f>
        <v>13.54280059</v>
      </c>
      <c r="AX15" s="6">
        <f>(Monthly!BV15-Monthly!BU15)/Monthly!BU15*100</f>
        <v>-20.01053151</v>
      </c>
      <c r="AY15" s="6">
        <f>(Monthly!BW15-Monthly!BV15)/Monthly!BV15*100</f>
        <v>10.78042442</v>
      </c>
      <c r="AZ15" s="6">
        <f>(Monthly!BX15-Monthly!BW15)/Monthly!BW15*100</f>
        <v>-18.96352324</v>
      </c>
      <c r="BA15" s="6">
        <f>(Monthly!BY15-Monthly!BX15)/Monthly!BX15*100</f>
        <v>-3.741573318</v>
      </c>
      <c r="BB15" s="6">
        <f>(Monthly!BZ15-Monthly!BY15)/Monthly!BY15*100</f>
        <v>11.98771019</v>
      </c>
      <c r="BC15" s="6">
        <f>(Monthly!CA15-Monthly!BZ15)/Monthly!BZ15*100</f>
        <v>18.34836475</v>
      </c>
      <c r="BD15" s="6">
        <f>(Monthly!CB15-Monthly!CA15)/Monthly!CA15*100</f>
        <v>-15.33212455</v>
      </c>
      <c r="BE15" s="6">
        <f>(Monthly!CC15-Monthly!CB15)/Monthly!CB15*100</f>
        <v>-6.423255413</v>
      </c>
      <c r="BF15" s="6">
        <f>(Monthly!CD15-Monthly!CC15)/Monthly!CC15*100</f>
        <v>-15.40652994</v>
      </c>
      <c r="BG15" s="6">
        <f>(Monthly!CE15-Monthly!CD15)/Monthly!CD15*100</f>
        <v>-10.71988341</v>
      </c>
      <c r="BH15" s="6">
        <f>(Monthly!CF15-Monthly!CE15)/Monthly!CE15*100</f>
        <v>47.37899967</v>
      </c>
      <c r="BI15" s="6">
        <f>(Monthly!CG15-Monthly!CF15)/Monthly!CF15*100</f>
        <v>-2.80524982</v>
      </c>
      <c r="BJ15" s="6">
        <f>(Monthly!CH15-Monthly!CG15)/Monthly!CG15*100</f>
        <v>30.1596742</v>
      </c>
      <c r="BK15" s="6">
        <f>(Monthly!CI15-Monthly!CH15)/Monthly!CH15*100</f>
        <v>-22.68514867</v>
      </c>
      <c r="BL15" s="6">
        <f>(Monthly!CJ15-Monthly!CI15)/Monthly!CI15*100</f>
        <v>-1.715380797</v>
      </c>
      <c r="BM15" s="6">
        <f>(Monthly!CK15-Monthly!CJ15)/Monthly!CJ15*100</f>
        <v>-6.566340945</v>
      </c>
      <c r="BN15" s="6">
        <f>(Monthly!CL15-Monthly!CK15)/Monthly!CK15*100</f>
        <v>23.65163917</v>
      </c>
      <c r="BO15" s="6">
        <f>(Monthly!CM15-Monthly!CL15)/Monthly!CL15*100</f>
        <v>9.156423071</v>
      </c>
      <c r="BP15" s="6">
        <f>(Monthly!CN15-Monthly!CM15)/Monthly!CM15*100</f>
        <v>-0.3184961347</v>
      </c>
      <c r="BQ15" s="6">
        <f>(Monthly!CO15-Monthly!CN15)/Monthly!CN15*100</f>
        <v>-31.04781176</v>
      </c>
      <c r="BR15" s="6">
        <f>(Monthly!CP15-Monthly!CO15)/Monthly!CO15*100</f>
        <v>46.40415762</v>
      </c>
      <c r="BS15" s="6">
        <f>(Monthly!CQ15-Monthly!CP15)/Monthly!CP15*100</f>
        <v>-3.114035896</v>
      </c>
      <c r="BT15" s="6">
        <f>(Monthly!CR15-Monthly!CQ15)/Monthly!CQ15*100</f>
        <v>-3.303801243</v>
      </c>
      <c r="BU15" s="6">
        <f>(Monthly!CS15-Monthly!CR15)/Monthly!CR15*100</f>
        <v>7.247902134</v>
      </c>
      <c r="BV15" s="6">
        <f>(Monthly!CT15-Monthly!CS15)/Monthly!CS15*100</f>
        <v>9.755587729</v>
      </c>
      <c r="BW15" s="6">
        <f>(Monthly!CU15-Monthly!CT15)/Monthly!CT15*100</f>
        <v>-2.054936867</v>
      </c>
      <c r="BX15" s="6">
        <f>(Monthly!CV15-Monthly!CU15)/Monthly!CU15*100</f>
        <v>-28.55984946</v>
      </c>
      <c r="BY15" s="6">
        <f>(Monthly!CW15-Monthly!CV15)/Monthly!CV15*100</f>
        <v>-6.125142537</v>
      </c>
      <c r="BZ15" s="6">
        <f>(Monthly!CX15-Monthly!CW15)/Monthly!CW15*100</f>
        <v>19.05930874</v>
      </c>
      <c r="CA15" s="6">
        <f>(Monthly!CY15-Monthly!CX15)/Monthly!CX15*100</f>
        <v>6.495839112</v>
      </c>
      <c r="CB15" s="6">
        <f>(Monthly!CZ15-Monthly!CY15)/Monthly!CY15*100</f>
        <v>-1.902555034</v>
      </c>
      <c r="CC15" s="6">
        <f>(Monthly!DA15-Monthly!CZ15)/Monthly!CZ15*100</f>
        <v>-18.86657419</v>
      </c>
      <c r="CD15" s="6">
        <f>(Monthly!DB15-Monthly!DA15)/Monthly!DA15*100</f>
        <v>5.636893907</v>
      </c>
      <c r="CE15" s="6">
        <f>(Monthly!DC15-Monthly!DB15)/Monthly!DB15*100</f>
        <v>8.098776366</v>
      </c>
      <c r="CF15" s="6">
        <f>(Monthly!DD15-Monthly!DC15)/Monthly!DC15*100</f>
        <v>-2.760685285</v>
      </c>
      <c r="CG15" s="6">
        <f>(Monthly!DE15-Monthly!DD15)/Monthly!DD15*100</f>
        <v>-11.19646286</v>
      </c>
      <c r="CH15" s="6">
        <f>(Monthly!DF15-Monthly!DE15)/Monthly!DE15*100</f>
        <v>20.95823566</v>
      </c>
      <c r="CI15" s="6">
        <f>(Monthly!DG15-Monthly!DF15)/Monthly!DF15*100</f>
        <v>-18.53608648</v>
      </c>
      <c r="CJ15" s="6">
        <f>(Monthly!DH15-Monthly!DG15)/Monthly!DG15*100</f>
        <v>2.823855808</v>
      </c>
      <c r="CK15" s="6">
        <f>(Monthly!DI15-Monthly!DH15)/Monthly!DH15*100</f>
        <v>-12.91440011</v>
      </c>
      <c r="CL15" s="6">
        <f>(Monthly!DJ15-Monthly!DI15)/Monthly!DI15*100</f>
        <v>7.673448011</v>
      </c>
      <c r="CM15" s="6">
        <f>(Monthly!DK15-Monthly!DJ15)/Monthly!DJ15*100</f>
        <v>-23.01448433</v>
      </c>
      <c r="CN15" s="6">
        <f>(Monthly!DL15-Monthly!DK15)/Monthly!DK15*100</f>
        <v>8.866092358</v>
      </c>
      <c r="CO15" s="6">
        <f>(Monthly!DM15-Monthly!DL15)/Monthly!DL15*100</f>
        <v>21.43816445</v>
      </c>
      <c r="CP15" s="6">
        <f>(Monthly!DN15-Monthly!DM15)/Monthly!DM15*100</f>
        <v>-10.52199757</v>
      </c>
      <c r="CQ15" s="6">
        <f>(Monthly!DO15-Monthly!DN15)/Monthly!DN15*100</f>
        <v>30.74427118</v>
      </c>
      <c r="CR15" s="6">
        <f>(Monthly!DP15-Monthly!DO15)/Monthly!DO15*100</f>
        <v>-2.976835488</v>
      </c>
      <c r="CS15" s="6">
        <f>(Monthly!DQ15-Monthly!DP15)/Monthly!DP15*100</f>
        <v>-11.6567726</v>
      </c>
      <c r="CT15" s="6">
        <f>(Monthly!DR15-Monthly!DQ15)/Monthly!DQ15*100</f>
        <v>20.75097085</v>
      </c>
      <c r="CU15" s="6">
        <f>(Monthly!DS15-Monthly!DR15)/Monthly!DR15*100</f>
        <v>-3.75610919</v>
      </c>
      <c r="CV15" s="6">
        <f>(Monthly!DT15-Monthly!DS15)/Monthly!DS15*100</f>
        <v>5.839486257</v>
      </c>
      <c r="CW15" s="6">
        <f>(Monthly!DU15-Monthly!DT15)/Monthly!DT15*100</f>
        <v>13.09110298</v>
      </c>
      <c r="CX15" s="6">
        <f>(Monthly!DV15-Monthly!DU15)/Monthly!DU15*100</f>
        <v>-14.4269296</v>
      </c>
      <c r="CY15" s="6">
        <f>(Monthly!DW15-Monthly!DV15)/Monthly!DV15*100</f>
        <v>-8.825413023</v>
      </c>
      <c r="CZ15" s="6">
        <f>(Monthly!DX15-Monthly!DW15)/Monthly!DW15*100</f>
        <v>-2.712328767</v>
      </c>
      <c r="DA15" s="6">
        <f>(Monthly!DY15-Monthly!DX15)/Monthly!DX15*100</f>
        <v>2.549376761</v>
      </c>
      <c r="DB15" s="6">
        <f>(Monthly!DZ15-Monthly!DY15)/Monthly!DY15*100</f>
        <v>-0.6740603616</v>
      </c>
      <c r="DC15" s="6">
        <f>(Monthly!EA15-Monthly!DZ15)/Monthly!DZ15*100</f>
        <v>-2.574047367</v>
      </c>
      <c r="DD15" s="6">
        <f>(Monthly!EB15-Monthly!EA15)/Monthly!EA15*100</f>
        <v>6.778675179</v>
      </c>
      <c r="DE15" s="6">
        <f>(Monthly!EC15-Monthly!EB15)/Monthly!EB15*100</f>
        <v>-2.925088776</v>
      </c>
      <c r="DF15" s="6">
        <f>(Monthly!ED15-Monthly!EC15)/Monthly!EC15*100</f>
        <v>10.46601259</v>
      </c>
      <c r="DG15" s="6">
        <f>(Monthly!EE15-Monthly!ED15)/Monthly!ED15*100</f>
        <v>3.051507034</v>
      </c>
      <c r="DH15" s="6">
        <f>(Monthly!EF15-Monthly!EE15)/Monthly!EE15*100</f>
        <v>8.076507821</v>
      </c>
      <c r="DI15" s="6">
        <f>(Monthly!EG15-Monthly!EF15)/Monthly!EF15*100</f>
        <v>-8.65745015</v>
      </c>
      <c r="DJ15" s="6">
        <f>(Monthly!EH15-Monthly!EG15)/Monthly!EG15*100</f>
        <v>-4.36222275</v>
      </c>
      <c r="DK15" s="6">
        <f>(Monthly!EI15-Monthly!EH15)/Monthly!EH15*100</f>
        <v>-13.75737413</v>
      </c>
      <c r="DL15" s="6">
        <f>(Monthly!EJ15-Monthly!EI15)/Monthly!EI15*100</f>
        <v>-3.605460559</v>
      </c>
      <c r="DM15" s="6">
        <f>(Monthly!EK15-Monthly!EJ15)/Monthly!EJ15*100</f>
        <v>7.28961808</v>
      </c>
      <c r="DN15" s="6">
        <f>(Monthly!EL15-Monthly!EK15)/Monthly!EK15*100</f>
        <v>-13.25457749</v>
      </c>
      <c r="DO15" s="6">
        <f>(Monthly!EM15-Monthly!EL15)/Monthly!EL15*100</f>
        <v>20.44085696</v>
      </c>
      <c r="DP15" s="6">
        <f>(Monthly!EN15-Monthly!EM15)/Monthly!EM15*100</f>
        <v>18.0690682</v>
      </c>
      <c r="DQ15" s="6">
        <f>(Monthly!EO15-Monthly!EN15)/Monthly!EN15*100</f>
        <v>4.468760057</v>
      </c>
      <c r="DR15" s="6">
        <f>(Monthly!EP15-Monthly!EO15)/Monthly!EO15*100</f>
        <v>-0.7553705811</v>
      </c>
      <c r="DS15" s="6">
        <f>(Monthly!EQ15-Monthly!EP15)/Monthly!EP15*100</f>
        <v>5.342092177</v>
      </c>
      <c r="DT15" s="6">
        <f>(Monthly!ER15-Monthly!EQ15)/Monthly!EQ15*100</f>
        <v>1.918607273</v>
      </c>
      <c r="DU15" s="6">
        <f>(Monthly!ES15-Monthly!ER15)/Monthly!ER15*100</f>
        <v>-5.823740434</v>
      </c>
      <c r="DV15" s="6">
        <f>(Monthly!ET15-Monthly!ES15)/Monthly!ES15*100</f>
        <v>7.893244744</v>
      </c>
      <c r="DW15" s="6">
        <f>(Monthly!EU15-Monthly!ET15)/Monthly!ET15*100</f>
        <v>-0.6062317312</v>
      </c>
      <c r="DX15" s="6">
        <f>(Monthly!EV15-Monthly!EU15)/Monthly!EU15*100</f>
        <v>-1.671244301</v>
      </c>
      <c r="DY15" s="6">
        <f>(Monthly!EW15-Monthly!EV15)/Monthly!EV15*100</f>
        <v>-6.394202847</v>
      </c>
      <c r="DZ15" s="6">
        <f>(Monthly!EX15-Monthly!EW15)/Monthly!EW15*100</f>
        <v>12.40979753</v>
      </c>
      <c r="EA15" s="6">
        <f>(Monthly!EY15-Monthly!EX15)/Monthly!EX15*100</f>
        <v>-13.51704268</v>
      </c>
      <c r="EB15" s="6">
        <f>(Monthly!EZ15-Monthly!EY15)/Monthly!EY15*100</f>
        <v>30.87200942</v>
      </c>
      <c r="EC15" s="6">
        <f>(Monthly!FA15-Monthly!EZ15)/Monthly!EZ15*100</f>
        <v>-7.129293276</v>
      </c>
      <c r="ED15" s="6">
        <f>(Monthly!FB15-Monthly!FA15)/Monthly!FA15*100</f>
        <v>-9.215655333</v>
      </c>
      <c r="EE15" s="6">
        <f>(Monthly!FC15-Monthly!FB15)/Monthly!FB15*100</f>
        <v>-0.0667916699</v>
      </c>
      <c r="EF15" s="6">
        <f>(Monthly!FD15-Monthly!FC15)/Monthly!FC15*100</f>
        <v>19.83750561</v>
      </c>
      <c r="EG15" s="6">
        <f>(Monthly!FE15-Monthly!FD15)/Monthly!FD15*100</f>
        <v>-24.77383747</v>
      </c>
      <c r="EH15" s="6">
        <f>(Monthly!FF15-Monthly!FE15)/Monthly!FE15*100</f>
        <v>32.81473861</v>
      </c>
      <c r="EI15" s="6">
        <f>(Monthly!FG15-Monthly!FF15)/Monthly!FF15*100</f>
        <v>-4.514587564</v>
      </c>
      <c r="EJ15" s="6">
        <f>(Monthly!FH15-Monthly!FG15)/Monthly!FG15*100</f>
        <v>-16.41690648</v>
      </c>
      <c r="EK15" s="6">
        <f>(Monthly!FI15-Monthly!FH15)/Monthly!FH15*100</f>
        <v>56.40953745</v>
      </c>
      <c r="EL15" s="6">
        <f>(Monthly!FJ15-Monthly!FI15)/Monthly!FI15*100</f>
        <v>-15.91101889</v>
      </c>
      <c r="EM15" s="6">
        <f>(Monthly!FK15-Monthly!FJ15)/Monthly!FJ15*100</f>
        <v>-5.11480183</v>
      </c>
      <c r="EN15" s="6">
        <f>(Monthly!FL15-Monthly!FK15)/Monthly!FK15*100</f>
        <v>10.280462</v>
      </c>
      <c r="EO15" s="6">
        <f>(Monthly!FM15-Monthly!FL15)/Monthly!FL15*100</f>
        <v>-2.725520853</v>
      </c>
      <c r="EP15" s="6">
        <f>(Monthly!FN15-Monthly!FM15)/Monthly!FM15*100</f>
        <v>5.692585677</v>
      </c>
      <c r="EQ15" s="6">
        <f>(Monthly!FO15-Monthly!FN15)/Monthly!FN15*100</f>
        <v>11.83636603</v>
      </c>
      <c r="ER15" s="1"/>
      <c r="ES15" s="1" t="s">
        <v>3</v>
      </c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ht="15.75" customHeight="1">
      <c r="A16" s="5" t="s">
        <v>15</v>
      </c>
      <c r="B16" s="8"/>
      <c r="C16" s="6" t="str">
        <f>(Monthly!AA16-Monthly!Z16)/Monthly!Z16*100</f>
        <v>#DIV/0!</v>
      </c>
      <c r="D16" s="6" t="str">
        <f>(Monthly!AB16-Monthly!AA16)/Monthly!AA16*100</f>
        <v>#DIV/0!</v>
      </c>
      <c r="E16" s="6" t="str">
        <f>(Monthly!AC16-Monthly!AB16)/Monthly!AB16*100</f>
        <v>#DIV/0!</v>
      </c>
      <c r="F16" s="6" t="str">
        <f>(Monthly!AD16-Monthly!AC16)/Monthly!AC16*100</f>
        <v>#DIV/0!</v>
      </c>
      <c r="G16" s="6" t="str">
        <f>(Monthly!AE16-Monthly!AD16)/Monthly!AD16*100</f>
        <v>#DIV/0!</v>
      </c>
      <c r="H16" s="6" t="str">
        <f>(Monthly!AF16-Monthly!AE16)/Monthly!AE16*100</f>
        <v>#DIV/0!</v>
      </c>
      <c r="I16" s="6" t="str">
        <f>(Monthly!AG16-Monthly!AF16)/Monthly!AF16*100</f>
        <v>#DIV/0!</v>
      </c>
      <c r="J16" s="6" t="str">
        <f>(Monthly!AH16-Monthly!AG16)/Monthly!AG16*100</f>
        <v>#DIV/0!</v>
      </c>
      <c r="K16" s="6" t="str">
        <f>(Monthly!AI16-Monthly!AH16)/Monthly!AH16*100</f>
        <v>#DIV/0!</v>
      </c>
      <c r="L16" s="6" t="str">
        <f>(Monthly!AJ16-Monthly!AI16)/Monthly!AI16*100</f>
        <v>#DIV/0!</v>
      </c>
      <c r="M16" s="6" t="str">
        <f>(Monthly!AK16-Monthly!AJ16)/Monthly!AJ16*100</f>
        <v>#DIV/0!</v>
      </c>
      <c r="N16" s="6" t="str">
        <f>(Monthly!AL16-Monthly!AK16)/Monthly!AK16*100</f>
        <v>#DIV/0!</v>
      </c>
      <c r="O16" s="6" t="str">
        <f>(Monthly!AM16-Monthly!AL16)/Monthly!AL16*100</f>
        <v>#DIV/0!</v>
      </c>
      <c r="P16" s="6" t="str">
        <f>(Monthly!AN16-Monthly!AM16)/Monthly!AM16*100</f>
        <v>#DIV/0!</v>
      </c>
      <c r="Q16" s="6" t="str">
        <f>(Monthly!AO16-Monthly!AN16)/Monthly!AN16*100</f>
        <v>#DIV/0!</v>
      </c>
      <c r="R16" s="6" t="str">
        <f>(Monthly!AP16-Monthly!AO16)/Monthly!AO16*100</f>
        <v>#DIV/0!</v>
      </c>
      <c r="S16" s="6" t="str">
        <f>(Monthly!AQ16-Monthly!AP16)/Monthly!AP16*100</f>
        <v>#DIV/0!</v>
      </c>
      <c r="T16" s="6" t="str">
        <f>(Monthly!AR16-Monthly!AQ16)/Monthly!AQ16*100</f>
        <v>#DIV/0!</v>
      </c>
      <c r="U16" s="6" t="str">
        <f>(Monthly!AS16-Monthly!AR16)/Monthly!AR16*100</f>
        <v>#DIV/0!</v>
      </c>
      <c r="V16" s="6" t="str">
        <f>(Monthly!AT16-Monthly!AS16)/Monthly!AS16*100</f>
        <v>#DIV/0!</v>
      </c>
      <c r="W16" s="6" t="str">
        <f>(Monthly!AU16-Monthly!AT16)/Monthly!AT16*100</f>
        <v>#DIV/0!</v>
      </c>
      <c r="X16" s="6" t="str">
        <f>(Monthly!AV16-Monthly!AU16)/Monthly!AU16*100</f>
        <v>#DIV/0!</v>
      </c>
      <c r="Y16" s="6" t="str">
        <f>(Monthly!AW16-Monthly!AV16)/Monthly!AV16*100</f>
        <v>#DIV/0!</v>
      </c>
      <c r="Z16" s="6" t="str">
        <f>(Monthly!AX16-Monthly!AW16)/Monthly!AW16*100</f>
        <v>#DIV/0!</v>
      </c>
      <c r="AA16" s="6">
        <f>(Monthly!AY16-Monthly!AX16)/Monthly!AX16*100</f>
        <v>-10.52100307</v>
      </c>
      <c r="AB16" s="6">
        <f>(Monthly!AZ16-Monthly!AY16)/Monthly!AY16*100</f>
        <v>4.088572303</v>
      </c>
      <c r="AC16" s="6">
        <f>(Monthly!BA16-Monthly!AZ16)/Monthly!AZ16*100</f>
        <v>-15.79705208</v>
      </c>
      <c r="AD16" s="6">
        <f>(Monthly!BB16-Monthly!BA16)/Monthly!BA16*100</f>
        <v>-1.871839662</v>
      </c>
      <c r="AE16" s="6">
        <f>(Monthly!BC16-Monthly!BB16)/Monthly!BB16*100</f>
        <v>-1.858826616</v>
      </c>
      <c r="AF16" s="6">
        <f>(Monthly!BD16-Monthly!BC16)/Monthly!BC16*100</f>
        <v>13.2601432</v>
      </c>
      <c r="AG16" s="6">
        <f>(Monthly!BE16-Monthly!BD16)/Monthly!BD16*100</f>
        <v>-7.678691841</v>
      </c>
      <c r="AH16" s="6">
        <f>(Monthly!BF16-Monthly!BE16)/Monthly!BE16*100</f>
        <v>-2.596548891</v>
      </c>
      <c r="AI16" s="6">
        <f>(Monthly!BG16-Monthly!BF16)/Monthly!BF16*100</f>
        <v>-12.43274656</v>
      </c>
      <c r="AJ16" s="6">
        <f>(Monthly!BH16-Monthly!BG16)/Monthly!BG16*100</f>
        <v>-20.93083</v>
      </c>
      <c r="AK16" s="6">
        <f>(Monthly!BI16-Monthly!BH16)/Monthly!BH16*100</f>
        <v>9.868955434</v>
      </c>
      <c r="AL16" s="6">
        <f>(Monthly!BJ16-Monthly!BI16)/Monthly!BI16*100</f>
        <v>66.75373962</v>
      </c>
      <c r="AM16" s="6">
        <f>(Monthly!BK16-Monthly!BJ16)/Monthly!BJ16*100</f>
        <v>-11.91570485</v>
      </c>
      <c r="AN16" s="6">
        <f>(Monthly!BL16-Monthly!BK16)/Monthly!BK16*100</f>
        <v>13.26253272</v>
      </c>
      <c r="AO16" s="6">
        <f>(Monthly!BM16-Monthly!BL16)/Monthly!BL16*100</f>
        <v>-17.29547171</v>
      </c>
      <c r="AP16" s="6">
        <f>(Monthly!BN16-Monthly!BM16)/Monthly!BM16*100</f>
        <v>-2.914047248</v>
      </c>
      <c r="AQ16" s="6">
        <f>(Monthly!BO16-Monthly!BN16)/Monthly!BN16*100</f>
        <v>3.486698889</v>
      </c>
      <c r="AR16" s="6">
        <f>(Monthly!BP16-Monthly!BO16)/Monthly!BO16*100</f>
        <v>-0.3672276098</v>
      </c>
      <c r="AS16" s="6">
        <f>(Monthly!BQ16-Monthly!BP16)/Monthly!BP16*100</f>
        <v>7.071032385</v>
      </c>
      <c r="AT16" s="6">
        <f>(Monthly!BR16-Monthly!BQ16)/Monthly!BQ16*100</f>
        <v>12.48788476</v>
      </c>
      <c r="AU16" s="6">
        <f>(Monthly!BS16-Monthly!BR16)/Monthly!BR16*100</f>
        <v>-5.484661665</v>
      </c>
      <c r="AV16" s="6">
        <f>(Monthly!BT16-Monthly!BS16)/Monthly!BS16*100</f>
        <v>-19.23989752</v>
      </c>
      <c r="AW16" s="6">
        <f>(Monthly!BU16-Monthly!BT16)/Monthly!BT16*100</f>
        <v>11.93219415</v>
      </c>
      <c r="AX16" s="6">
        <f>(Monthly!BV16-Monthly!BU16)/Monthly!BU16*100</f>
        <v>16.57538296</v>
      </c>
      <c r="AY16" s="6">
        <f>(Monthly!BW16-Monthly!BV16)/Monthly!BV16*100</f>
        <v>-4.467082302</v>
      </c>
      <c r="AZ16" s="6">
        <f>(Monthly!BX16-Monthly!BW16)/Monthly!BW16*100</f>
        <v>18.19643721</v>
      </c>
      <c r="BA16" s="6">
        <f>(Monthly!BY16-Monthly!BX16)/Monthly!BX16*100</f>
        <v>-23.8250601</v>
      </c>
      <c r="BB16" s="6">
        <f>(Monthly!BZ16-Monthly!BY16)/Monthly!BY16*100</f>
        <v>-10.75621218</v>
      </c>
      <c r="BC16" s="6">
        <f>(Monthly!CA16-Monthly!BZ16)/Monthly!BZ16*100</f>
        <v>22.42257024</v>
      </c>
      <c r="BD16" s="6">
        <f>(Monthly!CB16-Monthly!CA16)/Monthly!CA16*100</f>
        <v>-3.220328223</v>
      </c>
      <c r="BE16" s="6">
        <f>(Monthly!CC16-Monthly!CB16)/Monthly!CB16*100</f>
        <v>-7.391311478</v>
      </c>
      <c r="BF16" s="6">
        <f>(Monthly!CD16-Monthly!CC16)/Monthly!CC16*100</f>
        <v>0.4055250576</v>
      </c>
      <c r="BG16" s="6">
        <f>(Monthly!CE16-Monthly!CD16)/Monthly!CD16*100</f>
        <v>1.682569357</v>
      </c>
      <c r="BH16" s="6">
        <f>(Monthly!CF16-Monthly!CE16)/Monthly!CE16*100</f>
        <v>-12.16068548</v>
      </c>
      <c r="BI16" s="6">
        <f>(Monthly!CG16-Monthly!CF16)/Monthly!CF16*100</f>
        <v>6.198412385</v>
      </c>
      <c r="BJ16" s="6">
        <f>(Monthly!CH16-Monthly!CG16)/Monthly!CG16*100</f>
        <v>8.142280731</v>
      </c>
      <c r="BK16" s="6">
        <f>(Monthly!CI16-Monthly!CH16)/Monthly!CH16*100</f>
        <v>-10.69463549</v>
      </c>
      <c r="BL16" s="6">
        <f>(Monthly!CJ16-Monthly!CI16)/Monthly!CI16*100</f>
        <v>-9.370427416</v>
      </c>
      <c r="BM16" s="6">
        <f>(Monthly!CK16-Monthly!CJ16)/Monthly!CJ16*100</f>
        <v>-35.25163045</v>
      </c>
      <c r="BN16" s="6">
        <f>(Monthly!CL16-Monthly!CK16)/Monthly!CK16*100</f>
        <v>-23.89185997</v>
      </c>
      <c r="BO16" s="6">
        <f>(Monthly!CM16-Monthly!CL16)/Monthly!CL16*100</f>
        <v>5.10410829</v>
      </c>
      <c r="BP16" s="6">
        <f>(Monthly!CN16-Monthly!CM16)/Monthly!CM16*100</f>
        <v>1.263278783</v>
      </c>
      <c r="BQ16" s="6">
        <f>(Monthly!CO16-Monthly!CN16)/Monthly!CN16*100</f>
        <v>-28.57952935</v>
      </c>
      <c r="BR16" s="6">
        <f>(Monthly!CP16-Monthly!CO16)/Monthly!CO16*100</f>
        <v>99.48392219</v>
      </c>
      <c r="BS16" s="6">
        <f>(Monthly!CQ16-Monthly!CP16)/Monthly!CP16*100</f>
        <v>15.72423596</v>
      </c>
      <c r="BT16" s="6">
        <f>(Monthly!CR16-Monthly!CQ16)/Monthly!CQ16*100</f>
        <v>42.06996512</v>
      </c>
      <c r="BU16" s="6">
        <f>(Monthly!CS16-Monthly!CR16)/Monthly!CR16*100</f>
        <v>10.489184</v>
      </c>
      <c r="BV16" s="6">
        <f>(Monthly!CT16-Monthly!CS16)/Monthly!CS16*100</f>
        <v>7.598165798</v>
      </c>
      <c r="BW16" s="6">
        <f>(Monthly!CU16-Monthly!CT16)/Monthly!CT16*100</f>
        <v>-19.14707936</v>
      </c>
      <c r="BX16" s="6">
        <f>(Monthly!CV16-Monthly!CU16)/Monthly!CU16*100</f>
        <v>-19.91616896</v>
      </c>
      <c r="BY16" s="6">
        <f>(Monthly!CW16-Monthly!CV16)/Monthly!CV16*100</f>
        <v>-27.12671564</v>
      </c>
      <c r="BZ16" s="6">
        <f>(Monthly!CX16-Monthly!CW16)/Monthly!CW16*100</f>
        <v>-17.87244536</v>
      </c>
      <c r="CA16" s="6">
        <f>(Monthly!CY16-Monthly!CX16)/Monthly!CX16*100</f>
        <v>17.90338926</v>
      </c>
      <c r="CB16" s="6">
        <f>(Monthly!CZ16-Monthly!CY16)/Monthly!CY16*100</f>
        <v>20.52335021</v>
      </c>
      <c r="CC16" s="6">
        <f>(Monthly!DA16-Monthly!CZ16)/Monthly!CZ16*100</f>
        <v>15.88219757</v>
      </c>
      <c r="CD16" s="6">
        <f>(Monthly!DB16-Monthly!DA16)/Monthly!DA16*100</f>
        <v>1.586397101</v>
      </c>
      <c r="CE16" s="6">
        <f>(Monthly!DC16-Monthly!DB16)/Monthly!DB16*100</f>
        <v>10.6037829</v>
      </c>
      <c r="CF16" s="6">
        <f>(Monthly!DD16-Monthly!DC16)/Monthly!DC16*100</f>
        <v>-0.2008317274</v>
      </c>
      <c r="CG16" s="6">
        <f>(Monthly!DE16-Monthly!DD16)/Monthly!DD16*100</f>
        <v>-14.48491747</v>
      </c>
      <c r="CH16" s="6">
        <f>(Monthly!DF16-Monthly!DE16)/Monthly!DE16*100</f>
        <v>28.04135964</v>
      </c>
      <c r="CI16" s="6">
        <f>(Monthly!DG16-Monthly!DF16)/Monthly!DF16*100</f>
        <v>-15.81487738</v>
      </c>
      <c r="CJ16" s="6">
        <f>(Monthly!DH16-Monthly!DG16)/Monthly!DG16*100</f>
        <v>0.5931904384</v>
      </c>
      <c r="CK16" s="6">
        <f>(Monthly!DI16-Monthly!DH16)/Monthly!DH16*100</f>
        <v>-16.32286209</v>
      </c>
      <c r="CL16" s="6">
        <f>(Monthly!DJ16-Monthly!DI16)/Monthly!DI16*100</f>
        <v>-8.820832569</v>
      </c>
      <c r="CM16" s="6">
        <f>(Monthly!DK16-Monthly!DJ16)/Monthly!DJ16*100</f>
        <v>-25.505689</v>
      </c>
      <c r="CN16" s="6">
        <f>(Monthly!DL16-Monthly!DK16)/Monthly!DK16*100</f>
        <v>2.969876962</v>
      </c>
      <c r="CO16" s="6">
        <f>(Monthly!DM16-Monthly!DL16)/Monthly!DL16*100</f>
        <v>33.93265161</v>
      </c>
      <c r="CP16" s="6">
        <f>(Monthly!DN16-Monthly!DM16)/Monthly!DM16*100</f>
        <v>11.17574673</v>
      </c>
      <c r="CQ16" s="6">
        <f>(Monthly!DO16-Monthly!DN16)/Monthly!DN16*100</f>
        <v>2.266552626</v>
      </c>
      <c r="CR16" s="6">
        <f>(Monthly!DP16-Monthly!DO16)/Monthly!DO16*100</f>
        <v>-12.07290975</v>
      </c>
      <c r="CS16" s="6">
        <f>(Monthly!DQ16-Monthly!DP16)/Monthly!DP16*100</f>
        <v>6.795355994</v>
      </c>
      <c r="CT16" s="6">
        <f>(Monthly!DR16-Monthly!DQ16)/Monthly!DQ16*100</f>
        <v>36.9754283</v>
      </c>
      <c r="CU16" s="6">
        <f>(Monthly!DS16-Monthly!DR16)/Monthly!DR16*100</f>
        <v>1.348275928</v>
      </c>
      <c r="CV16" s="6">
        <f>(Monthly!DT16-Monthly!DS16)/Monthly!DS16*100</f>
        <v>10.03887233</v>
      </c>
      <c r="CW16" s="6">
        <f>(Monthly!DU16-Monthly!DT16)/Monthly!DT16*100</f>
        <v>-8.308467949</v>
      </c>
      <c r="CX16" s="6">
        <f>(Monthly!DV16-Monthly!DU16)/Monthly!DU16*100</f>
        <v>1.808524566</v>
      </c>
      <c r="CY16" s="6">
        <f>(Monthly!DW16-Monthly!DV16)/Monthly!DV16*100</f>
        <v>5.145491954</v>
      </c>
      <c r="CZ16" s="6">
        <f>(Monthly!DX16-Monthly!DW16)/Monthly!DW16*100</f>
        <v>9.30167549</v>
      </c>
      <c r="DA16" s="6">
        <f>(Monthly!DY16-Monthly!DX16)/Monthly!DX16*100</f>
        <v>0.557855533</v>
      </c>
      <c r="DB16" s="6">
        <f>(Monthly!DZ16-Monthly!DY16)/Monthly!DY16*100</f>
        <v>2.576696869</v>
      </c>
      <c r="DC16" s="6">
        <f>(Monthly!EA16-Monthly!DZ16)/Monthly!DZ16*100</f>
        <v>-0.1658117804</v>
      </c>
      <c r="DD16" s="6">
        <f>(Monthly!EB16-Monthly!EA16)/Monthly!EA16*100</f>
        <v>-7.770396126</v>
      </c>
      <c r="DE16" s="6">
        <f>(Monthly!EC16-Monthly!EB16)/Monthly!EB16*100</f>
        <v>-21.13669258</v>
      </c>
      <c r="DF16" s="6">
        <f>(Monthly!ED16-Monthly!EC16)/Monthly!EC16*100</f>
        <v>45.44484517</v>
      </c>
      <c r="DG16" s="6">
        <f>(Monthly!EE16-Monthly!ED16)/Monthly!ED16*100</f>
        <v>-3.095929806</v>
      </c>
      <c r="DH16" s="6">
        <f>(Monthly!EF16-Monthly!EE16)/Monthly!EE16*100</f>
        <v>7.422324511</v>
      </c>
      <c r="DI16" s="6">
        <f>(Monthly!EG16-Monthly!EF16)/Monthly!EF16*100</f>
        <v>-10.99850591</v>
      </c>
      <c r="DJ16" s="6">
        <f>(Monthly!EH16-Monthly!EG16)/Monthly!EG16*100</f>
        <v>0.7966045326</v>
      </c>
      <c r="DK16" s="6">
        <f>(Monthly!EI16-Monthly!EH16)/Monthly!EH16*100</f>
        <v>0.4540740974</v>
      </c>
      <c r="DL16" s="6">
        <f>(Monthly!EJ16-Monthly!EI16)/Monthly!EI16*100</f>
        <v>-0.4379447877</v>
      </c>
      <c r="DM16" s="6">
        <f>(Monthly!EK16-Monthly!EJ16)/Monthly!EJ16*100</f>
        <v>6.756735527</v>
      </c>
      <c r="DN16" s="6">
        <f>(Monthly!EL16-Monthly!EK16)/Monthly!EK16*100</f>
        <v>-23.78450762</v>
      </c>
      <c r="DO16" s="6">
        <f>(Monthly!EM16-Monthly!EL16)/Monthly!EL16*100</f>
        <v>6.5163246</v>
      </c>
      <c r="DP16" s="6">
        <f>(Monthly!EN16-Monthly!EM16)/Monthly!EM16*100</f>
        <v>20.30706206</v>
      </c>
      <c r="DQ16" s="6">
        <f>(Monthly!EO16-Monthly!EN16)/Monthly!EN16*100</f>
        <v>-2.156062136</v>
      </c>
      <c r="DR16" s="6">
        <f>(Monthly!EP16-Monthly!EO16)/Monthly!EO16*100</f>
        <v>6.422851863</v>
      </c>
      <c r="DS16" s="6">
        <f>(Monthly!EQ16-Monthly!EP16)/Monthly!EP16*100</f>
        <v>-3.921228169</v>
      </c>
      <c r="DT16" s="6">
        <f>(Monthly!ER16-Monthly!EQ16)/Monthly!EQ16*100</f>
        <v>24.27222482</v>
      </c>
      <c r="DU16" s="6">
        <f>(Monthly!ES16-Monthly!ER16)/Monthly!ER16*100</f>
        <v>-12.80932645</v>
      </c>
      <c r="DV16" s="6">
        <f>(Monthly!ET16-Monthly!ES16)/Monthly!ES16*100</f>
        <v>-6.432423417</v>
      </c>
      <c r="DW16" s="6">
        <f>(Monthly!EU16-Monthly!ET16)/Monthly!ET16*100</f>
        <v>13.38383838</v>
      </c>
      <c r="DX16" s="6">
        <f>(Monthly!EV16-Monthly!EU16)/Monthly!EU16*100</f>
        <v>-1.501375606</v>
      </c>
      <c r="DY16" s="6">
        <f>(Monthly!EW16-Monthly!EV16)/Monthly!EV16*100</f>
        <v>-31.78734837</v>
      </c>
      <c r="DZ16" s="6">
        <f>(Monthly!EX16-Monthly!EW16)/Monthly!EW16*100</f>
        <v>32.59237594</v>
      </c>
      <c r="EA16" s="6">
        <f>(Monthly!EY16-Monthly!EX16)/Monthly!EX16*100</f>
        <v>21.19705882</v>
      </c>
      <c r="EB16" s="6">
        <f>(Monthly!EZ16-Monthly!EY16)/Monthly!EY16*100</f>
        <v>-5.403208193</v>
      </c>
      <c r="EC16" s="6">
        <f>(Monthly!FA16-Monthly!EZ16)/Monthly!EZ16*100</f>
        <v>-10.12172753</v>
      </c>
      <c r="ED16" s="6">
        <f>(Monthly!FB16-Monthly!FA16)/Monthly!FA16*100</f>
        <v>29.66747538</v>
      </c>
      <c r="EE16" s="6">
        <f>(Monthly!FC16-Monthly!FB16)/Monthly!FB16*100</f>
        <v>-21.16599529</v>
      </c>
      <c r="EF16" s="6">
        <f>(Monthly!FD16-Monthly!FC16)/Monthly!FC16*100</f>
        <v>-23.75082022</v>
      </c>
      <c r="EG16" s="6">
        <f>(Monthly!FE16-Monthly!FD16)/Monthly!FD16*100</f>
        <v>-25.77313925</v>
      </c>
      <c r="EH16" s="6">
        <f>(Monthly!FF16-Monthly!FE16)/Monthly!FE16*100</f>
        <v>0.690692913</v>
      </c>
      <c r="EI16" s="6">
        <f>(Monthly!FG16-Monthly!FF16)/Monthly!FF16*100</f>
        <v>6.982042676</v>
      </c>
      <c r="EJ16" s="6">
        <f>(Monthly!FH16-Monthly!FG16)/Monthly!FG16*100</f>
        <v>-9.494149168</v>
      </c>
      <c r="EK16" s="6">
        <f>(Monthly!FI16-Monthly!FH16)/Monthly!FH16*100</f>
        <v>-25.15497305</v>
      </c>
      <c r="EL16" s="6">
        <f>(Monthly!FJ16-Monthly!FI16)/Monthly!FI16*100</f>
        <v>-38.1461073</v>
      </c>
      <c r="EM16" s="6">
        <f>(Monthly!FK16-Monthly!FJ16)/Monthly!FJ16*100</f>
        <v>54.16734984</v>
      </c>
      <c r="EN16" s="6">
        <f>(Monthly!FL16-Monthly!FK16)/Monthly!FK16*100</f>
        <v>4.995036869</v>
      </c>
      <c r="EO16" s="6">
        <f>(Monthly!FM16-Monthly!FL16)/Monthly!FL16*100</f>
        <v>105.9695445</v>
      </c>
      <c r="EP16" s="6">
        <f>(Monthly!FN16-Monthly!FM16)/Monthly!FM16*100</f>
        <v>16.96501754</v>
      </c>
      <c r="EQ16" s="6">
        <f>(Monthly!FO16-Monthly!FN16)/Monthly!FN16*100</f>
        <v>5.955067203</v>
      </c>
      <c r="ER16" s="1"/>
      <c r="ES16" s="9" t="s">
        <v>3</v>
      </c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ht="15.75" customHeight="1">
      <c r="A17" s="5" t="s">
        <v>16</v>
      </c>
      <c r="B17" s="8"/>
      <c r="C17" s="6" t="str">
        <f>(Monthly!AA17-Monthly!Z17)/Monthly!Z17*100</f>
        <v>#DIV/0!</v>
      </c>
      <c r="D17" s="6" t="str">
        <f>(Monthly!AB17-Monthly!AA17)/Monthly!AA17*100</f>
        <v>#DIV/0!</v>
      </c>
      <c r="E17" s="6" t="str">
        <f>(Monthly!AC17-Monthly!AB17)/Monthly!AB17*100</f>
        <v>#DIV/0!</v>
      </c>
      <c r="F17" s="6" t="str">
        <f>(Monthly!AD17-Monthly!AC17)/Monthly!AC17*100</f>
        <v>#DIV/0!</v>
      </c>
      <c r="G17" s="6" t="str">
        <f>(Monthly!AE17-Monthly!AD17)/Monthly!AD17*100</f>
        <v>#DIV/0!</v>
      </c>
      <c r="H17" s="6" t="str">
        <f>(Monthly!AF17-Monthly!AE17)/Monthly!AE17*100</f>
        <v>#DIV/0!</v>
      </c>
      <c r="I17" s="6" t="str">
        <f>(Monthly!AG17-Monthly!AF17)/Monthly!AF17*100</f>
        <v>#DIV/0!</v>
      </c>
      <c r="J17" s="6" t="str">
        <f>(Monthly!AH17-Monthly!AG17)/Monthly!AG17*100</f>
        <v>#DIV/0!</v>
      </c>
      <c r="K17" s="6" t="str">
        <f>(Monthly!AI17-Monthly!AH17)/Monthly!AH17*100</f>
        <v>#DIV/0!</v>
      </c>
      <c r="L17" s="6" t="str">
        <f>(Monthly!AJ17-Monthly!AI17)/Monthly!AI17*100</f>
        <v>#DIV/0!</v>
      </c>
      <c r="M17" s="6" t="str">
        <f>(Monthly!AK17-Monthly!AJ17)/Monthly!AJ17*100</f>
        <v>#DIV/0!</v>
      </c>
      <c r="N17" s="6" t="str">
        <f>(Monthly!AL17-Monthly!AK17)/Monthly!AK17*100</f>
        <v>#DIV/0!</v>
      </c>
      <c r="O17" s="6" t="str">
        <f>(Monthly!AM17-Monthly!AL17)/Monthly!AL17*100</f>
        <v>#DIV/0!</v>
      </c>
      <c r="P17" s="6" t="str">
        <f>(Monthly!AN17-Monthly!AM17)/Monthly!AM17*100</f>
        <v>#DIV/0!</v>
      </c>
      <c r="Q17" s="6" t="str">
        <f>(Monthly!AO17-Monthly!AN17)/Monthly!AN17*100</f>
        <v>#DIV/0!</v>
      </c>
      <c r="R17" s="6" t="str">
        <f>(Monthly!AP17-Monthly!AO17)/Monthly!AO17*100</f>
        <v>#DIV/0!</v>
      </c>
      <c r="S17" s="6" t="str">
        <f>(Monthly!AQ17-Monthly!AP17)/Monthly!AP17*100</f>
        <v>#DIV/0!</v>
      </c>
      <c r="T17" s="6" t="str">
        <f>(Monthly!AR17-Monthly!AQ17)/Monthly!AQ17*100</f>
        <v>#DIV/0!</v>
      </c>
      <c r="U17" s="6" t="str">
        <f>(Monthly!AS17-Monthly!AR17)/Monthly!AR17*100</f>
        <v>#DIV/0!</v>
      </c>
      <c r="V17" s="6" t="str">
        <f>(Monthly!AT17-Monthly!AS17)/Monthly!AS17*100</f>
        <v>#DIV/0!</v>
      </c>
      <c r="W17" s="6" t="str">
        <f>(Monthly!AU17-Monthly!AT17)/Monthly!AT17*100</f>
        <v>#DIV/0!</v>
      </c>
      <c r="X17" s="6" t="str">
        <f>(Monthly!AV17-Monthly!AU17)/Monthly!AU17*100</f>
        <v>#DIV/0!</v>
      </c>
      <c r="Y17" s="6" t="str">
        <f>(Monthly!AW17-Monthly!AV17)/Monthly!AV17*100</f>
        <v>#DIV/0!</v>
      </c>
      <c r="Z17" s="6" t="str">
        <f>(Monthly!AX17-Monthly!AW17)/Monthly!AW17*100</f>
        <v>#DIV/0!</v>
      </c>
      <c r="AA17" s="6" t="str">
        <f>(Monthly!AY17-Monthly!AX17)/Monthly!AX17*100</f>
        <v>#DIV/0!</v>
      </c>
      <c r="AB17" s="6" t="str">
        <f>(Monthly!AZ17-Monthly!AY17)/Monthly!AY17*100</f>
        <v>#DIV/0!</v>
      </c>
      <c r="AC17" s="6" t="str">
        <f>(Monthly!BA17-Monthly!AZ17)/Monthly!AZ17*100</f>
        <v>#DIV/0!</v>
      </c>
      <c r="AD17" s="6" t="str">
        <f>(Monthly!BB17-Monthly!BA17)/Monthly!BA17*100</f>
        <v>#DIV/0!</v>
      </c>
      <c r="AE17" s="6" t="str">
        <f>(Monthly!BC17-Monthly!BB17)/Monthly!BB17*100</f>
        <v>#DIV/0!</v>
      </c>
      <c r="AF17" s="6" t="str">
        <f>(Monthly!BD17-Monthly!BC17)/Monthly!BC17*100</f>
        <v>#DIV/0!</v>
      </c>
      <c r="AG17" s="6" t="str">
        <f>(Monthly!BE17-Monthly!BD17)/Monthly!BD17*100</f>
        <v>#DIV/0!</v>
      </c>
      <c r="AH17" s="6" t="str">
        <f>(Monthly!BF17-Monthly!BE17)/Monthly!BE17*100</f>
        <v>#DIV/0!</v>
      </c>
      <c r="AI17" s="6" t="str">
        <f>(Monthly!BG17-Monthly!BF17)/Monthly!BF17*100</f>
        <v>#DIV/0!</v>
      </c>
      <c r="AJ17" s="6" t="str">
        <f>(Monthly!BH17-Monthly!BG17)/Monthly!BG17*100</f>
        <v>#DIV/0!</v>
      </c>
      <c r="AK17" s="6" t="str">
        <f>(Monthly!BI17-Monthly!BH17)/Monthly!BH17*100</f>
        <v>#DIV/0!</v>
      </c>
      <c r="AL17" s="6" t="str">
        <f>(Monthly!BJ17-Monthly!BI17)/Monthly!BI17*100</f>
        <v>#DIV/0!</v>
      </c>
      <c r="AM17" s="6" t="str">
        <f>(Monthly!BK17-Monthly!BJ17)/Monthly!BJ17*100</f>
        <v>#DIV/0!</v>
      </c>
      <c r="AN17" s="6" t="str">
        <f>(Monthly!BL17-Monthly!BK17)/Monthly!BK17*100</f>
        <v>#DIV/0!</v>
      </c>
      <c r="AO17" s="6" t="str">
        <f>(Monthly!BM17-Monthly!BL17)/Monthly!BL17*100</f>
        <v>#DIV/0!</v>
      </c>
      <c r="AP17" s="6" t="str">
        <f>(Monthly!BN17-Monthly!BM17)/Monthly!BM17*100</f>
        <v>#DIV/0!</v>
      </c>
      <c r="AQ17" s="6" t="str">
        <f>(Monthly!BO17-Monthly!BN17)/Monthly!BN17*100</f>
        <v>#DIV/0!</v>
      </c>
      <c r="AR17" s="6" t="str">
        <f>(Monthly!BP17-Monthly!BO17)/Monthly!BO17*100</f>
        <v>#DIV/0!</v>
      </c>
      <c r="AS17" s="6" t="str">
        <f>(Monthly!BQ17-Monthly!BP17)/Monthly!BP17*100</f>
        <v>#DIV/0!</v>
      </c>
      <c r="AT17" s="6" t="str">
        <f>(Monthly!BR17-Monthly!BQ17)/Monthly!BQ17*100</f>
        <v>#DIV/0!</v>
      </c>
      <c r="AU17" s="6" t="str">
        <f>(Monthly!BS17-Monthly!BR17)/Monthly!BR17*100</f>
        <v>#DIV/0!</v>
      </c>
      <c r="AV17" s="6" t="str">
        <f>(Monthly!BT17-Monthly!BS17)/Monthly!BS17*100</f>
        <v>#DIV/0!</v>
      </c>
      <c r="AW17" s="6" t="str">
        <f>(Monthly!BU17-Monthly!BT17)/Monthly!BT17*100</f>
        <v>#DIV/0!</v>
      </c>
      <c r="AX17" s="6" t="str">
        <f>(Monthly!BV17-Monthly!BU17)/Monthly!BU17*100</f>
        <v>#DIV/0!</v>
      </c>
      <c r="AY17" s="6" t="str">
        <f>(Monthly!BW17-Monthly!BV17)/Monthly!BV17*100</f>
        <v>#DIV/0!</v>
      </c>
      <c r="AZ17" s="6" t="str">
        <f>(Monthly!BX17-Monthly!BW17)/Monthly!BW17*100</f>
        <v>#DIV/0!</v>
      </c>
      <c r="BA17" s="6" t="str">
        <f>(Monthly!BY17-Monthly!BX17)/Monthly!BX17*100</f>
        <v>#DIV/0!</v>
      </c>
      <c r="BB17" s="6" t="str">
        <f>(Monthly!BZ17-Monthly!BY17)/Monthly!BY17*100</f>
        <v>#DIV/0!</v>
      </c>
      <c r="BC17" s="6" t="str">
        <f>(Monthly!CA17-Monthly!BZ17)/Monthly!BZ17*100</f>
        <v>#DIV/0!</v>
      </c>
      <c r="BD17" s="6" t="str">
        <f>(Monthly!CB17-Monthly!CA17)/Monthly!CA17*100</f>
        <v>#DIV/0!</v>
      </c>
      <c r="BE17" s="6" t="str">
        <f>(Monthly!CC17-Monthly!CB17)/Monthly!CB17*100</f>
        <v>#DIV/0!</v>
      </c>
      <c r="BF17" s="6" t="str">
        <f>(Monthly!CD17-Monthly!CC17)/Monthly!CC17*100</f>
        <v>#DIV/0!</v>
      </c>
      <c r="BG17" s="6" t="str">
        <f>(Monthly!CE17-Monthly!CD17)/Monthly!CD17*100</f>
        <v>#DIV/0!</v>
      </c>
      <c r="BH17" s="6" t="str">
        <f>(Monthly!CF17-Monthly!CE17)/Monthly!CE17*100</f>
        <v>#DIV/0!</v>
      </c>
      <c r="BI17" s="6" t="str">
        <f>(Monthly!CG17-Monthly!CF17)/Monthly!CF17*100</f>
        <v>#DIV/0!</v>
      </c>
      <c r="BJ17" s="6" t="str">
        <f>(Monthly!CH17-Monthly!CG17)/Monthly!CG17*100</f>
        <v>#DIV/0!</v>
      </c>
      <c r="BK17" s="6" t="str">
        <f>(Monthly!CI17-Monthly!CH17)/Monthly!CH17*100</f>
        <v>#DIV/0!</v>
      </c>
      <c r="BL17" s="6" t="str">
        <f>(Monthly!CJ17-Monthly!CI17)/Monthly!CI17*100</f>
        <v>#DIV/0!</v>
      </c>
      <c r="BM17" s="6" t="str">
        <f>(Monthly!CK17-Monthly!CJ17)/Monthly!CJ17*100</f>
        <v>#DIV/0!</v>
      </c>
      <c r="BN17" s="6" t="str">
        <f>(Monthly!CL17-Monthly!CK17)/Monthly!CK17*100</f>
        <v>#DIV/0!</v>
      </c>
      <c r="BO17" s="6" t="str">
        <f>(Monthly!CM17-Monthly!CL17)/Monthly!CL17*100</f>
        <v>#DIV/0!</v>
      </c>
      <c r="BP17" s="6" t="str">
        <f>(Monthly!CN17-Monthly!CM17)/Monthly!CM17*100</f>
        <v>#DIV/0!</v>
      </c>
      <c r="BQ17" s="6" t="str">
        <f>(Monthly!CO17-Monthly!CN17)/Monthly!CN17*100</f>
        <v>#DIV/0!</v>
      </c>
      <c r="BR17" s="6" t="str">
        <f>(Monthly!CP17-Monthly!CO17)/Monthly!CO17*100</f>
        <v>#DIV/0!</v>
      </c>
      <c r="BS17" s="6" t="str">
        <f>(Monthly!CQ17-Monthly!CP17)/Monthly!CP17*100</f>
        <v>#DIV/0!</v>
      </c>
      <c r="BT17" s="6" t="str">
        <f>(Monthly!CR17-Monthly!CQ17)/Monthly!CQ17*100</f>
        <v>#DIV/0!</v>
      </c>
      <c r="BU17" s="6" t="str">
        <f>(Monthly!CS17-Monthly!CR17)/Monthly!CR17*100</f>
        <v>#DIV/0!</v>
      </c>
      <c r="BV17" s="6" t="str">
        <f>(Monthly!CT17-Monthly!CS17)/Monthly!CS17*100</f>
        <v>#DIV/0!</v>
      </c>
      <c r="BW17" s="6" t="str">
        <f>(Monthly!CU17-Monthly!CT17)/Monthly!CT17*100</f>
        <v>#DIV/0!</v>
      </c>
      <c r="BX17" s="6" t="str">
        <f>(Monthly!CV17-Monthly!CU17)/Monthly!CU17*100</f>
        <v>#DIV/0!</v>
      </c>
      <c r="BY17" s="6" t="str">
        <f>(Monthly!CW17-Monthly!CV17)/Monthly!CV17*100</f>
        <v>#DIV/0!</v>
      </c>
      <c r="BZ17" s="6" t="str">
        <f>(Monthly!CX17-Monthly!CW17)/Monthly!CW17*100</f>
        <v>#DIV/0!</v>
      </c>
      <c r="CA17" s="6" t="str">
        <f>(Monthly!CY17-Monthly!CX17)/Monthly!CX17*100</f>
        <v>#DIV/0!</v>
      </c>
      <c r="CB17" s="6" t="str">
        <f>(Monthly!CZ17-Monthly!CY17)/Monthly!CY17*100</f>
        <v>#DIV/0!</v>
      </c>
      <c r="CC17" s="6" t="str">
        <f>(Monthly!DA17-Monthly!CZ17)/Monthly!CZ17*100</f>
        <v>#DIV/0!</v>
      </c>
      <c r="CD17" s="6" t="str">
        <f>(Monthly!DB17-Monthly!DA17)/Monthly!DA17*100</f>
        <v>#DIV/0!</v>
      </c>
      <c r="CE17" s="6" t="str">
        <f>(Monthly!DC17-Monthly!DB17)/Monthly!DB17*100</f>
        <v>#DIV/0!</v>
      </c>
      <c r="CF17" s="6" t="str">
        <f>(Monthly!DD17-Monthly!DC17)/Monthly!DC17*100</f>
        <v>#DIV/0!</v>
      </c>
      <c r="CG17" s="6" t="str">
        <f>(Monthly!DE17-Monthly!DD17)/Monthly!DD17*100</f>
        <v>#DIV/0!</v>
      </c>
      <c r="CH17" s="6" t="str">
        <f>(Monthly!DF17-Monthly!DE17)/Monthly!DE17*100</f>
        <v>#DIV/0!</v>
      </c>
      <c r="CI17" s="6">
        <f>(Monthly!DG17-Monthly!DF17)/Monthly!DF17*100</f>
        <v>-3.012048193</v>
      </c>
      <c r="CJ17" s="6">
        <f>(Monthly!DH17-Monthly!DG17)/Monthly!DG17*100</f>
        <v>4.249754822</v>
      </c>
      <c r="CK17" s="6">
        <f>(Monthly!DI17-Monthly!DH17)/Monthly!DH17*100</f>
        <v>21.32329884</v>
      </c>
      <c r="CL17" s="6">
        <f>(Monthly!DJ17-Monthly!DI17)/Monthly!DI17*100</f>
        <v>10.39028173</v>
      </c>
      <c r="CM17" s="6">
        <f>(Monthly!DK17-Monthly!DJ17)/Monthly!DJ17*100</f>
        <v>2.809646453</v>
      </c>
      <c r="CN17" s="6">
        <f>(Monthly!DL17-Monthly!DK17)/Monthly!DK17*100</f>
        <v>5.784559326</v>
      </c>
      <c r="CO17" s="6">
        <f>(Monthly!DM17-Monthly!DL17)/Monthly!DL17*100</f>
        <v>-9.278794403</v>
      </c>
      <c r="CP17" s="6">
        <f>(Monthly!DN17-Monthly!DM17)/Monthly!DM17*100</f>
        <v>-1.542477456</v>
      </c>
      <c r="CQ17" s="6">
        <f>(Monthly!DO17-Monthly!DN17)/Monthly!DN17*100</f>
        <v>5.905037358</v>
      </c>
      <c r="CR17" s="6">
        <f>(Monthly!DP17-Monthly!DO17)/Monthly!DO17*100</f>
        <v>4.52890305</v>
      </c>
      <c r="CS17" s="6">
        <f>(Monthly!DQ17-Monthly!DP17)/Monthly!DP17*100</f>
        <v>-2.569126932</v>
      </c>
      <c r="CT17" s="6">
        <f>(Monthly!DR17-Monthly!DQ17)/Monthly!DQ17*100</f>
        <v>0.1117318436</v>
      </c>
      <c r="CU17" s="6">
        <f>(Monthly!DS17-Monthly!DR17)/Monthly!DR17*100</f>
        <v>-0.4464285714</v>
      </c>
      <c r="CV17" s="6">
        <f>(Monthly!DT17-Monthly!DS17)/Monthly!DS17*100</f>
        <v>-2.242152466</v>
      </c>
      <c r="CW17" s="6">
        <f>(Monthly!DU17-Monthly!DT17)/Monthly!DT17*100</f>
        <v>-0.2293577982</v>
      </c>
      <c r="CX17" s="6">
        <f>(Monthly!DV17-Monthly!DU17)/Monthly!DU17*100</f>
        <v>2.528735632</v>
      </c>
      <c r="CY17" s="6">
        <f>(Monthly!DW17-Monthly!DV17)/Monthly!DV17*100</f>
        <v>-0.6726457399</v>
      </c>
      <c r="CZ17" s="6">
        <f>(Monthly!DX17-Monthly!DW17)/Monthly!DW17*100</f>
        <v>0.4514672686</v>
      </c>
      <c r="DA17" s="6">
        <f>(Monthly!DY17-Monthly!DX17)/Monthly!DX17*100</f>
        <v>-5.393258427</v>
      </c>
      <c r="DB17" s="6">
        <f>(Monthly!DZ17-Monthly!DY17)/Monthly!DY17*100</f>
        <v>-1.662707838</v>
      </c>
      <c r="DC17" s="6">
        <f>(Monthly!EA17-Monthly!DZ17)/Monthly!DZ17*100</f>
        <v>-4.830917874</v>
      </c>
      <c r="DD17" s="6">
        <f>(Monthly!EB17-Monthly!EA17)/Monthly!EA17*100</f>
        <v>2.791878173</v>
      </c>
      <c r="DE17" s="6">
        <f>(Monthly!EC17-Monthly!EB17)/Monthly!EB17*100</f>
        <v>-0.2469135802</v>
      </c>
      <c r="DF17" s="6">
        <f>(Monthly!ED17-Monthly!EC17)/Monthly!EC17*100</f>
        <v>-7.673267327</v>
      </c>
      <c r="DG17" s="6">
        <f>(Monthly!EE17-Monthly!ED17)/Monthly!ED17*100</f>
        <v>0.2680965147</v>
      </c>
      <c r="DH17" s="6">
        <f>(Monthly!EF17-Monthly!EE17)/Monthly!EE17*100</f>
        <v>1.069518717</v>
      </c>
      <c r="DI17" s="6">
        <f>(Monthly!EG17-Monthly!EF17)/Monthly!EF17*100</f>
        <v>0.2645502646</v>
      </c>
      <c r="DJ17" s="6">
        <f>(Monthly!EH17-Monthly!EG17)/Monthly!EG17*100</f>
        <v>0</v>
      </c>
      <c r="DK17" s="6">
        <f>(Monthly!EI17-Monthly!EH17)/Monthly!EH17*100</f>
        <v>5.540897098</v>
      </c>
      <c r="DL17" s="6">
        <f>(Monthly!EJ17-Monthly!EI17)/Monthly!EI17*100</f>
        <v>-1.5</v>
      </c>
      <c r="DM17" s="6">
        <f>(Monthly!EK17-Monthly!EJ17)/Monthly!EJ17*100</f>
        <v>-1.015228426</v>
      </c>
      <c r="DN17" s="6">
        <f>(Monthly!EL17-Monthly!EK17)/Monthly!EK17*100</f>
        <v>0.7692307692</v>
      </c>
      <c r="DO17" s="6">
        <f>(Monthly!EM17-Monthly!EL17)/Monthly!EL17*100</f>
        <v>3.562340967</v>
      </c>
      <c r="DP17" s="6">
        <f>(Monthly!EN17-Monthly!EM17)/Monthly!EM17*100</f>
        <v>9.090909091</v>
      </c>
      <c r="DQ17" s="6">
        <f>(Monthly!EO17-Monthly!EN17)/Monthly!EN17*100</f>
        <v>10.58558559</v>
      </c>
      <c r="DR17" s="6">
        <f>(Monthly!EP17-Monthly!EO17)/Monthly!EO17*100</f>
        <v>-5.49898167</v>
      </c>
      <c r="DS17" s="6">
        <f>(Monthly!EQ17-Monthly!EP17)/Monthly!EP17*100</f>
        <v>-1.724137931</v>
      </c>
      <c r="DT17" s="6">
        <f>(Monthly!ER17-Monthly!EQ17)/Monthly!EQ17*100</f>
        <v>3.070175439</v>
      </c>
      <c r="DU17" s="6">
        <f>(Monthly!ES17-Monthly!ER17)/Monthly!ER17*100</f>
        <v>9.361702128</v>
      </c>
      <c r="DV17" s="6">
        <f>(Monthly!ET17-Monthly!ES17)/Monthly!ES17*100</f>
        <v>13.22957198</v>
      </c>
      <c r="DW17" s="6">
        <f>(Monthly!EU17-Monthly!ET17)/Monthly!ET17*100</f>
        <v>20.79037801</v>
      </c>
      <c r="DX17" s="6">
        <f>(Monthly!EV17-Monthly!EU17)/Monthly!EU17*100</f>
        <v>9.957325747</v>
      </c>
      <c r="DY17" s="6">
        <f>(Monthly!EW17-Monthly!EV17)/Monthly!EV17*100</f>
        <v>0.3880983182</v>
      </c>
      <c r="DZ17" s="6">
        <f>(Monthly!EX17-Monthly!EW17)/Monthly!EW17*100</f>
        <v>-1.932989691</v>
      </c>
      <c r="EA17" s="6">
        <f>(Monthly!EY17-Monthly!EX17)/Monthly!EX17*100</f>
        <v>2.365308804</v>
      </c>
      <c r="EB17" s="6">
        <f>(Monthly!EZ17-Monthly!EY17)/Monthly!EY17*100</f>
        <v>2.567394095</v>
      </c>
      <c r="EC17" s="6">
        <f>(Monthly!FA17-Monthly!EZ17)/Monthly!EZ17*100</f>
        <v>0.7509386733</v>
      </c>
      <c r="ED17" s="6">
        <f>(Monthly!FB17-Monthly!FA17)/Monthly!FA17*100</f>
        <v>-6.583850932</v>
      </c>
      <c r="EE17" s="6">
        <f>(Monthly!FC17-Monthly!FB17)/Monthly!FB17*100</f>
        <v>-0.664893617</v>
      </c>
      <c r="EF17" s="6">
        <f>(Monthly!FD17-Monthly!FC17)/Monthly!FC17*100</f>
        <v>6.157965194</v>
      </c>
      <c r="EG17" s="6">
        <f>(Monthly!FE17-Monthly!FD17)/Monthly!FD17*100</f>
        <v>2.90037831</v>
      </c>
      <c r="EH17" s="6">
        <f>(Monthly!FF17-Monthly!FE17)/Monthly!FE17*100</f>
        <v>3.06372549</v>
      </c>
      <c r="EI17" s="6">
        <f>(Monthly!FG17-Monthly!FF17)/Monthly!FF17*100</f>
        <v>3.091557669</v>
      </c>
      <c r="EJ17" s="6">
        <f>(Monthly!FH17-Monthly!FG17)/Monthly!FG17*100</f>
        <v>-1.84544406</v>
      </c>
      <c r="EK17" s="6">
        <f>(Monthly!FI17-Monthly!FH17)/Monthly!FH17*100</f>
        <v>-10.57579318</v>
      </c>
      <c r="EL17" s="6">
        <f>(Monthly!FJ17-Monthly!FI17)/Monthly!FI17*100</f>
        <v>-5.519053876</v>
      </c>
      <c r="EM17" s="6">
        <f>(Monthly!FK17-Monthly!FJ17)/Monthly!FJ17*100</f>
        <v>-1.668984701</v>
      </c>
      <c r="EN17" s="6">
        <f>(Monthly!FL17-Monthly!FK17)/Monthly!FK17*100</f>
        <v>-2.121640736</v>
      </c>
      <c r="EO17" s="6">
        <f>(Monthly!FM17-Monthly!FL17)/Monthly!FL17*100</f>
        <v>1.445086705</v>
      </c>
      <c r="EP17" s="6">
        <f>(Monthly!FN17-Monthly!FM17)/Monthly!FM17*100</f>
        <v>-6.125356125</v>
      </c>
      <c r="EQ17" s="6">
        <f>(Monthly!FO17-Monthly!FN17)/Monthly!FN17*100</f>
        <v>-6.525037936</v>
      </c>
      <c r="ER17" s="1"/>
      <c r="ES17" s="9" t="s">
        <v>17</v>
      </c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ht="15.75" customHeight="1">
      <c r="A18" s="5" t="s">
        <v>18</v>
      </c>
      <c r="B18" s="8"/>
      <c r="C18" s="6" t="str">
        <f>(Monthly!AA18-Monthly!Z18)/Monthly!Z18*100</f>
        <v>#DIV/0!</v>
      </c>
      <c r="D18" s="6" t="str">
        <f>(Monthly!AB18-Monthly!AA18)/Monthly!AA18*100</f>
        <v>#DIV/0!</v>
      </c>
      <c r="E18" s="6" t="str">
        <f>(Monthly!AC18-Monthly!AB18)/Monthly!AB18*100</f>
        <v>#DIV/0!</v>
      </c>
      <c r="F18" s="6" t="str">
        <f>(Monthly!AD18-Monthly!AC18)/Monthly!AC18*100</f>
        <v>#DIV/0!</v>
      </c>
      <c r="G18" s="6" t="str">
        <f>(Monthly!AE18-Monthly!AD18)/Monthly!AD18*100</f>
        <v>#DIV/0!</v>
      </c>
      <c r="H18" s="6" t="str">
        <f>(Monthly!AF18-Monthly!AE18)/Monthly!AE18*100</f>
        <v>#DIV/0!</v>
      </c>
      <c r="I18" s="6" t="str">
        <f>(Monthly!AG18-Monthly!AF18)/Monthly!AF18*100</f>
        <v>#DIV/0!</v>
      </c>
      <c r="J18" s="6" t="str">
        <f>(Monthly!AH18-Monthly!AG18)/Monthly!AG18*100</f>
        <v>#DIV/0!</v>
      </c>
      <c r="K18" s="6" t="str">
        <f>(Monthly!AI18-Monthly!AH18)/Monthly!AH18*100</f>
        <v>#DIV/0!</v>
      </c>
      <c r="L18" s="6" t="str">
        <f>(Monthly!AJ18-Monthly!AI18)/Monthly!AI18*100</f>
        <v>#DIV/0!</v>
      </c>
      <c r="M18" s="6" t="str">
        <f>(Monthly!AK18-Monthly!AJ18)/Monthly!AJ18*100</f>
        <v>#DIV/0!</v>
      </c>
      <c r="N18" s="6" t="str">
        <f>(Monthly!AL18-Monthly!AK18)/Monthly!AK18*100</f>
        <v>#DIV/0!</v>
      </c>
      <c r="O18" s="6" t="str">
        <f>(Monthly!AM18-Monthly!AL18)/Monthly!AL18*100</f>
        <v>#DIV/0!</v>
      </c>
      <c r="P18" s="6" t="str">
        <f>(Monthly!AN18-Monthly!AM18)/Monthly!AM18*100</f>
        <v>#DIV/0!</v>
      </c>
      <c r="Q18" s="6" t="str">
        <f>(Monthly!AO18-Monthly!AN18)/Monthly!AN18*100</f>
        <v>#DIV/0!</v>
      </c>
      <c r="R18" s="6" t="str">
        <f>(Monthly!AP18-Monthly!AO18)/Monthly!AO18*100</f>
        <v>#DIV/0!</v>
      </c>
      <c r="S18" s="6" t="str">
        <f>(Monthly!AQ18-Monthly!AP18)/Monthly!AP18*100</f>
        <v>#DIV/0!</v>
      </c>
      <c r="T18" s="6" t="str">
        <f>(Monthly!AR18-Monthly!AQ18)/Monthly!AQ18*100</f>
        <v>#DIV/0!</v>
      </c>
      <c r="U18" s="6" t="str">
        <f>(Monthly!AS18-Monthly!AR18)/Monthly!AR18*100</f>
        <v>#DIV/0!</v>
      </c>
      <c r="V18" s="6" t="str">
        <f>(Monthly!AT18-Monthly!AS18)/Monthly!AS18*100</f>
        <v>#DIV/0!</v>
      </c>
      <c r="W18" s="6" t="str">
        <f>(Monthly!AU18-Monthly!AT18)/Monthly!AT18*100</f>
        <v>#DIV/0!</v>
      </c>
      <c r="X18" s="6" t="str">
        <f>(Monthly!AV18-Monthly!AU18)/Monthly!AU18*100</f>
        <v>#DIV/0!</v>
      </c>
      <c r="Y18" s="6" t="str">
        <f>(Monthly!AW18-Monthly!AV18)/Monthly!AV18*100</f>
        <v>#DIV/0!</v>
      </c>
      <c r="Z18" s="6" t="str">
        <f>(Monthly!AX18-Monthly!AW18)/Monthly!AW18*100</f>
        <v>#DIV/0!</v>
      </c>
      <c r="AA18" s="6" t="str">
        <f>(Monthly!AY18-Monthly!AX18)/Monthly!AX18*100</f>
        <v>#DIV/0!</v>
      </c>
      <c r="AB18" s="6" t="str">
        <f>(Monthly!AZ18-Monthly!AY18)/Monthly!AY18*100</f>
        <v>#DIV/0!</v>
      </c>
      <c r="AC18" s="6" t="str">
        <f>(Monthly!BA18-Monthly!AZ18)/Monthly!AZ18*100</f>
        <v>#DIV/0!</v>
      </c>
      <c r="AD18" s="6" t="str">
        <f>(Monthly!BB18-Monthly!BA18)/Monthly!BA18*100</f>
        <v>#DIV/0!</v>
      </c>
      <c r="AE18" s="6" t="str">
        <f>(Monthly!BC18-Monthly!BB18)/Monthly!BB18*100</f>
        <v>#DIV/0!</v>
      </c>
      <c r="AF18" s="6" t="str">
        <f>(Monthly!BD18-Monthly!BC18)/Monthly!BC18*100</f>
        <v>#DIV/0!</v>
      </c>
      <c r="AG18" s="6" t="str">
        <f>(Monthly!BE18-Monthly!BD18)/Monthly!BD18*100</f>
        <v>#DIV/0!</v>
      </c>
      <c r="AH18" s="6" t="str">
        <f>(Monthly!BF18-Monthly!BE18)/Monthly!BE18*100</f>
        <v>#DIV/0!</v>
      </c>
      <c r="AI18" s="6" t="str">
        <f>(Monthly!BG18-Monthly!BF18)/Monthly!BF18*100</f>
        <v>#DIV/0!</v>
      </c>
      <c r="AJ18" s="6" t="str">
        <f>(Monthly!BH18-Monthly!BG18)/Monthly!BG18*100</f>
        <v>#DIV/0!</v>
      </c>
      <c r="AK18" s="6" t="str">
        <f>(Monthly!BI18-Monthly!BH18)/Monthly!BH18*100</f>
        <v>#DIV/0!</v>
      </c>
      <c r="AL18" s="6" t="str">
        <f>(Monthly!BJ18-Monthly!BI18)/Monthly!BI18*100</f>
        <v>#DIV/0!</v>
      </c>
      <c r="AM18" s="6" t="str">
        <f>(Monthly!BK18-Monthly!BJ18)/Monthly!BJ18*100</f>
        <v>#DIV/0!</v>
      </c>
      <c r="AN18" s="6" t="str">
        <f>(Monthly!BL18-Monthly!BK18)/Monthly!BK18*100</f>
        <v>#DIV/0!</v>
      </c>
      <c r="AO18" s="6" t="str">
        <f>(Monthly!BM18-Monthly!BL18)/Monthly!BL18*100</f>
        <v>#DIV/0!</v>
      </c>
      <c r="AP18" s="6" t="str">
        <f>(Monthly!BN18-Monthly!BM18)/Monthly!BM18*100</f>
        <v>#DIV/0!</v>
      </c>
      <c r="AQ18" s="6" t="str">
        <f>(Monthly!BO18-Monthly!BN18)/Monthly!BN18*100</f>
        <v>#DIV/0!</v>
      </c>
      <c r="AR18" s="6" t="str">
        <f>(Monthly!BP18-Monthly!BO18)/Monthly!BO18*100</f>
        <v>#DIV/0!</v>
      </c>
      <c r="AS18" s="6" t="str">
        <f>(Monthly!BQ18-Monthly!BP18)/Monthly!BP18*100</f>
        <v>#DIV/0!</v>
      </c>
      <c r="AT18" s="6" t="str">
        <f>(Monthly!BR18-Monthly!BQ18)/Monthly!BQ18*100</f>
        <v>#DIV/0!</v>
      </c>
      <c r="AU18" s="6" t="str">
        <f>(Monthly!BS18-Monthly!BR18)/Monthly!BR18*100</f>
        <v>#DIV/0!</v>
      </c>
      <c r="AV18" s="6" t="str">
        <f>(Monthly!BT18-Monthly!BS18)/Monthly!BS18*100</f>
        <v>#DIV/0!</v>
      </c>
      <c r="AW18" s="6" t="str">
        <f>(Monthly!BU18-Monthly!BT18)/Monthly!BT18*100</f>
        <v>#DIV/0!</v>
      </c>
      <c r="AX18" s="6" t="str">
        <f>(Monthly!BV18-Monthly!BU18)/Monthly!BU18*100</f>
        <v>#DIV/0!</v>
      </c>
      <c r="AY18" s="6" t="str">
        <f>(Monthly!BW18-Monthly!BV18)/Monthly!BV18*100</f>
        <v>#DIV/0!</v>
      </c>
      <c r="AZ18" s="6" t="str">
        <f>(Monthly!BX18-Monthly!BW18)/Monthly!BW18*100</f>
        <v>#DIV/0!</v>
      </c>
      <c r="BA18" s="6" t="str">
        <f>(Monthly!BY18-Monthly!BX18)/Monthly!BX18*100</f>
        <v>#DIV/0!</v>
      </c>
      <c r="BB18" s="6" t="str">
        <f>(Monthly!BZ18-Monthly!BY18)/Monthly!BY18*100</f>
        <v>#DIV/0!</v>
      </c>
      <c r="BC18" s="6" t="str">
        <f>(Monthly!CA18-Monthly!BZ18)/Monthly!BZ18*100</f>
        <v>#DIV/0!</v>
      </c>
      <c r="BD18" s="6" t="str">
        <f>(Monthly!CB18-Monthly!CA18)/Monthly!CA18*100</f>
        <v>#DIV/0!</v>
      </c>
      <c r="BE18" s="6" t="str">
        <f>(Monthly!CC18-Monthly!CB18)/Monthly!CB18*100</f>
        <v>#DIV/0!</v>
      </c>
      <c r="BF18" s="6" t="str">
        <f>(Monthly!CD18-Monthly!CC18)/Monthly!CC18*100</f>
        <v>#DIV/0!</v>
      </c>
      <c r="BG18" s="6" t="str">
        <f>(Monthly!CE18-Monthly!CD18)/Monthly!CD18*100</f>
        <v>#DIV/0!</v>
      </c>
      <c r="BH18" s="6" t="str">
        <f>(Monthly!CF18-Monthly!CE18)/Monthly!CE18*100</f>
        <v>#DIV/0!</v>
      </c>
      <c r="BI18" s="6" t="str">
        <f>(Monthly!CG18-Monthly!CF18)/Monthly!CF18*100</f>
        <v>#DIV/0!</v>
      </c>
      <c r="BJ18" s="6" t="str">
        <f>(Monthly!CH18-Monthly!CG18)/Monthly!CG18*100</f>
        <v>#DIV/0!</v>
      </c>
      <c r="BK18" s="6" t="str">
        <f>(Monthly!CI18-Monthly!CH18)/Monthly!CH18*100</f>
        <v>#DIV/0!</v>
      </c>
      <c r="BL18" s="6" t="str">
        <f>(Monthly!CJ18-Monthly!CI18)/Monthly!CI18*100</f>
        <v>#DIV/0!</v>
      </c>
      <c r="BM18" s="6" t="str">
        <f>(Monthly!CK18-Monthly!CJ18)/Monthly!CJ18*100</f>
        <v>#DIV/0!</v>
      </c>
      <c r="BN18" s="6" t="str">
        <f>(Monthly!CL18-Monthly!CK18)/Monthly!CK18*100</f>
        <v>#DIV/0!</v>
      </c>
      <c r="BO18" s="6" t="str">
        <f>(Monthly!CM18-Monthly!CL18)/Monthly!CL18*100</f>
        <v>#DIV/0!</v>
      </c>
      <c r="BP18" s="6" t="str">
        <f>(Monthly!CN18-Monthly!CM18)/Monthly!CM18*100</f>
        <v>#DIV/0!</v>
      </c>
      <c r="BQ18" s="6" t="str">
        <f>(Monthly!CO18-Monthly!CN18)/Monthly!CN18*100</f>
        <v>#DIV/0!</v>
      </c>
      <c r="BR18" s="6" t="str">
        <f>(Monthly!CP18-Monthly!CO18)/Monthly!CO18*100</f>
        <v>#DIV/0!</v>
      </c>
      <c r="BS18" s="6" t="str">
        <f>(Monthly!CQ18-Monthly!CP18)/Monthly!CP18*100</f>
        <v>#DIV/0!</v>
      </c>
      <c r="BT18" s="6" t="str">
        <f>(Monthly!CR18-Monthly!CQ18)/Monthly!CQ18*100</f>
        <v>#DIV/0!</v>
      </c>
      <c r="BU18" s="6" t="str">
        <f>(Monthly!CS18-Monthly!CR18)/Monthly!CR18*100</f>
        <v>#DIV/0!</v>
      </c>
      <c r="BV18" s="6" t="str">
        <f>(Monthly!CT18-Monthly!CS18)/Monthly!CS18*100</f>
        <v>#DIV/0!</v>
      </c>
      <c r="BW18" s="6" t="str">
        <f>(Monthly!CU18-Monthly!CT18)/Monthly!CT18*100</f>
        <v>#DIV/0!</v>
      </c>
      <c r="BX18" s="6" t="str">
        <f>(Monthly!CV18-Monthly!CU18)/Monthly!CU18*100</f>
        <v>#DIV/0!</v>
      </c>
      <c r="BY18" s="6" t="str">
        <f>(Monthly!CW18-Monthly!CV18)/Monthly!CV18*100</f>
        <v>#DIV/0!</v>
      </c>
      <c r="BZ18" s="6" t="str">
        <f>(Monthly!CX18-Monthly!CW18)/Monthly!CW18*100</f>
        <v>#DIV/0!</v>
      </c>
      <c r="CA18" s="6" t="str">
        <f>(Monthly!CY18-Monthly!CX18)/Monthly!CX18*100</f>
        <v>#DIV/0!</v>
      </c>
      <c r="CB18" s="6" t="str">
        <f>(Monthly!CZ18-Monthly!CY18)/Monthly!CY18*100</f>
        <v>#DIV/0!</v>
      </c>
      <c r="CC18" s="6" t="str">
        <f>(Monthly!DA18-Monthly!CZ18)/Monthly!CZ18*100</f>
        <v>#DIV/0!</v>
      </c>
      <c r="CD18" s="6" t="str">
        <f>(Monthly!DB18-Monthly!DA18)/Monthly!DA18*100</f>
        <v>#DIV/0!</v>
      </c>
      <c r="CE18" s="6" t="str">
        <f>(Monthly!DC18-Monthly!DB18)/Monthly!DB18*100</f>
        <v>#DIV/0!</v>
      </c>
      <c r="CF18" s="6" t="str">
        <f>(Monthly!DD18-Monthly!DC18)/Monthly!DC18*100</f>
        <v>#DIV/0!</v>
      </c>
      <c r="CG18" s="6" t="str">
        <f>(Monthly!DE18-Monthly!DD18)/Monthly!DD18*100</f>
        <v>#DIV/0!</v>
      </c>
      <c r="CH18" s="6" t="str">
        <f>(Monthly!DF18-Monthly!DE18)/Monthly!DE18*100</f>
        <v>#DIV/0!</v>
      </c>
      <c r="CI18" s="6">
        <f>(Monthly!DG18-Monthly!DF18)/Monthly!DF18*100</f>
        <v>-3.782536223</v>
      </c>
      <c r="CJ18" s="6">
        <f>(Monthly!DH18-Monthly!DG18)/Monthly!DG18*100</f>
        <v>2.625266525</v>
      </c>
      <c r="CK18" s="6">
        <f>(Monthly!DI18-Monthly!DH18)/Monthly!DH18*100</f>
        <v>7.843137255</v>
      </c>
      <c r="CL18" s="6">
        <f>(Monthly!DJ18-Monthly!DI18)/Monthly!DI18*100</f>
        <v>7.91089705</v>
      </c>
      <c r="CM18" s="6">
        <f>(Monthly!DK18-Monthly!DJ18)/Monthly!DJ18*100</f>
        <v>2.990403928</v>
      </c>
      <c r="CN18" s="6">
        <f>(Monthly!DL18-Monthly!DK18)/Monthly!DK18*100</f>
        <v>-3.293607801</v>
      </c>
      <c r="CO18" s="6">
        <f>(Monthly!DM18-Monthly!DL18)/Monthly!DL18*100</f>
        <v>-3.977145418</v>
      </c>
      <c r="CP18" s="6">
        <f>(Monthly!DN18-Monthly!DM18)/Monthly!DM18*100</f>
        <v>-4.830241512</v>
      </c>
      <c r="CQ18" s="6">
        <f>(Monthly!DO18-Monthly!DN18)/Monthly!DN18*100</f>
        <v>5.578031139</v>
      </c>
      <c r="CR18" s="6">
        <f>(Monthly!DP18-Monthly!DO18)/Monthly!DO18*100</f>
        <v>4.366000929</v>
      </c>
      <c r="CS18" s="6">
        <f>(Monthly!DQ18-Monthly!DP18)/Monthly!DP18*100</f>
        <v>-0.378282154</v>
      </c>
      <c r="CT18" s="6">
        <f>(Monthly!DR18-Monthly!DQ18)/Monthly!DQ18*100</f>
        <v>-0.4914004914</v>
      </c>
      <c r="CU18" s="6">
        <f>(Monthly!DS18-Monthly!DR18)/Monthly!DR18*100</f>
        <v>3.03030303</v>
      </c>
      <c r="CV18" s="6">
        <f>(Monthly!DT18-Monthly!DS18)/Monthly!DS18*100</f>
        <v>4.793028322</v>
      </c>
      <c r="CW18" s="6">
        <f>(Monthly!DU18-Monthly!DT18)/Monthly!DT18*100</f>
        <v>8.731808732</v>
      </c>
      <c r="CX18" s="6">
        <f>(Monthly!DV18-Monthly!DU18)/Monthly!DU18*100</f>
        <v>0.09560229446</v>
      </c>
      <c r="CY18" s="6">
        <f>(Monthly!DW18-Monthly!DV18)/Monthly!DV18*100</f>
        <v>-1.337153773</v>
      </c>
      <c r="CZ18" s="6">
        <f>(Monthly!DX18-Monthly!DW18)/Monthly!DW18*100</f>
        <v>-3.969022265</v>
      </c>
      <c r="DA18" s="6">
        <f>(Monthly!DY18-Monthly!DX18)/Monthly!DX18*100</f>
        <v>-3.427419355</v>
      </c>
      <c r="DB18" s="6">
        <f>(Monthly!DZ18-Monthly!DY18)/Monthly!DY18*100</f>
        <v>0.8350730689</v>
      </c>
      <c r="DC18" s="6">
        <f>(Monthly!EA18-Monthly!DZ18)/Monthly!DZ18*100</f>
        <v>2.898550725</v>
      </c>
      <c r="DD18" s="6">
        <f>(Monthly!EB18-Monthly!EA18)/Monthly!EA18*100</f>
        <v>0.5030181087</v>
      </c>
      <c r="DE18" s="6">
        <f>(Monthly!EC18-Monthly!EB18)/Monthly!EB18*100</f>
        <v>0.7007007007</v>
      </c>
      <c r="DF18" s="6">
        <f>(Monthly!ED18-Monthly!EC18)/Monthly!EC18*100</f>
        <v>-0.09940357853</v>
      </c>
      <c r="DG18" s="6">
        <f>(Monthly!EE18-Monthly!ED18)/Monthly!ED18*100</f>
        <v>0.5970149254</v>
      </c>
      <c r="DH18" s="6">
        <f>(Monthly!EF18-Monthly!EE18)/Monthly!EE18*100</f>
        <v>1.384767557</v>
      </c>
      <c r="DI18" s="6">
        <f>(Monthly!EG18-Monthly!EF18)/Monthly!EF18*100</f>
        <v>-0.487804878</v>
      </c>
      <c r="DJ18" s="6">
        <f>(Monthly!EH18-Monthly!EG18)/Monthly!EG18*100</f>
        <v>0.4901960784</v>
      </c>
      <c r="DK18" s="6">
        <f>(Monthly!EI18-Monthly!EH18)/Monthly!EH18*100</f>
        <v>-1.170731707</v>
      </c>
      <c r="DL18" s="6">
        <f>(Monthly!EJ18-Monthly!EI18)/Monthly!EI18*100</f>
        <v>-0.789733465</v>
      </c>
      <c r="DM18" s="6">
        <f>(Monthly!EK18-Monthly!EJ18)/Monthly!EJ18*100</f>
        <v>-0.8955223881</v>
      </c>
      <c r="DN18" s="6">
        <f>(Monthly!EL18-Monthly!EK18)/Monthly!EK18*100</f>
        <v>4.718875502</v>
      </c>
      <c r="DO18" s="6">
        <f>(Monthly!EM18-Monthly!EL18)/Monthly!EL18*100</f>
        <v>-1.62991371</v>
      </c>
      <c r="DP18" s="6">
        <f>(Monthly!EN18-Monthly!EM18)/Monthly!EM18*100</f>
        <v>0.7797270955</v>
      </c>
      <c r="DQ18" s="6">
        <f>(Monthly!EO18-Monthly!EN18)/Monthly!EN18*100</f>
        <v>-0.9671179884</v>
      </c>
      <c r="DR18" s="6">
        <f>(Monthly!EP18-Monthly!EO18)/Monthly!EO18*100</f>
        <v>1.66015625</v>
      </c>
      <c r="DS18" s="6">
        <f>(Monthly!EQ18-Monthly!EP18)/Monthly!EP18*100</f>
        <v>-5.475504323</v>
      </c>
      <c r="DT18" s="6">
        <f>(Monthly!ER18-Monthly!EQ18)/Monthly!EQ18*100</f>
        <v>3.150406504</v>
      </c>
      <c r="DU18" s="6">
        <f>(Monthly!ES18-Monthly!ER18)/Monthly!ER18*100</f>
        <v>4.729064039</v>
      </c>
      <c r="DV18" s="6">
        <f>(Monthly!ET18-Monthly!ES18)/Monthly!ES18*100</f>
        <v>3.292568203</v>
      </c>
      <c r="DW18" s="6">
        <f>(Monthly!EU18-Monthly!ET18)/Monthly!ET18*100</f>
        <v>6.102003643</v>
      </c>
      <c r="DX18" s="6">
        <f>(Monthly!EV18-Monthly!EU18)/Monthly!EU18*100</f>
        <v>6.43776824</v>
      </c>
      <c r="DY18" s="6">
        <f>(Monthly!EW18-Monthly!EV18)/Monthly!EV18*100</f>
        <v>2.741935484</v>
      </c>
      <c r="DZ18" s="6">
        <f>(Monthly!EX18-Monthly!EW18)/Monthly!EW18*100</f>
        <v>1.80533752</v>
      </c>
      <c r="EA18" s="6">
        <f>(Monthly!EY18-Monthly!EX18)/Monthly!EX18*100</f>
        <v>9.32922128</v>
      </c>
      <c r="EB18" s="6">
        <f>(Monthly!EZ18-Monthly!EY18)/Monthly!EY18*100</f>
        <v>3.878702398</v>
      </c>
      <c r="EC18" s="6">
        <f>(Monthly!FA18-Monthly!EZ18)/Monthly!EZ18*100</f>
        <v>0</v>
      </c>
      <c r="ED18" s="6">
        <f>(Monthly!FB18-Monthly!FA18)/Monthly!FA18*100</f>
        <v>-0.6109979633</v>
      </c>
      <c r="EE18" s="6">
        <f>(Monthly!FC18-Monthly!FB18)/Monthly!FB18*100</f>
        <v>2.254098361</v>
      </c>
      <c r="EF18" s="6">
        <f>(Monthly!FD18-Monthly!FC18)/Monthly!FC18*100</f>
        <v>10.35404142</v>
      </c>
      <c r="EG18" s="6">
        <f>(Monthly!FE18-Monthly!FD18)/Monthly!FD18*100</f>
        <v>7.627118644</v>
      </c>
      <c r="EH18" s="6">
        <f>(Monthly!FF18-Monthly!FE18)/Monthly!FE18*100</f>
        <v>4.330708661</v>
      </c>
      <c r="EI18" s="6">
        <f>(Monthly!FG18-Monthly!FF18)/Monthly!FF18*100</f>
        <v>-2.102425876</v>
      </c>
      <c r="EJ18" s="6">
        <f>(Monthly!FH18-Monthly!FG18)/Monthly!FG18*100</f>
        <v>-3.689427313</v>
      </c>
      <c r="EK18" s="6">
        <f>(Monthly!FI18-Monthly!FH18)/Monthly!FH18*100</f>
        <v>-1.658090337</v>
      </c>
      <c r="EL18" s="6">
        <f>(Monthly!FJ18-Monthly!FI18)/Monthly!FI18*100</f>
        <v>0.5813953488</v>
      </c>
      <c r="EM18" s="6">
        <f>(Monthly!FK18-Monthly!FJ18)/Monthly!FJ18*100</f>
        <v>-0.4624277457</v>
      </c>
      <c r="EN18" s="6">
        <f>(Monthly!FL18-Monthly!FK18)/Monthly!FK18*100</f>
        <v>1.684088269</v>
      </c>
      <c r="EO18" s="6">
        <f>(Monthly!FM18-Monthly!FL18)/Monthly!FL18*100</f>
        <v>-2.741290691</v>
      </c>
      <c r="EP18" s="6">
        <f>(Monthly!FN18-Monthly!FM18)/Monthly!FM18*100</f>
        <v>-4.403992954</v>
      </c>
      <c r="EQ18" s="6">
        <f>(Monthly!FO18-Monthly!FN18)/Monthly!FN18*100</f>
        <v>-1.965601966</v>
      </c>
      <c r="ER18" s="1"/>
      <c r="ES18" s="9" t="s">
        <v>17</v>
      </c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ht="15.75" customHeight="1">
      <c r="A19" s="4" t="s">
        <v>19</v>
      </c>
      <c r="B19" s="15"/>
      <c r="DV19" s="6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ht="15.75" customHeight="1">
      <c r="A20" s="10" t="s">
        <v>20</v>
      </c>
      <c r="B20" s="7"/>
      <c r="C20" s="6">
        <f>(Monthly!AA20-Monthly!Z20)/Monthly!Z20*100</f>
        <v>-8.118547129</v>
      </c>
      <c r="D20" s="6">
        <f>(Monthly!AB20-Monthly!AA20)/Monthly!AA20*100</f>
        <v>5.784155214</v>
      </c>
      <c r="E20" s="6">
        <f>(Monthly!AC20-Monthly!AB20)/Monthly!AB20*100</f>
        <v>-14.19128042</v>
      </c>
      <c r="F20" s="6">
        <f>(Monthly!AD20-Monthly!AC20)/Monthly!AC20*100</f>
        <v>-10.02805361</v>
      </c>
      <c r="G20" s="6">
        <f>(Monthly!AE20-Monthly!AD20)/Monthly!AD20*100</f>
        <v>11.63325909</v>
      </c>
      <c r="H20" s="6">
        <f>(Monthly!AF20-Monthly!AE20)/Monthly!AE20*100</f>
        <v>-7.767506817</v>
      </c>
      <c r="I20" s="6">
        <f>(Monthly!AG20-Monthly!AF20)/Monthly!AF20*100</f>
        <v>-10.93325642</v>
      </c>
      <c r="J20" s="6">
        <f>(Monthly!AH20-Monthly!AG20)/Monthly!AG20*100</f>
        <v>-12.29154299</v>
      </c>
      <c r="K20" s="6">
        <f>(Monthly!AI20-Monthly!AH20)/Monthly!AH20*100</f>
        <v>-7.322401009</v>
      </c>
      <c r="L20" s="6">
        <f>(Monthly!AJ20-Monthly!AI20)/Monthly!AI20*100</f>
        <v>5.852670717</v>
      </c>
      <c r="M20" s="6">
        <f>(Monthly!AK20-Monthly!AJ20)/Monthly!AJ20*100</f>
        <v>8.67151728</v>
      </c>
      <c r="N20" s="6">
        <f>(Monthly!AL20-Monthly!AK20)/Monthly!AK20*100</f>
        <v>41.54281262</v>
      </c>
      <c r="O20" s="6">
        <f>(Monthly!AM20-Monthly!AL20)/Monthly!AL20*100</f>
        <v>2.018513232</v>
      </c>
      <c r="P20" s="6">
        <f>(Monthly!AN20-Monthly!AM20)/Monthly!AM20*100</f>
        <v>-12.76880646</v>
      </c>
      <c r="Q20" s="6">
        <f>(Monthly!AO20-Monthly!AN20)/Monthly!AN20*100</f>
        <v>-10.30082251</v>
      </c>
      <c r="R20" s="6">
        <f>(Monthly!AP20-Monthly!AO20)/Monthly!AO20*100</f>
        <v>-6.697146944</v>
      </c>
      <c r="S20" s="6">
        <f>(Monthly!AQ20-Monthly!AP20)/Monthly!AP20*100</f>
        <v>35.54162446</v>
      </c>
      <c r="T20" s="6">
        <f>(Monthly!AR20-Monthly!AQ20)/Monthly!AQ20*100</f>
        <v>24.82226531</v>
      </c>
      <c r="U20" s="6">
        <f>(Monthly!AS20-Monthly!AR20)/Monthly!AR20*100</f>
        <v>-5.040289958</v>
      </c>
      <c r="V20" s="6">
        <f>(Monthly!AT20-Monthly!AS20)/Monthly!AS20*100</f>
        <v>-14.28595771</v>
      </c>
      <c r="W20" s="6">
        <f>(Monthly!AU20-Monthly!AT20)/Monthly!AT20*100</f>
        <v>4.866508956</v>
      </c>
      <c r="X20" s="6">
        <f>(Monthly!AV20-Monthly!AU20)/Monthly!AU20*100</f>
        <v>3.793293018</v>
      </c>
      <c r="Y20" s="6">
        <f>(Monthly!AW20-Monthly!AV20)/Monthly!AV20*100</f>
        <v>-1.384424313</v>
      </c>
      <c r="Z20" s="6">
        <f>(Monthly!AX20-Monthly!AW20)/Monthly!AW20*100</f>
        <v>19.08360188</v>
      </c>
      <c r="AA20" s="6">
        <f>(Monthly!AY20-Monthly!AX20)/Monthly!AX20*100</f>
        <v>-6.616068929</v>
      </c>
      <c r="AB20" s="6">
        <f>(Monthly!AZ20-Monthly!AY20)/Monthly!AY20*100</f>
        <v>5.530943974</v>
      </c>
      <c r="AC20" s="6">
        <f>(Monthly!BA20-Monthly!AZ20)/Monthly!AZ20*100</f>
        <v>-25.38625424</v>
      </c>
      <c r="AD20" s="6">
        <f>(Monthly!BB20-Monthly!BA20)/Monthly!BA20*100</f>
        <v>-6.736606104</v>
      </c>
      <c r="AE20" s="6">
        <f>(Monthly!BC20-Monthly!BB20)/Monthly!BB20*100</f>
        <v>-2.784959405</v>
      </c>
      <c r="AF20" s="6">
        <f>(Monthly!BD20-Monthly!BC20)/Monthly!BC20*100</f>
        <v>30.4343769</v>
      </c>
      <c r="AG20" s="6">
        <f>(Monthly!BE20-Monthly!BD20)/Monthly!BD20*100</f>
        <v>-10.32336529</v>
      </c>
      <c r="AH20" s="6">
        <f>(Monthly!BF20-Monthly!BE20)/Monthly!BE20*100</f>
        <v>-4.437574791</v>
      </c>
      <c r="AI20" s="6">
        <f>(Monthly!BG20-Monthly!BF20)/Monthly!BF20*100</f>
        <v>-11.93363247</v>
      </c>
      <c r="AJ20" s="6">
        <f>(Monthly!BH20-Monthly!BG20)/Monthly!BG20*100</f>
        <v>-18.34727587</v>
      </c>
      <c r="AK20" s="6">
        <f>(Monthly!BI20-Monthly!BH20)/Monthly!BH20*100</f>
        <v>86.61442461</v>
      </c>
      <c r="AL20" s="6">
        <f>(Monthly!BJ20-Monthly!BI20)/Monthly!BI20*100</f>
        <v>-1.821207503</v>
      </c>
      <c r="AM20" s="6">
        <f>(Monthly!BK20-Monthly!BJ20)/Monthly!BJ20*100</f>
        <v>-8.253203859</v>
      </c>
      <c r="AN20" s="6">
        <f>(Monthly!BL20-Monthly!BK20)/Monthly!BK20*100</f>
        <v>9.448003177</v>
      </c>
      <c r="AO20" s="6">
        <f>(Monthly!BM20-Monthly!BL20)/Monthly!BL20*100</f>
        <v>-20.96893783</v>
      </c>
      <c r="AP20" s="6">
        <f>(Monthly!BN20-Monthly!BM20)/Monthly!BM20*100</f>
        <v>-12.00870312</v>
      </c>
      <c r="AQ20" s="6">
        <f>(Monthly!BO20-Monthly!BN20)/Monthly!BN20*100</f>
        <v>4.575667521</v>
      </c>
      <c r="AR20" s="6">
        <f>(Monthly!BP20-Monthly!BO20)/Monthly!BO20*100</f>
        <v>4.032712916</v>
      </c>
      <c r="AS20" s="6">
        <f>(Monthly!BQ20-Monthly!BP20)/Monthly!BP20*100</f>
        <v>12.78645453</v>
      </c>
      <c r="AT20" s="6">
        <f>(Monthly!BR20-Monthly!BQ20)/Monthly!BQ20*100</f>
        <v>12.90465714</v>
      </c>
      <c r="AU20" s="6">
        <f>(Monthly!BS20-Monthly!BR20)/Monthly!BR20*100</f>
        <v>-7.710949909</v>
      </c>
      <c r="AV20" s="6">
        <f>(Monthly!BT20-Monthly!BS20)/Monthly!BS20*100</f>
        <v>-22.99325763</v>
      </c>
      <c r="AW20" s="6">
        <f>(Monthly!BU20-Monthly!BT20)/Monthly!BT20*100</f>
        <v>10.80159443</v>
      </c>
      <c r="AX20" s="6">
        <f>(Monthly!BV20-Monthly!BU20)/Monthly!BU20*100</f>
        <v>34.12422799</v>
      </c>
      <c r="AY20" s="6">
        <f>(Monthly!BW20-Monthly!BV20)/Monthly!BV20*100</f>
        <v>-7.187708337</v>
      </c>
      <c r="AZ20" s="6">
        <f>(Monthly!BX20-Monthly!BW20)/Monthly!BW20*100</f>
        <v>9.765631525</v>
      </c>
      <c r="BA20" s="6">
        <f>(Monthly!BY20-Monthly!BX20)/Monthly!BX20*100</f>
        <v>-25.73011307</v>
      </c>
      <c r="BB20" s="6">
        <f>(Monthly!BZ20-Monthly!BY20)/Monthly!BY20*100</f>
        <v>-7.473054383</v>
      </c>
      <c r="BC20" s="6">
        <f>(Monthly!CA20-Monthly!BZ20)/Monthly!BZ20*100</f>
        <v>19.13852287</v>
      </c>
      <c r="BD20" s="6">
        <f>(Monthly!CB20-Monthly!CA20)/Monthly!CA20*100</f>
        <v>5.857203933</v>
      </c>
      <c r="BE20" s="6">
        <f>(Monthly!CC20-Monthly!CB20)/Monthly!CB20*100</f>
        <v>-8.282995013</v>
      </c>
      <c r="BF20" s="6">
        <f>(Monthly!CD20-Monthly!CC20)/Monthly!CC20*100</f>
        <v>-10.94943616</v>
      </c>
      <c r="BG20" s="6">
        <f>(Monthly!CE20-Monthly!CD20)/Monthly!CD20*100</f>
        <v>5.411506708</v>
      </c>
      <c r="BH20" s="6">
        <f>(Monthly!CF20-Monthly!CE20)/Monthly!CE20*100</f>
        <v>4.260743642</v>
      </c>
      <c r="BI20" s="6">
        <f>(Monthly!CG20-Monthly!CF20)/Monthly!CF20*100</f>
        <v>-9.863453187</v>
      </c>
      <c r="BJ20" s="6">
        <f>(Monthly!CH20-Monthly!CG20)/Monthly!CG20*100</f>
        <v>15.18143936</v>
      </c>
      <c r="BK20" s="6">
        <f>(Monthly!CI20-Monthly!CH20)/Monthly!CH20*100</f>
        <v>-7.493734808</v>
      </c>
      <c r="BL20" s="6">
        <f>(Monthly!CJ20-Monthly!CI20)/Monthly!CI20*100</f>
        <v>-13.96504665</v>
      </c>
      <c r="BM20" s="6">
        <f>(Monthly!CK20-Monthly!CJ20)/Monthly!CJ20*100</f>
        <v>-37.89952176</v>
      </c>
      <c r="BN20" s="6">
        <f>(Monthly!CL20-Monthly!CK20)/Monthly!CK20*100</f>
        <v>-41.87571483</v>
      </c>
      <c r="BO20" s="6">
        <f>(Monthly!CM20-Monthly!CL20)/Monthly!CL20*100</f>
        <v>5.686737505</v>
      </c>
      <c r="BP20" s="6">
        <f>(Monthly!CN20-Monthly!CM20)/Monthly!CM20*100</f>
        <v>10.97871284</v>
      </c>
      <c r="BQ20" s="6">
        <f>(Monthly!CO20-Monthly!CN20)/Monthly!CN20*100</f>
        <v>-39.08958729</v>
      </c>
      <c r="BR20" s="6">
        <f>(Monthly!CP20-Monthly!CO20)/Monthly!CO20*100</f>
        <v>98.76055821</v>
      </c>
      <c r="BS20" s="6">
        <f>(Monthly!CQ20-Monthly!CP20)/Monthly!CP20*100</f>
        <v>46.06217377</v>
      </c>
      <c r="BT20" s="6">
        <f>(Monthly!CR20-Monthly!CQ20)/Monthly!CQ20*100</f>
        <v>36.53900889</v>
      </c>
      <c r="BU20" s="6">
        <f>(Monthly!CS20-Monthly!CR20)/Monthly!CR20*100</f>
        <v>13.25998842</v>
      </c>
      <c r="BV20" s="6">
        <f>(Monthly!CT20-Monthly!CS20)/Monthly!CS20*100</f>
        <v>28.46421268</v>
      </c>
      <c r="BW20" s="6">
        <f>(Monthly!CU20-Monthly!CT20)/Monthly!CT20*100</f>
        <v>-14.30140563</v>
      </c>
      <c r="BX20" s="6">
        <f>(Monthly!CV20-Monthly!CU20)/Monthly!CU20*100</f>
        <v>-8.706232005</v>
      </c>
      <c r="BY20" s="6">
        <f>(Monthly!CW20-Monthly!CV20)/Monthly!CV20*100</f>
        <v>-25.36420607</v>
      </c>
      <c r="BZ20" s="6">
        <f>(Monthly!CX20-Monthly!CW20)/Monthly!CW20*100</f>
        <v>-21.12480236</v>
      </c>
      <c r="CA20" s="6">
        <f>(Monthly!CY20-Monthly!CX20)/Monthly!CX20*100</f>
        <v>-2.118688003</v>
      </c>
      <c r="CB20" s="6">
        <f>(Monthly!CZ20-Monthly!CY20)/Monthly!CY20*100</f>
        <v>6.850282486</v>
      </c>
      <c r="CC20" s="6">
        <f>(Monthly!DA20-Monthly!CZ20)/Monthly!CZ20*100</f>
        <v>17.89821547</v>
      </c>
      <c r="CD20" s="6">
        <f>(Monthly!DB20-Monthly!DA20)/Monthly!DA20*100</f>
        <v>14.15237134</v>
      </c>
      <c r="CE20" s="6">
        <f>(Monthly!DC20-Monthly!DB20)/Monthly!DB20*100</f>
        <v>11.29281768</v>
      </c>
      <c r="CF20" s="6">
        <f>(Monthly!DD20-Monthly!DC20)/Monthly!DC20*100</f>
        <v>-9.304121437</v>
      </c>
      <c r="CG20" s="6">
        <f>(Monthly!DE20-Monthly!DD20)/Monthly!DD20*100</f>
        <v>-6.906366312</v>
      </c>
      <c r="CH20" s="6">
        <f>(Monthly!DF20-Monthly!DE20)/Monthly!DE20*100</f>
        <v>38.65370545</v>
      </c>
      <c r="CI20" s="6">
        <f>(Monthly!DG20-Monthly!DF20)/Monthly!DF20*100</f>
        <v>-13.04372409</v>
      </c>
      <c r="CJ20" s="6">
        <f>(Monthly!DH20-Monthly!DG20)/Monthly!DG20*100</f>
        <v>-1.465137953</v>
      </c>
      <c r="CK20" s="6">
        <f>(Monthly!DI20-Monthly!DH20)/Monthly!DH20*100</f>
        <v>-22.32804698</v>
      </c>
      <c r="CL20" s="6">
        <f>(Monthly!DJ20-Monthly!DI20)/Monthly!DI20*100</f>
        <v>2.817739012</v>
      </c>
      <c r="CM20" s="6">
        <f>(Monthly!DK20-Monthly!DJ20)/Monthly!DJ20*100</f>
        <v>-21.37879748</v>
      </c>
      <c r="CN20" s="6">
        <f>(Monthly!DL20-Monthly!DK20)/Monthly!DK20*100</f>
        <v>-12.07917324</v>
      </c>
      <c r="CO20" s="6">
        <f>(Monthly!DM20-Monthly!DL20)/Monthly!DL20*100</f>
        <v>30.8323704</v>
      </c>
      <c r="CP20" s="6">
        <f>(Monthly!DN20-Monthly!DM20)/Monthly!DM20*100</f>
        <v>1.586721486</v>
      </c>
      <c r="CQ20" s="6">
        <f>(Monthly!DO20-Monthly!DN20)/Monthly!DN20*100</f>
        <v>5.705120518</v>
      </c>
      <c r="CR20" s="6">
        <f>(Monthly!DP20-Monthly!DO20)/Monthly!DO20*100</f>
        <v>-12.36280099</v>
      </c>
      <c r="CS20" s="6">
        <f>(Monthly!DQ20-Monthly!DP20)/Monthly!DP20*100</f>
        <v>25.1197411</v>
      </c>
      <c r="CT20" s="6">
        <f>(Monthly!DR20-Monthly!DQ20)/Monthly!DQ20*100</f>
        <v>37.48642077</v>
      </c>
      <c r="CU20" s="6">
        <f>(Monthly!DS20-Monthly!DR20)/Monthly!DR20*100</f>
        <v>-3.898034051</v>
      </c>
      <c r="CV20" s="6">
        <f>(Monthly!DT20-Monthly!DS20)/Monthly!DS20*100</f>
        <v>3.163479044</v>
      </c>
      <c r="CW20" s="6">
        <f>(Monthly!DU20-Monthly!DT20)/Monthly!DT20*100</f>
        <v>-13.72132299</v>
      </c>
      <c r="CX20" s="6">
        <f>(Monthly!DV20-Monthly!DU20)/Monthly!DU20*100</f>
        <v>1.939825812</v>
      </c>
      <c r="CY20" s="6">
        <f>(Monthly!DW20-Monthly!DV20)/Monthly!DV20*100</f>
        <v>7.184466019</v>
      </c>
      <c r="CZ20" s="6">
        <f>(Monthly!DX20-Monthly!DW20)/Monthly!DW20*100</f>
        <v>6.994766506</v>
      </c>
      <c r="DA20" s="6">
        <f>(Monthly!DY20-Monthly!DX20)/Monthly!DX20*100</f>
        <v>0.5248800677</v>
      </c>
      <c r="DB20" s="6">
        <f>(Monthly!DZ20-Monthly!DY20)/Monthly!DY20*100</f>
        <v>2.693041883</v>
      </c>
      <c r="DC20" s="6">
        <f>(Monthly!EA20-Monthly!DZ20)/Monthly!DZ20*100</f>
        <v>-0.07836276493</v>
      </c>
      <c r="DD20" s="6">
        <f>(Monthly!EB20-Monthly!EA20)/Monthly!EA20*100</f>
        <v>-8.395039212</v>
      </c>
      <c r="DE20" s="6">
        <f>(Monthly!EC20-Monthly!EB20)/Monthly!EB20*100</f>
        <v>-22.68301909</v>
      </c>
      <c r="DF20" s="6">
        <f>(Monthly!ED20-Monthly!EC20)/Monthly!EC20*100</f>
        <v>49.46696194</v>
      </c>
      <c r="DG20" s="6">
        <f>(Monthly!EE20-Monthly!ED20)/Monthly!ED20*100</f>
        <v>5.967886431</v>
      </c>
      <c r="DH20" s="6">
        <f>(Monthly!EF20-Monthly!EE20)/Monthly!EE20*100</f>
        <v>7.618521168</v>
      </c>
      <c r="DI20" s="6">
        <f>(Monthly!EG20-Monthly!EF20)/Monthly!EF20*100</f>
        <v>-11.76843823</v>
      </c>
      <c r="DJ20" s="6">
        <f>(Monthly!EH20-Monthly!EG20)/Monthly!EG20*100</f>
        <v>-1.041024587</v>
      </c>
      <c r="DK20" s="6">
        <f>(Monthly!EI20-Monthly!EH20)/Monthly!EH20*100</f>
        <v>2.027821995</v>
      </c>
      <c r="DL20" s="6">
        <f>(Monthly!EJ20-Monthly!EI20)/Monthly!EI20*100</f>
        <v>-2.467439967</v>
      </c>
      <c r="DM20" s="6">
        <f>(Monthly!EK20-Monthly!EJ20)/Monthly!EJ20*100</f>
        <v>11.51217985</v>
      </c>
      <c r="DN20" s="6">
        <f>(Monthly!EL20-Monthly!EK20)/Monthly!EK20*100</f>
        <v>-29.29335454</v>
      </c>
      <c r="DO20" s="6">
        <f>(Monthly!EM20-Monthly!EL20)/Monthly!EL20*100</f>
        <v>10.03815026</v>
      </c>
      <c r="DP20" s="6">
        <f>(Monthly!EN20-Monthly!EM20)/Monthly!EM20*100</f>
        <v>20.2869797</v>
      </c>
      <c r="DQ20" s="6">
        <f>(Monthly!EO20-Monthly!EN20)/Monthly!EN20*100</f>
        <v>3.850254907</v>
      </c>
      <c r="DR20" s="6">
        <f>(Monthly!EP20-Monthly!EO20)/Monthly!EO20*100</f>
        <v>4.020342355</v>
      </c>
      <c r="DS20" s="6">
        <f>(Monthly!EQ20-Monthly!EP20)/Monthly!EP20*100</f>
        <v>-0.9993985102</v>
      </c>
      <c r="DT20" s="6">
        <f>(Monthly!ER20-Monthly!EQ20)/Monthly!EQ20*100</f>
        <v>23.76812949</v>
      </c>
      <c r="DU20" s="6">
        <f>(Monthly!ES20-Monthly!ER20)/Monthly!ER20*100</f>
        <v>-13.77001309</v>
      </c>
      <c r="DV20" s="6">
        <f>(Monthly!ET20-Monthly!ES20)/Monthly!ES20*100</f>
        <v>-7.734863082</v>
      </c>
      <c r="DW20" s="6">
        <f>(Monthly!EU20-Monthly!ET20)/Monthly!ET20*100</f>
        <v>11.3385752</v>
      </c>
      <c r="DX20" s="6">
        <f>(Monthly!EV20-Monthly!EU20)/Monthly!EU20*100</f>
        <v>-0.1392520177</v>
      </c>
      <c r="DY20" s="6">
        <f>(Monthly!EW20-Monthly!EV20)/Monthly!EV20*100</f>
        <v>-33.89111813</v>
      </c>
      <c r="DZ20" s="6">
        <f>(Monthly!EX20-Monthly!EW20)/Monthly!EW20*100</f>
        <v>29.97847611</v>
      </c>
      <c r="EA20" s="6">
        <f>(Monthly!EY20-Monthly!EX20)/Monthly!EX20*100</f>
        <v>26.73544413</v>
      </c>
      <c r="EB20" s="6">
        <f>(Monthly!EZ20-Monthly!EY20)/Monthly!EY20*100</f>
        <v>-11.16250506</v>
      </c>
      <c r="EC20" s="6">
        <f>(Monthly!FA20-Monthly!EZ20)/Monthly!EZ20*100</f>
        <v>-6.928960141</v>
      </c>
      <c r="ED20" s="6">
        <f>(Monthly!FB20-Monthly!FA20)/Monthly!FA20*100</f>
        <v>29.02858768</v>
      </c>
      <c r="EE20" s="6">
        <f>(Monthly!FC20-Monthly!FB20)/Monthly!FB20*100</f>
        <v>-17.3451891</v>
      </c>
      <c r="EF20" s="6">
        <f>(Monthly!FD20-Monthly!FC20)/Monthly!FC20*100</f>
        <v>-26.26470675</v>
      </c>
      <c r="EG20" s="6">
        <f>(Monthly!FE20-Monthly!FD20)/Monthly!FD20*100</f>
        <v>-35.75088925</v>
      </c>
      <c r="EH20" s="6">
        <f>(Monthly!FF20-Monthly!FE20)/Monthly!FE20*100</f>
        <v>-1.48884927</v>
      </c>
      <c r="EI20" s="6">
        <f>(Monthly!FG20-Monthly!FF20)/Monthly!FF20*100</f>
        <v>8.182251151</v>
      </c>
      <c r="EJ20" s="6">
        <f>(Monthly!FH20-Monthly!FG20)/Monthly!FG20*100</f>
        <v>-2.424278</v>
      </c>
      <c r="EK20" s="6">
        <f>(Monthly!FI20-Monthly!FH20)/Monthly!FH20*100</f>
        <v>-16.74186368</v>
      </c>
      <c r="EL20" s="6">
        <f>(Monthly!FJ20-Monthly!FI20)/Monthly!FI20*100</f>
        <v>-39.45086705</v>
      </c>
      <c r="EM20" s="6">
        <f>(Monthly!FK20-Monthly!FJ20)/Monthly!FJ20*100</f>
        <v>46.7601432</v>
      </c>
      <c r="EN20" s="6">
        <f>(Monthly!FL20-Monthly!FK20)/Monthly!FK20*100</f>
        <v>2.366142212</v>
      </c>
      <c r="EO20" s="6">
        <f>(Monthly!FM20-Monthly!FL20)/Monthly!FL20*100</f>
        <v>94.1181143</v>
      </c>
      <c r="EP20" s="6">
        <f>(Monthly!FN20-Monthly!FM20)/Monthly!FM20*100</f>
        <v>24.14837245</v>
      </c>
      <c r="EQ20" s="6">
        <f>(Monthly!FO20-Monthly!FN20)/Monthly!FN20*100</f>
        <v>3.94693474</v>
      </c>
      <c r="ER20" s="1"/>
      <c r="ES20" s="1" t="s">
        <v>3</v>
      </c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</row>
    <row r="21" ht="15.75" customHeight="1">
      <c r="A21" s="10" t="s">
        <v>21</v>
      </c>
      <c r="B21" s="6"/>
      <c r="C21" s="6">
        <f>(Monthly!AA21-Monthly!Z21)/Monthly!Z21*100</f>
        <v>-27.69230769</v>
      </c>
      <c r="D21" s="6">
        <f>(Monthly!AB21-Monthly!AA21)/Monthly!AA21*100</f>
        <v>-12.15805471</v>
      </c>
      <c r="E21" s="6">
        <f>(Monthly!AC21-Monthly!AB21)/Monthly!AB21*100</f>
        <v>-10.03460208</v>
      </c>
      <c r="F21" s="6">
        <f>(Monthly!AD21-Monthly!AC21)/Monthly!AC21*100</f>
        <v>43.46153846</v>
      </c>
      <c r="G21" s="6">
        <f>(Monthly!AE21-Monthly!AD21)/Monthly!AD21*100</f>
        <v>23.86058981</v>
      </c>
      <c r="H21" s="6">
        <f>(Monthly!AF21-Monthly!AE21)/Monthly!AE21*100</f>
        <v>-5.844155844</v>
      </c>
      <c r="I21" s="6">
        <f>(Monthly!AG21-Monthly!AF21)/Monthly!AF21*100</f>
        <v>4.597701149</v>
      </c>
      <c r="J21" s="6">
        <f>(Monthly!AH21-Monthly!AG21)/Monthly!AG21*100</f>
        <v>-0.6593406593</v>
      </c>
      <c r="K21" s="6">
        <f>(Monthly!AI21-Monthly!AH21)/Monthly!AH21*100</f>
        <v>5.752212389</v>
      </c>
      <c r="L21" s="6">
        <f>(Monthly!AJ21-Monthly!AI21)/Monthly!AI21*100</f>
        <v>1.673640167</v>
      </c>
      <c r="M21" s="6">
        <f>(Monthly!AK21-Monthly!AJ21)/Monthly!AJ21*100</f>
        <v>-1.440329218</v>
      </c>
      <c r="N21" s="6">
        <f>(Monthly!AL21-Monthly!AK21)/Monthly!AK21*100</f>
        <v>2.964509395</v>
      </c>
      <c r="O21" s="6">
        <f>(Monthly!AM21-Monthly!AL21)/Monthly!AL21*100</f>
        <v>-13.86861314</v>
      </c>
      <c r="P21" s="6">
        <f>(Monthly!AN21-Monthly!AM21)/Monthly!AM21*100</f>
        <v>-5.178907721</v>
      </c>
      <c r="Q21" s="6">
        <f>(Monthly!AO21-Monthly!AN21)/Monthly!AN21*100</f>
        <v>10.30287984</v>
      </c>
      <c r="R21" s="6">
        <f>(Monthly!AP21-Monthly!AO21)/Monthly!AO21*100</f>
        <v>13.93202791</v>
      </c>
      <c r="S21" s="6">
        <f>(Monthly!AQ21-Monthly!AP21)/Monthly!AP21*100</f>
        <v>-12.16910312</v>
      </c>
      <c r="T21" s="6">
        <f>(Monthly!AR21-Monthly!AQ21)/Monthly!AQ21*100</f>
        <v>-2.114260009</v>
      </c>
      <c r="U21" s="6">
        <f>(Monthly!AS21-Monthly!AR21)/Monthly!AR21*100</f>
        <v>-12.91360294</v>
      </c>
      <c r="V21" s="6">
        <f>(Monthly!AT21-Monthly!AS21)/Monthly!AS21*100</f>
        <v>2.34828496</v>
      </c>
      <c r="W21" s="6">
        <f>(Monthly!AU21-Monthly!AT21)/Monthly!AT21*100</f>
        <v>0.2062387213</v>
      </c>
      <c r="X21" s="6">
        <f>(Monthly!AV21-Monthly!AU21)/Monthly!AU21*100</f>
        <v>16.6195009</v>
      </c>
      <c r="Y21" s="6">
        <f>(Monthly!AW21-Monthly!AV21)/Monthly!AV21*100</f>
        <v>3.750275756</v>
      </c>
      <c r="Z21" s="6">
        <f>(Monthly!AX21-Monthly!AW21)/Monthly!AW21*100</f>
        <v>14.90537954</v>
      </c>
      <c r="AA21" s="6">
        <f>(Monthly!AY21-Monthly!AX21)/Monthly!AX21*100</f>
        <v>-13.76757957</v>
      </c>
      <c r="AB21" s="6">
        <f>(Monthly!AZ21-Monthly!AY21)/Monthly!AY21*100</f>
        <v>5.708154506</v>
      </c>
      <c r="AC21" s="6">
        <f>(Monthly!BA21-Monthly!AZ21)/Monthly!AZ21*100</f>
        <v>-8.627689809</v>
      </c>
      <c r="AD21" s="6">
        <f>(Monthly!BB21-Monthly!BA21)/Monthly!BA21*100</f>
        <v>-3.221506332</v>
      </c>
      <c r="AE21" s="6">
        <f>(Monthly!BC21-Monthly!BB21)/Monthly!BB21*100</f>
        <v>2.089072544</v>
      </c>
      <c r="AF21" s="6">
        <f>(Monthly!BD21-Monthly!BC21)/Monthly!BC21*100</f>
        <v>-8.882392624</v>
      </c>
      <c r="AG21" s="6">
        <f>(Monthly!BE21-Monthly!BD21)/Monthly!BD21*100</f>
        <v>3.060217177</v>
      </c>
      <c r="AH21" s="6">
        <f>(Monthly!BF21-Monthly!BE21)/Monthly!BE21*100</f>
        <v>-0.2394636015</v>
      </c>
      <c r="AI21" s="6">
        <f>(Monthly!BG21-Monthly!BF21)/Monthly!BF21*100</f>
        <v>4.464714354</v>
      </c>
      <c r="AJ21" s="6">
        <f>(Monthly!BH21-Monthly!BG21)/Monthly!BG21*100</f>
        <v>1.838235294</v>
      </c>
      <c r="AK21" s="6">
        <f>(Monthly!BI21-Monthly!BH21)/Monthly!BH21*100</f>
        <v>2.25631769</v>
      </c>
      <c r="AL21" s="6">
        <f>(Monthly!BJ21-Monthly!BI21)/Monthly!BI21*100</f>
        <v>26.14739629</v>
      </c>
      <c r="AM21" s="6">
        <f>(Monthly!BK21-Monthly!BJ21)/Monthly!BJ21*100</f>
        <v>-33.88140633</v>
      </c>
      <c r="AN21" s="6">
        <f>(Monthly!BL21-Monthly!BK21)/Monthly!BK21*100</f>
        <v>-5.37037037</v>
      </c>
      <c r="AO21" s="6">
        <f>(Monthly!BM21-Monthly!BL21)/Monthly!BL21*100</f>
        <v>-0.5032149846</v>
      </c>
      <c r="AP21" s="6">
        <f>(Monthly!BN21-Monthly!BM21)/Monthly!BM21*100</f>
        <v>48.83394212</v>
      </c>
      <c r="AQ21" s="6">
        <f>(Monthly!BO21-Monthly!BN21)/Monthly!BN21*100</f>
        <v>-3.681329054</v>
      </c>
      <c r="AR21" s="6">
        <f>(Monthly!BP21-Monthly!BO21)/Monthly!BO21*100</f>
        <v>1.117208938</v>
      </c>
      <c r="AS21" s="6">
        <f>(Monthly!BQ21-Monthly!BP21)/Monthly!BP21*100</f>
        <v>-1.259934096</v>
      </c>
      <c r="AT21" s="6">
        <f>(Monthly!BR21-Monthly!BQ21)/Monthly!BQ21*100</f>
        <v>1.413427562</v>
      </c>
      <c r="AU21" s="6">
        <f>(Monthly!BS21-Monthly!BR21)/Monthly!BR21*100</f>
        <v>7.278358498</v>
      </c>
      <c r="AV21" s="6">
        <f>(Monthly!BT21-Monthly!BS21)/Monthly!BS21*100</f>
        <v>23.20461927</v>
      </c>
      <c r="AW21" s="6">
        <f>(Monthly!BU21-Monthly!BT21)/Monthly!BT21*100</f>
        <v>-13.78148799</v>
      </c>
      <c r="AX21" s="6">
        <f>(Monthly!BV21-Monthly!BU21)/Monthly!BU21*100</f>
        <v>-3.516222184</v>
      </c>
      <c r="AY21" s="6">
        <f>(Monthly!BW21-Monthly!BV21)/Monthly!BV21*100</f>
        <v>-6.98943662</v>
      </c>
      <c r="AZ21" s="6">
        <f>(Monthly!BX21-Monthly!BW21)/Monthly!BW21*100</f>
        <v>-8.366458452</v>
      </c>
      <c r="BA21" s="6">
        <f>(Monthly!BY21-Monthly!BX21)/Monthly!BX21*100</f>
        <v>12.27019211</v>
      </c>
      <c r="BB21" s="6">
        <f>(Monthly!BZ21-Monthly!BY21)/Monthly!BY21*100</f>
        <v>-8.942042318</v>
      </c>
      <c r="BC21" s="6">
        <f>(Monthly!CA21-Monthly!BZ21)/Monthly!BZ21*100</f>
        <v>34.10790059</v>
      </c>
      <c r="BD21" s="6">
        <f>(Monthly!CB21-Monthly!CA21)/Monthly!CA21*100</f>
        <v>-11.90296821</v>
      </c>
      <c r="BE21" s="6">
        <f>(Monthly!CC21-Monthly!CB21)/Monthly!CB21*100</f>
        <v>-3.967846759</v>
      </c>
      <c r="BF21" s="6">
        <f>(Monthly!CD21-Monthly!CC21)/Monthly!CC21*100</f>
        <v>-22.22617988</v>
      </c>
      <c r="BG21" s="6">
        <f>(Monthly!CE21-Monthly!CD21)/Monthly!CD21*100</f>
        <v>30.36409434</v>
      </c>
      <c r="BH21" s="6">
        <f>(Monthly!CF21-Monthly!CE21)/Monthly!CE21*100</f>
        <v>-4.98858247</v>
      </c>
      <c r="BI21" s="6">
        <f>(Monthly!CG21-Monthly!CF21)/Monthly!CF21*100</f>
        <v>-6.341283047</v>
      </c>
      <c r="BJ21" s="6">
        <f>(Monthly!CH21-Monthly!CG21)/Monthly!CG21*100</f>
        <v>-10.91590999</v>
      </c>
      <c r="BK21" s="6">
        <f>(Monthly!CI21-Monthly!CH21)/Monthly!CH21*100</f>
        <v>2.459561267</v>
      </c>
      <c r="BL21" s="6">
        <f>(Monthly!CJ21-Monthly!CI21)/Monthly!CI21*100</f>
        <v>-16.43598616</v>
      </c>
      <c r="BM21" s="6">
        <f>(Monthly!CK21-Monthly!CJ21)/Monthly!CJ21*100</f>
        <v>21.86853002</v>
      </c>
      <c r="BN21" s="6">
        <f>(Monthly!CL21-Monthly!CK21)/Monthly!CK21*100</f>
        <v>0.3185389679</v>
      </c>
      <c r="BO21" s="6">
        <f>(Monthly!CM21-Monthly!CL21)/Monthly!CL21*100</f>
        <v>3.450465707</v>
      </c>
      <c r="BP21" s="6">
        <f>(Monthly!CN21-Monthly!CM21)/Monthly!CM21*100</f>
        <v>-12.93226929</v>
      </c>
      <c r="BQ21" s="6">
        <f>(Monthly!CO21-Monthly!CN21)/Monthly!CN21*100</f>
        <v>29.14218566</v>
      </c>
      <c r="BR21" s="6">
        <f>(Monthly!CP21-Monthly!CO21)/Monthly!CO21*100</f>
        <v>1.565059145</v>
      </c>
      <c r="BS21" s="6">
        <f>(Monthly!CQ21-Monthly!CP21)/Monthly!CP21*100</f>
        <v>4.174879054</v>
      </c>
      <c r="BT21" s="6">
        <f>(Monthly!CR21-Monthly!CQ21)/Monthly!CQ21*100</f>
        <v>-5.039559684</v>
      </c>
      <c r="BU21" s="6">
        <f>(Monthly!CS21-Monthly!CR21)/Monthly!CR21*100</f>
        <v>-6.701684477</v>
      </c>
      <c r="BV21" s="6">
        <f>(Monthly!CT21-Monthly!CS21)/Monthly!CS21*100</f>
        <v>0.07765482431</v>
      </c>
      <c r="BW21" s="6">
        <f>(Monthly!CU21-Monthly!CT21)/Monthly!CT21*100</f>
        <v>-8.24442289</v>
      </c>
      <c r="BX21" s="6">
        <f>(Monthly!CV21-Monthly!CU21)/Monthly!CU21*100</f>
        <v>5.391120507</v>
      </c>
      <c r="BY21" s="6">
        <f>(Monthly!CW21-Monthly!CV21)/Monthly!CV21*100</f>
        <v>4.332998997</v>
      </c>
      <c r="BZ21" s="6">
        <f>(Monthly!CX21-Monthly!CW21)/Monthly!CW21*100</f>
        <v>-4.576043069</v>
      </c>
      <c r="CA21" s="6">
        <f>(Monthly!CY21-Monthly!CX21)/Monthly!CX21*100</f>
        <v>1.410437236</v>
      </c>
      <c r="CB21" s="6">
        <f>(Monthly!CZ21-Monthly!CY21)/Monthly!CY21*100</f>
        <v>5.662626664</v>
      </c>
      <c r="CC21" s="6">
        <f>(Monthly!DA21-Monthly!CZ21)/Monthly!CZ21*100</f>
        <v>-1.165851824</v>
      </c>
      <c r="CD21" s="6">
        <f>(Monthly!DB21-Monthly!DA21)/Monthly!DA21*100</f>
        <v>7.248858447</v>
      </c>
      <c r="CE21" s="6">
        <f>(Monthly!DC21-Monthly!DB21)/Monthly!DB21*100</f>
        <v>-1.98687245</v>
      </c>
      <c r="CF21" s="6">
        <f>(Monthly!DD21-Monthly!DC21)/Monthly!DC21*100</f>
        <v>3.20361991</v>
      </c>
      <c r="CG21" s="6">
        <f>(Monthly!DE21-Monthly!DD21)/Monthly!DD21*100</f>
        <v>19.51946685</v>
      </c>
      <c r="CH21" s="6">
        <f>(Monthly!DF21-Monthly!DE21)/Monthly!DE21*100</f>
        <v>-0.1173881145</v>
      </c>
      <c r="CI21" s="6">
        <f>(Monthly!DG21-Monthly!DF21)/Monthly!DF21*100</f>
        <v>-19.70030851</v>
      </c>
      <c r="CJ21" s="6">
        <f>(Monthly!DH21-Monthly!DG21)/Monthly!DG21*100</f>
        <v>-0.6037321625</v>
      </c>
      <c r="CK21" s="6">
        <f>(Monthly!DI21-Monthly!DH21)/Monthly!DH21*100</f>
        <v>-23.68856985</v>
      </c>
      <c r="CL21" s="6">
        <f>(Monthly!DJ21-Monthly!DI21)/Monthly!DI21*100</f>
        <v>16.4737096</v>
      </c>
      <c r="CM21" s="6">
        <f>(Monthly!DK21-Monthly!DJ21)/Monthly!DJ21*100</f>
        <v>8.36612135</v>
      </c>
      <c r="CN21" s="6">
        <f>(Monthly!DL21-Monthly!DK21)/Monthly!DK21*100</f>
        <v>21.42174661</v>
      </c>
      <c r="CO21" s="6">
        <f>(Monthly!DM21-Monthly!DL21)/Monthly!DL21*100</f>
        <v>-4.847340258</v>
      </c>
      <c r="CP21" s="6">
        <f>(Monthly!DN21-Monthly!DM21)/Monthly!DM21*100</f>
        <v>4.548461793</v>
      </c>
      <c r="CQ21" s="6">
        <f>(Monthly!DO21-Monthly!DN21)/Monthly!DN21*100</f>
        <v>-6.154089543</v>
      </c>
      <c r="CR21" s="6">
        <f>(Monthly!DP21-Monthly!DO21)/Monthly!DO21*100</f>
        <v>-13.51989211</v>
      </c>
      <c r="CS21" s="6">
        <f>(Monthly!DQ21-Monthly!DP21)/Monthly!DP21*100</f>
        <v>34.32748538</v>
      </c>
      <c r="CT21" s="6">
        <f>(Monthly!DR21-Monthly!DQ21)/Monthly!DQ21*100</f>
        <v>-8.010448411</v>
      </c>
      <c r="CU21" s="6">
        <f>(Monthly!DS21-Monthly!DR21)/Monthly!DR21*100</f>
        <v>-15.0023663</v>
      </c>
      <c r="CV21" s="6">
        <f>(Monthly!DT21-Monthly!DS21)/Monthly!DS21*100</f>
        <v>4.101707498</v>
      </c>
      <c r="CW21" s="6">
        <f>(Monthly!DU21-Monthly!DT21)/Monthly!DT21*100</f>
        <v>-13.33571047</v>
      </c>
      <c r="CX21" s="6">
        <f>(Monthly!DV21-Monthly!DU21)/Monthly!DU21*100</f>
        <v>1.542892409</v>
      </c>
      <c r="CY21" s="6">
        <f>(Monthly!DW21-Monthly!DV21)/Monthly!DV21*100</f>
        <v>7.860615883</v>
      </c>
      <c r="CZ21" s="6">
        <f>(Monthly!DX21-Monthly!DW21)/Monthly!DW21*100</f>
        <v>2.009767092</v>
      </c>
      <c r="DA21" s="6">
        <f>(Monthly!DY21-Monthly!DX21)/Monthly!DX21*100</f>
        <v>9.20640766</v>
      </c>
      <c r="DB21" s="6">
        <f>(Monthly!DZ21-Monthly!DY21)/Monthly!DY21*100</f>
        <v>-2.141291519</v>
      </c>
      <c r="DC21" s="6">
        <f>(Monthly!EA21-Monthly!DZ21)/Monthly!DZ21*100</f>
        <v>2.877325982</v>
      </c>
      <c r="DD21" s="6">
        <f>(Monthly!EB21-Monthly!EA21)/Monthly!EA21*100</f>
        <v>1.457042371</v>
      </c>
      <c r="DE21" s="6">
        <f>(Monthly!EC21-Monthly!EB21)/Monthly!EB21*100</f>
        <v>12.01716738</v>
      </c>
      <c r="DF21" s="6">
        <f>(Monthly!ED21-Monthly!EC21)/Monthly!EC21*100</f>
        <v>-5.982905983</v>
      </c>
      <c r="DG21" s="6">
        <f>(Monthly!EE21-Monthly!ED21)/Monthly!ED21*100</f>
        <v>1.285266458</v>
      </c>
      <c r="DH21" s="6">
        <f>(Monthly!EF21-Monthly!EE21)/Monthly!EE21*100</f>
        <v>-2.831940576</v>
      </c>
      <c r="DI21" s="6">
        <f>(Monthly!EG21-Monthly!EF21)/Monthly!EF21*100</f>
        <v>-15.08201943</v>
      </c>
      <c r="DJ21" s="6">
        <f>(Monthly!EH21-Monthly!EG21)/Monthly!EG21*100</f>
        <v>45.0300075</v>
      </c>
      <c r="DK21" s="6">
        <f>(Monthly!EI21-Monthly!EH21)/Monthly!EH21*100</f>
        <v>-4.215698953</v>
      </c>
      <c r="DL21" s="6">
        <f>(Monthly!EJ21-Monthly!EI21)/Monthly!EI21*100</f>
        <v>-6.183340084</v>
      </c>
      <c r="DM21" s="6">
        <f>(Monthly!EK21-Monthly!EJ21)/Monthly!EJ21*100</f>
        <v>-2.503957404</v>
      </c>
      <c r="DN21" s="6">
        <f>(Monthly!EL21-Monthly!EK21)/Monthly!EK21*100</f>
        <v>6.332103321</v>
      </c>
      <c r="DO21" s="6">
        <f>(Monthly!EM21-Monthly!EL21)/Monthly!EL21*100</f>
        <v>-7.565241532</v>
      </c>
      <c r="DP21" s="6">
        <f>(Monthly!EN21-Monthly!EM21)/Monthly!EM21*100</f>
        <v>-2.057365971</v>
      </c>
      <c r="DQ21" s="6">
        <f>(Monthly!EO21-Monthly!EN21)/Monthly!EN21*100</f>
        <v>-0.5059797608</v>
      </c>
      <c r="DR21" s="6">
        <f>(Monthly!EP21-Monthly!EO21)/Monthly!EO21*100</f>
        <v>6.888580675</v>
      </c>
      <c r="DS21" s="6">
        <f>(Monthly!EQ21-Monthly!EP21)/Monthly!EP21*100</f>
        <v>-4.238754325</v>
      </c>
      <c r="DT21" s="6">
        <f>(Monthly!ER21-Monthly!EQ21)/Monthly!EQ21*100</f>
        <v>-7.015959048</v>
      </c>
      <c r="DU21" s="6">
        <f>(Monthly!ES21-Monthly!ER21)/Monthly!ER21*100</f>
        <v>0.03238341969</v>
      </c>
      <c r="DV21" s="6">
        <f>(Monthly!ET21-Monthly!ES21)/Monthly!ES21*100</f>
        <v>4.062803496</v>
      </c>
      <c r="DW21" s="6">
        <f>(Monthly!EU21-Monthly!ET21)/Monthly!ET21*100</f>
        <v>2.177632602</v>
      </c>
      <c r="DX21" s="6">
        <f>(Monthly!EV21-Monthly!EU21)/Monthly!EU21*100</f>
        <v>-6.789465672</v>
      </c>
      <c r="DY21" s="6">
        <f>(Monthly!EW21-Monthly!EV21)/Monthly!EV21*100</f>
        <v>-3.446023191</v>
      </c>
      <c r="DZ21" s="6">
        <f>(Monthly!EX21-Monthly!EW21)/Monthly!EW21*100</f>
        <v>12.68606225</v>
      </c>
      <c r="EA21" s="6">
        <f>(Monthly!EY21-Monthly!EX21)/Monthly!EX21*100</f>
        <v>-9.171419994</v>
      </c>
      <c r="EB21" s="6">
        <f>(Monthly!EZ21-Monthly!EY21)/Monthly!EY21*100</f>
        <v>-3.635762684</v>
      </c>
      <c r="EC21" s="6">
        <f>(Monthly!FA21-Monthly!EZ21)/Monthly!EZ21*100</f>
        <v>1.646372835</v>
      </c>
      <c r="ED21" s="6">
        <f>(Monthly!FB21-Monthly!FA21)/Monthly!FA21*100</f>
        <v>4.757887633</v>
      </c>
      <c r="EE21" s="6">
        <f>(Monthly!FC21-Monthly!FB21)/Monthly!FB21*100</f>
        <v>-15.91238525</v>
      </c>
      <c r="EF21" s="6">
        <f>(Monthly!FD21-Monthly!FC21)/Monthly!FC21*100</f>
        <v>-0.03830683777</v>
      </c>
      <c r="EG21" s="6">
        <f>(Monthly!FE21-Monthly!FD21)/Monthly!FD21*100</f>
        <v>13.9873539</v>
      </c>
      <c r="EH21" s="6">
        <f>(Monthly!FF21-Monthly!FE21)/Monthly!FE21*100</f>
        <v>24.02084384</v>
      </c>
      <c r="EI21" s="6">
        <f>(Monthly!FG21-Monthly!FF21)/Monthly!FF21*100</f>
        <v>-2.832746002</v>
      </c>
      <c r="EJ21" s="6">
        <f>(Monthly!FH21-Monthly!FG21)/Monthly!FG21*100</f>
        <v>-0.6416515553</v>
      </c>
      <c r="EK21" s="6">
        <f>(Monthly!FI21-Monthly!FH21)/Monthly!FH21*100</f>
        <v>0.3509757125</v>
      </c>
      <c r="EL21" s="6">
        <f>(Monthly!FJ21-Monthly!FI21)/Monthly!FI21*100</f>
        <v>-5.274202574</v>
      </c>
      <c r="EM21" s="6">
        <f>(Monthly!FK21-Monthly!FJ21)/Monthly!FJ21*100</f>
        <v>10.27913159</v>
      </c>
      <c r="EN21" s="6">
        <f>(Monthly!FL21-Monthly!FK21)/Monthly!FK21*100</f>
        <v>-0.4553368153</v>
      </c>
      <c r="EO21" s="6">
        <f>(Monthly!FM21-Monthly!FL21)/Monthly!FL21*100</f>
        <v>1.829678461</v>
      </c>
      <c r="EP21" s="6">
        <f>(Monthly!FN21-Monthly!FM21)/Monthly!FM21*100</f>
        <v>-1.466508125</v>
      </c>
      <c r="EQ21" s="6">
        <f>(Monthly!FO21-Monthly!FN21)/Monthly!FN21*100</f>
        <v>-3.781174578</v>
      </c>
      <c r="ER21" s="1"/>
      <c r="ES21" s="1" t="s">
        <v>3</v>
      </c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ht="15.75" customHeight="1">
      <c r="A22" s="10" t="s">
        <v>22</v>
      </c>
      <c r="B22" s="7"/>
      <c r="C22" s="6">
        <f>(Monthly!AA22-Monthly!Z22)/Monthly!Z22*100</f>
        <v>7.939762988</v>
      </c>
      <c r="D22" s="6">
        <f>(Monthly!AB22-Monthly!AA22)/Monthly!AA22*100</f>
        <v>4.903118749</v>
      </c>
      <c r="E22" s="6">
        <f>(Monthly!AC22-Monthly!AB22)/Monthly!AB22*100</f>
        <v>-9.18593785</v>
      </c>
      <c r="F22" s="6">
        <f>(Monthly!AD22-Monthly!AC22)/Monthly!AC22*100</f>
        <v>5.682032507</v>
      </c>
      <c r="G22" s="6">
        <f>(Monthly!AE22-Monthly!AD22)/Monthly!AD22*100</f>
        <v>4.179504811</v>
      </c>
      <c r="H22" s="6">
        <f>(Monthly!AF22-Monthly!AE22)/Monthly!AE22*100</f>
        <v>0.3796438351</v>
      </c>
      <c r="I22" s="6">
        <f>(Monthly!AG22-Monthly!AF22)/Monthly!AF22*100</f>
        <v>0.3551189837</v>
      </c>
      <c r="J22" s="6">
        <f>(Monthly!AH22-Monthly!AG22)/Monthly!AG22*100</f>
        <v>-4.434407925</v>
      </c>
      <c r="K22" s="6">
        <f>(Monthly!AI22-Monthly!AH22)/Monthly!AH22*100</f>
        <v>10.32027445</v>
      </c>
      <c r="L22" s="6">
        <f>(Monthly!AJ22-Monthly!AI22)/Monthly!AI22*100</f>
        <v>-1.355143401</v>
      </c>
      <c r="M22" s="6">
        <f>(Monthly!AK22-Monthly!AJ22)/Monthly!AJ22*100</f>
        <v>-14.10406237</v>
      </c>
      <c r="N22" s="6">
        <f>(Monthly!AL22-Monthly!AK22)/Monthly!AK22*100</f>
        <v>10.27653046</v>
      </c>
      <c r="O22" s="6">
        <f>(Monthly!AM22-Monthly!AL22)/Monthly!AL22*100</f>
        <v>-3.52583386</v>
      </c>
      <c r="P22" s="6">
        <f>(Monthly!AN22-Monthly!AM22)/Monthly!AM22*100</f>
        <v>-3.25209456</v>
      </c>
      <c r="Q22" s="6">
        <f>(Monthly!AO22-Monthly!AN22)/Monthly!AN22*100</f>
        <v>-0.5695278141</v>
      </c>
      <c r="R22" s="6">
        <f>(Monthly!AP22-Monthly!AO22)/Monthly!AO22*100</f>
        <v>13.28905654</v>
      </c>
      <c r="S22" s="6">
        <f>(Monthly!AQ22-Monthly!AP22)/Monthly!AP22*100</f>
        <v>2.01805578</v>
      </c>
      <c r="T22" s="6">
        <f>(Monthly!AR22-Monthly!AQ22)/Monthly!AQ22*100</f>
        <v>7.51895181</v>
      </c>
      <c r="U22" s="6">
        <f>(Monthly!AS22-Monthly!AR22)/Monthly!AR22*100</f>
        <v>-4.699661888</v>
      </c>
      <c r="V22" s="6">
        <f>(Monthly!AT22-Monthly!AS22)/Monthly!AS22*100</f>
        <v>4.759111004</v>
      </c>
      <c r="W22" s="6">
        <f>(Monthly!AU22-Monthly!AT22)/Monthly!AT22*100</f>
        <v>7.508014693</v>
      </c>
      <c r="X22" s="6">
        <f>(Monthly!AV22-Monthly!AU22)/Monthly!AU22*100</f>
        <v>-4.667817898</v>
      </c>
      <c r="Y22" s="6">
        <f>(Monthly!AW22-Monthly!AV22)/Monthly!AV22*100</f>
        <v>-9.204576257</v>
      </c>
      <c r="Z22" s="6">
        <f>(Monthly!AX22-Monthly!AW22)/Monthly!AW22*100</f>
        <v>7.798165138</v>
      </c>
      <c r="AA22" s="6">
        <f>(Monthly!AY22-Monthly!AX22)/Monthly!AX22*100</f>
        <v>-2.708809566</v>
      </c>
      <c r="AB22" s="6">
        <f>(Monthly!AZ22-Monthly!AY22)/Monthly!AY22*100</f>
        <v>8.083391319</v>
      </c>
      <c r="AC22" s="6">
        <f>(Monthly!BA22-Monthly!AZ22)/Monthly!AZ22*100</f>
        <v>-2.172586201</v>
      </c>
      <c r="AD22" s="6">
        <f>(Monthly!BB22-Monthly!BA22)/Monthly!BA22*100</f>
        <v>-0.7108640192</v>
      </c>
      <c r="AE22" s="6">
        <f>(Monthly!BC22-Monthly!BB22)/Monthly!BB22*100</f>
        <v>0.05035560959</v>
      </c>
      <c r="AF22" s="6">
        <f>(Monthly!BD22-Monthly!BC22)/Monthly!BC22*100</f>
        <v>8.280619191</v>
      </c>
      <c r="AG22" s="6">
        <f>(Monthly!BE22-Monthly!BD22)/Monthly!BD22*100</f>
        <v>-2.110927481</v>
      </c>
      <c r="AH22" s="6">
        <f>(Monthly!BF22-Monthly!BE22)/Monthly!BE22*100</f>
        <v>1.355110887</v>
      </c>
      <c r="AI22" s="6">
        <f>(Monthly!BG22-Monthly!BF22)/Monthly!BF22*100</f>
        <v>10.75260421</v>
      </c>
      <c r="AJ22" s="6">
        <f>(Monthly!BH22-Monthly!BG22)/Monthly!BG22*100</f>
        <v>-1.472379995</v>
      </c>
      <c r="AK22" s="6">
        <f>(Monthly!BI22-Monthly!BH22)/Monthly!BH22*100</f>
        <v>-9.558363499</v>
      </c>
      <c r="AL22" s="6">
        <f>(Monthly!BJ22-Monthly!BI22)/Monthly!BI22*100</f>
        <v>3.723343828</v>
      </c>
      <c r="AM22" s="6">
        <f>(Monthly!BK22-Monthly!BJ22)/Monthly!BJ22*100</f>
        <v>-8.962874879</v>
      </c>
      <c r="AN22" s="6">
        <f>(Monthly!BL22-Monthly!BK22)/Monthly!BK22*100</f>
        <v>18.27933427</v>
      </c>
      <c r="AO22" s="6">
        <f>(Monthly!BM22-Monthly!BL22)/Monthly!BL22*100</f>
        <v>-2.38013935</v>
      </c>
      <c r="AP22" s="6">
        <f>(Monthly!BN22-Monthly!BM22)/Monthly!BM22*100</f>
        <v>-3.895975827</v>
      </c>
      <c r="AQ22" s="6">
        <f>(Monthly!BO22-Monthly!BN22)/Monthly!BN22*100</f>
        <v>-0.06350275792</v>
      </c>
      <c r="AR22" s="6">
        <f>(Monthly!BP22-Monthly!BO22)/Monthly!BO22*100</f>
        <v>10.60065674</v>
      </c>
      <c r="AS22" s="6">
        <f>(Monthly!BQ22-Monthly!BP22)/Monthly!BP22*100</f>
        <v>-2.973354539</v>
      </c>
      <c r="AT22" s="6">
        <f>(Monthly!BR22-Monthly!BQ22)/Monthly!BQ22*100</f>
        <v>1.318941597</v>
      </c>
      <c r="AU22" s="6">
        <f>(Monthly!BS22-Monthly!BR22)/Monthly!BR22*100</f>
        <v>-0.6496387431</v>
      </c>
      <c r="AV22" s="6">
        <f>(Monthly!BT22-Monthly!BS22)/Monthly!BS22*100</f>
        <v>-8.40081135</v>
      </c>
      <c r="AW22" s="6">
        <f>(Monthly!BU22-Monthly!BT22)/Monthly!BT22*100</f>
        <v>-4.78534382</v>
      </c>
      <c r="AX22" s="6">
        <f>(Monthly!BV22-Monthly!BU22)/Monthly!BU22*100</f>
        <v>9.702532973</v>
      </c>
      <c r="AY22" s="6">
        <f>(Monthly!BW22-Monthly!BV22)/Monthly!BV22*100</f>
        <v>-0.3143451611</v>
      </c>
      <c r="AZ22" s="6">
        <f>(Monthly!BX22-Monthly!BW22)/Monthly!BW22*100</f>
        <v>1.809846694</v>
      </c>
      <c r="BA22" s="6">
        <f>(Monthly!BY22-Monthly!BX22)/Monthly!BX22*100</f>
        <v>4.952552277</v>
      </c>
      <c r="BB22" s="6">
        <f>(Monthly!BZ22-Monthly!BY22)/Monthly!BY22*100</f>
        <v>3.110586306</v>
      </c>
      <c r="BC22" s="6">
        <f>(Monthly!CA22-Monthly!BZ22)/Monthly!BZ22*100</f>
        <v>-6.603359793</v>
      </c>
      <c r="BD22" s="6">
        <f>(Monthly!CB22-Monthly!CA22)/Monthly!CA22*100</f>
        <v>5.108380631</v>
      </c>
      <c r="BE22" s="6">
        <f>(Monthly!CC22-Monthly!CB22)/Monthly!CB22*100</f>
        <v>2.854520135</v>
      </c>
      <c r="BF22" s="6">
        <f>(Monthly!CD22-Monthly!CC22)/Monthly!CC22*100</f>
        <v>-10.66881672</v>
      </c>
      <c r="BG22" s="6">
        <f>(Monthly!CE22-Monthly!CD22)/Monthly!CD22*100</f>
        <v>8.427721034</v>
      </c>
      <c r="BH22" s="6">
        <f>(Monthly!CF22-Monthly!CE22)/Monthly!CE22*100</f>
        <v>2.049791112</v>
      </c>
      <c r="BI22" s="6">
        <f>(Monthly!CG22-Monthly!CF22)/Monthly!CF22*100</f>
        <v>-6.639077944</v>
      </c>
      <c r="BJ22" s="6">
        <f>(Monthly!CH22-Monthly!CG22)/Monthly!CG22*100</f>
        <v>3.568785763</v>
      </c>
      <c r="BK22" s="6">
        <f>(Monthly!CI22-Monthly!CH22)/Monthly!CH22*100</f>
        <v>-13.11067487</v>
      </c>
      <c r="BL22" s="6">
        <f>(Monthly!CJ22-Monthly!CI22)/Monthly!CI22*100</f>
        <v>16.12332004</v>
      </c>
      <c r="BM22" s="6">
        <f>(Monthly!CK22-Monthly!CJ22)/Monthly!CJ22*100</f>
        <v>-6.215535948</v>
      </c>
      <c r="BN22" s="6">
        <f>(Monthly!CL22-Monthly!CK22)/Monthly!CK22*100</f>
        <v>-9.774399554</v>
      </c>
      <c r="BO22" s="6">
        <f>(Monthly!CM22-Monthly!CL22)/Monthly!CL22*100</f>
        <v>6.32837713</v>
      </c>
      <c r="BP22" s="6">
        <f>(Monthly!CN22-Monthly!CM22)/Monthly!CM22*100</f>
        <v>7.854466963</v>
      </c>
      <c r="BQ22" s="6">
        <f>(Monthly!CO22-Monthly!CN22)/Monthly!CN22*100</f>
        <v>-18.4202113</v>
      </c>
      <c r="BR22" s="6">
        <f>(Monthly!CP22-Monthly!CO22)/Monthly!CO22*100</f>
        <v>17.58348814</v>
      </c>
      <c r="BS22" s="6">
        <f>(Monthly!CQ22-Monthly!CP22)/Monthly!CP22*100</f>
        <v>-3.940557406</v>
      </c>
      <c r="BT22" s="6">
        <f>(Monthly!CR22-Monthly!CQ22)/Monthly!CQ22*100</f>
        <v>-4.070255224</v>
      </c>
      <c r="BU22" s="6">
        <f>(Monthly!CS22-Monthly!CR22)/Monthly!CR22*100</f>
        <v>9.531525862</v>
      </c>
      <c r="BV22" s="6">
        <f>(Monthly!CT22-Monthly!CS22)/Monthly!CS22*100</f>
        <v>-2.312595962</v>
      </c>
      <c r="BW22" s="6">
        <f>(Monthly!CU22-Monthly!CT22)/Monthly!CT22*100</f>
        <v>-2.860253044</v>
      </c>
      <c r="BX22" s="6">
        <f>(Monthly!CV22-Monthly!CU22)/Monthly!CU22*100</f>
        <v>0.3983108161</v>
      </c>
      <c r="BY22" s="6">
        <f>(Monthly!CW22-Monthly!CV22)/Monthly!CV22*100</f>
        <v>-2.770260479</v>
      </c>
      <c r="BZ22" s="6">
        <f>(Monthly!CX22-Monthly!CW22)/Monthly!CW22*100</f>
        <v>-6.465912226</v>
      </c>
      <c r="CA22" s="6">
        <f>(Monthly!CY22-Monthly!CX22)/Monthly!CX22*100</f>
        <v>2.719724733</v>
      </c>
      <c r="CB22" s="6">
        <f>(Monthly!CZ22-Monthly!CY22)/Monthly!CY22*100</f>
        <v>8.720833953</v>
      </c>
      <c r="CC22" s="6">
        <f>(Monthly!DA22-Monthly!CZ22)/Monthly!CZ22*100</f>
        <v>3.743328912</v>
      </c>
      <c r="CD22" s="6">
        <f>(Monthly!DB22-Monthly!DA22)/Monthly!DA22*100</f>
        <v>-6.398783804</v>
      </c>
      <c r="CE22" s="6">
        <f>(Monthly!DC22-Monthly!DB22)/Monthly!DB22*100</f>
        <v>0.2616943418</v>
      </c>
      <c r="CF22" s="6">
        <f>(Monthly!DD22-Monthly!DC22)/Monthly!DC22*100</f>
        <v>-1.705683036</v>
      </c>
      <c r="CG22" s="6">
        <f>(Monthly!DE22-Monthly!DD22)/Monthly!DD22*100</f>
        <v>-1.8201013</v>
      </c>
      <c r="CH22" s="6">
        <f>(Monthly!DF22-Monthly!DE22)/Monthly!DE22*100</f>
        <v>-0.4379124668</v>
      </c>
      <c r="CI22" s="6">
        <f>(Monthly!DG22-Monthly!DF22)/Monthly!DF22*100</f>
        <v>-3.098244356</v>
      </c>
      <c r="CJ22" s="6">
        <f>(Monthly!DH22-Monthly!DG22)/Monthly!DG22*100</f>
        <v>7.846711447</v>
      </c>
      <c r="CK22" s="6">
        <f>(Monthly!DI22-Monthly!DH22)/Monthly!DH22*100</f>
        <v>-1.008999343</v>
      </c>
      <c r="CL22" s="6">
        <f>(Monthly!DJ22-Monthly!DI22)/Monthly!DI22*100</f>
        <v>-3.112043529</v>
      </c>
      <c r="CM22" s="6">
        <f>(Monthly!DK22-Monthly!DJ22)/Monthly!DJ22*100</f>
        <v>-1.823767584</v>
      </c>
      <c r="CN22" s="6">
        <f>(Monthly!DL22-Monthly!DK22)/Monthly!DK22*100</f>
        <v>10.4062987</v>
      </c>
      <c r="CO22" s="6">
        <f>(Monthly!DM22-Monthly!DL22)/Monthly!DL22*100</f>
        <v>-2.778331104</v>
      </c>
      <c r="CP22" s="6">
        <f>(Monthly!DN22-Monthly!DM22)/Monthly!DM22*100</f>
        <v>1.346420278</v>
      </c>
      <c r="CQ22" s="6">
        <f>(Monthly!DO22-Monthly!DN22)/Monthly!DN22*100</f>
        <v>-2.84094191</v>
      </c>
      <c r="CR22" s="6">
        <f>(Monthly!DP22-Monthly!DO22)/Monthly!DO22*100</f>
        <v>-5.059302637</v>
      </c>
      <c r="CS22" s="6">
        <f>(Monthly!DQ22-Monthly!DP22)/Monthly!DP22*100</f>
        <v>3.638602753</v>
      </c>
      <c r="CT22" s="6">
        <f>(Monthly!DR22-Monthly!DQ22)/Monthly!DQ22*100</f>
        <v>6.82494255</v>
      </c>
      <c r="CU22" s="6">
        <f>(Monthly!DS22-Monthly!DR22)/Monthly!DR22*100</f>
        <v>3.471693275</v>
      </c>
      <c r="CV22" s="6">
        <f>(Monthly!DT22-Monthly!DS22)/Monthly!DS22*100</f>
        <v>1.932516791</v>
      </c>
      <c r="CW22" s="6">
        <f>(Monthly!DU22-Monthly!DT22)/Monthly!DT22*100</f>
        <v>-8.978342009</v>
      </c>
      <c r="CX22" s="6">
        <f>(Monthly!DV22-Monthly!DU22)/Monthly!DU22*100</f>
        <v>0.5428154526</v>
      </c>
      <c r="CY22" s="6">
        <f>(Monthly!DW22-Monthly!DV22)/Monthly!DV22*100</f>
        <v>16.10669563</v>
      </c>
      <c r="CZ22" s="6">
        <f>(Monthly!DX22-Monthly!DW22)/Monthly!DW22*100</f>
        <v>12.09916877</v>
      </c>
      <c r="DA22" s="6">
        <f>(Monthly!DY22-Monthly!DX22)/Monthly!DX22*100</f>
        <v>6.957398689</v>
      </c>
      <c r="DB22" s="6">
        <f>(Monthly!DZ22-Monthly!DY22)/Monthly!DY22*100</f>
        <v>-0.795284418</v>
      </c>
      <c r="DC22" s="6">
        <f>(Monthly!EA22-Monthly!DZ22)/Monthly!DZ22*100</f>
        <v>3.425582681</v>
      </c>
      <c r="DD22" s="6">
        <f>(Monthly!EB22-Monthly!EA22)/Monthly!EA22*100</f>
        <v>-8.58061437</v>
      </c>
      <c r="DE22" s="6">
        <f>(Monthly!EC22-Monthly!EB22)/Monthly!EB22*100</f>
        <v>-0.2471178312</v>
      </c>
      <c r="DF22" s="6">
        <f>(Monthly!ED22-Monthly!EC22)/Monthly!EC22*100</f>
        <v>0.4011366789</v>
      </c>
      <c r="DG22" s="6">
        <f>(Monthly!EE22-Monthly!ED22)/Monthly!ED22*100</f>
        <v>-8.44622347</v>
      </c>
      <c r="DH22" s="6">
        <f>(Monthly!EF22-Monthly!EE22)/Monthly!EE22*100</f>
        <v>17.69454142</v>
      </c>
      <c r="DI22" s="6">
        <f>(Monthly!EG22-Monthly!EF22)/Monthly!EF22*100</f>
        <v>-3.533330376</v>
      </c>
      <c r="DJ22" s="6">
        <f>(Monthly!EH22-Monthly!EG22)/Monthly!EG22*100</f>
        <v>3.120325654</v>
      </c>
      <c r="DK22" s="6">
        <f>(Monthly!EI22-Monthly!EH22)/Monthly!EH22*100</f>
        <v>-2.681598341</v>
      </c>
      <c r="DL22" s="6">
        <f>(Monthly!EJ22-Monthly!EI22)/Monthly!EI22*100</f>
        <v>25.56813626</v>
      </c>
      <c r="DM22" s="6">
        <f>(Monthly!EK22-Monthly!EJ22)/Monthly!EJ22*100</f>
        <v>2.260780526</v>
      </c>
      <c r="DN22" s="6">
        <f>(Monthly!EL22-Monthly!EK22)/Monthly!EK22*100</f>
        <v>-3.398767876</v>
      </c>
      <c r="DO22" s="6">
        <f>(Monthly!EM22-Monthly!EL22)/Monthly!EL22*100</f>
        <v>3.073952148</v>
      </c>
      <c r="DP22" s="6">
        <f>(Monthly!EN22-Monthly!EM22)/Monthly!EM22*100</f>
        <v>-9.566001288</v>
      </c>
      <c r="DQ22" s="6">
        <f>(Monthly!EO22-Monthly!EN22)/Monthly!EN22*100</f>
        <v>-2.043581041</v>
      </c>
      <c r="DR22" s="6">
        <f>(Monthly!EP22-Monthly!EO22)/Monthly!EO22*100</f>
        <v>8.195815688</v>
      </c>
      <c r="DS22" s="6">
        <f>(Monthly!EQ22-Monthly!EP22)/Monthly!EP22*100</f>
        <v>-4.368237247</v>
      </c>
      <c r="DT22" s="6">
        <f>(Monthly!ER22-Monthly!EQ22)/Monthly!EQ22*100</f>
        <v>11.33224842</v>
      </c>
      <c r="DU22" s="6">
        <f>(Monthly!ES22-Monthly!ER22)/Monthly!ER22*100</f>
        <v>-7.573223594</v>
      </c>
      <c r="DV22" s="6">
        <f>(Monthly!ET22-Monthly!ES22)/Monthly!ES22*100</f>
        <v>-10.63130537</v>
      </c>
      <c r="DW22" s="6">
        <f>(Monthly!EU22-Monthly!ET22)/Monthly!ET22*100</f>
        <v>2.717557374</v>
      </c>
      <c r="DX22" s="6">
        <f>(Monthly!EV22-Monthly!EU22)/Monthly!EU22*100</f>
        <v>4.041632122</v>
      </c>
      <c r="DY22" s="6">
        <f>(Monthly!EW22-Monthly!EV22)/Monthly!EV22*100</f>
        <v>-7.315008311</v>
      </c>
      <c r="DZ22" s="6">
        <f>(Monthly!EX22-Monthly!EW22)/Monthly!EW22*100</f>
        <v>11.31647529</v>
      </c>
      <c r="EA22" s="6">
        <f>(Monthly!EY22-Monthly!EX22)/Monthly!EX22*100</f>
        <v>-0.6574048414</v>
      </c>
      <c r="EB22" s="6">
        <f>(Monthly!EZ22-Monthly!EY22)/Monthly!EY22*100</f>
        <v>-0.3285731266</v>
      </c>
      <c r="EC22" s="6">
        <f>(Monthly!FA22-Monthly!EZ22)/Monthly!EZ22*100</f>
        <v>-5.7973995</v>
      </c>
      <c r="ED22" s="6">
        <f>(Monthly!FB22-Monthly!FA22)/Monthly!FA22*100</f>
        <v>1.504797681</v>
      </c>
      <c r="EE22" s="6">
        <f>(Monthly!FC22-Monthly!FB22)/Monthly!FB22*100</f>
        <v>-7.840559551</v>
      </c>
      <c r="EF22" s="6">
        <f>(Monthly!FD22-Monthly!FC22)/Monthly!FC22*100</f>
        <v>13.3406245</v>
      </c>
      <c r="EG22" s="6">
        <f>(Monthly!FE22-Monthly!FD22)/Monthly!FD22*100</f>
        <v>-9.218881736</v>
      </c>
      <c r="EH22" s="6">
        <f>(Monthly!FF22-Monthly!FE22)/Monthly!FE22*100</f>
        <v>5.582561407</v>
      </c>
      <c r="EI22" s="6">
        <f>(Monthly!FG22-Monthly!FF22)/Monthly!FF22*100</f>
        <v>1.016649252</v>
      </c>
      <c r="EJ22" s="6">
        <f>(Monthly!FH22-Monthly!FG22)/Monthly!FG22*100</f>
        <v>6.233421417</v>
      </c>
      <c r="EK22" s="6">
        <f>(Monthly!FI22-Monthly!FH22)/Monthly!FH22*100</f>
        <v>3.304522308</v>
      </c>
      <c r="EL22" s="6">
        <f>(Monthly!FJ22-Monthly!FI22)/Monthly!FI22*100</f>
        <v>-4.297958458</v>
      </c>
      <c r="EM22" s="6">
        <f>(Monthly!FK22-Monthly!FJ22)/Monthly!FJ22*100</f>
        <v>0.2076316928</v>
      </c>
      <c r="EN22" s="6">
        <f>(Monthly!FL22-Monthly!FK22)/Monthly!FK22*100</f>
        <v>-2.751367793</v>
      </c>
      <c r="EO22" s="6">
        <f>(Monthly!FM22-Monthly!FL22)/Monthly!FL22*100</f>
        <v>-6.800947168</v>
      </c>
      <c r="EP22" s="6">
        <f>(Monthly!FN22-Monthly!FM22)/Monthly!FM22*100</f>
        <v>-100</v>
      </c>
      <c r="EQ22" s="6" t="str">
        <f>(Monthly!FO22-Monthly!FN22)/Monthly!FN22*100</f>
        <v>#DIV/0!</v>
      </c>
      <c r="ER22" s="1"/>
      <c r="ES22" s="1" t="s">
        <v>3</v>
      </c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  <row r="23" ht="15.75" customHeight="1">
      <c r="A23" s="10" t="s">
        <v>23</v>
      </c>
      <c r="B23" s="7"/>
      <c r="C23" s="6">
        <f>(Monthly!AA23-Monthly!Z23)/Monthly!Z23*100</f>
        <v>21.32769659</v>
      </c>
      <c r="D23" s="6">
        <f>(Monthly!AB23-Monthly!AA23)/Monthly!AA23*100</f>
        <v>-0.6263471459</v>
      </c>
      <c r="E23" s="6">
        <f>(Monthly!AC23-Monthly!AB23)/Monthly!AB23*100</f>
        <v>-5.983689708</v>
      </c>
      <c r="F23" s="6">
        <f>(Monthly!AD23-Monthly!AC23)/Monthly!AC23*100</f>
        <v>0.2864391787</v>
      </c>
      <c r="G23" s="6">
        <f>(Monthly!AE23-Monthly!AD23)/Monthly!AD23*100</f>
        <v>6.418396063</v>
      </c>
      <c r="H23" s="6">
        <f>(Monthly!AF23-Monthly!AE23)/Monthly!AE23*100</f>
        <v>2.407352307</v>
      </c>
      <c r="I23" s="6">
        <f>(Monthly!AG23-Monthly!AF23)/Monthly!AF23*100</f>
        <v>0.7770645874</v>
      </c>
      <c r="J23" s="6">
        <f>(Monthly!AH23-Monthly!AG23)/Monthly!AG23*100</f>
        <v>-5.002412361</v>
      </c>
      <c r="K23" s="6">
        <f>(Monthly!AI23-Monthly!AH23)/Monthly!AH23*100</f>
        <v>13.27203696</v>
      </c>
      <c r="L23" s="6">
        <f>(Monthly!AJ23-Monthly!AI23)/Monthly!AI23*100</f>
        <v>4.54685881</v>
      </c>
      <c r="M23" s="6">
        <f>(Monthly!AK23-Monthly!AJ23)/Monthly!AJ23*100</f>
        <v>-18.76595188</v>
      </c>
      <c r="N23" s="6">
        <f>(Monthly!AL23-Monthly!AK23)/Monthly!AK23*100</f>
        <v>10.19092902</v>
      </c>
      <c r="O23" s="6">
        <f>(Monthly!AM23-Monthly!AL23)/Monthly!AL23*100</f>
        <v>-1.618482249</v>
      </c>
      <c r="P23" s="6">
        <f>(Monthly!AN23-Monthly!AM23)/Monthly!AM23*100</f>
        <v>-17.11238998</v>
      </c>
      <c r="Q23" s="6">
        <f>(Monthly!AO23-Monthly!AN23)/Monthly!AN23*100</f>
        <v>9.696950156</v>
      </c>
      <c r="R23" s="6">
        <f>(Monthly!AP23-Monthly!AO23)/Monthly!AO23*100</f>
        <v>10.34304824</v>
      </c>
      <c r="S23" s="6">
        <f>(Monthly!AQ23-Monthly!AP23)/Monthly!AP23*100</f>
        <v>7.095416526</v>
      </c>
      <c r="T23" s="6">
        <f>(Monthly!AR23-Monthly!AQ23)/Monthly!AQ23*100</f>
        <v>3.296493744</v>
      </c>
      <c r="U23" s="6">
        <f>(Monthly!AS23-Monthly!AR23)/Monthly!AR23*100</f>
        <v>-0.08053145409</v>
      </c>
      <c r="V23" s="6">
        <f>(Monthly!AT23-Monthly!AS23)/Monthly!AS23*100</f>
        <v>2.090150107</v>
      </c>
      <c r="W23" s="6">
        <f>(Monthly!AU23-Monthly!AT23)/Monthly!AT23*100</f>
        <v>6.787542752</v>
      </c>
      <c r="X23" s="6">
        <f>(Monthly!AV23-Monthly!AU23)/Monthly!AU23*100</f>
        <v>-3.541192334</v>
      </c>
      <c r="Y23" s="6">
        <f>(Monthly!AW23-Monthly!AV23)/Monthly!AV23*100</f>
        <v>-4.766087902</v>
      </c>
      <c r="Z23" s="6">
        <f>(Monthly!AX23-Monthly!AW23)/Monthly!AW23*100</f>
        <v>3.688087376</v>
      </c>
      <c r="AA23" s="6">
        <f>(Monthly!AY23-Monthly!AX23)/Monthly!AX23*100</f>
        <v>-8.569424639</v>
      </c>
      <c r="AB23" s="6">
        <f>(Monthly!AZ23-Monthly!AY23)/Monthly!AY23*100</f>
        <v>18.54863273</v>
      </c>
      <c r="AC23" s="6">
        <f>(Monthly!BA23-Monthly!AZ23)/Monthly!AZ23*100</f>
        <v>3.197849386</v>
      </c>
      <c r="AD23" s="6">
        <f>(Monthly!BB23-Monthly!BA23)/Monthly!BA23*100</f>
        <v>5.632257306</v>
      </c>
      <c r="AE23" s="6">
        <f>(Monthly!BC23-Monthly!BB23)/Monthly!BB23*100</f>
        <v>-7.935943293</v>
      </c>
      <c r="AF23" s="6">
        <f>(Monthly!BD23-Monthly!BC23)/Monthly!BC23*100</f>
        <v>0.1277690202</v>
      </c>
      <c r="AG23" s="6">
        <f>(Monthly!BE23-Monthly!BD23)/Monthly!BD23*100</f>
        <v>4.247692912</v>
      </c>
      <c r="AH23" s="6">
        <f>(Monthly!BF23-Monthly!BE23)/Monthly!BE23*100</f>
        <v>0.2704752734</v>
      </c>
      <c r="AI23" s="6">
        <f>(Monthly!BG23-Monthly!BF23)/Monthly!BF23*100</f>
        <v>9.40055761</v>
      </c>
      <c r="AJ23" s="6">
        <f>(Monthly!BH23-Monthly!BG23)/Monthly!BG23*100</f>
        <v>0.9032509166</v>
      </c>
      <c r="AK23" s="6">
        <f>(Monthly!BI23-Monthly!BH23)/Monthly!BH23*100</f>
        <v>-8.61558158</v>
      </c>
      <c r="AL23" s="6">
        <f>(Monthly!BJ23-Monthly!BI23)/Monthly!BI23*100</f>
        <v>3.103474598</v>
      </c>
      <c r="AM23" s="6">
        <f>(Monthly!BK23-Monthly!BJ23)/Monthly!BJ23*100</f>
        <v>-9.066540077</v>
      </c>
      <c r="AN23" s="6">
        <f>(Monthly!BL23-Monthly!BK23)/Monthly!BK23*100</f>
        <v>15.71561648</v>
      </c>
      <c r="AO23" s="6">
        <f>(Monthly!BM23-Monthly!BL23)/Monthly!BL23*100</f>
        <v>-0.5001883208</v>
      </c>
      <c r="AP23" s="6">
        <f>(Monthly!BN23-Monthly!BM23)/Monthly!BM23*100</f>
        <v>-1.690096318</v>
      </c>
      <c r="AQ23" s="6">
        <f>(Monthly!BO23-Monthly!BN23)/Monthly!BN23*100</f>
        <v>-1.448564024</v>
      </c>
      <c r="AR23" s="6">
        <f>(Monthly!BP23-Monthly!BO23)/Monthly!BO23*100</f>
        <v>-3.084185579</v>
      </c>
      <c r="AS23" s="6">
        <f>(Monthly!BQ23-Monthly!BP23)/Monthly!BP23*100</f>
        <v>5.880906656</v>
      </c>
      <c r="AT23" s="6">
        <f>(Monthly!BR23-Monthly!BQ23)/Monthly!BQ23*100</f>
        <v>8.456709155</v>
      </c>
      <c r="AU23" s="6">
        <f>(Monthly!BS23-Monthly!BR23)/Monthly!BR23*100</f>
        <v>2.406859105</v>
      </c>
      <c r="AV23" s="6">
        <f>(Monthly!BT23-Monthly!BS23)/Monthly!BS23*100</f>
        <v>-9.468971376</v>
      </c>
      <c r="AW23" s="6">
        <f>(Monthly!BU23-Monthly!BT23)/Monthly!BT23*100</f>
        <v>-5.26297174</v>
      </c>
      <c r="AX23" s="6">
        <f>(Monthly!BV23-Monthly!BU23)/Monthly!BU23*100</f>
        <v>3.705541952</v>
      </c>
      <c r="AY23" s="6">
        <f>(Monthly!BW23-Monthly!BV23)/Monthly!BV23*100</f>
        <v>7.34745393</v>
      </c>
      <c r="AZ23" s="6">
        <f>(Monthly!BX23-Monthly!BW23)/Monthly!BW23*100</f>
        <v>-2.663962723</v>
      </c>
      <c r="BA23" s="6">
        <f>(Monthly!BY23-Monthly!BX23)/Monthly!BX23*100</f>
        <v>9.0610243</v>
      </c>
      <c r="BB23" s="6">
        <f>(Monthly!BZ23-Monthly!BY23)/Monthly!BY23*100</f>
        <v>2.487000992</v>
      </c>
      <c r="BC23" s="6">
        <f>(Monthly!CA23-Monthly!BZ23)/Monthly!BZ23*100</f>
        <v>-8.419567689</v>
      </c>
      <c r="BD23" s="6">
        <f>(Monthly!CB23-Monthly!CA23)/Monthly!CA23*100</f>
        <v>10.13271507</v>
      </c>
      <c r="BE23" s="6">
        <f>(Monthly!CC23-Monthly!CB23)/Monthly!CB23*100</f>
        <v>0.6331753691</v>
      </c>
      <c r="BF23" s="6">
        <f>(Monthly!CD23-Monthly!CC23)/Monthly!CC23*100</f>
        <v>-9.848222293</v>
      </c>
      <c r="BG23" s="6">
        <f>(Monthly!CE23-Monthly!CD23)/Monthly!CD23*100</f>
        <v>9.433278046</v>
      </c>
      <c r="BH23" s="6">
        <f>(Monthly!CF23-Monthly!CE23)/Monthly!CE23*100</f>
        <v>-0.8843932834</v>
      </c>
      <c r="BI23" s="6">
        <f>(Monthly!CG23-Monthly!CF23)/Monthly!CF23*100</f>
        <v>-6.003555253</v>
      </c>
      <c r="BJ23" s="6">
        <f>(Monthly!CH23-Monthly!CG23)/Monthly!CG23*100</f>
        <v>3.988353696</v>
      </c>
      <c r="BK23" s="6">
        <f>(Monthly!CI23-Monthly!CH23)/Monthly!CH23*100</f>
        <v>-14.0133603</v>
      </c>
      <c r="BL23" s="6">
        <f>(Monthly!CJ23-Monthly!CI23)/Monthly!CI23*100</f>
        <v>16.9340324</v>
      </c>
      <c r="BM23" s="6">
        <f>(Monthly!CK23-Monthly!CJ23)/Monthly!CJ23*100</f>
        <v>-7.459271156</v>
      </c>
      <c r="BN23" s="6">
        <f>(Monthly!CL23-Monthly!CK23)/Monthly!CK23*100</f>
        <v>-11.39184566</v>
      </c>
      <c r="BO23" s="6">
        <f>(Monthly!CM23-Monthly!CL23)/Monthly!CL23*100</f>
        <v>12.48260071</v>
      </c>
      <c r="BP23" s="6">
        <f>(Monthly!CN23-Monthly!CM23)/Monthly!CM23*100</f>
        <v>6.369162307</v>
      </c>
      <c r="BQ23" s="6">
        <f>(Monthly!CO23-Monthly!CN23)/Monthly!CN23*100</f>
        <v>-18.98160955</v>
      </c>
      <c r="BR23" s="6">
        <f>(Monthly!CP23-Monthly!CO23)/Monthly!CO23*100</f>
        <v>18.49885639</v>
      </c>
      <c r="BS23" s="6">
        <f>(Monthly!CQ23-Monthly!CP23)/Monthly!CP23*100</f>
        <v>-3.528954359</v>
      </c>
      <c r="BT23" s="6">
        <f>(Monthly!CR23-Monthly!CQ23)/Monthly!CQ23*100</f>
        <v>-6.973218797</v>
      </c>
      <c r="BU23" s="6">
        <f>(Monthly!CS23-Monthly!CR23)/Monthly!CR23*100</f>
        <v>6.47531376</v>
      </c>
      <c r="BV23" s="6">
        <f>(Monthly!CT23-Monthly!CS23)/Monthly!CS23*100</f>
        <v>3.116247945</v>
      </c>
      <c r="BW23" s="6">
        <f>(Monthly!CU23-Monthly!CT23)/Monthly!CT23*100</f>
        <v>-0.8276248848</v>
      </c>
      <c r="BX23" s="6">
        <f>(Monthly!CV23-Monthly!CU23)/Monthly!CU23*100</f>
        <v>0.53784072</v>
      </c>
      <c r="BY23" s="6">
        <f>(Monthly!CW23-Monthly!CV23)/Monthly!CV23*100</f>
        <v>-4.505103547</v>
      </c>
      <c r="BZ23" s="6">
        <f>(Monthly!CX23-Monthly!CW23)/Monthly!CW23*100</f>
        <v>-5.512606103</v>
      </c>
      <c r="CA23" s="6">
        <f>(Monthly!CY23-Monthly!CX23)/Monthly!CX23*100</f>
        <v>4.664707454</v>
      </c>
      <c r="CB23" s="6">
        <f>(Monthly!CZ23-Monthly!CY23)/Monthly!CY23*100</f>
        <v>8.748553536</v>
      </c>
      <c r="CC23" s="6">
        <f>(Monthly!DA23-Monthly!CZ23)/Monthly!CZ23*100</f>
        <v>3.888389015</v>
      </c>
      <c r="CD23" s="6">
        <f>(Monthly!DB23-Monthly!DA23)/Monthly!DA23*100</f>
        <v>-5.940476616</v>
      </c>
      <c r="CE23" s="6">
        <f>(Monthly!DC23-Monthly!DB23)/Monthly!DB23*100</f>
        <v>0.6307449636</v>
      </c>
      <c r="CF23" s="6">
        <f>(Monthly!DD23-Monthly!DC23)/Monthly!DC23*100</f>
        <v>-1.726809609</v>
      </c>
      <c r="CG23" s="6">
        <f>(Monthly!DE23-Monthly!DD23)/Monthly!DD23*100</f>
        <v>-2.4609443</v>
      </c>
      <c r="CH23" s="6">
        <f>(Monthly!DF23-Monthly!DE23)/Monthly!DE23*100</f>
        <v>0.3874408566</v>
      </c>
      <c r="CI23" s="6">
        <f>(Monthly!DG23-Monthly!DF23)/Monthly!DF23*100</f>
        <v>-2.881258178</v>
      </c>
      <c r="CJ23" s="6">
        <f>(Monthly!DH23-Monthly!DG23)/Monthly!DG23*100</f>
        <v>7.589467209</v>
      </c>
      <c r="CK23" s="6">
        <f>(Monthly!DI23-Monthly!DH23)/Monthly!DH23*100</f>
        <v>-1.010554638</v>
      </c>
      <c r="CL23" s="6">
        <f>(Monthly!DJ23-Monthly!DI23)/Monthly!DI23*100</f>
        <v>-2.742042182</v>
      </c>
      <c r="CM23" s="6">
        <f>(Monthly!DK23-Monthly!DJ23)/Monthly!DJ23*100</f>
        <v>-4.051068867</v>
      </c>
      <c r="CN23" s="6">
        <f>(Monthly!DL23-Monthly!DK23)/Monthly!DK23*100</f>
        <v>13.03169902</v>
      </c>
      <c r="CO23" s="6">
        <f>(Monthly!DM23-Monthly!DL23)/Monthly!DL23*100</f>
        <v>-3.35467466</v>
      </c>
      <c r="CP23" s="6">
        <f>(Monthly!DN23-Monthly!DM23)/Monthly!DM23*100</f>
        <v>1.154164363</v>
      </c>
      <c r="CQ23" s="6">
        <f>(Monthly!DO23-Monthly!DN23)/Monthly!DN23*100</f>
        <v>-3.216959684</v>
      </c>
      <c r="CR23" s="6">
        <f>(Monthly!DP23-Monthly!DO23)/Monthly!DO23*100</f>
        <v>-5.062530665</v>
      </c>
      <c r="CS23" s="6">
        <f>(Monthly!DQ23-Monthly!DP23)/Monthly!DP23*100</f>
        <v>4.029109318</v>
      </c>
      <c r="CT23" s="6">
        <f>(Monthly!DR23-Monthly!DQ23)/Monthly!DQ23*100</f>
        <v>7.244472562</v>
      </c>
      <c r="CU23" s="6">
        <f>(Monthly!DS23-Monthly!DR23)/Monthly!DR23*100</f>
        <v>3.524079984</v>
      </c>
      <c r="CV23" s="6">
        <f>(Monthly!DT23-Monthly!DS23)/Monthly!DS23*100</f>
        <v>0.7982934674</v>
      </c>
      <c r="CW23" s="6">
        <f>(Monthly!DU23-Monthly!DT23)/Monthly!DT23*100</f>
        <v>-8.174099588</v>
      </c>
      <c r="CX23" s="6">
        <f>(Monthly!DV23-Monthly!DU23)/Monthly!DU23*100</f>
        <v>0.5718232044</v>
      </c>
      <c r="CY23" s="6">
        <f>(Monthly!DW23-Monthly!DV23)/Monthly!DV23*100</f>
        <v>16.10777362</v>
      </c>
      <c r="CZ23" s="6">
        <f>(Monthly!DX23-Monthly!DW23)/Monthly!DW23*100</f>
        <v>11.49021881</v>
      </c>
      <c r="DA23" s="6">
        <f>(Monthly!DY23-Monthly!DX23)/Monthly!DX23*100</f>
        <v>4.81814131</v>
      </c>
      <c r="DB23" s="6">
        <f>(Monthly!DZ23-Monthly!DY23)/Monthly!DY23*100</f>
        <v>-2.054257737</v>
      </c>
      <c r="DC23" s="6">
        <f>(Monthly!EA23-Monthly!DZ23)/Monthly!DZ23*100</f>
        <v>6.752920439</v>
      </c>
      <c r="DD23" s="6">
        <f>(Monthly!EB23-Monthly!EA23)/Monthly!EA23*100</f>
        <v>-8.368550899</v>
      </c>
      <c r="DE23" s="6">
        <f>(Monthly!EC23-Monthly!EB23)/Monthly!EB23*100</f>
        <v>-0.1667650153</v>
      </c>
      <c r="DF23" s="6">
        <f>(Monthly!ED23-Monthly!EC23)/Monthly!EC23*100</f>
        <v>0.346331995</v>
      </c>
      <c r="DG23" s="6">
        <f>(Monthly!EE23-Monthly!ED23)/Monthly!ED23*100</f>
        <v>-8.676021965</v>
      </c>
      <c r="DH23" s="6">
        <f>(Monthly!EF23-Monthly!EE23)/Monthly!EE23*100</f>
        <v>18.10677594</v>
      </c>
      <c r="DI23" s="6">
        <f>(Monthly!EG23-Monthly!EF23)/Monthly!EF23*100</f>
        <v>-4.395587512</v>
      </c>
      <c r="DJ23" s="6">
        <f>(Monthly!EH23-Monthly!EG23)/Monthly!EG23*100</f>
        <v>3.365829215</v>
      </c>
      <c r="DK23" s="6">
        <f>(Monthly!EI23-Monthly!EH23)/Monthly!EH23*100</f>
        <v>-3.086627394</v>
      </c>
      <c r="DL23" s="6">
        <f>(Monthly!EJ23-Monthly!EI23)/Monthly!EI23*100</f>
        <v>25.70246042</v>
      </c>
      <c r="DM23" s="6">
        <f>(Monthly!EK23-Monthly!EJ23)/Monthly!EJ23*100</f>
        <v>1.986801835</v>
      </c>
      <c r="DN23" s="6">
        <f>(Monthly!EL23-Monthly!EK23)/Monthly!EK23*100</f>
        <v>-2.512106641</v>
      </c>
      <c r="DO23" s="6">
        <f>(Monthly!EM23-Monthly!EL23)/Monthly!EL23*100</f>
        <v>1.570865131</v>
      </c>
      <c r="DP23" s="6">
        <f>(Monthly!EN23-Monthly!EM23)/Monthly!EM23*100</f>
        <v>-9.444971635</v>
      </c>
      <c r="DQ23" s="6">
        <f>(Monthly!EO23-Monthly!EN23)/Monthly!EN23*100</f>
        <v>-1.286555049</v>
      </c>
      <c r="DR23" s="6">
        <f>(Monthly!EP23-Monthly!EO23)/Monthly!EO23*100</f>
        <v>8.610722695</v>
      </c>
      <c r="DS23" s="6">
        <f>(Monthly!EQ23-Monthly!EP23)/Monthly!EP23*100</f>
        <v>-5.571024048</v>
      </c>
      <c r="DT23" s="6">
        <f>(Monthly!ER23-Monthly!EQ23)/Monthly!EQ23*100</f>
        <v>10.0083082</v>
      </c>
      <c r="DU23" s="6">
        <f>(Monthly!ES23-Monthly!ER23)/Monthly!ER23*100</f>
        <v>-6.605162016</v>
      </c>
      <c r="DV23" s="6">
        <f>(Monthly!ET23-Monthly!ES23)/Monthly!ES23*100</f>
        <v>-12.48010401</v>
      </c>
      <c r="DW23" s="6">
        <f>(Monthly!EU23-Monthly!ET23)/Monthly!ET23*100</f>
        <v>3.863477367</v>
      </c>
      <c r="DX23" s="6">
        <f>(Monthly!EV23-Monthly!EU23)/Monthly!EU23*100</f>
        <v>4.408088674</v>
      </c>
      <c r="DY23" s="6">
        <f>(Monthly!EW23-Monthly!EV23)/Monthly!EV23*100</f>
        <v>-7.823122258</v>
      </c>
      <c r="DZ23" s="6">
        <f>(Monthly!EX23-Monthly!EW23)/Monthly!EW23*100</f>
        <v>11.47759481</v>
      </c>
      <c r="EA23" s="6">
        <f>(Monthly!EY23-Monthly!EX23)/Monthly!EX23*100</f>
        <v>0.1351939489</v>
      </c>
      <c r="EB23" s="6">
        <f>(Monthly!EZ23-Monthly!EY23)/Monthly!EY23*100</f>
        <v>-0.3448349076</v>
      </c>
      <c r="EC23" s="6">
        <f>(Monthly!FA23-Monthly!EZ23)/Monthly!EZ23*100</f>
        <v>-5.647239295</v>
      </c>
      <c r="ED23" s="6">
        <f>(Monthly!FB23-Monthly!FA23)/Monthly!FA23*100</f>
        <v>-0.786608789</v>
      </c>
      <c r="EE23" s="6">
        <f>(Monthly!FC23-Monthly!FB23)/Monthly!FB23*100</f>
        <v>-6.760205106</v>
      </c>
      <c r="EF23" s="6">
        <f>(Monthly!FD23-Monthly!FC23)/Monthly!FC23*100</f>
        <v>13.55587592</v>
      </c>
      <c r="EG23" s="6">
        <f>(Monthly!FE23-Monthly!FD23)/Monthly!FD23*100</f>
        <v>-9.195871752</v>
      </c>
      <c r="EH23" s="6">
        <f>(Monthly!FF23-Monthly!FE23)/Monthly!FE23*100</f>
        <v>3.841006853</v>
      </c>
      <c r="EI23" s="6">
        <f>(Monthly!FG23-Monthly!FF23)/Monthly!FF23*100</f>
        <v>2.421342574</v>
      </c>
      <c r="EJ23" s="6">
        <f>(Monthly!FH23-Monthly!FG23)/Monthly!FG23*100</f>
        <v>5.211598438</v>
      </c>
      <c r="EK23" s="6">
        <f>(Monthly!FI23-Monthly!FH23)/Monthly!FH23*100</f>
        <v>3.759510778</v>
      </c>
      <c r="EL23" s="6">
        <f>(Monthly!FJ23-Monthly!FI23)/Monthly!FI23*100</f>
        <v>-3.76098022</v>
      </c>
      <c r="EM23" s="6">
        <f>(Monthly!FK23-Monthly!FJ23)/Monthly!FJ23*100</f>
        <v>-1.559544076</v>
      </c>
      <c r="EN23" s="6">
        <f>(Monthly!FL23-Monthly!FK23)/Monthly!FK23*100</f>
        <v>-0.4884162552</v>
      </c>
      <c r="EO23" s="6">
        <f>(Monthly!FM23-Monthly!FL23)/Monthly!FL23*100</f>
        <v>-7.853906025</v>
      </c>
      <c r="EP23" s="6">
        <f>(Monthly!FN23-Monthly!FM23)/Monthly!FM23*100</f>
        <v>-100</v>
      </c>
      <c r="EQ23" s="6" t="str">
        <f>(Monthly!FO23-Monthly!FN23)/Monthly!FN23*100</f>
        <v>#DIV/0!</v>
      </c>
      <c r="ER23" s="1"/>
      <c r="ES23" s="1" t="s">
        <v>3</v>
      </c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</row>
    <row r="24" ht="15.75" customHeight="1">
      <c r="A24" s="11" t="s">
        <v>73</v>
      </c>
      <c r="B24" s="7"/>
      <c r="C24" s="6">
        <f>(Monthly!AA24-Monthly!Z24)/Monthly!Z24*100</f>
        <v>-6.725529621</v>
      </c>
      <c r="D24" s="6">
        <f>(Monthly!AB24-Monthly!AA24)/Monthly!AA24*100</f>
        <v>16.72654566</v>
      </c>
      <c r="E24" s="6">
        <f>(Monthly!AC24-Monthly!AB24)/Monthly!AB24*100</f>
        <v>-21.49720312</v>
      </c>
      <c r="F24" s="6">
        <f>(Monthly!AD24-Monthly!AC24)/Monthly!AC24*100</f>
        <v>-16.9513484</v>
      </c>
      <c r="G24" s="6">
        <f>(Monthly!AE24-Monthly!AD24)/Monthly!AD24*100</f>
        <v>12.44714479</v>
      </c>
      <c r="H24" s="6">
        <f>(Monthly!AF24-Monthly!AE24)/Monthly!AE24*100</f>
        <v>-19.41513636</v>
      </c>
      <c r="I24" s="6">
        <f>(Monthly!AG24-Monthly!AF24)/Monthly!AF24*100</f>
        <v>10.80505595</v>
      </c>
      <c r="J24" s="6">
        <f>(Monthly!AH24-Monthly!AG24)/Monthly!AG24*100</f>
        <v>27.20991087</v>
      </c>
      <c r="K24" s="6">
        <f>(Monthly!AI24-Monthly!AH24)/Monthly!AH24*100</f>
        <v>4.586507248</v>
      </c>
      <c r="L24" s="6">
        <f>(Monthly!AJ24-Monthly!AI24)/Monthly!AI24*100</f>
        <v>-3.205285802</v>
      </c>
      <c r="M24" s="6">
        <f>(Monthly!AK24-Monthly!AJ24)/Monthly!AJ24*100</f>
        <v>4.984601708</v>
      </c>
      <c r="N24" s="6">
        <f>(Monthly!AL24-Monthly!AK24)/Monthly!AK24*100</f>
        <v>-0.7802340702</v>
      </c>
      <c r="O24" s="6">
        <f>(Monthly!AM24-Monthly!AL24)/Monthly!AL24*100</f>
        <v>9.933250023</v>
      </c>
      <c r="P24" s="6">
        <f>(Monthly!AN24-Monthly!AM24)/Monthly!AM24*100</f>
        <v>17.97715426</v>
      </c>
      <c r="Q24" s="6">
        <f>(Monthly!AO24-Monthly!AN24)/Monthly!AN24*100</f>
        <v>-35.73745065</v>
      </c>
      <c r="R24" s="6">
        <f>(Monthly!AP24-Monthly!AO24)/Monthly!AO24*100</f>
        <v>0.8630462607</v>
      </c>
      <c r="S24" s="6">
        <f>(Monthly!AQ24-Monthly!AP24)/Monthly!AP24*100</f>
        <v>12.10253435</v>
      </c>
      <c r="T24" s="6">
        <f>(Monthly!AR24-Monthly!AQ24)/Monthly!AQ24*100</f>
        <v>-7.940101556</v>
      </c>
      <c r="U24" s="6">
        <f>(Monthly!AS24-Monthly!AR24)/Monthly!AR24*100</f>
        <v>-2.694631816</v>
      </c>
      <c r="V24" s="6">
        <f>(Monthly!AT24-Monthly!AS24)/Monthly!AS24*100</f>
        <v>30.07184894</v>
      </c>
      <c r="W24" s="6">
        <f>(Monthly!AU24-Monthly!AT24)/Monthly!AT24*100</f>
        <v>-3.375340032</v>
      </c>
      <c r="X24" s="6">
        <f>(Monthly!AV24-Monthly!AU24)/Monthly!AU24*100</f>
        <v>4.199942545</v>
      </c>
      <c r="Y24" s="6">
        <f>(Monthly!AW24-Monthly!AV24)/Monthly!AV24*100</f>
        <v>19.75628584</v>
      </c>
      <c r="Z24" s="6">
        <f>(Monthly!AX24-Monthly!AW24)/Monthly!AW24*100</f>
        <v>-10.20074589</v>
      </c>
      <c r="AA24" s="6">
        <f>(Monthly!AY24-Monthly!AX24)/Monthly!AX24*100</f>
        <v>0.3563462968</v>
      </c>
      <c r="AB24" s="6">
        <f>(Monthly!AZ24-Monthly!AY24)/Monthly!AY24*100</f>
        <v>2.999029275</v>
      </c>
      <c r="AC24" s="6">
        <f>(Monthly!BA24-Monthly!AZ24)/Monthly!AZ24*100</f>
        <v>-6.039186508</v>
      </c>
      <c r="AD24" s="6">
        <f>(Monthly!BB24-Monthly!BA24)/Monthly!BA24*100</f>
        <v>6.717698297</v>
      </c>
      <c r="AE24" s="6">
        <f>(Monthly!BC24-Monthly!BB24)/Monthly!BB24*100</f>
        <v>-28.99826861</v>
      </c>
      <c r="AF24" s="6">
        <f>(Monthly!BD24-Monthly!BC24)/Monthly!BC24*100</f>
        <v>17.71058315</v>
      </c>
      <c r="AG24" s="6">
        <f>(Monthly!BE24-Monthly!BD24)/Monthly!BD24*100</f>
        <v>-1.142349808</v>
      </c>
      <c r="AH24" s="6">
        <f>(Monthly!BF24-Monthly!BE24)/Monthly!BE24*100</f>
        <v>7.469165369</v>
      </c>
      <c r="AI24" s="6">
        <f>(Monthly!BG24-Monthly!BF24)/Monthly!BF24*100</f>
        <v>15.88345079</v>
      </c>
      <c r="AJ24" s="6">
        <f>(Monthly!BH24-Monthly!BG24)/Monthly!BG24*100</f>
        <v>-3.526357539</v>
      </c>
      <c r="AK24" s="6">
        <f>(Monthly!BI24-Monthly!BH24)/Monthly!BH24*100</f>
        <v>22.44480989</v>
      </c>
      <c r="AL24" s="6">
        <f>(Monthly!BJ24-Monthly!BI24)/Monthly!BI24*100</f>
        <v>-15.86016035</v>
      </c>
      <c r="AM24" s="6">
        <f>(Monthly!BK24-Monthly!BJ24)/Monthly!BJ24*100</f>
        <v>0.2225016929</v>
      </c>
      <c r="AN24" s="6">
        <f>(Monthly!BL24-Monthly!BK24)/Monthly!BK24*100</f>
        <v>17.91747104</v>
      </c>
      <c r="AO24" s="6">
        <f>(Monthly!BM24-Monthly!BL24)/Monthly!BL24*100</f>
        <v>-13.74603499</v>
      </c>
      <c r="AP24" s="6">
        <f>(Monthly!BN24-Monthly!BM24)/Monthly!BM24*100</f>
        <v>-12.51304926</v>
      </c>
      <c r="AQ24" s="6">
        <f>(Monthly!BO24-Monthly!BN24)/Monthly!BN24*100</f>
        <v>-1.627162771</v>
      </c>
      <c r="AR24" s="6">
        <f>(Monthly!BP24-Monthly!BO24)/Monthly!BO24*100</f>
        <v>-11.54545956</v>
      </c>
      <c r="AS24" s="6">
        <f>(Monthly!BQ24-Monthly!BP24)/Monthly!BP24*100</f>
        <v>19.77809637</v>
      </c>
      <c r="AT24" s="6">
        <f>(Monthly!BR24-Monthly!BQ24)/Monthly!BQ24*100</f>
        <v>4.537885096</v>
      </c>
      <c r="AU24" s="6">
        <f>(Monthly!BS24-Monthly!BR24)/Monthly!BR24*100</f>
        <v>6.869772999</v>
      </c>
      <c r="AV24" s="6">
        <f>(Monthly!BT24-Monthly!BS24)/Monthly!BS24*100</f>
        <v>-6.779858394</v>
      </c>
      <c r="AW24" s="6">
        <f>(Monthly!BU24-Monthly!BT24)/Monthly!BT24*100</f>
        <v>24.83697689</v>
      </c>
      <c r="AX24" s="6">
        <f>(Monthly!BV24-Monthly!BU24)/Monthly!BU24*100</f>
        <v>-17.24772846</v>
      </c>
      <c r="AY24" s="6">
        <f>(Monthly!BW24-Monthly!BV24)/Monthly!BV24*100</f>
        <v>0.2225016929</v>
      </c>
      <c r="AZ24" s="6">
        <f>(Monthly!BX24-Monthly!BW24)/Monthly!BW24*100</f>
        <v>17.91747104</v>
      </c>
      <c r="BA24" s="6">
        <f>(Monthly!BY24-Monthly!BX24)/Monthly!BX24*100</f>
        <v>-13.74603499</v>
      </c>
      <c r="BB24" s="6">
        <f>(Monthly!BZ24-Monthly!BY24)/Monthly!BY24*100</f>
        <v>-12.51304926</v>
      </c>
      <c r="BC24" s="6">
        <f>(Monthly!CA24-Monthly!BZ24)/Monthly!BZ24*100</f>
        <v>-1.822422303</v>
      </c>
      <c r="BD24" s="6">
        <f>(Monthly!CB24-Monthly!CA24)/Monthly!CA24*100</f>
        <v>-11.17065356</v>
      </c>
      <c r="BE24" s="6">
        <f>(Monthly!CC24-Monthly!CB24)/Monthly!CB24*100</f>
        <v>19.74625288</v>
      </c>
      <c r="BF24" s="6">
        <f>(Monthly!CD24-Monthly!CC24)/Monthly!CC24*100</f>
        <v>4.63020671</v>
      </c>
      <c r="BG24" s="6">
        <f>(Monthly!CE24-Monthly!CD24)/Monthly!CD24*100</f>
        <v>7.227420516</v>
      </c>
      <c r="BH24" s="6">
        <f>(Monthly!CF24-Monthly!CE24)/Monthly!CE24*100</f>
        <v>-7.087470777</v>
      </c>
      <c r="BI24" s="6">
        <f>(Monthly!CG24-Monthly!CF24)/Monthly!CF24*100</f>
        <v>24.47622132</v>
      </c>
      <c r="BJ24" s="6">
        <f>(Monthly!CH24-Monthly!CG24)/Monthly!CG24*100</f>
        <v>0.88660289</v>
      </c>
      <c r="BK24" s="6">
        <f>(Monthly!CI24-Monthly!CH24)/Monthly!CH24*100</f>
        <v>-13.99750045</v>
      </c>
      <c r="BL24" s="6">
        <f>(Monthly!CJ24-Monthly!CI24)/Monthly!CI24*100</f>
        <v>16.76931239</v>
      </c>
      <c r="BM24" s="6">
        <f>(Monthly!CK24-Monthly!CJ24)/Monthly!CJ24*100</f>
        <v>-8.344033345</v>
      </c>
      <c r="BN24" s="6">
        <f>(Monthly!CL24-Monthly!CK24)/Monthly!CK24*100</f>
        <v>-12.19207311</v>
      </c>
      <c r="BO24" s="6">
        <f>(Monthly!CM24-Monthly!CL24)/Monthly!CL24*100</f>
        <v>12.5987924</v>
      </c>
      <c r="BP24" s="6">
        <f>(Monthly!CN24-Monthly!CM24)/Monthly!CM24*100</f>
        <v>-8.490463215</v>
      </c>
      <c r="BQ24" s="6">
        <f>(Monthly!CO24-Monthly!CN24)/Monthly!CN24*100</f>
        <v>-1.817532158</v>
      </c>
      <c r="BR24" s="6">
        <f>(Monthly!CP24-Monthly!CO24)/Monthly!CO24*100</f>
        <v>-2.416478637</v>
      </c>
      <c r="BS24" s="6">
        <f>(Monthly!CQ24-Monthly!CP24)/Monthly!CP24*100</f>
        <v>12.5655752</v>
      </c>
      <c r="BT24" s="6">
        <f>(Monthly!CR24-Monthly!CQ24)/Monthly!CQ24*100</f>
        <v>-0.4461623412</v>
      </c>
      <c r="BU24" s="6">
        <f>(Monthly!CS24-Monthly!CR24)/Monthly!CR24*100</f>
        <v>47.26776562</v>
      </c>
      <c r="BV24" s="6">
        <f>(Monthly!CT24-Monthly!CS24)/Monthly!CS24*100</f>
        <v>-21.56738678</v>
      </c>
      <c r="BW24" s="6">
        <f>(Monthly!CU24-Monthly!CT24)/Monthly!CT24*100</f>
        <v>-4.565710115</v>
      </c>
      <c r="BX24" s="6">
        <f>(Monthly!CV24-Monthly!CU24)/Monthly!CU24*100</f>
        <v>5.826708262</v>
      </c>
      <c r="BY24" s="6">
        <f>(Monthly!CW24-Monthly!CV24)/Monthly!CV24*100</f>
        <v>-13.10384176</v>
      </c>
      <c r="BZ24" s="6">
        <f>(Monthly!CX24-Monthly!CW24)/Monthly!CW24*100</f>
        <v>-9.209892756</v>
      </c>
      <c r="CA24" s="6">
        <f>(Monthly!CY24-Monthly!CX24)/Monthly!CX24*100</f>
        <v>8.063738489</v>
      </c>
      <c r="CB24" s="6">
        <f>(Monthly!CZ24-Monthly!CY24)/Monthly!CY24*100</f>
        <v>-2.45833984</v>
      </c>
      <c r="CC24" s="6">
        <f>(Monthly!DA24-Monthly!CZ24)/Monthly!CZ24*100</f>
        <v>11.59519726</v>
      </c>
      <c r="CD24" s="6">
        <f>(Monthly!DB24-Monthly!DA24)/Monthly!DA24*100</f>
        <v>-5.81821908</v>
      </c>
      <c r="CE24" s="6">
        <f>(Monthly!DC24-Monthly!DB24)/Monthly!DB24*100</f>
        <v>1.283836713</v>
      </c>
      <c r="CF24" s="6">
        <f>(Monthly!DD24-Monthly!DC24)/Monthly!DC24*100</f>
        <v>7.852447042</v>
      </c>
      <c r="CG24" s="6">
        <f>(Monthly!DE24-Monthly!DD24)/Monthly!DD24*100</f>
        <v>7.609410171</v>
      </c>
      <c r="CH24" s="6">
        <f>(Monthly!DF24-Monthly!DE24)/Monthly!DE24*100</f>
        <v>-0.8070935377</v>
      </c>
      <c r="CI24" s="6">
        <f>(Monthly!DG24-Monthly!DF24)/Monthly!DF24*100</f>
        <v>3.047494635</v>
      </c>
      <c r="CJ24" s="6">
        <f>(Monthly!DH24-Monthly!DG24)/Monthly!DG24*100</f>
        <v>11.21916766</v>
      </c>
      <c r="CK24" s="6">
        <f>(Monthly!DI24-Monthly!DH24)/Monthly!DH24*100</f>
        <v>-5.182941722</v>
      </c>
      <c r="CL24" s="6">
        <f>(Monthly!DJ24-Monthly!DI24)/Monthly!DI24*100</f>
        <v>-8.833934398</v>
      </c>
      <c r="CM24" s="6">
        <f>(Monthly!DK24-Monthly!DJ24)/Monthly!DJ24*100</f>
        <v>-13.2087556</v>
      </c>
      <c r="CN24" s="6">
        <f>(Monthly!DL24-Monthly!DK24)/Monthly!DK24*100</f>
        <v>2.333203108</v>
      </c>
      <c r="CO24" s="6">
        <f>(Monthly!DM24-Monthly!DL24)/Monthly!DL24*100</f>
        <v>4.451844154</v>
      </c>
      <c r="CP24" s="6">
        <f>(Monthly!DN24-Monthly!DM24)/Monthly!DM24*100</f>
        <v>8.093729695</v>
      </c>
      <c r="CQ24" s="6">
        <f>(Monthly!DO24-Monthly!DN24)/Monthly!DN24*100</f>
        <v>-10.60976068</v>
      </c>
      <c r="CR24" s="6">
        <f>(Monthly!DP24-Monthly!DO24)/Monthly!DO24*100</f>
        <v>6.575463372</v>
      </c>
      <c r="CS24" s="6">
        <f>(Monthly!DQ24-Monthly!DP24)/Monthly!DP24*100</f>
        <v>9.233954451</v>
      </c>
      <c r="CT24" s="6">
        <f>(Monthly!DR24-Monthly!DQ24)/Monthly!DQ24*100</f>
        <v>-4.95324741</v>
      </c>
      <c r="CU24" s="6">
        <f>(Monthly!DS24-Monthly!DR24)/Monthly!DR24*100</f>
        <v>-20.09723858</v>
      </c>
      <c r="CV24" s="6">
        <f>(Monthly!DT24-Monthly!DS24)/Monthly!DS24*100</f>
        <v>23.85672181</v>
      </c>
      <c r="CW24" s="6">
        <f>(Monthly!DU24-Monthly!DT24)/Monthly!DT24*100</f>
        <v>-31.00807922</v>
      </c>
      <c r="CX24" s="6">
        <f>(Monthly!DV24-Monthly!DU24)/Monthly!DU24*100</f>
        <v>-5.068009235</v>
      </c>
      <c r="CY24" s="6">
        <f>(Monthly!DW24-Monthly!DV24)/Monthly!DV24*100</f>
        <v>38.51270181</v>
      </c>
      <c r="CZ24" s="6">
        <f>(Monthly!DX24-Monthly!DW24)/Monthly!DW24*100</f>
        <v>-15.73837074</v>
      </c>
      <c r="DA24" s="6">
        <f>(Monthly!DY24-Monthly!DX24)/Monthly!DX24*100</f>
        <v>-1.363191324</v>
      </c>
      <c r="DB24" s="6">
        <f>(Monthly!DZ24-Monthly!DY24)/Monthly!DY24*100</f>
        <v>33.45889539</v>
      </c>
      <c r="DC24" s="6">
        <f>(Monthly!EA24-Monthly!DZ24)/Monthly!DZ24*100</f>
        <v>-9.95689984</v>
      </c>
      <c r="DD24" s="6">
        <f>(Monthly!EB24-Monthly!EA24)/Monthly!EA24*100</f>
        <v>-9.105157259</v>
      </c>
      <c r="DE24" s="6">
        <f>(Monthly!EC24-Monthly!EB24)/Monthly!EB24*100</f>
        <v>50.77593438</v>
      </c>
      <c r="DF24" s="6">
        <f>(Monthly!ED24-Monthly!EC24)/Monthly!EC24*100</f>
        <v>-22.49215695</v>
      </c>
      <c r="DG24" s="6">
        <f>(Monthly!EE24-Monthly!ED24)/Monthly!ED24*100</f>
        <v>-14.76282575</v>
      </c>
      <c r="DH24" s="6">
        <f>(Monthly!EF24-Monthly!EE24)/Monthly!EE24*100</f>
        <v>24.34676835</v>
      </c>
      <c r="DI24" s="6">
        <f>(Monthly!EG24-Monthly!EF24)/Monthly!EF24*100</f>
        <v>-17.71168426</v>
      </c>
      <c r="DJ24" s="6">
        <f>(Monthly!EH24-Monthly!EG24)/Monthly!EG24*100</f>
        <v>-12.37940652</v>
      </c>
      <c r="DK24" s="6">
        <f>(Monthly!EI24-Monthly!EH24)/Monthly!EH24*100</f>
        <v>21.37135701</v>
      </c>
      <c r="DL24" s="6">
        <f>(Monthly!EJ24-Monthly!EI24)/Monthly!EI24*100</f>
        <v>-27.20237327</v>
      </c>
      <c r="DM24" s="6">
        <f>(Monthly!EK24-Monthly!EJ24)/Monthly!EJ24*100</f>
        <v>26.22253721</v>
      </c>
      <c r="DN24" s="6">
        <f>(Monthly!EL24-Monthly!EK24)/Monthly!EK24*100</f>
        <v>26.15337825</v>
      </c>
      <c r="DO24" s="6">
        <f>(Monthly!EM24-Monthly!EL24)/Monthly!EL24*100</f>
        <v>-2.83552473</v>
      </c>
      <c r="DP24" s="6">
        <f>(Monthly!EN24-Monthly!EM24)/Monthly!EM24*100</f>
        <v>5.405199069</v>
      </c>
      <c r="DQ24" s="6">
        <f>(Monthly!EO24-Monthly!EN24)/Monthly!EN24*100</f>
        <v>5.010321226</v>
      </c>
      <c r="DR24" s="6">
        <f>(Monthly!EP24-Monthly!EO24)/Monthly!EO24*100</f>
        <v>-19.75410825</v>
      </c>
      <c r="DS24" s="6">
        <f>(Monthly!EQ24-Monthly!EP24)/Monthly!EP24*100</f>
        <v>-4.577003245</v>
      </c>
      <c r="DT24" s="6">
        <f>(Monthly!ER24-Monthly!EQ24)/Monthly!EQ24*100</f>
        <v>39.38793433</v>
      </c>
      <c r="DU24" s="6">
        <f>(Monthly!ES24-Monthly!ER24)/Monthly!ER24*100</f>
        <v>-25.89744418</v>
      </c>
      <c r="DV24" s="6">
        <f>(Monthly!ET24-Monthly!ES24)/Monthly!ES24*100</f>
        <v>-3.442487137</v>
      </c>
      <c r="DW24" s="6">
        <f>(Monthly!EU24-Monthly!ET24)/Monthly!ET24*100</f>
        <v>3.05041884</v>
      </c>
      <c r="DX24" s="6">
        <f>(Monthly!EV24-Monthly!EU24)/Monthly!EU24*100</f>
        <v>-21.43952673</v>
      </c>
      <c r="DY24" s="6">
        <f>(Monthly!EW24-Monthly!EV24)/Monthly!EV24*100</f>
        <v>8.33077674</v>
      </c>
      <c r="DZ24" s="6">
        <f>(Monthly!EX24-Monthly!EW24)/Monthly!EW24*100</f>
        <v>30.89181814</v>
      </c>
      <c r="EA24" s="6">
        <f>(Monthly!EY24-Monthly!EX24)/Monthly!EX24*100</f>
        <v>-0.8811785763</v>
      </c>
      <c r="EB24" s="6">
        <f>(Monthly!EZ24-Monthly!EY24)/Monthly!EY24*100</f>
        <v>3.909273113</v>
      </c>
      <c r="EC24" s="6">
        <f>(Monthly!FA24-Monthly!EZ24)/Monthly!EZ24*100</f>
        <v>19.42784027</v>
      </c>
      <c r="ED24" s="6">
        <f>(Monthly!FB24-Monthly!FA24)/Monthly!FA24*100</f>
        <v>-15.88684917</v>
      </c>
      <c r="EE24" s="6">
        <f>(Monthly!FC24-Monthly!FB24)/Monthly!FB24*100</f>
        <v>-9.269785746</v>
      </c>
      <c r="EF24" s="6">
        <f>(Monthly!FD24-Monthly!FC24)/Monthly!FC24*100</f>
        <v>17.48140388</v>
      </c>
      <c r="EG24" s="6">
        <f>(Monthly!FE24-Monthly!FD24)/Monthly!FD24*100</f>
        <v>-28.09802383</v>
      </c>
      <c r="EH24" s="6">
        <f>(Monthly!FF24-Monthly!FE24)/Monthly!FE24*100</f>
        <v>-10.19000843</v>
      </c>
      <c r="EI24" s="6">
        <f>(Monthly!FG24-Monthly!FF24)/Monthly!FF24*100</f>
        <v>15.04446777</v>
      </c>
      <c r="EJ24" s="6">
        <f>(Monthly!FH24-Monthly!FG24)/Monthly!FG24*100</f>
        <v>-22.23129186</v>
      </c>
      <c r="EK24" s="6">
        <f>(Monthly!FI24-Monthly!FH24)/Monthly!FH24*100</f>
        <v>12.7126231</v>
      </c>
      <c r="EL24" s="6">
        <f>(Monthly!FJ24-Monthly!FI24)/Monthly!FI24*100</f>
        <v>54.56711676</v>
      </c>
      <c r="EM24" s="6">
        <f>(Monthly!FK24-Monthly!FJ24)/Monthly!FJ24*100</f>
        <v>-13.87815856</v>
      </c>
      <c r="EN24" s="6">
        <f>(Monthly!FL24-Monthly!FK24)/Monthly!FK24*100</f>
        <v>9.190979795</v>
      </c>
      <c r="EO24" s="6">
        <f>(Monthly!FM24-Monthly!FL24)/Monthly!FL24*100</f>
        <v>48.81380844</v>
      </c>
      <c r="EP24" s="6">
        <f>(Monthly!FN24-Monthly!FM24)/Monthly!FM24*100</f>
        <v>-100</v>
      </c>
      <c r="EQ24" s="6" t="str">
        <f>(Monthly!FO24-Monthly!FN24)/Monthly!FN24*100</f>
        <v>#DIV/0!</v>
      </c>
      <c r="ER24" s="1"/>
      <c r="ES24" s="1" t="s">
        <v>3</v>
      </c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</row>
    <row r="25" ht="15.75" customHeight="1">
      <c r="A25" s="12" t="s">
        <v>25</v>
      </c>
      <c r="B25" s="1"/>
      <c r="C25" s="6">
        <f>(Monthly!AA25-Monthly!Z25)/Monthly!Z25*100</f>
        <v>51.9379845</v>
      </c>
      <c r="D25" s="6">
        <f>(Monthly!AB25-Monthly!AA25)/Monthly!AA25*100</f>
        <v>-48.46938776</v>
      </c>
      <c r="E25" s="6">
        <f>(Monthly!AC25-Monthly!AB25)/Monthly!AB25*100</f>
        <v>96.03960396</v>
      </c>
      <c r="F25" s="6">
        <f>(Monthly!AD25-Monthly!AC25)/Monthly!AC25*100</f>
        <v>10.1010101</v>
      </c>
      <c r="G25" s="6">
        <f>(Monthly!AE25-Monthly!AD25)/Monthly!AD25*100</f>
        <v>-10.09174312</v>
      </c>
      <c r="H25" s="6">
        <f>(Monthly!AF25-Monthly!AE25)/Monthly!AE25*100</f>
        <v>-3.06122449</v>
      </c>
      <c r="I25" s="6">
        <f>(Monthly!AG25-Monthly!AF25)/Monthly!AF25*100</f>
        <v>3.157894737</v>
      </c>
      <c r="J25" s="6">
        <f>(Monthly!AH25-Monthly!AG25)/Monthly!AG25*100</f>
        <v>1.530612245</v>
      </c>
      <c r="K25" s="6">
        <f>(Monthly!AI25-Monthly!AH25)/Monthly!AH25*100</f>
        <v>-2.010050251</v>
      </c>
      <c r="L25" s="6">
        <f>(Monthly!AJ25-Monthly!AI25)/Monthly!AI25*100</f>
        <v>-28.20512821</v>
      </c>
      <c r="M25" s="6">
        <f>(Monthly!AK25-Monthly!AJ25)/Monthly!AJ25*100</f>
        <v>-18.0952381</v>
      </c>
      <c r="N25" s="6">
        <f>(Monthly!AL25-Monthly!AK25)/Monthly!AK25*100</f>
        <v>26.45348837</v>
      </c>
      <c r="O25" s="6">
        <f>(Monthly!AM25-Monthly!AL25)/Monthly!AL25*100</f>
        <v>23.2183908</v>
      </c>
      <c r="P25" s="6">
        <f>(Monthly!AN25-Monthly!AM25)/Monthly!AM25*100</f>
        <v>-7.462686567</v>
      </c>
      <c r="Q25" s="6">
        <f>(Monthly!AO25-Monthly!AN25)/Monthly!AN25*100</f>
        <v>17.74193548</v>
      </c>
      <c r="R25" s="6">
        <f>(Monthly!AP25-Monthly!AO25)/Monthly!AO25*100</f>
        <v>-4.109589041</v>
      </c>
      <c r="S25" s="6">
        <f>(Monthly!AQ25-Monthly!AP25)/Monthly!AP25*100</f>
        <v>8.75</v>
      </c>
      <c r="T25" s="6">
        <f>(Monthly!AR25-Monthly!AQ25)/Monthly!AQ25*100</f>
        <v>1.3136289</v>
      </c>
      <c r="U25" s="6">
        <f>(Monthly!AS25-Monthly!AR25)/Monthly!AR25*100</f>
        <v>-6.320907618</v>
      </c>
      <c r="V25" s="6">
        <f>(Monthly!AT25-Monthly!AS25)/Monthly!AS25*100</f>
        <v>2.076124567</v>
      </c>
      <c r="W25" s="6">
        <f>(Monthly!AU25-Monthly!AT25)/Monthly!AT25*100</f>
        <v>10.50847458</v>
      </c>
      <c r="X25" s="6">
        <f>(Monthly!AV25-Monthly!AU25)/Monthly!AU25*100</f>
        <v>12.42331288</v>
      </c>
      <c r="Y25" s="6">
        <f>(Monthly!AW25-Monthly!AV25)/Monthly!AV25*100</f>
        <v>-23.8744884</v>
      </c>
      <c r="Z25" s="6">
        <f>(Monthly!AX25-Monthly!AW25)/Monthly!AW25*100</f>
        <v>-8.422939068</v>
      </c>
      <c r="AA25" s="6">
        <f>(Monthly!AY25-Monthly!AX25)/Monthly!AX25*100</f>
        <v>54.99021526</v>
      </c>
      <c r="AB25" s="6">
        <f>(Monthly!AZ25-Monthly!AY25)/Monthly!AY25*100</f>
        <v>-6.944444444</v>
      </c>
      <c r="AC25" s="6">
        <f>(Monthly!BA25-Monthly!AZ25)/Monthly!AZ25*100</f>
        <v>8.276797829</v>
      </c>
      <c r="AD25" s="6">
        <f>(Monthly!BB25-Monthly!BA25)/Monthly!BA25*100</f>
        <v>4.260651629</v>
      </c>
      <c r="AE25" s="6">
        <f>(Monthly!BC25-Monthly!BB25)/Monthly!BB25*100</f>
        <v>2.884615385</v>
      </c>
      <c r="AF25" s="6">
        <f>(Monthly!BD25-Monthly!BC25)/Monthly!BC25*100</f>
        <v>-5.490654206</v>
      </c>
      <c r="AG25" s="6">
        <f>(Monthly!BE25-Monthly!BD25)/Monthly!BD25*100</f>
        <v>2.348578492</v>
      </c>
      <c r="AH25" s="6">
        <f>(Monthly!BF25-Monthly!BE25)/Monthly!BE25*100</f>
        <v>7.004830918</v>
      </c>
      <c r="AI25" s="6">
        <f>(Monthly!BG25-Monthly!BF25)/Monthly!BF25*100</f>
        <v>0.1128668172</v>
      </c>
      <c r="AJ25" s="6">
        <f>(Monthly!BH25-Monthly!BG25)/Monthly!BG25*100</f>
        <v>-18.37655017</v>
      </c>
      <c r="AK25" s="6">
        <f>(Monthly!BI25-Monthly!BH25)/Monthly!BH25*100</f>
        <v>-19.06077348</v>
      </c>
      <c r="AL25" s="6">
        <f>(Monthly!BJ25-Monthly!BI25)/Monthly!BI25*100</f>
        <v>2.559726962</v>
      </c>
      <c r="AM25" s="6">
        <f>(Monthly!BK25-Monthly!BJ25)/Monthly!BJ25*100</f>
        <v>57.90349418</v>
      </c>
      <c r="AN25" s="6">
        <f>(Monthly!BL25-Monthly!BK25)/Monthly!BK25*100</f>
        <v>-2.845100105</v>
      </c>
      <c r="AO25" s="6">
        <f>(Monthly!BM25-Monthly!BL25)/Monthly!BL25*100</f>
        <v>-11.82212581</v>
      </c>
      <c r="AP25" s="6">
        <f>(Monthly!BN25-Monthly!BM25)/Monthly!BM25*100</f>
        <v>1.72201722</v>
      </c>
      <c r="AQ25" s="6">
        <f>(Monthly!BO25-Monthly!BN25)/Monthly!BN25*100</f>
        <v>-9.915356711</v>
      </c>
      <c r="AR25" s="6">
        <f>(Monthly!BP25-Monthly!BO25)/Monthly!BO25*100</f>
        <v>1.610738255</v>
      </c>
      <c r="AS25" s="6">
        <f>(Monthly!BQ25-Monthly!BP25)/Monthly!BP25*100</f>
        <v>22.98546896</v>
      </c>
      <c r="AT25" s="6">
        <f>(Monthly!BR25-Monthly!BQ25)/Monthly!BQ25*100</f>
        <v>10.52631579</v>
      </c>
      <c r="AU25" s="6">
        <f>(Monthly!BS25-Monthly!BR25)/Monthly!BR25*100</f>
        <v>10.68999028</v>
      </c>
      <c r="AV25" s="6">
        <f>(Monthly!BT25-Monthly!BS25)/Monthly!BS25*100</f>
        <v>-14.6619842</v>
      </c>
      <c r="AW25" s="6">
        <f>(Monthly!BU25-Monthly!BT25)/Monthly!BT25*100</f>
        <v>-48.97119342</v>
      </c>
      <c r="AX25" s="6">
        <f>(Monthly!BV25-Monthly!BU25)/Monthly!BU25*100</f>
        <v>-26.81451613</v>
      </c>
      <c r="AY25" s="6">
        <f>(Monthly!BW25-Monthly!BV25)/Monthly!BV25*100</f>
        <v>61.70798898</v>
      </c>
      <c r="AZ25" s="6">
        <f>(Monthly!BX25-Monthly!BW25)/Monthly!BW25*100</f>
        <v>10.73253833</v>
      </c>
      <c r="BA25" s="6">
        <f>(Monthly!BY25-Monthly!BX25)/Monthly!BX25*100</f>
        <v>1.230769231</v>
      </c>
      <c r="BB25" s="6">
        <f>(Monthly!BZ25-Monthly!BY25)/Monthly!BY25*100</f>
        <v>-2.431610942</v>
      </c>
      <c r="BC25" s="6">
        <f>(Monthly!CA25-Monthly!BZ25)/Monthly!BZ25*100</f>
        <v>-24.92211838</v>
      </c>
      <c r="BD25" s="6">
        <f>(Monthly!CB25-Monthly!CA25)/Monthly!CA25*100</f>
        <v>1.867219917</v>
      </c>
      <c r="BE25" s="6">
        <f>(Monthly!CC25-Monthly!CB25)/Monthly!CB25*100</f>
        <v>23.21792261</v>
      </c>
      <c r="BF25" s="6">
        <f>(Monthly!CD25-Monthly!CC25)/Monthly!CC25*100</f>
        <v>2.975206612</v>
      </c>
      <c r="BG25" s="6">
        <f>(Monthly!CE25-Monthly!CD25)/Monthly!CD25*100</f>
        <v>-42.69662921</v>
      </c>
      <c r="BH25" s="6">
        <f>(Monthly!CF25-Monthly!CE25)/Monthly!CE25*100</f>
        <v>29.13165266</v>
      </c>
      <c r="BI25" s="6">
        <f>(Monthly!CG25-Monthly!CF25)/Monthly!CF25*100</f>
        <v>-18.43817787</v>
      </c>
      <c r="BJ25" s="6">
        <f>(Monthly!CH25-Monthly!CG25)/Monthly!CG25*100</f>
        <v>-26.59574468</v>
      </c>
      <c r="BK25" s="6">
        <f>(Monthly!CI25-Monthly!CH25)/Monthly!CH25*100</f>
        <v>109.4202899</v>
      </c>
      <c r="BL25" s="6">
        <f>(Monthly!CJ25-Monthly!CI25)/Monthly!CI25*100</f>
        <v>11.5916955</v>
      </c>
      <c r="BM25" s="6">
        <f>(Monthly!CK25-Monthly!CJ25)/Monthly!CJ25*100</f>
        <v>-32.40310078</v>
      </c>
      <c r="BN25" s="6">
        <f>(Monthly!CL25-Monthly!CK25)/Monthly!CK25*100</f>
        <v>-0.4587155963</v>
      </c>
      <c r="BO25" s="6">
        <f>(Monthly!CM25-Monthly!CL25)/Monthly!CL25*100</f>
        <v>-25.57603687</v>
      </c>
      <c r="BP25" s="6">
        <f>(Monthly!CN25-Monthly!CM25)/Monthly!CM25*100</f>
        <v>49.53560372</v>
      </c>
      <c r="BQ25" s="6">
        <f>(Monthly!CO25-Monthly!CN25)/Monthly!CN25*100</f>
        <v>-37.47412008</v>
      </c>
      <c r="BR25" s="6">
        <f>(Monthly!CP25-Monthly!CO25)/Monthly!CO25*100</f>
        <v>16.22516556</v>
      </c>
      <c r="BS25" s="6">
        <f>(Monthly!CQ25-Monthly!CP25)/Monthly!CP25*100</f>
        <v>5.413105413</v>
      </c>
      <c r="BT25" s="6">
        <f>(Monthly!CR25-Monthly!CQ25)/Monthly!CQ25*100</f>
        <v>-1.621621622</v>
      </c>
      <c r="BU25" s="6">
        <f>(Monthly!CS25-Monthly!CR25)/Monthly!CR25*100</f>
        <v>-11.53846154</v>
      </c>
      <c r="BV25" s="6">
        <f>(Monthly!CT25-Monthly!CS25)/Monthly!CS25*100</f>
        <v>22.67080745</v>
      </c>
      <c r="BW25" s="6">
        <f>(Monthly!CU25-Monthly!CT25)/Monthly!CT25*100</f>
        <v>33.92405063</v>
      </c>
      <c r="BX25" s="6">
        <f>(Monthly!CV25-Monthly!CU25)/Monthly!CU25*100</f>
        <v>3.59168242</v>
      </c>
      <c r="BY25" s="6">
        <f>(Monthly!CW25-Monthly!CV25)/Monthly!CV25*100</f>
        <v>-25.3649635</v>
      </c>
      <c r="BZ25" s="6">
        <f>(Monthly!CX25-Monthly!CW25)/Monthly!CW25*100</f>
        <v>-0.488997555</v>
      </c>
      <c r="CA25" s="6">
        <f>(Monthly!CY25-Monthly!CX25)/Monthly!CX25*100</f>
        <v>-10.07371007</v>
      </c>
      <c r="CB25" s="6">
        <f>(Monthly!CZ25-Monthly!CY25)/Monthly!CY25*100</f>
        <v>60.38251366</v>
      </c>
      <c r="CC25" s="6">
        <f>(Monthly!DA25-Monthly!CZ25)/Monthly!CZ25*100</f>
        <v>-26.06473595</v>
      </c>
      <c r="CD25" s="6">
        <f>(Monthly!DB25-Monthly!DA25)/Monthly!DA25*100</f>
        <v>39.63133641</v>
      </c>
      <c r="CE25" s="6">
        <f>(Monthly!DC25-Monthly!DB25)/Monthly!DB25*100</f>
        <v>-6.105610561</v>
      </c>
      <c r="CF25" s="6">
        <f>(Monthly!DD25-Monthly!DC25)/Monthly!DC25*100</f>
        <v>-16.34446397</v>
      </c>
      <c r="CG25" s="6">
        <f>(Monthly!DE25-Monthly!DD25)/Monthly!DD25*100</f>
        <v>-31.30252101</v>
      </c>
      <c r="CH25" s="6">
        <f>(Monthly!DF25-Monthly!DE25)/Monthly!DE25*100</f>
        <v>31.80428135</v>
      </c>
      <c r="CI25" s="6">
        <f>(Monthly!DG25-Monthly!DF25)/Monthly!DF25*100</f>
        <v>42.45939675</v>
      </c>
      <c r="CJ25" s="6">
        <f>(Monthly!DH25-Monthly!DG25)/Monthly!DG25*100</f>
        <v>3.094462541</v>
      </c>
      <c r="CK25" s="6">
        <f>(Monthly!DI25-Monthly!DH25)/Monthly!DH25*100</f>
        <v>16.74565561</v>
      </c>
      <c r="CL25" s="6">
        <f>(Monthly!DJ25-Monthly!DI25)/Monthly!DI25*100</f>
        <v>-0.9472259811</v>
      </c>
      <c r="CM25" s="6">
        <f>(Monthly!DK25-Monthly!DJ25)/Monthly!DJ25*100</f>
        <v>-24.04371585</v>
      </c>
      <c r="CN25" s="6">
        <f>(Monthly!DL25-Monthly!DK25)/Monthly!DK25*100</f>
        <v>16.54676259</v>
      </c>
      <c r="CO25" s="6">
        <f>(Monthly!DM25-Monthly!DL25)/Monthly!DL25*100</f>
        <v>9.413580247</v>
      </c>
      <c r="CP25" s="6">
        <f>(Monthly!DN25-Monthly!DM25)/Monthly!DM25*100</f>
        <v>-16.07898449</v>
      </c>
      <c r="CQ25" s="6">
        <f>(Monthly!DO25-Monthly!DN25)/Monthly!DN25*100</f>
        <v>22.35294118</v>
      </c>
      <c r="CR25" s="6">
        <f>(Monthly!DP25-Monthly!DO25)/Monthly!DO25*100</f>
        <v>19.78021978</v>
      </c>
      <c r="CS25" s="6">
        <f>(Monthly!DQ25-Monthly!DP25)/Monthly!DP25*100</f>
        <v>-37.5</v>
      </c>
      <c r="CT25" s="6">
        <f>(Monthly!DR25-Monthly!DQ25)/Monthly!DQ25*100</f>
        <v>12.66055046</v>
      </c>
      <c r="CU25" s="6">
        <f>(Monthly!DS25-Monthly!DR25)/Monthly!DR25*100</f>
        <v>40.22801303</v>
      </c>
      <c r="CV25" s="6">
        <f>(Monthly!DT25-Monthly!DS25)/Monthly!DS25*100</f>
        <v>-3.600464576</v>
      </c>
      <c r="CW25" s="6">
        <f>(Monthly!DU25-Monthly!DT25)/Monthly!DT25*100</f>
        <v>-19.39759036</v>
      </c>
      <c r="CX25" s="6">
        <f>(Monthly!DV25-Monthly!DU25)/Monthly!DU25*100</f>
        <v>-1.494768311</v>
      </c>
      <c r="CY25" s="6">
        <f>(Monthly!DW25-Monthly!DV25)/Monthly!DV25*100</f>
        <v>-37.02579666</v>
      </c>
      <c r="CZ25" s="6">
        <f>(Monthly!DX25-Monthly!DW25)/Monthly!DW25*100</f>
        <v>77.10843373</v>
      </c>
      <c r="DA25" s="6">
        <f>(Monthly!DY25-Monthly!DX25)/Monthly!DX25*100</f>
        <v>-19.04761905</v>
      </c>
      <c r="DB25" s="6">
        <f>(Monthly!DZ25-Monthly!DY25)/Monthly!DY25*100</f>
        <v>-0.6722689076</v>
      </c>
      <c r="DC25" s="6">
        <f>(Monthly!EA25-Monthly!DZ25)/Monthly!DZ25*100</f>
        <v>14.38240271</v>
      </c>
      <c r="DD25" s="6">
        <f>(Monthly!EB25-Monthly!EA25)/Monthly!EA25*100</f>
        <v>-21.15384615</v>
      </c>
      <c r="DE25" s="6">
        <f>(Monthly!EC25-Monthly!EB25)/Monthly!EB25*100</f>
        <v>2.626641651</v>
      </c>
      <c r="DF25" s="6">
        <f>(Monthly!ED25-Monthly!EC25)/Monthly!EC25*100</f>
        <v>2.376599634</v>
      </c>
      <c r="DG25" s="6">
        <f>(Monthly!EE25-Monthly!ED25)/Monthly!ED25*100</f>
        <v>0.8928571429</v>
      </c>
      <c r="DH25" s="6">
        <f>(Monthly!EF25-Monthly!EE25)/Monthly!EE25*100</f>
        <v>24.77876106</v>
      </c>
      <c r="DI25" s="6">
        <f>(Monthly!EG25-Monthly!EF25)/Monthly!EF25*100</f>
        <v>4.539007092</v>
      </c>
      <c r="DJ25" s="6">
        <f>(Monthly!EH25-Monthly!EG25)/Monthly!EG25*100</f>
        <v>-17.36770692</v>
      </c>
      <c r="DK25" s="6">
        <f>(Monthly!EI25-Monthly!EH25)/Monthly!EH25*100</f>
        <v>-5.418719212</v>
      </c>
      <c r="DL25" s="6">
        <f>(Monthly!EJ25-Monthly!EI25)/Monthly!EI25*100</f>
        <v>38.54166667</v>
      </c>
      <c r="DM25" s="6">
        <f>(Monthly!EK25-Monthly!EJ25)/Monthly!EJ25*100</f>
        <v>20.55137845</v>
      </c>
      <c r="DN25" s="6">
        <f>(Monthly!EL25-Monthly!EK25)/Monthly!EK25*100</f>
        <v>21.93347193</v>
      </c>
      <c r="DO25" s="6">
        <f>(Monthly!EM25-Monthly!EL25)/Monthly!EL25*100</f>
        <v>-2.983802217</v>
      </c>
      <c r="DP25" s="6">
        <f>(Monthly!EN25-Monthly!EM25)/Monthly!EM25*100</f>
        <v>-14.93848858</v>
      </c>
      <c r="DQ25" s="6">
        <f>(Monthly!EO25-Monthly!EN25)/Monthly!EN25*100</f>
        <v>23.76033058</v>
      </c>
      <c r="DR25" s="6">
        <f>(Monthly!EP25-Monthly!EO25)/Monthly!EO25*100</f>
        <v>-22.78797997</v>
      </c>
      <c r="DS25" s="6">
        <f>(Monthly!EQ25-Monthly!EP25)/Monthly!EP25*100</f>
        <v>36.54054054</v>
      </c>
      <c r="DT25" s="6">
        <f>(Monthly!ER25-Monthly!EQ25)/Monthly!EQ25*100</f>
        <v>-1.425178147</v>
      </c>
      <c r="DU25" s="6">
        <f>(Monthly!ES25-Monthly!ER25)/Monthly!ER25*100</f>
        <v>8.273092369</v>
      </c>
      <c r="DV25" s="6">
        <f>(Monthly!ET25-Monthly!ES25)/Monthly!ES25*100</f>
        <v>10.0148368</v>
      </c>
      <c r="DW25" s="6">
        <f>(Monthly!EU25-Monthly!ET25)/Monthly!ET25*100</f>
        <v>-20.02697235</v>
      </c>
      <c r="DX25" s="6">
        <f>(Monthly!EV25-Monthly!EU25)/Monthly!EU25*100</f>
        <v>5.059021922</v>
      </c>
      <c r="DY25" s="6">
        <f>(Monthly!EW25-Monthly!EV25)/Monthly!EV25*100</f>
        <v>-16.85393258</v>
      </c>
      <c r="DZ25" s="6">
        <f>(Monthly!EX25-Monthly!EW25)/Monthly!EW25*100</f>
        <v>27.41312741</v>
      </c>
      <c r="EA25" s="6">
        <f>(Monthly!EY25-Monthly!EX25)/Monthly!EX25*100</f>
        <v>-23.93939394</v>
      </c>
      <c r="EB25" s="6">
        <f>(Monthly!EZ25-Monthly!EY25)/Monthly!EY25*100</f>
        <v>-20.51792829</v>
      </c>
      <c r="EC25" s="6">
        <f>(Monthly!FA25-Monthly!EZ25)/Monthly!EZ25*100</f>
        <v>-22.43107769</v>
      </c>
      <c r="ED25" s="6">
        <f>(Monthly!FB25-Monthly!FA25)/Monthly!FA25*100</f>
        <v>83.36025848</v>
      </c>
      <c r="EE25" s="6">
        <f>(Monthly!FC25-Monthly!FB25)/Monthly!FB25*100</f>
        <v>-13.65638767</v>
      </c>
      <c r="EF25" s="6">
        <f>(Monthly!FD25-Monthly!FC25)/Monthly!FC25*100</f>
        <v>23.87755102</v>
      </c>
      <c r="EG25" s="6">
        <f>(Monthly!FE25-Monthly!FD25)/Monthly!FD25*100</f>
        <v>-19.93410214</v>
      </c>
      <c r="EH25" s="6">
        <f>(Monthly!FF25-Monthly!FE25)/Monthly!FE25*100</f>
        <v>29.42386831</v>
      </c>
      <c r="EI25" s="6">
        <f>(Monthly!FG25-Monthly!FF25)/Monthly!FF25*100</f>
        <v>-10.73131955</v>
      </c>
      <c r="EJ25" s="6">
        <f>(Monthly!FH25-Monthly!FG25)/Monthly!FG25*100</f>
        <v>-25.91273375</v>
      </c>
      <c r="EK25" s="6">
        <f>(Monthly!FI25-Monthly!FH25)/Monthly!FH25*100</f>
        <v>41.94711538</v>
      </c>
      <c r="EL25" s="6">
        <f>(Monthly!FJ25-Monthly!FI25)/Monthly!FI25*100</f>
        <v>6.858594412</v>
      </c>
      <c r="EM25" s="6">
        <f>(Monthly!FK25-Monthly!FJ25)/Monthly!FJ25*100</f>
        <v>-38.66877971</v>
      </c>
      <c r="EN25" s="6">
        <f>(Monthly!FL25-Monthly!FK25)/Monthly!FK25*100</f>
        <v>12.91989664</v>
      </c>
      <c r="EO25" s="6">
        <f>(Monthly!FM25-Monthly!FL25)/Monthly!FL25*100</f>
        <v>-7.208237986</v>
      </c>
      <c r="EP25" s="6">
        <f>(Monthly!FN25-Monthly!FM25)/Monthly!FM25*100</f>
        <v>-100</v>
      </c>
      <c r="EQ25" s="6" t="str">
        <f>(Monthly!FO25-Monthly!FN25)/Monthly!FN25*100</f>
        <v>#DIV/0!</v>
      </c>
      <c r="ER25" s="1"/>
      <c r="ES25" s="1" t="s">
        <v>3</v>
      </c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</row>
    <row r="26" ht="15.75" customHeight="1">
      <c r="A26" s="10" t="s">
        <v>26</v>
      </c>
      <c r="B26" s="7"/>
      <c r="C26" s="6">
        <f>(Monthly!AA26-Monthly!Z26)/Monthly!Z26*100</f>
        <v>-14.31996513</v>
      </c>
      <c r="D26" s="6">
        <f>(Monthly!AB26-Monthly!AA26)/Monthly!AA26*100</f>
        <v>9.422538794</v>
      </c>
      <c r="E26" s="6">
        <f>(Monthly!AC26-Monthly!AB26)/Monthly!AB26*100</f>
        <v>-2.859534105</v>
      </c>
      <c r="F26" s="6">
        <f>(Monthly!AD26-Monthly!AC26)/Monthly!AC26*100</f>
        <v>6.246410109</v>
      </c>
      <c r="G26" s="6">
        <f>(Monthly!AE26-Monthly!AD26)/Monthly!AD26*100</f>
        <v>-22.60215344</v>
      </c>
      <c r="H26" s="6">
        <f>(Monthly!AF26-Monthly!AE26)/Monthly!AE26*100</f>
        <v>24.62747381</v>
      </c>
      <c r="I26" s="6">
        <f>(Monthly!AG26-Monthly!AF26)/Monthly!AF26*100</f>
        <v>7.608238756</v>
      </c>
      <c r="J26" s="6">
        <f>(Monthly!AH26-Monthly!AG26)/Monthly!AG26*100</f>
        <v>0.9895833333</v>
      </c>
      <c r="K26" s="6">
        <f>(Monthly!AI26-Monthly!AH26)/Monthly!AH26*100</f>
        <v>-12.0122056</v>
      </c>
      <c r="L26" s="6">
        <f>(Monthly!AJ26-Monthly!AI26)/Monthly!AI26*100</f>
        <v>7.307185073</v>
      </c>
      <c r="M26" s="6">
        <f>(Monthly!AK26-Monthly!AJ26)/Monthly!AJ26*100</f>
        <v>-3.12258182</v>
      </c>
      <c r="N26" s="6">
        <f>(Monthly!AL26-Monthly!AK26)/Monthly!AK26*100</f>
        <v>19.94549641</v>
      </c>
      <c r="O26" s="6">
        <f>(Monthly!AM26-Monthly!AL26)/Monthly!AL26*100</f>
        <v>-10.39642745</v>
      </c>
      <c r="P26" s="6">
        <f>(Monthly!AN26-Monthly!AM26)/Monthly!AM26*100</f>
        <v>14.96021684</v>
      </c>
      <c r="Q26" s="6">
        <f>(Monthly!AO26-Monthly!AN26)/Monthly!AN26*100</f>
        <v>-1.087617889</v>
      </c>
      <c r="R26" s="6">
        <f>(Monthly!AP26-Monthly!AO26)/Monthly!AO26*100</f>
        <v>-8.242983468</v>
      </c>
      <c r="S26" s="6">
        <f>(Monthly!AQ26-Monthly!AP26)/Monthly!AP26*100</f>
        <v>9.55752954</v>
      </c>
      <c r="T26" s="6">
        <f>(Monthly!AR26-Monthly!AQ26)/Monthly!AQ26*100</f>
        <v>-4.359964814</v>
      </c>
      <c r="U26" s="6">
        <f>(Monthly!AS26-Monthly!AR26)/Monthly!AR26*100</f>
        <v>9.56132283</v>
      </c>
      <c r="V26" s="6">
        <f>(Monthly!AT26-Monthly!AS26)/Monthly!AS26*100</f>
        <v>-8.566318709</v>
      </c>
      <c r="W26" s="6">
        <f>(Monthly!AU26-Monthly!AT26)/Monthly!AT26*100</f>
        <v>10.12734023</v>
      </c>
      <c r="X26" s="6">
        <f>(Monthly!AV26-Monthly!AU26)/Monthly!AU26*100</f>
        <v>-3.479773815</v>
      </c>
      <c r="Y26" s="6">
        <f>(Monthly!AW26-Monthly!AV26)/Monthly!AV26*100</f>
        <v>-10.97341145</v>
      </c>
      <c r="Z26" s="6">
        <f>(Monthly!AX26-Monthly!AW26)/Monthly!AW26*100</f>
        <v>-6.816839619</v>
      </c>
      <c r="AA26" s="6">
        <f>(Monthly!AY26-Monthly!AX26)/Monthly!AX26*100</f>
        <v>-15.92123133</v>
      </c>
      <c r="AB26" s="6">
        <f>(Monthly!AZ26-Monthly!AY26)/Monthly!AY26*100</f>
        <v>14.50492651</v>
      </c>
      <c r="AC26" s="6">
        <f>(Monthly!BA26-Monthly!AZ26)/Monthly!AZ26*100</f>
        <v>22.20341374</v>
      </c>
      <c r="AD26" s="6">
        <f>(Monthly!BB26-Monthly!BA26)/Monthly!BA26*100</f>
        <v>5.556196853</v>
      </c>
      <c r="AE26" s="6">
        <f>(Monthly!BC26-Monthly!BB26)/Monthly!BB26*100</f>
        <v>-10.8190865</v>
      </c>
      <c r="AF26" s="6">
        <f>(Monthly!BD26-Monthly!BC26)/Monthly!BC26*100</f>
        <v>-10.97894952</v>
      </c>
      <c r="AG26" s="6">
        <f>(Monthly!BE26-Monthly!BD26)/Monthly!BD26*100</f>
        <v>18.24693512</v>
      </c>
      <c r="AH26" s="6">
        <f>(Monthly!BF26-Monthly!BE26)/Monthly!BE26*100</f>
        <v>1.448374947</v>
      </c>
      <c r="AI26" s="6">
        <f>(Monthly!BG26-Monthly!BF26)/Monthly!BF26*100</f>
        <v>2.319528439</v>
      </c>
      <c r="AJ26" s="6">
        <f>(Monthly!BH26-Monthly!BG26)/Monthly!BG26*100</f>
        <v>-3.624869071</v>
      </c>
      <c r="AK26" s="6">
        <f>(Monthly!BI26-Monthly!BH26)/Monthly!BH26*100</f>
        <v>-28.04021271</v>
      </c>
      <c r="AL26" s="6">
        <f>(Monthly!BJ26-Monthly!BI26)/Monthly!BI26*100</f>
        <v>14.91450456</v>
      </c>
      <c r="AM26" s="6">
        <f>(Monthly!BK26-Monthly!BJ26)/Monthly!BJ26*100</f>
        <v>-5.754787833</v>
      </c>
      <c r="AN26" s="6">
        <f>(Monthly!BL26-Monthly!BK26)/Monthly!BK26*100</f>
        <v>13.54218548</v>
      </c>
      <c r="AO26" s="6">
        <f>(Monthly!BM26-Monthly!BL26)/Monthly!BL26*100</f>
        <v>-9.312628855</v>
      </c>
      <c r="AP26" s="6">
        <f>(Monthly!BN26-Monthly!BM26)/Monthly!BM26*100</f>
        <v>11.88932959</v>
      </c>
      <c r="AQ26" s="6">
        <f>(Monthly!BO26-Monthly!BN26)/Monthly!BN26*100</f>
        <v>-11.99204565</v>
      </c>
      <c r="AR26" s="6">
        <f>(Monthly!BP26-Monthly!BO26)/Monthly!BO26*100</f>
        <v>-9.544159544</v>
      </c>
      <c r="AS26" s="6">
        <f>(Monthly!BQ26-Monthly!BP26)/Monthly!BP26*100</f>
        <v>13.33695357</v>
      </c>
      <c r="AT26" s="6">
        <f>(Monthly!BR26-Monthly!BQ26)/Monthly!BQ26*100</f>
        <v>-1.389487806</v>
      </c>
      <c r="AU26" s="6">
        <f>(Monthly!BS26-Monthly!BR26)/Monthly!BR26*100</f>
        <v>26.44672271</v>
      </c>
      <c r="AV26" s="6">
        <f>(Monthly!BT26-Monthly!BS26)/Monthly!BS26*100</f>
        <v>-0.9990777744</v>
      </c>
      <c r="AW26" s="6">
        <f>(Monthly!BU26-Monthly!BT26)/Monthly!BT26*100</f>
        <v>-34.25710293</v>
      </c>
      <c r="AX26" s="6">
        <f>(Monthly!BV26-Monthly!BU26)/Monthly!BU26*100</f>
        <v>25.92986185</v>
      </c>
      <c r="AY26" s="6">
        <f>(Monthly!BW26-Monthly!BV26)/Monthly!BV26*100</f>
        <v>-5.757149555</v>
      </c>
      <c r="AZ26" s="6">
        <f>(Monthly!BX26-Monthly!BW26)/Monthly!BW26*100</f>
        <v>0.08954332902</v>
      </c>
      <c r="BA26" s="6">
        <f>(Monthly!BY26-Monthly!BX26)/Monthly!BX26*100</f>
        <v>14.85586481</v>
      </c>
      <c r="BB26" s="6">
        <f>(Monthly!BZ26-Monthly!BY26)/Monthly!BY26*100</f>
        <v>-4.885542429</v>
      </c>
      <c r="BC26" s="6">
        <f>(Monthly!CA26-Monthly!BZ26)/Monthly!BZ26*100</f>
        <v>-8.189262966</v>
      </c>
      <c r="BD26" s="6">
        <f>(Monthly!CB26-Monthly!CA26)/Monthly!CA26*100</f>
        <v>-9.217046581</v>
      </c>
      <c r="BE26" s="6">
        <f>(Monthly!CC26-Monthly!CB26)/Monthly!CB26*100</f>
        <v>32.04148472</v>
      </c>
      <c r="BF26" s="6">
        <f>(Monthly!CD26-Monthly!CC26)/Monthly!CC26*100</f>
        <v>-13.00124018</v>
      </c>
      <c r="BG26" s="6">
        <f>(Monthly!CE26-Monthly!CD26)/Monthly!CD26*100</f>
        <v>-12.91043003</v>
      </c>
      <c r="BH26" s="6">
        <f>(Monthly!CF26-Monthly!CE26)/Monthly!CE26*100</f>
        <v>4.446748145</v>
      </c>
      <c r="BI26" s="6">
        <f>(Monthly!CG26-Monthly!CF26)/Monthly!CF26*100</f>
        <v>1.504466385</v>
      </c>
      <c r="BJ26" s="6">
        <f>(Monthly!CH26-Monthly!CG26)/Monthly!CG26*100</f>
        <v>34.99047913</v>
      </c>
      <c r="BK26" s="6">
        <f>(Monthly!CI26-Monthly!CH26)/Monthly!CH26*100</f>
        <v>-12.33701868</v>
      </c>
      <c r="BL26" s="6">
        <f>(Monthly!CJ26-Monthly!CI26)/Monthly!CI26*100</f>
        <v>-1.826563451</v>
      </c>
      <c r="BM26" s="6">
        <f>(Monthly!CK26-Monthly!CJ26)/Monthly!CJ26*100</f>
        <v>2.883848675</v>
      </c>
      <c r="BN26" s="6">
        <f>(Monthly!CL26-Monthly!CK26)/Monthly!CK26*100</f>
        <v>-0.6200215285</v>
      </c>
      <c r="BO26" s="6">
        <f>(Monthly!CM26-Monthly!CL26)/Monthly!CL26*100</f>
        <v>-33.17447251</v>
      </c>
      <c r="BP26" s="6">
        <f>(Monthly!CN26-Monthly!CM26)/Monthly!CM26*100</f>
        <v>46.78423237</v>
      </c>
      <c r="BQ26" s="6">
        <f>(Monthly!CO26-Monthly!CN26)/Monthly!CN26*100</f>
        <v>-32.43816254</v>
      </c>
      <c r="BR26" s="6">
        <f>(Monthly!CP26-Monthly!CO26)/Monthly!CO26*100</f>
        <v>58.13284519</v>
      </c>
      <c r="BS26" s="6">
        <f>(Monthly!CQ26-Monthly!CP26)/Monthly!CP26*100</f>
        <v>-11.89019348</v>
      </c>
      <c r="BT26" s="6">
        <f>(Monthly!CR26-Monthly!CQ26)/Monthly!CQ26*100</f>
        <v>14.28772523</v>
      </c>
      <c r="BU26" s="6">
        <f>(Monthly!CS26-Monthly!CR26)/Monthly!CR26*100</f>
        <v>-11.98423451</v>
      </c>
      <c r="BV26" s="6">
        <f>(Monthly!CT26-Monthly!CS26)/Monthly!CS26*100</f>
        <v>11.57290792</v>
      </c>
      <c r="BW26" s="6">
        <f>(Monthly!CU26-Monthly!CT26)/Monthly!CT26*100</f>
        <v>-8.482796104</v>
      </c>
      <c r="BX26" s="6">
        <f>(Monthly!CV26-Monthly!CU26)/Monthly!CU26*100</f>
        <v>0.721790772</v>
      </c>
      <c r="BY26" s="6">
        <f>(Monthly!CW26-Monthly!CV26)/Monthly!CV26*100</f>
        <v>-2.784833091</v>
      </c>
      <c r="BZ26" s="6">
        <f>(Monthly!CX26-Monthly!CW26)/Monthly!CW26*100</f>
        <v>3.905010731</v>
      </c>
      <c r="CA26" s="6">
        <f>(Monthly!CY26-Monthly!CX26)/Monthly!CX26*100</f>
        <v>-3.75825064</v>
      </c>
      <c r="CB26" s="6">
        <f>(Monthly!CZ26-Monthly!CY26)/Monthly!CY26*100</f>
        <v>5.020061584</v>
      </c>
      <c r="CC26" s="6">
        <f>(Monthly!DA26-Monthly!CZ26)/Monthly!CZ26*100</f>
        <v>-2.945357619</v>
      </c>
      <c r="CD26" s="6">
        <f>(Monthly!DB26-Monthly!DA26)/Monthly!DA26*100</f>
        <v>2.645672175</v>
      </c>
      <c r="CE26" s="6">
        <f>(Monthly!DC26-Monthly!DB26)/Monthly!DB26*100</f>
        <v>6.604236343</v>
      </c>
      <c r="CF26" s="6">
        <f>(Monthly!DD26-Monthly!DC26)/Monthly!DC26*100</f>
        <v>-4.304358738</v>
      </c>
      <c r="CG26" s="6">
        <f>(Monthly!DE26-Monthly!DD26)/Monthly!DD26*100</f>
        <v>-7.042007256</v>
      </c>
      <c r="CH26" s="6">
        <f>(Monthly!DF26-Monthly!DE26)/Monthly!DE26*100</f>
        <v>-5.370074297</v>
      </c>
      <c r="CI26" s="6">
        <f>(Monthly!DG26-Monthly!DF26)/Monthly!DF26*100</f>
        <v>13.04412642</v>
      </c>
      <c r="CJ26" s="6">
        <f>(Monthly!DH26-Monthly!DG26)/Monthly!DG26*100</f>
        <v>15.66662271</v>
      </c>
      <c r="CK26" s="6">
        <f>(Monthly!DI26-Monthly!DH26)/Monthly!DH26*100</f>
        <v>-11.77744841</v>
      </c>
      <c r="CL26" s="6">
        <f>(Monthly!DJ26-Monthly!DI26)/Monthly!DI26*100</f>
        <v>-3.071422418</v>
      </c>
      <c r="CM26" s="6">
        <f>(Monthly!DK26-Monthly!DJ26)/Monthly!DJ26*100</f>
        <v>9.626238834</v>
      </c>
      <c r="CN26" s="6">
        <f>(Monthly!DL26-Monthly!DK26)/Monthly!DK26*100</f>
        <v>-5.703976973</v>
      </c>
      <c r="CO26" s="6">
        <f>(Monthly!DM26-Monthly!DL26)/Monthly!DL26*100</f>
        <v>-5.769561479</v>
      </c>
      <c r="CP26" s="6">
        <f>(Monthly!DN26-Monthly!DM26)/Monthly!DM26*100</f>
        <v>3.298658637</v>
      </c>
      <c r="CQ26" s="6">
        <f>(Monthly!DO26-Monthly!DN26)/Monthly!DN26*100</f>
        <v>-0.09716885297</v>
      </c>
      <c r="CR26" s="6">
        <f>(Monthly!DP26-Monthly!DO26)/Monthly!DO26*100</f>
        <v>-3.30695433</v>
      </c>
      <c r="CS26" s="6">
        <f>(Monthly!DQ26-Monthly!DP26)/Monthly!DP26*100</f>
        <v>3.090850898</v>
      </c>
      <c r="CT26" s="6">
        <f>(Monthly!DR26-Monthly!DQ26)/Monthly!DQ26*100</f>
        <v>3.76990287</v>
      </c>
      <c r="CU26" s="6">
        <f>(Monthly!DS26-Monthly!DR26)/Monthly!DR26*100</f>
        <v>-6.017865538</v>
      </c>
      <c r="CV26" s="6">
        <f>(Monthly!DT26-Monthly!DS26)/Monthly!DS26*100</f>
        <v>-15.74423575</v>
      </c>
      <c r="CW26" s="6">
        <f>(Monthly!DU26-Monthly!DT26)/Monthly!DT26*100</f>
        <v>-66.21687267</v>
      </c>
      <c r="CX26" s="6">
        <f>(Monthly!DV26-Monthly!DU26)/Monthly!DU26*100</f>
        <v>188.25691</v>
      </c>
      <c r="CY26" s="6">
        <f>(Monthly!DW26-Monthly!DV26)/Monthly!DV26*100</f>
        <v>31.52643831</v>
      </c>
      <c r="CZ26" s="6">
        <f>(Monthly!DX26-Monthly!DW26)/Monthly!DW26*100</f>
        <v>3.215339233</v>
      </c>
      <c r="DA26" s="6">
        <f>(Monthly!DY26-Monthly!DX26)/Monthly!DX26*100</f>
        <v>-5.172906545</v>
      </c>
      <c r="DB26" s="6">
        <f>(Monthly!DZ26-Monthly!DY26)/Monthly!DY26*100</f>
        <v>-10.44088521</v>
      </c>
      <c r="DC26" s="6">
        <f>(Monthly!EA26-Monthly!DZ26)/Monthly!DZ26*100</f>
        <v>9.937022259</v>
      </c>
      <c r="DD26" s="6">
        <f>(Monthly!EB26-Monthly!EA26)/Monthly!EA26*100</f>
        <v>1.749169145</v>
      </c>
      <c r="DE26" s="6">
        <f>(Monthly!EC26-Monthly!EB26)/Monthly!EB26*100</f>
        <v>-10.37476362</v>
      </c>
      <c r="DF26" s="6">
        <f>(Monthly!ED26-Monthly!EC26)/Monthly!EC26*100</f>
        <v>-10.65982545</v>
      </c>
      <c r="DG26" s="6">
        <f>(Monthly!EE26-Monthly!ED26)/Monthly!ED26*100</f>
        <v>11.43792604</v>
      </c>
      <c r="DH26" s="6">
        <f>(Monthly!EF26-Monthly!EE26)/Monthly!EE26*100</f>
        <v>4.908005009</v>
      </c>
      <c r="DI26" s="6">
        <f>(Monthly!EG26-Monthly!EF26)/Monthly!EF26*100</f>
        <v>-0.959551903</v>
      </c>
      <c r="DJ26" s="6">
        <f>(Monthly!EH26-Monthly!EG26)/Monthly!EG26*100</f>
        <v>-1.886704988</v>
      </c>
      <c r="DK26" s="6">
        <f>(Monthly!EI26-Monthly!EH26)/Monthly!EH26*100</f>
        <v>5.669737775</v>
      </c>
      <c r="DL26" s="6">
        <f>(Monthly!EJ26-Monthly!EI26)/Monthly!EI26*100</f>
        <v>-8.642968925</v>
      </c>
      <c r="DM26" s="6">
        <f>(Monthly!EK26-Monthly!EJ26)/Monthly!EJ26*100</f>
        <v>-3.367267032</v>
      </c>
      <c r="DN26" s="6">
        <f>(Monthly!EL26-Monthly!EK26)/Monthly!EK26*100</f>
        <v>-10.9552269</v>
      </c>
      <c r="DO26" s="6">
        <f>(Monthly!EM26-Monthly!EL26)/Monthly!EL26*100</f>
        <v>14.39053524</v>
      </c>
      <c r="DP26" s="6">
        <f>(Monthly!EN26-Monthly!EM26)/Monthly!EM26*100</f>
        <v>28.91452439</v>
      </c>
      <c r="DQ26" s="6">
        <f>(Monthly!EO26-Monthly!EN26)/Monthly!EN26*100</f>
        <v>-21.51508139</v>
      </c>
      <c r="DR26" s="6">
        <f>(Monthly!EP26-Monthly!EO26)/Monthly!EO26*100</f>
        <v>5.887556517</v>
      </c>
      <c r="DS26" s="6">
        <f>(Monthly!EQ26-Monthly!EP26)/Monthly!EP26*100</f>
        <v>0.5801540889</v>
      </c>
      <c r="DT26" s="6">
        <f>(Monthly!ER26-Monthly!EQ26)/Monthly!EQ26*100</f>
        <v>-9.482718841</v>
      </c>
      <c r="DU26" s="6">
        <f>(Monthly!ES26-Monthly!ER26)/Monthly!ER26*100</f>
        <v>-0.6984094617</v>
      </c>
      <c r="DV26" s="6">
        <f>(Monthly!ET26-Monthly!ES26)/Monthly!ES26*100</f>
        <v>20.04209662</v>
      </c>
      <c r="DW26" s="6">
        <f>(Monthly!EU26-Monthly!ET26)/Monthly!ET26*100</f>
        <v>-5.602360689</v>
      </c>
      <c r="DX26" s="6">
        <f>(Monthly!EV26-Monthly!EU26)/Monthly!EU26*100</f>
        <v>-5.33683686</v>
      </c>
      <c r="DY26" s="6">
        <f>(Monthly!EW26-Monthly!EV26)/Monthly!EV26*100</f>
        <v>-18.33452979</v>
      </c>
      <c r="DZ26" s="6">
        <f>(Monthly!EX26-Monthly!EW26)/Monthly!EW26*100</f>
        <v>27.94772621</v>
      </c>
      <c r="EA26" s="6">
        <f>(Monthly!EY26-Monthly!EX26)/Monthly!EX26*100</f>
        <v>-8.619978931</v>
      </c>
      <c r="EB26" s="6">
        <f>(Monthly!EZ26-Monthly!EY26)/Monthly!EY26*100</f>
        <v>3.197834695</v>
      </c>
      <c r="EC26" s="6">
        <f>(Monthly!FA26-Monthly!EZ26)/Monthly!EZ26*100</f>
        <v>-14.09976201</v>
      </c>
      <c r="ED26" s="6">
        <f>(Monthly!FB26-Monthly!FA26)/Monthly!FA26*100</f>
        <v>-1.899807758</v>
      </c>
      <c r="EE26" s="6">
        <f>(Monthly!FC26-Monthly!FB26)/Monthly!FB26*100</f>
        <v>29.4351585</v>
      </c>
      <c r="EF26" s="6">
        <f>(Monthly!FD26-Monthly!FC26)/Monthly!FC26*100</f>
        <v>-0.374048181</v>
      </c>
      <c r="EG26" s="6">
        <f>(Monthly!FE26-Monthly!FD26)/Monthly!FD26*100</f>
        <v>-4.331113396</v>
      </c>
      <c r="EH26" s="6">
        <f>(Monthly!FF26-Monthly!FE26)/Monthly!FE26*100</f>
        <v>10.04952345</v>
      </c>
      <c r="EI26" s="6">
        <f>(Monthly!FG26-Monthly!FF26)/Monthly!FF26*100</f>
        <v>-10.42241562</v>
      </c>
      <c r="EJ26" s="6">
        <f>(Monthly!FH26-Monthly!FG26)/Monthly!FG26*100</f>
        <v>15.34123223</v>
      </c>
      <c r="EK26" s="6">
        <f>(Monthly!FI26-Monthly!FH26)/Monthly!FH26*100</f>
        <v>-1.618934133</v>
      </c>
      <c r="EL26" s="6">
        <f>(Monthly!FJ26-Monthly!FI26)/Monthly!FI26*100</f>
        <v>-2.088293029</v>
      </c>
      <c r="EM26" s="6">
        <f>(Monthly!FK26-Monthly!FJ26)/Monthly!FJ26*100</f>
        <v>3.135264258</v>
      </c>
      <c r="EN26" s="6">
        <f>(Monthly!FL26-Monthly!FK26)/Monthly!FK26*100</f>
        <v>-1.369013152</v>
      </c>
      <c r="EO26" s="6">
        <f>(Monthly!FM26-Monthly!FL26)/Monthly!FL26*100</f>
        <v>2.968926909</v>
      </c>
      <c r="EP26" s="6">
        <f>(Monthly!FN26-Monthly!FM26)/Monthly!FM26*100</f>
        <v>-100</v>
      </c>
      <c r="EQ26" s="6" t="str">
        <f>(Monthly!FO26-Monthly!FN26)/Monthly!FN26*100</f>
        <v>#DIV/0!</v>
      </c>
      <c r="ER26" s="1"/>
      <c r="ES26" s="1" t="s">
        <v>3</v>
      </c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</row>
    <row r="27" ht="15.75" customHeight="1">
      <c r="A27" s="4" t="s">
        <v>27</v>
      </c>
      <c r="B27" s="16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</row>
    <row r="28" ht="15.75" customHeight="1">
      <c r="A28" s="10" t="s">
        <v>28</v>
      </c>
      <c r="B28" s="6"/>
      <c r="C28" s="6">
        <f>(Monthly!AA28-Monthly!Z28)/Monthly!Z28*100</f>
        <v>0.6403058902</v>
      </c>
      <c r="D28" s="6">
        <f>(Monthly!AB28-Monthly!AA28)/Monthly!AA28*100</f>
        <v>-11.80195393</v>
      </c>
      <c r="E28" s="6">
        <f>(Monthly!AC28-Monthly!AB28)/Monthly!AB28*100</f>
        <v>-6.707692308</v>
      </c>
      <c r="F28" s="6">
        <f>(Monthly!AD28-Monthly!AC28)/Monthly!AC28*100</f>
        <v>18.50263852</v>
      </c>
      <c r="G28" s="6">
        <f>(Monthly!AE28-Monthly!AD28)/Monthly!AD28*100</f>
        <v>5.683891517</v>
      </c>
      <c r="H28" s="6">
        <f>(Monthly!AF28-Monthly!AE28)/Monthly!AE28*100</f>
        <v>4.85442575</v>
      </c>
      <c r="I28" s="6">
        <f>(Monthly!AG28-Monthly!AF28)/Monthly!AF28*100</f>
        <v>-3.025059999</v>
      </c>
      <c r="J28" s="6">
        <f>(Monthly!AH28-Monthly!AG28)/Monthly!AG28*100</f>
        <v>-3.962589928</v>
      </c>
      <c r="K28" s="6">
        <f>(Monthly!AI28-Monthly!AH28)/Monthly!AH28*100</f>
        <v>7.832679112</v>
      </c>
      <c r="L28" s="6">
        <f>(Monthly!AJ28-Monthly!AI28)/Monthly!AI28*100</f>
        <v>3.384555534</v>
      </c>
      <c r="M28" s="6">
        <f>(Monthly!AK28-Monthly!AJ28)/Monthly!AJ28*100</f>
        <v>-0.8869775568</v>
      </c>
      <c r="N28" s="6">
        <f>(Monthly!AL28-Monthly!AK28)/Monthly!AK28*100</f>
        <v>2.302372881</v>
      </c>
      <c r="O28" s="6">
        <f>(Monthly!AM28-Monthly!AL28)/Monthly!AL28*100</f>
        <v>-11.7299332</v>
      </c>
      <c r="P28" s="6">
        <f>(Monthly!AN28-Monthly!AM28)/Monthly!AM28*100</f>
        <v>4.387519145</v>
      </c>
      <c r="Q28" s="6">
        <f>(Monthly!AO28-Monthly!AN28)/Monthly!AN28*100</f>
        <v>-0.7336018412</v>
      </c>
      <c r="R28" s="6">
        <f>(Monthly!AP28-Monthly!AO28)/Monthly!AO28*100</f>
        <v>9.247935082</v>
      </c>
      <c r="S28" s="6">
        <f>(Monthly!AQ28-Monthly!AP28)/Monthly!AP28*100</f>
        <v>0.3846561969</v>
      </c>
      <c r="T28" s="6">
        <f>(Monthly!AR28-Monthly!AQ28)/Monthly!AQ28*100</f>
        <v>1.968764039</v>
      </c>
      <c r="U28" s="6">
        <f>(Monthly!AS28-Monthly!AR28)/Monthly!AR28*100</f>
        <v>-2.319494117</v>
      </c>
      <c r="V28" s="6">
        <f>(Monthly!AT28-Monthly!AS28)/Monthly!AS28*100</f>
        <v>-30.11328964</v>
      </c>
      <c r="W28" s="6">
        <f>(Monthly!AU28-Monthly!AT28)/Monthly!AT28*100</f>
        <v>45.97775331</v>
      </c>
      <c r="X28" s="6">
        <f>(Monthly!AV28-Monthly!AU28)/Monthly!AU28*100</f>
        <v>-6.982731717</v>
      </c>
      <c r="Y28" s="6">
        <f>(Monthly!AW28-Monthly!AV28)/Monthly!AV28*100</f>
        <v>-3.120194593</v>
      </c>
      <c r="Z28" s="6">
        <f>(Monthly!AX28-Monthly!AW28)/Monthly!AW28*100</f>
        <v>-2.109607226</v>
      </c>
      <c r="AA28" s="6">
        <f>(Monthly!AY28-Monthly!AX28)/Monthly!AX28*100</f>
        <v>-20.42158019</v>
      </c>
      <c r="AB28" s="6">
        <f>(Monthly!AZ28-Monthly!AY28)/Monthly!AY28*100</f>
        <v>6.227540473</v>
      </c>
      <c r="AC28" s="6">
        <f>(Monthly!BA28-Monthly!AZ28)/Monthly!AZ28*100</f>
        <v>7.25047081</v>
      </c>
      <c r="AD28" s="6">
        <f>(Monthly!BB28-Monthly!BA28)/Monthly!BA28*100</f>
        <v>-18.64858713</v>
      </c>
      <c r="AE28" s="6">
        <f>(Monthly!BC28-Monthly!BB28)/Monthly!BB28*100</f>
        <v>5.288192501</v>
      </c>
      <c r="AF28" s="6">
        <f>(Monthly!BD28-Monthly!BC28)/Monthly!BC28*100</f>
        <v>-3.621730382</v>
      </c>
      <c r="AG28" s="6">
        <f>(Monthly!BE28-Monthly!BD28)/Monthly!BD28*100</f>
        <v>15.75609564</v>
      </c>
      <c r="AH28" s="6">
        <f>(Monthly!BF28-Monthly!BE28)/Monthly!BE28*100</f>
        <v>-5.52965597</v>
      </c>
      <c r="AI28" s="6">
        <f>(Monthly!BG28-Monthly!BF28)/Monthly!BF28*100</f>
        <v>0.5042864347</v>
      </c>
      <c r="AJ28" s="6">
        <f>(Monthly!BH28-Monthly!BG28)/Monthly!BG28*100</f>
        <v>10.1175543</v>
      </c>
      <c r="AK28" s="6">
        <f>(Monthly!BI28-Monthly!BH28)/Monthly!BH28*100</f>
        <v>-8.136696501</v>
      </c>
      <c r="AL28" s="6">
        <f>(Monthly!BJ28-Monthly!BI28)/Monthly!BI28*100</f>
        <v>-1.420726306</v>
      </c>
      <c r="AM28" s="6">
        <f>(Monthly!BK28-Monthly!BJ28)/Monthly!BJ28*100</f>
        <v>-17.51725129</v>
      </c>
      <c r="AN28" s="6">
        <f>(Monthly!BL28-Monthly!BK28)/Monthly!BK28*100</f>
        <v>7.193899782</v>
      </c>
      <c r="AO28" s="6">
        <f>(Monthly!BM28-Monthly!BL28)/Monthly!BL28*100</f>
        <v>7.410267875</v>
      </c>
      <c r="AP28" s="6">
        <f>(Monthly!BN28-Monthly!BM28)/Monthly!BM28*100</f>
        <v>13.92294883</v>
      </c>
      <c r="AQ28" s="6">
        <f>(Monthly!BO28-Monthly!BN28)/Monthly!BN28*100</f>
        <v>-1.245723018</v>
      </c>
      <c r="AR28" s="6">
        <f>(Monthly!BP28-Monthly!BO28)/Monthly!BO28*100</f>
        <v>2.677610334</v>
      </c>
      <c r="AS28" s="6">
        <f>(Monthly!BQ28-Monthly!BP28)/Monthly!BP28*100</f>
        <v>4.383435985</v>
      </c>
      <c r="AT28" s="6">
        <f>(Monthly!BR28-Monthly!BQ28)/Monthly!BQ28*100</f>
        <v>-3.854120896</v>
      </c>
      <c r="AU28" s="6">
        <f>(Monthly!BS28-Monthly!BR28)/Monthly!BR28*100</f>
        <v>1.19475093</v>
      </c>
      <c r="AV28" s="6">
        <f>(Monthly!BT28-Monthly!BS28)/Monthly!BS28*100</f>
        <v>-3.164516129</v>
      </c>
      <c r="AW28" s="6">
        <f>(Monthly!BU28-Monthly!BT28)/Monthly!BT28*100</f>
        <v>2.155301642</v>
      </c>
      <c r="AX28" s="6">
        <f>(Monthly!BV28-Monthly!BU28)/Monthly!BU28*100</f>
        <v>5.162068741</v>
      </c>
      <c r="AY28" s="6">
        <f>(Monthly!BW28-Monthly!BV28)/Monthly!BV28*100</f>
        <v>-7.981642842</v>
      </c>
      <c r="AZ28" s="6">
        <f>(Monthly!BX28-Monthly!BW28)/Monthly!BW28*100</f>
        <v>12.72451559</v>
      </c>
      <c r="BA28" s="6">
        <f>(Monthly!BY28-Monthly!BX28)/Monthly!BX28*100</f>
        <v>-9.282233715</v>
      </c>
      <c r="BB28" s="6">
        <f>(Monthly!BZ28-Monthly!BY28)/Monthly!BY28*100</f>
        <v>10.18585646</v>
      </c>
      <c r="BC28" s="6">
        <f>(Monthly!CA28-Monthly!BZ28)/Monthly!BZ28*100</f>
        <v>4.103238927</v>
      </c>
      <c r="BD28" s="6">
        <f>(Monthly!CB28-Monthly!CA28)/Monthly!CA28*100</f>
        <v>-3.208940217</v>
      </c>
      <c r="BE28" s="6">
        <f>(Monthly!CC28-Monthly!CB28)/Monthly!CB28*100</f>
        <v>7.921761843</v>
      </c>
      <c r="BF28" s="6">
        <f>(Monthly!CD28-Monthly!CC28)/Monthly!CC28*100</f>
        <v>-4.119798685</v>
      </c>
      <c r="BG28" s="6">
        <f>(Monthly!CE28-Monthly!CD28)/Monthly!CD28*100</f>
        <v>2.366405645</v>
      </c>
      <c r="BH28" s="6">
        <f>(Monthly!CF28-Monthly!CE28)/Monthly!CE28*100</f>
        <v>-11.75465142</v>
      </c>
      <c r="BI28" s="6">
        <f>(Monthly!CG28-Monthly!CF28)/Monthly!CF28*100</f>
        <v>-5.032864446</v>
      </c>
      <c r="BJ28" s="6">
        <f>(Monthly!CH28-Monthly!CG28)/Monthly!CG28*100</f>
        <v>-15.59448977</v>
      </c>
      <c r="BK28" s="6">
        <f>(Monthly!CI28-Monthly!CH28)/Monthly!CH28*100</f>
        <v>-15.26699414</v>
      </c>
      <c r="BL28" s="6">
        <f>(Monthly!CJ28-Monthly!CI28)/Monthly!CI28*100</f>
        <v>9.518466573</v>
      </c>
      <c r="BM28" s="6">
        <f>(Monthly!CK28-Monthly!CJ28)/Monthly!CJ28*100</f>
        <v>-9.694356698</v>
      </c>
      <c r="BN28" s="6">
        <f>(Monthly!CL28-Monthly!CK28)/Monthly!CK28*100</f>
        <v>8.040652328</v>
      </c>
      <c r="BO28" s="6">
        <f>(Monthly!CM28-Monthly!CL28)/Monthly!CL28*100</f>
        <v>-21.14980749</v>
      </c>
      <c r="BP28" s="6">
        <f>(Monthly!CN28-Monthly!CM28)/Monthly!CM28*100</f>
        <v>6.847186772</v>
      </c>
      <c r="BQ28" s="6">
        <f>(Monthly!CO28-Monthly!CN28)/Monthly!CN28*100</f>
        <v>30.50477773</v>
      </c>
      <c r="BR28" s="6">
        <f>(Monthly!CP28-Monthly!CO28)/Monthly!CO28*100</f>
        <v>-4.707520891</v>
      </c>
      <c r="BS28" s="6">
        <f>(Monthly!CQ28-Monthly!CP28)/Monthly!CP28*100</f>
        <v>-9.391573057</v>
      </c>
      <c r="BT28" s="6">
        <f>(Monthly!CR28-Monthly!CQ28)/Monthly!CQ28*100</f>
        <v>40.63969029</v>
      </c>
      <c r="BU28" s="6">
        <f>(Monthly!CS28-Monthly!CR28)/Monthly!CR28*100</f>
        <v>-17.93813082</v>
      </c>
      <c r="BV28" s="6">
        <f>(Monthly!CT28-Monthly!CS28)/Monthly!CS28*100</f>
        <v>-10.96957112</v>
      </c>
      <c r="BW28" s="6">
        <f>(Monthly!CU28-Monthly!CT28)/Monthly!CT28*100</f>
        <v>-13.24063691</v>
      </c>
      <c r="BX28" s="6">
        <f>(Monthly!CV28-Monthly!CU28)/Monthly!CU28*100</f>
        <v>28.41337952</v>
      </c>
      <c r="BY28" s="6">
        <f>(Monthly!CW28-Monthly!CV28)/Monthly!CV28*100</f>
        <v>27.56149603</v>
      </c>
      <c r="BZ28" s="6">
        <f>(Monthly!CX28-Monthly!CW28)/Monthly!CW28*100</f>
        <v>21.78633423</v>
      </c>
      <c r="CA28" s="6">
        <f>(Monthly!CY28-Monthly!CX28)/Monthly!CX28*100</f>
        <v>3.882035866</v>
      </c>
      <c r="CB28" s="6">
        <f>(Monthly!CZ28-Monthly!CY28)/Monthly!CY28*100</f>
        <v>4.85456269</v>
      </c>
      <c r="CC28" s="6">
        <f>(Monthly!DA28-Monthly!CZ28)/Monthly!CZ28*100</f>
        <v>-0.7018462124</v>
      </c>
      <c r="CD28" s="6">
        <f>(Monthly!DB28-Monthly!DA28)/Monthly!DA28*100</f>
        <v>-6.061767736</v>
      </c>
      <c r="CE28" s="6">
        <f>(Monthly!DC28-Monthly!DB28)/Monthly!DB28*100</f>
        <v>-6.797255592</v>
      </c>
      <c r="CF28" s="6">
        <f>(Monthly!DD28-Monthly!DC28)/Monthly!DC28*100</f>
        <v>-6.937222922</v>
      </c>
      <c r="CG28" s="6">
        <f>(Monthly!DE28-Monthly!DD28)/Monthly!DD28*100</f>
        <v>-16.8465316</v>
      </c>
      <c r="CH28" s="6">
        <f>(Monthly!DF28-Monthly!DE28)/Monthly!DE28*100</f>
        <v>-1.365018742</v>
      </c>
      <c r="CI28" s="6">
        <f>(Monthly!DG28-Monthly!DF28)/Monthly!DF28*100</f>
        <v>-8.966728811</v>
      </c>
      <c r="CJ28" s="6">
        <f>(Monthly!DH28-Monthly!DG28)/Monthly!DG28*100</f>
        <v>11.38986255</v>
      </c>
      <c r="CK28" s="6">
        <f>(Monthly!DI28-Monthly!DH28)/Monthly!DH28*100</f>
        <v>-32.11823357</v>
      </c>
      <c r="CL28" s="6">
        <f>(Monthly!DJ28-Monthly!DI28)/Monthly!DI28*100</f>
        <v>26.37637377</v>
      </c>
      <c r="CM28" s="6">
        <f>(Monthly!DK28-Monthly!DJ28)/Monthly!DJ28*100</f>
        <v>12.27795409</v>
      </c>
      <c r="CN28" s="6">
        <f>(Monthly!DL28-Monthly!DK28)/Monthly!DK28*100</f>
        <v>-1.288451656</v>
      </c>
      <c r="CO28" s="6">
        <f>(Monthly!DM28-Monthly!DL28)/Monthly!DL28*100</f>
        <v>-6.481722509</v>
      </c>
      <c r="CP28" s="6">
        <f>(Monthly!DN28-Monthly!DM28)/Monthly!DM28*100</f>
        <v>-7.03038015</v>
      </c>
      <c r="CQ28" s="6">
        <f>(Monthly!DO28-Monthly!DN28)/Monthly!DN28*100</f>
        <v>14.79897348</v>
      </c>
      <c r="CR28" s="6">
        <f>(Monthly!DP28-Monthly!DO28)/Monthly!DO28*100</f>
        <v>11.47168405</v>
      </c>
      <c r="CS28" s="6">
        <f>(Monthly!DQ28-Monthly!DP28)/Monthly!DP28*100</f>
        <v>20.61900465</v>
      </c>
      <c r="CT28" s="6">
        <f>(Monthly!DR28-Monthly!DQ28)/Monthly!DQ28*100</f>
        <v>-0.8839503436</v>
      </c>
      <c r="CU28" s="6">
        <f>(Monthly!DS28-Monthly!DR28)/Monthly!DR28*100</f>
        <v>-4.403254215</v>
      </c>
      <c r="CV28" s="6">
        <f>(Monthly!DT28-Monthly!DS28)/Monthly!DS28*100</f>
        <v>5.021348775</v>
      </c>
      <c r="CW28" s="6">
        <f>(Monthly!DU28-Monthly!DT28)/Monthly!DT28*100</f>
        <v>-17.12010248</v>
      </c>
      <c r="CX28" s="6">
        <f>(Monthly!DV28-Monthly!DU28)/Monthly!DU28*100</f>
        <v>7.337969963</v>
      </c>
      <c r="CY28" s="6">
        <f>(Monthly!DW28-Monthly!DV28)/Monthly!DV28*100</f>
        <v>4.601371021</v>
      </c>
      <c r="CZ28" s="6">
        <f>(Monthly!DX28-Monthly!DW28)/Monthly!DW28*100</f>
        <v>7.083221115</v>
      </c>
      <c r="DA28" s="6">
        <f>(Monthly!DY28-Monthly!DX28)/Monthly!DX28*100</f>
        <v>-0.04191817572</v>
      </c>
      <c r="DB28" s="6">
        <f>(Monthly!DZ28-Monthly!DY28)/Monthly!DY28*100</f>
        <v>-0.5423690906</v>
      </c>
      <c r="DC28" s="6">
        <f>(Monthly!EA28-Monthly!DZ28)/Monthly!DZ28*100</f>
        <v>4.874209417</v>
      </c>
      <c r="DD28" s="6">
        <f>(Monthly!EB28-Monthly!EA28)/Monthly!EA28*100</f>
        <v>3.205660833</v>
      </c>
      <c r="DE28" s="6">
        <f>(Monthly!EC28-Monthly!EB28)/Monthly!EB28*100</f>
        <v>3.963121673</v>
      </c>
      <c r="DF28" s="6">
        <f>(Monthly!ED28-Monthly!EC28)/Monthly!EC28*100</f>
        <v>-17.486448</v>
      </c>
      <c r="DG28" s="6">
        <f>(Monthly!EE28-Monthly!ED28)/Monthly!ED28*100</f>
        <v>-14.80730223</v>
      </c>
      <c r="DH28" s="6">
        <f>(Monthly!EF28-Monthly!EE28)/Monthly!EE28*100</f>
        <v>8.4257285</v>
      </c>
      <c r="DI28" s="6">
        <f>(Monthly!EG28-Monthly!EF28)/Monthly!EF28*100</f>
        <v>0.9242568254</v>
      </c>
      <c r="DJ28" s="6">
        <f>(Monthly!EH28-Monthly!EG28)/Monthly!EG28*100</f>
        <v>19.83892443</v>
      </c>
      <c r="DK28" s="6">
        <f>(Monthly!EI28-Monthly!EH28)/Monthly!EH28*100</f>
        <v>-13.82851878</v>
      </c>
      <c r="DL28" s="6">
        <f>(Monthly!EJ28-Monthly!EI28)/Monthly!EI28*100</f>
        <v>-10.12610459</v>
      </c>
      <c r="DM28" s="6">
        <f>(Monthly!EK28-Monthly!EJ28)/Monthly!EJ28*100</f>
        <v>-4.114909549</v>
      </c>
      <c r="DN28" s="6">
        <f>(Monthly!EL28-Monthly!EK28)/Monthly!EK28*100</f>
        <v>-4.506805824</v>
      </c>
      <c r="DO28" s="6">
        <f>(Monthly!EM28-Monthly!EL28)/Monthly!EL28*100</f>
        <v>18.18251299</v>
      </c>
      <c r="DP28" s="6">
        <f>(Monthly!EN28-Monthly!EM28)/Monthly!EM28*100</f>
        <v>-5.151005626</v>
      </c>
      <c r="DQ28" s="6">
        <f>(Monthly!EO28-Monthly!EN28)/Monthly!EN28*100</f>
        <v>15.61381379</v>
      </c>
      <c r="DR28" s="6">
        <f>(Monthly!EP28-Monthly!EO28)/Monthly!EO28*100</f>
        <v>-5.552443016</v>
      </c>
      <c r="DS28" s="6">
        <f>(Monthly!EQ28-Monthly!EP28)/Monthly!EP28*100</f>
        <v>-23.74960974</v>
      </c>
      <c r="DT28" s="6">
        <f>(Monthly!ER28-Monthly!EQ28)/Monthly!EQ28*100</f>
        <v>-0.4217336118</v>
      </c>
      <c r="DU28" s="6">
        <f>(Monthly!ES28-Monthly!ER28)/Monthly!ER28*100</f>
        <v>-5.896381579</v>
      </c>
      <c r="DV28" s="6">
        <f>(Monthly!ET28-Monthly!ES28)/Monthly!ES28*100</f>
        <v>24.1108101</v>
      </c>
      <c r="DW28" s="6">
        <f>(Monthly!EU28-Monthly!ET28)/Monthly!ET28*100</f>
        <v>-6.752570061</v>
      </c>
      <c r="DX28" s="6">
        <f>(Monthly!EV28-Monthly!EU28)/Monthly!EU28*100</f>
        <v>-4.708147701</v>
      </c>
      <c r="DY28" s="6">
        <f>(Monthly!EW28-Monthly!EV28)/Monthly!EV28*100</f>
        <v>1.731447363</v>
      </c>
      <c r="DZ28" s="6">
        <f>(Monthly!EX28-Monthly!EW28)/Monthly!EW28*100</f>
        <v>-5.012463</v>
      </c>
      <c r="EA28" s="6">
        <f>(Monthly!EY28-Monthly!EX28)/Monthly!EX28*100</f>
        <v>1.447373816</v>
      </c>
      <c r="EB28" s="6">
        <f>(Monthly!EZ28-Monthly!EY28)/Monthly!EY28*100</f>
        <v>-5.820063051</v>
      </c>
      <c r="EC28" s="6">
        <f>(Monthly!FA28-Monthly!EZ28)/Monthly!EZ28*100</f>
        <v>-5.192687323</v>
      </c>
      <c r="ED28" s="6">
        <f>(Monthly!FB28-Monthly!FA28)/Monthly!FA28*100</f>
        <v>-16.16874887</v>
      </c>
      <c r="EE28" s="6">
        <f>(Monthly!FC28-Monthly!FB28)/Monthly!FB28*100</f>
        <v>-39.03347732</v>
      </c>
      <c r="EF28" s="6">
        <f>(Monthly!FD28-Monthly!FC28)/Monthly!FC28*100</f>
        <v>11.57559118</v>
      </c>
      <c r="EG28" s="6">
        <f>(Monthly!FE28-Monthly!FD28)/Monthly!FD28*100</f>
        <v>51.49230037</v>
      </c>
      <c r="EH28" s="6">
        <f>(Monthly!FF28-Monthly!FE28)/Monthly!FE28*100</f>
        <v>24.64238931</v>
      </c>
      <c r="EI28" s="6">
        <f>(Monthly!FG28-Monthly!FF28)/Monthly!FF28*100</f>
        <v>8.432823272</v>
      </c>
      <c r="EJ28" s="6">
        <f>(Monthly!FH28-Monthly!FG28)/Monthly!FG28*100</f>
        <v>8.350779251</v>
      </c>
      <c r="EK28" s="6">
        <f>(Monthly!FI28-Monthly!FH28)/Monthly!FH28*100</f>
        <v>-7.431658795</v>
      </c>
      <c r="EL28" s="6">
        <f>(Monthly!FJ28-Monthly!FI28)/Monthly!FI28*100</f>
        <v>-4.448996946</v>
      </c>
      <c r="EM28" s="6">
        <f>(Monthly!FK28-Monthly!FJ28)/Monthly!FJ28*100</f>
        <v>-16.9579288</v>
      </c>
      <c r="EN28" s="6">
        <f>(Monthly!FL28-Monthly!FK28)/Monthly!FK28*100</f>
        <v>40.09158223</v>
      </c>
      <c r="EO28" s="6">
        <f>(Monthly!FM28-Monthly!FL28)/Monthly!FL28*100</f>
        <v>-4.847346825</v>
      </c>
      <c r="EP28" s="6">
        <f>(Monthly!FN28-Monthly!FM28)/Monthly!FM28*100</f>
        <v>-6.990936998</v>
      </c>
      <c r="EQ28" s="6">
        <f>(Monthly!FO28-Monthly!FN28)/Monthly!FN28*100</f>
        <v>2.80931987</v>
      </c>
      <c r="ER28" s="1"/>
      <c r="ES28" s="1" t="s">
        <v>3</v>
      </c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</row>
    <row r="29" ht="15.75" customHeight="1">
      <c r="A29" s="10" t="s">
        <v>29</v>
      </c>
      <c r="B29" s="6"/>
      <c r="C29" s="6">
        <f>(Monthly!AA29-Monthly!Z29)/Monthly!Z29*100</f>
        <v>-2.458378715</v>
      </c>
      <c r="D29" s="6">
        <f>(Monthly!AB29-Monthly!AA29)/Monthly!AA29*100</f>
        <v>6.867123943</v>
      </c>
      <c r="E29" s="6">
        <f>(Monthly!AC29-Monthly!AB29)/Monthly!AB29*100</f>
        <v>-7.26173595</v>
      </c>
      <c r="F29" s="6">
        <f>(Monthly!AD29-Monthly!AC29)/Monthly!AC29*100</f>
        <v>6.196684371</v>
      </c>
      <c r="G29" s="6">
        <f>(Monthly!AE29-Monthly!AD29)/Monthly!AD29*100</f>
        <v>-2.364352834</v>
      </c>
      <c r="H29" s="6">
        <f>(Monthly!AF29-Monthly!AE29)/Monthly!AE29*100</f>
        <v>-7.482148401</v>
      </c>
      <c r="I29" s="6">
        <f>(Monthly!AG29-Monthly!AF29)/Monthly!AF29*100</f>
        <v>2.323825503</v>
      </c>
      <c r="J29" s="6">
        <f>(Monthly!AH29-Monthly!AG29)/Monthly!AG29*100</f>
        <v>5.165204558</v>
      </c>
      <c r="K29" s="6">
        <f>(Monthly!AI29-Monthly!AH29)/Monthly!AH29*100</f>
        <v>0.4599672566</v>
      </c>
      <c r="L29" s="6">
        <f>(Monthly!AJ29-Monthly!AI29)/Monthly!AI29*100</f>
        <v>-6.208288065</v>
      </c>
      <c r="M29" s="6">
        <f>(Monthly!AK29-Monthly!AJ29)/Monthly!AJ29*100</f>
        <v>7.587291081</v>
      </c>
      <c r="N29" s="6">
        <f>(Monthly!AL29-Monthly!AK29)/Monthly!AK29*100</f>
        <v>-0.4460509113</v>
      </c>
      <c r="O29" s="6">
        <f>(Monthly!AM29-Monthly!AL29)/Monthly!AL29*100</f>
        <v>-12.62263422</v>
      </c>
      <c r="P29" s="6">
        <f>(Monthly!AN29-Monthly!AM29)/Monthly!AM29*100</f>
        <v>19.29095571</v>
      </c>
      <c r="Q29" s="6">
        <f>(Monthly!AO29-Monthly!AN29)/Monthly!AN29*100</f>
        <v>12.57689172</v>
      </c>
      <c r="R29" s="6">
        <f>(Monthly!AP29-Monthly!AO29)/Monthly!AO29*100</f>
        <v>4.384463463</v>
      </c>
      <c r="S29" s="6">
        <f>(Monthly!AQ29-Monthly!AP29)/Monthly!AP29*100</f>
        <v>2.194752775</v>
      </c>
      <c r="T29" s="6">
        <f>(Monthly!AR29-Monthly!AQ29)/Monthly!AQ29*100</f>
        <v>-2.900518391</v>
      </c>
      <c r="U29" s="6">
        <f>(Monthly!AS29-Monthly!AR29)/Monthly!AR29*100</f>
        <v>0.1144019321</v>
      </c>
      <c r="V29" s="6">
        <f>(Monthly!AT29-Monthly!AS29)/Monthly!AS29*100</f>
        <v>-3.034535297</v>
      </c>
      <c r="W29" s="6">
        <f>(Monthly!AU29-Monthly!AT29)/Monthly!AT29*100</f>
        <v>-1.106455414</v>
      </c>
      <c r="X29" s="6">
        <f>(Monthly!AV29-Monthly!AU29)/Monthly!AU29*100</f>
        <v>-0.03310162198</v>
      </c>
      <c r="Y29" s="6">
        <f>(Monthly!AW29-Monthly!AV29)/Monthly!AV29*100</f>
        <v>6.536423841</v>
      </c>
      <c r="Z29" s="6">
        <f>(Monthly!AX29-Monthly!AW29)/Monthly!AW29*100</f>
        <v>11.22023995</v>
      </c>
      <c r="AA29" s="6">
        <f>(Monthly!AY29-Monthly!AX29)/Monthly!AX29*100</f>
        <v>-18.68991728</v>
      </c>
      <c r="AB29" s="6">
        <f>(Monthly!AZ29-Monthly!AY29)/Monthly!AY29*100</f>
        <v>17.38383283</v>
      </c>
      <c r="AC29" s="6">
        <f>(Monthly!BA29-Monthly!AZ29)/Monthly!AZ29*100</f>
        <v>-0.5211688236</v>
      </c>
      <c r="AD29" s="6">
        <f>(Monthly!BB29-Monthly!BA29)/Monthly!BA29*100</f>
        <v>12.28514245</v>
      </c>
      <c r="AE29" s="6">
        <f>(Monthly!BC29-Monthly!BB29)/Monthly!BB29*100</f>
        <v>15.8112713</v>
      </c>
      <c r="AF29" s="6">
        <f>(Monthly!BD29-Monthly!BC29)/Monthly!BC29*100</f>
        <v>16.65836766</v>
      </c>
      <c r="AG29" s="6">
        <f>(Monthly!BE29-Monthly!BD29)/Monthly!BD29*100</f>
        <v>-4.283884987</v>
      </c>
      <c r="AH29" s="6">
        <f>(Monthly!BF29-Monthly!BE29)/Monthly!BE29*100</f>
        <v>18.8875826</v>
      </c>
      <c r="AI29" s="6">
        <f>(Monthly!BG29-Monthly!BF29)/Monthly!BF29*100</f>
        <v>15.73347882</v>
      </c>
      <c r="AJ29" s="6">
        <f>(Monthly!BH29-Monthly!BG29)/Monthly!BG29*100</f>
        <v>-5.076605775</v>
      </c>
      <c r="AK29" s="6">
        <f>(Monthly!BI29-Monthly!BH29)/Monthly!BH29*100</f>
        <v>18.43436695</v>
      </c>
      <c r="AL29" s="6">
        <f>(Monthly!BJ29-Monthly!BI29)/Monthly!BI29*100</f>
        <v>1.792640738</v>
      </c>
      <c r="AM29" s="6">
        <f>(Monthly!BK29-Monthly!BJ29)/Monthly!BJ29*100</f>
        <v>-9.340885685</v>
      </c>
      <c r="AN29" s="6">
        <f>(Monthly!BL29-Monthly!BK29)/Monthly!BK29*100</f>
        <v>6.972054981</v>
      </c>
      <c r="AO29" s="6">
        <f>(Monthly!BM29-Monthly!BL29)/Monthly!BL29*100</f>
        <v>-4.566331271</v>
      </c>
      <c r="AP29" s="6">
        <f>(Monthly!BN29-Monthly!BM29)/Monthly!BM29*100</f>
        <v>5.702840293</v>
      </c>
      <c r="AQ29" s="6">
        <f>(Monthly!BO29-Monthly!BN29)/Monthly!BN29*100</f>
        <v>-4.650367134</v>
      </c>
      <c r="AR29" s="6">
        <f>(Monthly!BP29-Monthly!BO29)/Monthly!BO29*100</f>
        <v>-2.550372619</v>
      </c>
      <c r="AS29" s="6">
        <f>(Monthly!BQ29-Monthly!BP29)/Monthly!BP29*100</f>
        <v>6.939330425</v>
      </c>
      <c r="AT29" s="6">
        <f>(Monthly!BR29-Monthly!BQ29)/Monthly!BQ29*100</f>
        <v>3.027333404</v>
      </c>
      <c r="AU29" s="6">
        <f>(Monthly!BS29-Monthly!BR29)/Monthly!BR29*100</f>
        <v>3.383120389</v>
      </c>
      <c r="AV29" s="6">
        <f>(Monthly!BT29-Monthly!BS29)/Monthly!BS29*100</f>
        <v>-2.387168967</v>
      </c>
      <c r="AW29" s="6">
        <f>(Monthly!BU29-Monthly!BT29)/Monthly!BT29*100</f>
        <v>-1.299197554</v>
      </c>
      <c r="AX29" s="6">
        <f>(Monthly!BV29-Monthly!BU29)/Monthly!BU29*100</f>
        <v>1.174345077</v>
      </c>
      <c r="AY29" s="6">
        <f>(Monthly!BW29-Monthly!BV29)/Monthly!BV29*100</f>
        <v>-0.08928571429</v>
      </c>
      <c r="AZ29" s="6">
        <f>(Monthly!BX29-Monthly!BW29)/Monthly!BW29*100</f>
        <v>-2.18051832</v>
      </c>
      <c r="BA29" s="6">
        <f>(Monthly!BY29-Monthly!BX29)/Monthly!BX29*100</f>
        <v>2.967816032</v>
      </c>
      <c r="BB29" s="6">
        <f>(Monthly!BZ29-Monthly!BY29)/Monthly!BY29*100</f>
        <v>2.273879538</v>
      </c>
      <c r="BC29" s="6">
        <f>(Monthly!CA29-Monthly!BZ29)/Monthly!BZ29*100</f>
        <v>-15.25096047</v>
      </c>
      <c r="BD29" s="6">
        <f>(Monthly!CB29-Monthly!CA29)/Monthly!CA29*100</f>
        <v>14.9362424</v>
      </c>
      <c r="BE29" s="6">
        <f>(Monthly!CC29-Monthly!CB29)/Monthly!CB29*100</f>
        <v>-12.21150665</v>
      </c>
      <c r="BF29" s="6">
        <f>(Monthly!CD29-Monthly!CC29)/Monthly!CC29*100</f>
        <v>-2.791304348</v>
      </c>
      <c r="BG29" s="6">
        <f>(Monthly!CE29-Monthly!CD29)/Monthly!CD29*100</f>
        <v>8.515967439</v>
      </c>
      <c r="BH29" s="6">
        <f>(Monthly!CF29-Monthly!CE29)/Monthly!CE29*100</f>
        <v>1.406863957</v>
      </c>
      <c r="BI29" s="6">
        <f>(Monthly!CG29-Monthly!CF29)/Monthly!CF29*100</f>
        <v>0.5934155264</v>
      </c>
      <c r="BJ29" s="6">
        <f>(Monthly!CH29-Monthly!CG29)/Monthly!CG29*100</f>
        <v>2.400064648</v>
      </c>
      <c r="BK29" s="6">
        <f>(Monthly!CI29-Monthly!CH29)/Monthly!CH29*100</f>
        <v>-6.836774957</v>
      </c>
      <c r="BL29" s="6">
        <f>(Monthly!CJ29-Monthly!CI29)/Monthly!CI29*100</f>
        <v>9.518296815</v>
      </c>
      <c r="BM29" s="6">
        <f>(Monthly!CK29-Monthly!CJ29)/Monthly!CJ29*100</f>
        <v>-1.73769562</v>
      </c>
      <c r="BN29" s="6">
        <f>(Monthly!CL29-Monthly!CK29)/Monthly!CK29*100</f>
        <v>3.33482014</v>
      </c>
      <c r="BO29" s="6">
        <f>(Monthly!CM29-Monthly!CL29)/Monthly!CL29*100</f>
        <v>-4.478976234</v>
      </c>
      <c r="BP29" s="6">
        <f>(Monthly!CN29-Monthly!CM29)/Monthly!CM29*100</f>
        <v>6.765018607</v>
      </c>
      <c r="BQ29" s="6">
        <f>(Monthly!CO29-Monthly!CN29)/Monthly!CN29*100</f>
        <v>3.331258558</v>
      </c>
      <c r="BR29" s="6">
        <f>(Monthly!CP29-Monthly!CO29)/Monthly!CO29*100</f>
        <v>-2.982916898</v>
      </c>
      <c r="BS29" s="6">
        <f>(Monthly!CQ29-Monthly!CP29)/Monthly!CP29*100</f>
        <v>3.327952316</v>
      </c>
      <c r="BT29" s="6">
        <f>(Monthly!CR29-Monthly!CQ29)/Monthly!CQ29*100</f>
        <v>-1.120057685</v>
      </c>
      <c r="BU29" s="6">
        <f>(Monthly!CS29-Monthly!CR29)/Monthly!CR29*100</f>
        <v>6.033204502</v>
      </c>
      <c r="BV29" s="6">
        <f>(Monthly!CT29-Monthly!CS29)/Monthly!CS29*100</f>
        <v>-1.311295018</v>
      </c>
      <c r="BW29" s="6">
        <f>(Monthly!CU29-Monthly!CT29)/Monthly!CT29*100</f>
        <v>-10.09779554</v>
      </c>
      <c r="BX29" s="6">
        <f>(Monthly!CV29-Monthly!CU29)/Monthly!CU29*100</f>
        <v>15.78729781</v>
      </c>
      <c r="BY29" s="6">
        <f>(Monthly!CW29-Monthly!CV29)/Monthly!CV29*100</f>
        <v>-4.550120503</v>
      </c>
      <c r="BZ29" s="6">
        <f>(Monthly!CX29-Monthly!CW29)/Monthly!CW29*100</f>
        <v>4.516868118</v>
      </c>
      <c r="CA29" s="6">
        <f>(Monthly!CY29-Monthly!CX29)/Monthly!CX29*100</f>
        <v>-3.813891064</v>
      </c>
      <c r="CB29" s="6">
        <f>(Monthly!CZ29-Monthly!CY29)/Monthly!CY29*100</f>
        <v>1.888372093</v>
      </c>
      <c r="CC29" s="6">
        <f>(Monthly!DA29-Monthly!CZ29)/Monthly!CZ29*100</f>
        <v>-2.636264037</v>
      </c>
      <c r="CD29" s="6">
        <f>(Monthly!DB29-Monthly!DA29)/Monthly!DA29*100</f>
        <v>3.10148393</v>
      </c>
      <c r="CE29" s="6">
        <f>(Monthly!DC29-Monthly!DB29)/Monthly!DB29*100</f>
        <v>-1.766712142</v>
      </c>
      <c r="CF29" s="6">
        <f>(Monthly!DD29-Monthly!DC29)/Monthly!DC29*100</f>
        <v>-7.973983288</v>
      </c>
      <c r="CG29" s="6">
        <f>(Monthly!DE29-Monthly!DD29)/Monthly!DD29*100</f>
        <v>6.474168721</v>
      </c>
      <c r="CH29" s="6">
        <f>(Monthly!DF29-Monthly!DE29)/Monthly!DE29*100</f>
        <v>-1.410280639</v>
      </c>
      <c r="CI29" s="6">
        <f>(Monthly!DG29-Monthly!DF29)/Monthly!DF29*100</f>
        <v>-10.28393435</v>
      </c>
      <c r="CJ29" s="6">
        <f>(Monthly!DH29-Monthly!DG29)/Monthly!DG29*100</f>
        <v>18.87402185</v>
      </c>
      <c r="CK29" s="6">
        <f>(Monthly!DI29-Monthly!DH29)/Monthly!DH29*100</f>
        <v>-10.65827904</v>
      </c>
      <c r="CL29" s="6">
        <f>(Monthly!DJ29-Monthly!DI29)/Monthly!DI29*100</f>
        <v>7.473721269</v>
      </c>
      <c r="CM29" s="6">
        <f>(Monthly!DK29-Monthly!DJ29)/Monthly!DJ29*100</f>
        <v>-3.261734288</v>
      </c>
      <c r="CN29" s="6">
        <f>(Monthly!DL29-Monthly!DK29)/Monthly!DK29*100</f>
        <v>6.496710526</v>
      </c>
      <c r="CO29" s="6">
        <f>(Monthly!DM29-Monthly!DL29)/Monthly!DL29*100</f>
        <v>-3.370429253</v>
      </c>
      <c r="CP29" s="6">
        <f>(Monthly!DN29-Monthly!DM29)/Monthly!DM29*100</f>
        <v>6.691580877</v>
      </c>
      <c r="CQ29" s="6">
        <f>(Monthly!DO29-Monthly!DN29)/Monthly!DN29*100</f>
        <v>8.73042099</v>
      </c>
      <c r="CR29" s="6">
        <f>(Monthly!DP29-Monthly!DO29)/Monthly!DO29*100</f>
        <v>-2.362428074</v>
      </c>
      <c r="CS29" s="6">
        <f>(Monthly!DQ29-Monthly!DP29)/Monthly!DP29*100</f>
        <v>-3.685411911</v>
      </c>
      <c r="CT29" s="6">
        <f>(Monthly!DR29-Monthly!DQ29)/Monthly!DQ29*100</f>
        <v>2.684534839</v>
      </c>
      <c r="CU29" s="6">
        <f>(Monthly!DS29-Monthly!DR29)/Monthly!DR29*100</f>
        <v>-9.624422996</v>
      </c>
      <c r="CV29" s="6">
        <f>(Monthly!DT29-Monthly!DS29)/Monthly!DS29*100</f>
        <v>6.858124579</v>
      </c>
      <c r="CW29" s="6">
        <f>(Monthly!DU29-Monthly!DT29)/Monthly!DT29*100</f>
        <v>-10.53946597</v>
      </c>
      <c r="CX29" s="6">
        <f>(Monthly!DV29-Monthly!DU29)/Monthly!DU29*100</f>
        <v>-4.84991257</v>
      </c>
      <c r="CY29" s="6">
        <f>(Monthly!DW29-Monthly!DV29)/Monthly!DV29*100</f>
        <v>7.567829705</v>
      </c>
      <c r="CZ29" s="6">
        <f>(Monthly!DX29-Monthly!DW29)/Monthly!DW29*100</f>
        <v>2.852126044</v>
      </c>
      <c r="DA29" s="6">
        <f>(Monthly!DY29-Monthly!DX29)/Monthly!DX29*100</f>
        <v>-2.277026715</v>
      </c>
      <c r="DB29" s="6">
        <f>(Monthly!DZ29-Monthly!DY29)/Monthly!DY29*100</f>
        <v>-10.12535707</v>
      </c>
      <c r="DC29" s="6">
        <f>(Monthly!EA29-Monthly!DZ29)/Monthly!DZ29*100</f>
        <v>15.6107171</v>
      </c>
      <c r="DD29" s="6">
        <f>(Monthly!EB29-Monthly!EA29)/Monthly!EA29*100</f>
        <v>-9.840274464</v>
      </c>
      <c r="DE29" s="6">
        <f>(Monthly!EC29-Monthly!EB29)/Monthly!EB29*100</f>
        <v>-1.088654806</v>
      </c>
      <c r="DF29" s="6">
        <f>(Monthly!ED29-Monthly!EC29)/Monthly!EC29*100</f>
        <v>18.41528662</v>
      </c>
      <c r="DG29" s="6">
        <f>(Monthly!EE29-Monthly!ED29)/Monthly!ED29*100</f>
        <v>-9.172081415</v>
      </c>
      <c r="DH29" s="6">
        <f>(Monthly!EF29-Monthly!EE29)/Monthly!EE29*100</f>
        <v>9.127087528</v>
      </c>
      <c r="DI29" s="6">
        <f>(Monthly!EG29-Monthly!EF29)/Monthly!EF29*100</f>
        <v>-7.844924894</v>
      </c>
      <c r="DJ29" s="6">
        <f>(Monthly!EH29-Monthly!EG29)/Monthly!EG29*100</f>
        <v>-9.22410138</v>
      </c>
      <c r="DK29" s="6">
        <f>(Monthly!EI29-Monthly!EH29)/Monthly!EH29*100</f>
        <v>6.118636151</v>
      </c>
      <c r="DL29" s="6">
        <f>(Monthly!EJ29-Monthly!EI29)/Monthly!EI29*100</f>
        <v>13.25312989</v>
      </c>
      <c r="DM29" s="6">
        <f>(Monthly!EK29-Monthly!EJ29)/Monthly!EJ29*100</f>
        <v>-2.238967096</v>
      </c>
      <c r="DN29" s="6">
        <f>(Monthly!EL29-Monthly!EK29)/Monthly!EK29*100</f>
        <v>-2.866671084</v>
      </c>
      <c r="DO29" s="6">
        <f>(Monthly!EM29-Monthly!EL29)/Monthly!EL29*100</f>
        <v>-11.82556104</v>
      </c>
      <c r="DP29" s="6">
        <f>(Monthly!EN29-Monthly!EM29)/Monthly!EM29*100</f>
        <v>-2.400722022</v>
      </c>
      <c r="DQ29" s="6">
        <f>(Monthly!EO29-Monthly!EN29)/Monthly!EN29*100</f>
        <v>-7.923591112</v>
      </c>
      <c r="DR29" s="6">
        <f>(Monthly!EP29-Monthly!EO29)/Monthly!EO29*100</f>
        <v>-10.82065997</v>
      </c>
      <c r="DS29" s="6">
        <f>(Monthly!EQ29-Monthly!EP29)/Monthly!EP29*100</f>
        <v>-1.93699926</v>
      </c>
      <c r="DT29" s="6">
        <f>(Monthly!ER29-Monthly!EQ29)/Monthly!EQ29*100</f>
        <v>34.64251731</v>
      </c>
      <c r="DU29" s="6">
        <f>(Monthly!ES29-Monthly!ER29)/Monthly!ER29*100</f>
        <v>7.5642744</v>
      </c>
      <c r="DV29" s="6">
        <f>(Monthly!ET29-Monthly!ES29)/Monthly!ES29*100</f>
        <v>18.1358889</v>
      </c>
      <c r="DW29" s="6">
        <f>(Monthly!EU29-Monthly!ET29)/Monthly!ET29*100</f>
        <v>-5.291116907</v>
      </c>
      <c r="DX29" s="6">
        <f>(Monthly!EV29-Monthly!EU29)/Monthly!EU29*100</f>
        <v>5.434848638</v>
      </c>
      <c r="DY29" s="6">
        <f>(Monthly!EW29-Monthly!EV29)/Monthly!EV29*100</f>
        <v>-1.38470107</v>
      </c>
      <c r="DZ29" s="6">
        <f>(Monthly!EX29-Monthly!EW29)/Monthly!EW29*100</f>
        <v>-5.034275921</v>
      </c>
      <c r="EA29" s="6">
        <f>(Monthly!EY29-Monthly!EX29)/Monthly!EX29*100</f>
        <v>-1.95640137</v>
      </c>
      <c r="EB29" s="6">
        <f>(Monthly!EZ29-Monthly!EY29)/Monthly!EY29*100</f>
        <v>3.384300027</v>
      </c>
      <c r="EC29" s="6">
        <f>(Monthly!FA29-Monthly!EZ29)/Monthly!EZ29*100</f>
        <v>9.4138831</v>
      </c>
      <c r="ED29" s="6">
        <f>(Monthly!FB29-Monthly!FA29)/Monthly!FA29*100</f>
        <v>-2.954881657</v>
      </c>
      <c r="EE29" s="6">
        <f>(Monthly!FC29-Monthly!FB29)/Monthly!FB29*100</f>
        <v>-10.03582181</v>
      </c>
      <c r="EF29" s="6">
        <f>(Monthly!FD29-Monthly!FC29)/Monthly!FC29*100</f>
        <v>7.880970031</v>
      </c>
      <c r="EG29" s="6">
        <f>(Monthly!FE29-Monthly!FD29)/Monthly!FD29*100</f>
        <v>-6.484608136</v>
      </c>
      <c r="EH29" s="6">
        <f>(Monthly!FF29-Monthly!FE29)/Monthly!FE29*100</f>
        <v>7.242877837</v>
      </c>
      <c r="EI29" s="6">
        <f>(Monthly!FG29-Monthly!FF29)/Monthly!FF29*100</f>
        <v>-1.22545661</v>
      </c>
      <c r="EJ29" s="6">
        <f>(Monthly!FH29-Monthly!FG29)/Monthly!FG29*100</f>
        <v>-1.934320312</v>
      </c>
      <c r="EK29" s="6">
        <f>(Monthly!FI29-Monthly!FH29)/Monthly!FH29*100</f>
        <v>5.680968453</v>
      </c>
      <c r="EL29" s="6">
        <f>(Monthly!FJ29-Monthly!FI29)/Monthly!FI29*100</f>
        <v>-2.111221602</v>
      </c>
      <c r="EM29" s="6">
        <f>(Monthly!FK29-Monthly!FJ29)/Monthly!FJ29*100</f>
        <v>-0.4571383918</v>
      </c>
      <c r="EN29" s="6">
        <f>(Monthly!FL29-Monthly!FK29)/Monthly!FK29*100</f>
        <v>-2.816265651</v>
      </c>
      <c r="EO29" s="6">
        <f>(Monthly!FM29-Monthly!FL29)/Monthly!FL29*100</f>
        <v>0.5048567217</v>
      </c>
      <c r="EP29" s="6">
        <f>(Monthly!FN29-Monthly!FM29)/Monthly!FM29*100</f>
        <v>1.852558822</v>
      </c>
      <c r="EQ29" s="6">
        <f>(Monthly!FO29-Monthly!FN29)/Monthly!FN29*100</f>
        <v>-11.86601172</v>
      </c>
      <c r="ER29" s="1"/>
      <c r="ES29" s="1" t="s">
        <v>3</v>
      </c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</row>
    <row r="30" ht="15.75" customHeight="1">
      <c r="A30" s="10" t="s">
        <v>30</v>
      </c>
      <c r="B30" s="6"/>
      <c r="C30" s="6">
        <f>(Monthly!AA30-Monthly!Z30)/Monthly!Z30*100</f>
        <v>-5.849961513</v>
      </c>
      <c r="D30" s="6">
        <f>(Monthly!AB30-Monthly!AA30)/Monthly!AA30*100</f>
        <v>21.78479341</v>
      </c>
      <c r="E30" s="6">
        <f>(Monthly!AC30-Monthly!AB30)/Monthly!AB30*100</f>
        <v>-9.558481797</v>
      </c>
      <c r="F30" s="6">
        <f>(Monthly!AD30-Monthly!AC30)/Monthly!AC30*100</f>
        <v>-9.032773781</v>
      </c>
      <c r="G30" s="6">
        <f>(Monthly!AE30-Monthly!AD30)/Monthly!AD30*100</f>
        <v>-7.544564399</v>
      </c>
      <c r="H30" s="6">
        <f>(Monthly!AF30-Monthly!AE30)/Monthly!AE30*100</f>
        <v>14.09368635</v>
      </c>
      <c r="I30" s="6">
        <f>(Monthly!AG30-Monthly!AF30)/Monthly!AF30*100</f>
        <v>4.480542663</v>
      </c>
      <c r="J30" s="6">
        <f>(Monthly!AH30-Monthly!AG30)/Monthly!AG30*100</f>
        <v>-5.643829375</v>
      </c>
      <c r="K30" s="6">
        <f>(Monthly!AI30-Monthly!AH30)/Monthly!AH30*100</f>
        <v>-0.006035731531</v>
      </c>
      <c r="L30" s="6">
        <f>(Monthly!AJ30-Monthly!AI30)/Monthly!AI30*100</f>
        <v>-3.7846321</v>
      </c>
      <c r="M30" s="6">
        <f>(Monthly!AK30-Monthly!AJ30)/Monthly!AJ30*100</f>
        <v>-4.429109159</v>
      </c>
      <c r="N30" s="6">
        <f>(Monthly!AL30-Monthly!AK30)/Monthly!AK30*100</f>
        <v>10.71944335</v>
      </c>
      <c r="O30" s="6">
        <f>(Monthly!AM30-Monthly!AL30)/Monthly!AL30*100</f>
        <v>-4.986067469</v>
      </c>
      <c r="P30" s="6">
        <f>(Monthly!AN30-Monthly!AM30)/Monthly!AM30*100</f>
        <v>1.435167852</v>
      </c>
      <c r="Q30" s="6">
        <f>(Monthly!AO30-Monthly!AN30)/Monthly!AN30*100</f>
        <v>-13.97022638</v>
      </c>
      <c r="R30" s="6">
        <f>(Monthly!AP30-Monthly!AO30)/Monthly!AO30*100</f>
        <v>-4.926707186</v>
      </c>
      <c r="S30" s="6">
        <f>(Monthly!AQ30-Monthly!AP30)/Monthly!AP30*100</f>
        <v>-1.632069795</v>
      </c>
      <c r="T30" s="6">
        <f>(Monthly!AR30-Monthly!AQ30)/Monthly!AQ30*100</f>
        <v>20.2997171</v>
      </c>
      <c r="U30" s="6">
        <f>(Monthly!AS30-Monthly!AR30)/Monthly!AR30*100</f>
        <v>15.50781747</v>
      </c>
      <c r="V30" s="6">
        <f>(Monthly!AT30-Monthly!AS30)/Monthly!AS30*100</f>
        <v>-2.090899087</v>
      </c>
      <c r="W30" s="6">
        <f>(Monthly!AU30-Monthly!AT30)/Monthly!AT30*100</f>
        <v>20.81038552</v>
      </c>
      <c r="X30" s="6">
        <f>(Monthly!AV30-Monthly!AU30)/Monthly!AU30*100</f>
        <v>4.386658604</v>
      </c>
      <c r="Y30" s="6">
        <f>(Monthly!AW30-Monthly!AV30)/Monthly!AV30*100</f>
        <v>-11.84491979</v>
      </c>
      <c r="Z30" s="6">
        <f>(Monthly!AX30-Monthly!AW30)/Monthly!AW30*100</f>
        <v>15.66070165</v>
      </c>
      <c r="AA30" s="6">
        <f>(Monthly!AY30-Monthly!AX30)/Monthly!AX30*100</f>
        <v>12.92832168</v>
      </c>
      <c r="AB30" s="6">
        <f>(Monthly!AZ30-Monthly!AY30)/Monthly!AY30*100</f>
        <v>8.499109838</v>
      </c>
      <c r="AC30" s="6">
        <f>(Monthly!BA30-Monthly!AZ30)/Monthly!AZ30*100</f>
        <v>-14.46814582</v>
      </c>
      <c r="AD30" s="6">
        <f>(Monthly!BB30-Monthly!BA30)/Monthly!BA30*100</f>
        <v>23.40061723</v>
      </c>
      <c r="AE30" s="6">
        <f>(Monthly!BC30-Monthly!BB30)/Monthly!BB30*100</f>
        <v>-16.92858833</v>
      </c>
      <c r="AF30" s="6">
        <f>(Monthly!BD30-Monthly!BC30)/Monthly!BC30*100</f>
        <v>2.318958503</v>
      </c>
      <c r="AG30" s="6">
        <f>(Monthly!BE30-Monthly!BD30)/Monthly!BD30*100</f>
        <v>-10.85487078</v>
      </c>
      <c r="AH30" s="6">
        <f>(Monthly!BF30-Monthly!BE30)/Monthly!BE30*100</f>
        <v>-26.8911686</v>
      </c>
      <c r="AI30" s="6">
        <f>(Monthly!BG30-Monthly!BF30)/Monthly!BF30*100</f>
        <v>-4.423159051</v>
      </c>
      <c r="AJ30" s="6">
        <f>(Monthly!BH30-Monthly!BG30)/Monthly!BG30*100</f>
        <v>-22.42435848</v>
      </c>
      <c r="AK30" s="6">
        <f>(Monthly!BI30-Monthly!BH30)/Monthly!BH30*100</f>
        <v>-22.83386818</v>
      </c>
      <c r="AL30" s="6">
        <f>(Monthly!BJ30-Monthly!BI30)/Monthly!BI30*100</f>
        <v>16.43207507</v>
      </c>
      <c r="AM30" s="6">
        <f>(Monthly!BK30-Monthly!BJ30)/Monthly!BJ30*100</f>
        <v>10.91675062</v>
      </c>
      <c r="AN30" s="6">
        <f>(Monthly!BL30-Monthly!BK30)/Monthly!BK30*100</f>
        <v>10.80009908</v>
      </c>
      <c r="AO30" s="6">
        <f>(Monthly!BM30-Monthly!BL30)/Monthly!BL30*100</f>
        <v>-10.00074521</v>
      </c>
      <c r="AP30" s="6">
        <f>(Monthly!BN30-Monthly!BM30)/Monthly!BM30*100</f>
        <v>-14.6393972</v>
      </c>
      <c r="AQ30" s="6">
        <f>(Monthly!BO30-Monthly!BN30)/Monthly!BN30*100</f>
        <v>5.839557668</v>
      </c>
      <c r="AR30" s="6">
        <f>(Monthly!BP30-Monthly!BO30)/Monthly!BO30*100</f>
        <v>30.96874714</v>
      </c>
      <c r="AS30" s="6">
        <f>(Monthly!BQ30-Monthly!BP30)/Monthly!BP30*100</f>
        <v>-21.92442267</v>
      </c>
      <c r="AT30" s="6">
        <f>(Monthly!BR30-Monthly!BQ30)/Monthly!BQ30*100</f>
        <v>-11.26646948</v>
      </c>
      <c r="AU30" s="6">
        <f>(Monthly!BS30-Monthly!BR30)/Monthly!BR30*100</f>
        <v>0.6767676768</v>
      </c>
      <c r="AV30" s="6">
        <f>(Monthly!BT30-Monthly!BS30)/Monthly!BS30*100</f>
        <v>-10.82572489</v>
      </c>
      <c r="AW30" s="6">
        <f>(Monthly!BU30-Monthly!BT30)/Monthly!BT30*100</f>
        <v>3.634113411</v>
      </c>
      <c r="AX30" s="6">
        <f>(Monthly!BV30-Monthly!BU30)/Monthly!BU30*100</f>
        <v>0.9988057757</v>
      </c>
      <c r="AY30" s="6">
        <f>(Monthly!BW30-Monthly!BV30)/Monthly!BV30*100</f>
        <v>2.569063743</v>
      </c>
      <c r="AZ30" s="6">
        <f>(Monthly!BX30-Monthly!BW30)/Monthly!BW30*100</f>
        <v>17.61685181</v>
      </c>
      <c r="BA30" s="6">
        <f>(Monthly!BY30-Monthly!BX30)/Monthly!BX30*100</f>
        <v>-9.186492025</v>
      </c>
      <c r="BB30" s="6">
        <f>(Monthly!BZ30-Monthly!BY30)/Monthly!BY30*100</f>
        <v>-9.53689168</v>
      </c>
      <c r="BC30" s="6">
        <f>(Monthly!CA30-Monthly!BZ30)/Monthly!BZ30*100</f>
        <v>22.95010846</v>
      </c>
      <c r="BD30" s="6">
        <f>(Monthly!CB30-Monthly!CA30)/Monthly!CA30*100</f>
        <v>-3.193366267</v>
      </c>
      <c r="BE30" s="6">
        <f>(Monthly!CC30-Monthly!CB30)/Monthly!CB30*100</f>
        <v>25.54219063</v>
      </c>
      <c r="BF30" s="6">
        <f>(Monthly!CD30-Monthly!CC30)/Monthly!CC30*100</f>
        <v>-0.7403643754</v>
      </c>
      <c r="BG30" s="6">
        <f>(Monthly!CE30-Monthly!CD30)/Monthly!CD30*100</f>
        <v>-1.104204753</v>
      </c>
      <c r="BH30" s="6">
        <f>(Monthly!CF30-Monthly!CE30)/Monthly!CE30*100</f>
        <v>16.86631174</v>
      </c>
      <c r="BI30" s="6">
        <f>(Monthly!CG30-Monthly!CF30)/Monthly!CF30*100</f>
        <v>-0.1265422335</v>
      </c>
      <c r="BJ30" s="6">
        <f>(Monthly!CH30-Monthly!CG30)/Monthly!CG30*100</f>
        <v>24.83370288</v>
      </c>
      <c r="BK30" s="6">
        <f>(Monthly!CI30-Monthly!CH30)/Monthly!CH30*100</f>
        <v>-7.460035524</v>
      </c>
      <c r="BL30" s="6">
        <f>(Monthly!CJ30-Monthly!CI30)/Monthly!CI30*100</f>
        <v>25.91719221</v>
      </c>
      <c r="BM30" s="6">
        <f>(Monthly!CK30-Monthly!CJ30)/Monthly!CJ30*100</f>
        <v>-2.891860111</v>
      </c>
      <c r="BN30" s="6">
        <f>(Monthly!CL30-Monthly!CK30)/Monthly!CK30*100</f>
        <v>0.2556397722</v>
      </c>
      <c r="BO30" s="6">
        <f>(Monthly!CM30-Monthly!CL30)/Monthly!CL30*100</f>
        <v>22.66261072</v>
      </c>
      <c r="BP30" s="6">
        <f>(Monthly!CN30-Monthly!CM30)/Monthly!CM30*100</f>
        <v>-1.057622174</v>
      </c>
      <c r="BQ30" s="6">
        <f>(Monthly!CO30-Monthly!CN30)/Monthly!CN30*100</f>
        <v>-41.2200516</v>
      </c>
      <c r="BR30" s="6">
        <f>(Monthly!CP30-Monthly!CO30)/Monthly!CO30*100</f>
        <v>33.76810685</v>
      </c>
      <c r="BS30" s="6">
        <f>(Monthly!CQ30-Monthly!CP30)/Monthly!CP30*100</f>
        <v>4.926870429</v>
      </c>
      <c r="BT30" s="6">
        <f>(Monthly!CR30-Monthly!CQ30)/Monthly!CQ30*100</f>
        <v>-31.59987491</v>
      </c>
      <c r="BU30" s="6">
        <f>(Monthly!CS30-Monthly!CR30)/Monthly!CR30*100</f>
        <v>19.96080993</v>
      </c>
      <c r="BV30" s="6">
        <f>(Monthly!CT30-Monthly!CS30)/Monthly!CS30*100</f>
        <v>31.95034303</v>
      </c>
      <c r="BW30" s="6">
        <f>(Monthly!CU30-Monthly!CT30)/Monthly!CT30*100</f>
        <v>2.801848642</v>
      </c>
      <c r="BX30" s="6">
        <f>(Monthly!CV30-Monthly!CU30)/Monthly!CU30*100</f>
        <v>-18.84558263</v>
      </c>
      <c r="BY30" s="6">
        <f>(Monthly!CW30-Monthly!CV30)/Monthly!CV30*100</f>
        <v>-31.41754872</v>
      </c>
      <c r="BZ30" s="6">
        <f>(Monthly!CX30-Monthly!CW30)/Monthly!CW30*100</f>
        <v>-40.19904803</v>
      </c>
      <c r="CA30" s="6">
        <f>(Monthly!CY30-Monthly!CX30)/Monthly!CX30*100</f>
        <v>-0.663289918</v>
      </c>
      <c r="CB30" s="6">
        <f>(Monthly!CZ30-Monthly!CY30)/Monthly!CY30*100</f>
        <v>5.451013719</v>
      </c>
      <c r="CC30" s="6">
        <f>(Monthly!DA30-Monthly!CZ30)/Monthly!CZ30*100</f>
        <v>34.96431038</v>
      </c>
      <c r="CD30" s="6">
        <f>(Monthly!DB30-Monthly!DA30)/Monthly!DA30*100</f>
        <v>-27.21146464</v>
      </c>
      <c r="CE30" s="6">
        <f>(Monthly!DC30-Monthly!DB30)/Monthly!DB30*100</f>
        <v>2.203211063</v>
      </c>
      <c r="CF30" s="6">
        <f>(Monthly!DD30-Monthly!DC30)/Monthly!DC30*100</f>
        <v>-8.095401903</v>
      </c>
      <c r="CG30" s="6">
        <f>(Monthly!DE30-Monthly!DD30)/Monthly!DD30*100</f>
        <v>14.19837804</v>
      </c>
      <c r="CH30" s="6">
        <f>(Monthly!DF30-Monthly!DE30)/Monthly!DE30*100</f>
        <v>24.62580575</v>
      </c>
      <c r="CI30" s="6">
        <f>(Monthly!DG30-Monthly!DF30)/Monthly!DF30*100</f>
        <v>-13.59691418</v>
      </c>
      <c r="CJ30" s="6">
        <f>(Monthly!DH30-Monthly!DG30)/Monthly!DG30*100</f>
        <v>0.4464285714</v>
      </c>
      <c r="CK30" s="6">
        <f>(Monthly!DI30-Monthly!DH30)/Monthly!DH30*100</f>
        <v>82.96969697</v>
      </c>
      <c r="CL30" s="6">
        <f>(Monthly!DJ30-Monthly!DI30)/Monthly!DI30*100</f>
        <v>-39.08579</v>
      </c>
      <c r="CM30" s="6">
        <f>(Monthly!DK30-Monthly!DJ30)/Monthly!DJ30*100</f>
        <v>32.52673554</v>
      </c>
      <c r="CN30" s="6">
        <f>(Monthly!DL30-Monthly!DK30)/Monthly!DK30*100</f>
        <v>-8.767010873</v>
      </c>
      <c r="CO30" s="6">
        <f>(Monthly!DM30-Monthly!DL30)/Monthly!DL30*100</f>
        <v>-1.229293156</v>
      </c>
      <c r="CP30" s="6">
        <f>(Monthly!DN30-Monthly!DM30)/Monthly!DM30*100</f>
        <v>-20.49024816</v>
      </c>
      <c r="CQ30" s="6">
        <f>(Monthly!DO30-Monthly!DN30)/Monthly!DN30*100</f>
        <v>-33.65467214</v>
      </c>
      <c r="CR30" s="6">
        <f>(Monthly!DP30-Monthly!DO30)/Monthly!DO30*100</f>
        <v>-10.17119839</v>
      </c>
      <c r="CS30" s="6">
        <f>(Monthly!DQ30-Monthly!DP30)/Monthly!DP30*100</f>
        <v>-0.4163997438</v>
      </c>
      <c r="CT30" s="6">
        <f>(Monthly!DR30-Monthly!DQ30)/Monthly!DQ30*100</f>
        <v>-12.335156</v>
      </c>
      <c r="CU30" s="6">
        <f>(Monthly!DS30-Monthly!DR30)/Monthly!DR30*100</f>
        <v>-1.247477527</v>
      </c>
      <c r="CV30" s="6">
        <f>(Monthly!DT30-Monthly!DS30)/Monthly!DS30*100</f>
        <v>3.381014304</v>
      </c>
      <c r="CW30" s="6">
        <f>(Monthly!DU30-Monthly!DT30)/Monthly!DT30*100</f>
        <v>-35.75920934</v>
      </c>
      <c r="CX30" s="6">
        <f>(Monthly!DV30-Monthly!DU30)/Monthly!DU30*100</f>
        <v>57.48251748</v>
      </c>
      <c r="CY30" s="6">
        <f>(Monthly!DW30-Monthly!DV30)/Monthly!DV30*100</f>
        <v>9.893428064</v>
      </c>
      <c r="CZ30" s="6">
        <f>(Monthly!DX30-Monthly!DW30)/Monthly!DW30*100</f>
        <v>-2.00420236</v>
      </c>
      <c r="DA30" s="6">
        <f>(Monthly!DY30-Monthly!DX30)/Monthly!DX30*100</f>
        <v>16.27906977</v>
      </c>
      <c r="DB30" s="6">
        <f>(Monthly!DZ30-Monthly!DY30)/Monthly!DY30*100</f>
        <v>26.89361702</v>
      </c>
      <c r="DC30" s="6">
        <f>(Monthly!EA30-Monthly!DZ30)/Monthly!DZ30*100</f>
        <v>-11.12228929</v>
      </c>
      <c r="DD30" s="6">
        <f>(Monthly!EB30-Monthly!EA30)/Monthly!EA30*100</f>
        <v>-24.97799019</v>
      </c>
      <c r="DE30" s="6">
        <f>(Monthly!EC30-Monthly!EB30)/Monthly!EB30*100</f>
        <v>29.70662196</v>
      </c>
      <c r="DF30" s="6">
        <f>(Monthly!ED30-Monthly!EC30)/Monthly!EC30*100</f>
        <v>-3.463874887</v>
      </c>
      <c r="DG30" s="6">
        <f>(Monthly!EE30-Monthly!ED30)/Monthly!ED30*100</f>
        <v>41.26389075</v>
      </c>
      <c r="DH30" s="6">
        <f>(Monthly!EF30-Monthly!EE30)/Monthly!EE30*100</f>
        <v>-40.21419771</v>
      </c>
      <c r="DI30" s="6">
        <f>(Monthly!EG30-Monthly!EF30)/Monthly!EF30*100</f>
        <v>-5.516804058</v>
      </c>
      <c r="DJ30" s="6">
        <f>(Monthly!EH30-Monthly!EG30)/Monthly!EG30*100</f>
        <v>94.91610738</v>
      </c>
      <c r="DK30" s="6">
        <f>(Monthly!EI30-Monthly!EH30)/Monthly!EH30*100</f>
        <v>-27.545838</v>
      </c>
      <c r="DL30" s="6">
        <f>(Monthly!EJ30-Monthly!EI30)/Monthly!EI30*100</f>
        <v>45.645717</v>
      </c>
      <c r="DM30" s="6">
        <f>(Monthly!EK30-Monthly!EJ30)/Monthly!EJ30*100</f>
        <v>-10.8002284</v>
      </c>
      <c r="DN30" s="6">
        <f>(Monthly!EL30-Monthly!EK30)/Monthly!EK30*100</f>
        <v>-1.929583905</v>
      </c>
      <c r="DO30" s="6">
        <f>(Monthly!EM30-Monthly!EL30)/Monthly!EL30*100</f>
        <v>9.697873928</v>
      </c>
      <c r="DP30" s="6">
        <f>(Monthly!EN30-Monthly!EM30)/Monthly!EM30*100</f>
        <v>14.68038082</v>
      </c>
      <c r="DQ30" s="6">
        <f>(Monthly!EO30-Monthly!EN30)/Monthly!EN30*100</f>
        <v>23.97894893</v>
      </c>
      <c r="DR30" s="6">
        <f>(Monthly!EP30-Monthly!EO30)/Monthly!EO30*100</f>
        <v>23.31699151</v>
      </c>
      <c r="DS30" s="6">
        <f>(Monthly!EQ30-Monthly!EP30)/Monthly!EP30*100</f>
        <v>8.586250364</v>
      </c>
      <c r="DT30" s="6">
        <f>(Monthly!ER30-Monthly!EQ30)/Monthly!EQ30*100</f>
        <v>-24.02553913</v>
      </c>
      <c r="DU30" s="6">
        <f>(Monthly!ES30-Monthly!ER30)/Monthly!ER30*100</f>
        <v>-26.05782793</v>
      </c>
      <c r="DV30" s="6">
        <f>(Monthly!ET30-Monthly!ES30)/Monthly!ES30*100</f>
        <v>-36.6475918</v>
      </c>
      <c r="DW30" s="6">
        <f>(Monthly!EU30-Monthly!ET30)/Monthly!ET30*100</f>
        <v>4.252916823</v>
      </c>
      <c r="DX30" s="6">
        <f>(Monthly!EV30-Monthly!EU30)/Monthly!EU30*100</f>
        <v>25.58363418</v>
      </c>
      <c r="DY30" s="6">
        <f>(Monthly!EW30-Monthly!EV30)/Monthly!EV30*100</f>
        <v>15.50402453</v>
      </c>
      <c r="DZ30" s="6">
        <f>(Monthly!EX30-Monthly!EW30)/Monthly!EW30*100</f>
        <v>-2.015928323</v>
      </c>
      <c r="EA30" s="6">
        <f>(Monthly!EY30-Monthly!EX30)/Monthly!EX30*100</f>
        <v>-18.27110321</v>
      </c>
      <c r="EB30" s="6">
        <f>(Monthly!EZ30-Monthly!EY30)/Monthly!EY30*100</f>
        <v>28.06381436</v>
      </c>
      <c r="EC30" s="6">
        <f>(Monthly!FA30-Monthly!EZ30)/Monthly!EZ30*100</f>
        <v>7.523054522</v>
      </c>
      <c r="ED30" s="6">
        <f>(Monthly!FB30-Monthly!FA30)/Monthly!FA30*100</f>
        <v>-19.25970509</v>
      </c>
      <c r="EE30" s="6">
        <f>(Monthly!FC30-Monthly!FB30)/Monthly!FB30*100</f>
        <v>32.64070071</v>
      </c>
      <c r="EF30" s="6">
        <f>(Monthly!FD30-Monthly!FC30)/Monthly!FC30*100</f>
        <v>17.21812434</v>
      </c>
      <c r="EG30" s="6">
        <f>(Monthly!FE30-Monthly!FD30)/Monthly!FD30*100</f>
        <v>-28.36509649</v>
      </c>
      <c r="EH30" s="6">
        <f>(Monthly!FF30-Monthly!FE30)/Monthly!FE30*100</f>
        <v>-20.20413285</v>
      </c>
      <c r="EI30" s="6">
        <f>(Monthly!FG30-Monthly!FF30)/Monthly!FF30*100</f>
        <v>-28.5699308</v>
      </c>
      <c r="EJ30" s="6">
        <f>(Monthly!FH30-Monthly!FG30)/Monthly!FG30*100</f>
        <v>58.94613239</v>
      </c>
      <c r="EK30" s="6">
        <f>(Monthly!FI30-Monthly!FH30)/Monthly!FH30*100</f>
        <v>-17.2776803</v>
      </c>
      <c r="EL30" s="6">
        <f>(Monthly!FJ30-Monthly!FI30)/Monthly!FI30*100</f>
        <v>45.32261666</v>
      </c>
      <c r="EM30" s="6">
        <f>(Monthly!FK30-Monthly!FJ30)/Monthly!FJ30*100</f>
        <v>7.981256721</v>
      </c>
      <c r="EN30" s="6">
        <f>(Monthly!FL30-Monthly!FK30)/Monthly!FK30*100</f>
        <v>-51.6753219</v>
      </c>
      <c r="EO30" s="6">
        <f>(Monthly!FM30-Monthly!FL30)/Monthly!FL30*100</f>
        <v>2.38480789</v>
      </c>
      <c r="EP30" s="6">
        <f>(Monthly!FN30-Monthly!FM30)/Monthly!FM30*100</f>
        <v>30.33788641</v>
      </c>
      <c r="EQ30" s="6">
        <f>(Monthly!FO30-Monthly!FN30)/Monthly!FN30*100</f>
        <v>-17.73855488</v>
      </c>
      <c r="ER30" s="1"/>
      <c r="ES30" s="1" t="s">
        <v>3</v>
      </c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</row>
    <row r="31" ht="15.75" customHeight="1">
      <c r="A31" s="10" t="s">
        <v>31</v>
      </c>
      <c r="B31" s="6"/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  <c r="O31" s="6">
        <v>0.0</v>
      </c>
      <c r="P31" s="6">
        <v>0.0</v>
      </c>
      <c r="Q31" s="6">
        <v>0.0</v>
      </c>
      <c r="R31" s="6">
        <v>0.0</v>
      </c>
      <c r="S31" s="6">
        <v>0.0</v>
      </c>
      <c r="T31" s="6">
        <v>0.0</v>
      </c>
      <c r="U31" s="6">
        <v>0.0</v>
      </c>
      <c r="V31" s="6">
        <v>0.0</v>
      </c>
      <c r="W31" s="6">
        <v>0.0</v>
      </c>
      <c r="X31" s="6">
        <v>0.0</v>
      </c>
      <c r="Y31" s="6">
        <v>0.0</v>
      </c>
      <c r="Z31" s="6">
        <v>0.0</v>
      </c>
      <c r="AA31" s="6">
        <v>0.0</v>
      </c>
      <c r="AB31" s="6">
        <v>0.0</v>
      </c>
      <c r="AC31" s="6">
        <v>0.0</v>
      </c>
      <c r="AD31" s="6">
        <v>0.0</v>
      </c>
      <c r="AE31" s="6">
        <v>0.0</v>
      </c>
      <c r="AF31" s="6">
        <v>0.0</v>
      </c>
      <c r="AG31" s="6">
        <v>0.0</v>
      </c>
      <c r="AH31" s="6">
        <v>0.0</v>
      </c>
      <c r="AI31" s="6">
        <v>0.0</v>
      </c>
      <c r="AJ31" s="6">
        <v>0.0</v>
      </c>
      <c r="AK31" s="6">
        <v>0.0</v>
      </c>
      <c r="AL31" s="6">
        <v>0.0</v>
      </c>
      <c r="AM31" s="6">
        <v>0.0</v>
      </c>
      <c r="AN31" s="6">
        <v>0.0</v>
      </c>
      <c r="AO31" s="6">
        <v>0.0</v>
      </c>
      <c r="AP31" s="6">
        <v>0.0</v>
      </c>
      <c r="AQ31" s="6">
        <v>0.0</v>
      </c>
      <c r="AR31" s="6">
        <v>0.0</v>
      </c>
      <c r="AS31" s="6">
        <v>0.0</v>
      </c>
      <c r="AT31" s="6">
        <v>0.0</v>
      </c>
      <c r="AU31" s="6">
        <v>0.0</v>
      </c>
      <c r="AV31" s="6">
        <v>0.0</v>
      </c>
      <c r="AW31" s="6">
        <v>0.0</v>
      </c>
      <c r="AX31" s="6">
        <v>0.0</v>
      </c>
      <c r="AY31" s="6">
        <f>(Monthly!BW31-Monthly!BV31)/Monthly!BV31*100</f>
        <v>34.33133733</v>
      </c>
      <c r="AZ31" s="6">
        <f>(Monthly!BX31-Monthly!BW31)/Monthly!BW31*100</f>
        <v>-0.2971768202</v>
      </c>
      <c r="BA31" s="6">
        <f>(Monthly!BY31-Monthly!BX31)/Monthly!BX31*100</f>
        <v>-37.10879285</v>
      </c>
      <c r="BB31" s="6">
        <f>(Monthly!BZ31-Monthly!BY31)/Monthly!BY31*100</f>
        <v>-42.65402844</v>
      </c>
      <c r="BC31" s="6">
        <f>(Monthly!CA31-Monthly!BZ31)/Monthly!BZ31*100</f>
        <v>-14.87603306</v>
      </c>
      <c r="BD31" s="6">
        <f>(Monthly!CB31-Monthly!CA31)/Monthly!CA31*100</f>
        <v>-10.67961165</v>
      </c>
      <c r="BE31" s="6">
        <f>(Monthly!CC31-Monthly!CB31)/Monthly!CB31*100</f>
        <v>101.6304348</v>
      </c>
      <c r="BF31" s="6">
        <f>(Monthly!CD31-Monthly!CC31)/Monthly!CC31*100</f>
        <v>1.078167116</v>
      </c>
      <c r="BG31" s="6">
        <f>(Monthly!CE31-Monthly!CD31)/Monthly!CD31*100</f>
        <v>53.86666667</v>
      </c>
      <c r="BH31" s="6">
        <f>(Monthly!CF31-Monthly!CE31)/Monthly!CE31*100</f>
        <v>7.105719237</v>
      </c>
      <c r="BI31" s="6">
        <f>(Monthly!CG31-Monthly!CF31)/Monthly!CF31*100</f>
        <v>29.77346278</v>
      </c>
      <c r="BJ31" s="6">
        <f>(Monthly!CH31-Monthly!CG31)/Monthly!CG31*100</f>
        <v>-12.96758105</v>
      </c>
      <c r="BK31" s="6">
        <f>(Monthly!CI31-Monthly!CH31)/Monthly!CH31*100</f>
        <v>6.876790831</v>
      </c>
      <c r="BL31" s="6">
        <f>(Monthly!CJ31-Monthly!CI31)/Monthly!CI31*100</f>
        <v>-15.28150134</v>
      </c>
      <c r="BM31" s="6">
        <f>(Monthly!CK31-Monthly!CJ31)/Monthly!CJ31*100</f>
        <v>4.272151899</v>
      </c>
      <c r="BN31" s="6">
        <f>(Monthly!CL31-Monthly!CK31)/Monthly!CK31*100</f>
        <v>-47.19271624</v>
      </c>
      <c r="BO31" s="6">
        <f>(Monthly!CM31-Monthly!CL31)/Monthly!CL31*100</f>
        <v>-11.20689655</v>
      </c>
      <c r="BP31" s="6">
        <f>(Monthly!CN31-Monthly!CM31)/Monthly!CM31*100</f>
        <v>-52.42718447</v>
      </c>
      <c r="BQ31" s="6">
        <f>(Monthly!CO31-Monthly!CN31)/Monthly!CN31*100</f>
        <v>127.2108844</v>
      </c>
      <c r="BR31" s="6">
        <f>(Monthly!CP31-Monthly!CO31)/Monthly!CO31*100</f>
        <v>6.886227545</v>
      </c>
      <c r="BS31" s="6">
        <f>(Monthly!CQ31-Monthly!CP31)/Monthly!CP31*100</f>
        <v>19.88795518</v>
      </c>
      <c r="BT31" s="6">
        <f>(Monthly!CR31-Monthly!CQ31)/Monthly!CQ31*100</f>
        <v>66.58878505</v>
      </c>
      <c r="BU31" s="6">
        <f>(Monthly!CS31-Monthly!CR31)/Monthly!CR31*100</f>
        <v>2.103786816</v>
      </c>
      <c r="BV31" s="6">
        <f>(Monthly!CT31-Monthly!CS31)/Monthly!CS31*100</f>
        <v>-55.21978022</v>
      </c>
      <c r="BW31" s="6">
        <f>(Monthly!CU31-Monthly!CT31)/Monthly!CT31*100</f>
        <v>110.4294479</v>
      </c>
      <c r="BX31" s="6">
        <f>(Monthly!CV31-Monthly!CU31)/Monthly!CU31*100</f>
        <v>-40.08746356</v>
      </c>
      <c r="BY31" s="6">
        <f>(Monthly!CW31-Monthly!CV31)/Monthly!CV31*100</f>
        <v>-21.16788321</v>
      </c>
      <c r="BZ31" s="6">
        <f>(Monthly!CX31-Monthly!CW31)/Monthly!CW31*100</f>
        <v>-47.5308642</v>
      </c>
      <c r="CA31" s="6">
        <f>(Monthly!CY31-Monthly!CX31)/Monthly!CX31*100</f>
        <v>-27.64705882</v>
      </c>
      <c r="CB31" s="6">
        <f>(Monthly!CZ31-Monthly!CY31)/Monthly!CY31*100</f>
        <v>37.39837398</v>
      </c>
      <c r="CC31" s="6">
        <f>(Monthly!DA31-Monthly!CZ31)/Monthly!CZ31*100</f>
        <v>49.11242604</v>
      </c>
      <c r="CD31" s="6">
        <f>(Monthly!DB31-Monthly!DA31)/Monthly!DA31*100</f>
        <v>196.031746</v>
      </c>
      <c r="CE31" s="6">
        <f>(Monthly!DC31-Monthly!DB31)/Monthly!DB31*100</f>
        <v>930.2949062</v>
      </c>
      <c r="CF31" s="6">
        <f>(Monthly!DD31-Monthly!DC31)/Monthly!DC31*100</f>
        <v>73.5623211</v>
      </c>
      <c r="CG31" s="6">
        <f>(Monthly!DE31-Monthly!DD31)/Monthly!DD31*100</f>
        <v>-0.1049475262</v>
      </c>
      <c r="CH31" s="6">
        <f>(Monthly!DF31-Monthly!DE31)/Monthly!DE31*100</f>
        <v>10.72339787</v>
      </c>
      <c r="CI31" s="6">
        <f>(Monthly!DG31-Monthly!DF31)/Monthly!DF31*100</f>
        <v>-0.9081667231</v>
      </c>
      <c r="CJ31" s="6">
        <f>(Monthly!DH31-Monthly!DG31)/Monthly!DG31*100</f>
        <v>-1.51152452</v>
      </c>
      <c r="CK31" s="6">
        <f>(Monthly!DI31-Monthly!DH31)/Monthly!DH31*100</f>
        <v>-1.243055556</v>
      </c>
      <c r="CL31" s="6">
        <f>(Monthly!DJ31-Monthly!DI31)/Monthly!DI31*100</f>
        <v>15.40679277</v>
      </c>
      <c r="CM31" s="6">
        <f>(Monthly!DK31-Monthly!DJ31)/Monthly!DJ31*100</f>
        <v>-43.71191811</v>
      </c>
      <c r="CN31" s="6">
        <f>(Monthly!DL31-Monthly!DK31)/Monthly!DK31*100</f>
        <v>35.19159991</v>
      </c>
      <c r="CO31" s="6">
        <f>(Monthly!DM31-Monthly!DL31)/Monthly!DL31*100</f>
        <v>21.25070062</v>
      </c>
      <c r="CP31" s="6">
        <f>(Monthly!DN31-Monthly!DM31)/Monthly!DM31*100</f>
        <v>0.9773492703</v>
      </c>
      <c r="CQ31" s="6">
        <f>(Monthly!DO31-Monthly!DN31)/Monthly!DN31*100</f>
        <v>-10.13014191</v>
      </c>
      <c r="CR31" s="6">
        <f>(Monthly!DP31-Monthly!DO31)/Monthly!DO31*100</f>
        <v>-17.02081211</v>
      </c>
      <c r="CS31" s="6">
        <f>(Monthly!DQ31-Monthly!DP31)/Monthly!DP31*100</f>
        <v>-60.03683241</v>
      </c>
      <c r="CT31" s="6">
        <f>(Monthly!DR31-Monthly!DQ31)/Monthly!DQ31*100</f>
        <v>96.84002633</v>
      </c>
      <c r="CU31" s="6">
        <f>(Monthly!DS31-Monthly!DR31)/Monthly!DR31*100</f>
        <v>11.66109253</v>
      </c>
      <c r="CV31" s="6">
        <f>(Monthly!DT31-Monthly!DS31)/Monthly!DS31*100</f>
        <v>-14.2571885</v>
      </c>
      <c r="CW31" s="6">
        <f>(Monthly!DU31-Monthly!DT31)/Monthly!DT31*100</f>
        <v>2.503493246</v>
      </c>
      <c r="CX31" s="6">
        <f>(Monthly!DV31-Monthly!DU31)/Monthly!DU31*100</f>
        <v>19.98182438</v>
      </c>
      <c r="CY31" s="6">
        <f>(Monthly!DW31-Monthly!DV31)/Monthly!DV31*100</f>
        <v>-16.25639084</v>
      </c>
      <c r="CZ31" s="6">
        <f>(Monthly!DX31-Monthly!DW31)/Monthly!DW31*100</f>
        <v>24.83889203</v>
      </c>
      <c r="DA31" s="6">
        <f>(Monthly!DY31-Monthly!DX31)/Monthly!DX31*100</f>
        <v>7.426190907</v>
      </c>
      <c r="DB31" s="6">
        <f>(Monthly!DZ31-Monthly!DY31)/Monthly!DY31*100</f>
        <v>17.87219693</v>
      </c>
      <c r="DC31" s="6">
        <f>(Monthly!EA31-Monthly!DZ31)/Monthly!DZ31*100</f>
        <v>-12.8665427</v>
      </c>
      <c r="DD31" s="6">
        <f>(Monthly!EB31-Monthly!EA31)/Monthly!EA31*100</f>
        <v>21.34942132</v>
      </c>
      <c r="DE31" s="6">
        <f>(Monthly!EC31-Monthly!EB31)/Monthly!EB31*100</f>
        <v>-8.698593074</v>
      </c>
      <c r="DF31" s="6">
        <f>(Monthly!ED31-Monthly!EC31)/Monthly!EC31*100</f>
        <v>1.978070825</v>
      </c>
      <c r="DG31" s="6">
        <f>(Monthly!EE31-Monthly!ED31)/Monthly!ED31*100</f>
        <v>-20.20341446</v>
      </c>
      <c r="DH31" s="6">
        <f>(Monthly!EF31-Monthly!EE31)/Monthly!EE31*100</f>
        <v>82.01019665</v>
      </c>
      <c r="DI31" s="6">
        <f>(Monthly!EG31-Monthly!EF31)/Monthly!EF31*100</f>
        <v>-17.61204482</v>
      </c>
      <c r="DJ31" s="6">
        <f>(Monthly!EH31-Monthly!EG31)/Monthly!EG31*100</f>
        <v>-20.94590492</v>
      </c>
      <c r="DK31" s="6">
        <f>(Monthly!EI31-Monthly!EH31)/Monthly!EH31*100</f>
        <v>41.77866523</v>
      </c>
      <c r="DL31" s="6">
        <f>(Monthly!EJ31-Monthly!EI31)/Monthly!EI31*100</f>
        <v>-17.29050431</v>
      </c>
      <c r="DM31" s="6">
        <f>(Monthly!EK31-Monthly!EJ31)/Monthly!EJ31*100</f>
        <v>24.48097452</v>
      </c>
      <c r="DN31" s="6">
        <f>(Monthly!EL31-Monthly!EK31)/Monthly!EK31*100</f>
        <v>-1.583627085</v>
      </c>
      <c r="DO31" s="6">
        <f>(Monthly!EM31-Monthly!EL31)/Monthly!EL31*100</f>
        <v>7.404041484</v>
      </c>
      <c r="DP31" s="6">
        <f>(Monthly!EN31-Monthly!EM31)/Monthly!EM31*100</f>
        <v>-2.603155642</v>
      </c>
      <c r="DQ31" s="6">
        <f>(Monthly!EO31-Monthly!EN31)/Monthly!EN31*100</f>
        <v>-32.82399836</v>
      </c>
      <c r="DR31" s="6">
        <f>(Monthly!EP31-Monthly!EO31)/Monthly!EO31*100</f>
        <v>18.88931153</v>
      </c>
      <c r="DS31" s="6">
        <f>(Monthly!EQ31-Monthly!EP31)/Monthly!EP31*100</f>
        <v>-21.10954697</v>
      </c>
      <c r="DT31" s="6">
        <f>(Monthly!ER31-Monthly!EQ31)/Monthly!EQ31*100</f>
        <v>63.64668667</v>
      </c>
      <c r="DU31" s="6">
        <f>(Monthly!ES31-Monthly!ER31)/Monthly!ER31*100</f>
        <v>-11.16177637</v>
      </c>
      <c r="DV31" s="6">
        <f>(Monthly!ET31-Monthly!ES31)/Monthly!ES31*100</f>
        <v>-14.77348806</v>
      </c>
      <c r="DW31" s="6">
        <f>(Monthly!EU31-Monthly!ET31)/Monthly!ET31*100</f>
        <v>18.53233831</v>
      </c>
      <c r="DX31" s="6">
        <f>(Monthly!EV31-Monthly!EU31)/Monthly!EU31*100</f>
        <v>15.09361021</v>
      </c>
      <c r="DY31" s="6">
        <f>(Monthly!EW31-Monthly!EV31)/Monthly!EV31*100</f>
        <v>-10.8925144</v>
      </c>
      <c r="DZ31" s="6">
        <f>(Monthly!EX31-Monthly!EW31)/Monthly!EW31*100</f>
        <v>8.002154012</v>
      </c>
      <c r="EA31" s="6">
        <f>(Monthly!EY31-Monthly!EX31)/Monthly!EX31*100</f>
        <v>18.41344236</v>
      </c>
      <c r="EB31" s="6">
        <f>(Monthly!EZ31-Monthly!EY31)/Monthly!EY31*100</f>
        <v>-25.41580698</v>
      </c>
      <c r="EC31" s="6">
        <f>(Monthly!FA31-Monthly!EZ31)/Monthly!EZ31*100</f>
        <v>-21.32896743</v>
      </c>
      <c r="ED31" s="6">
        <f>(Monthly!FB31-Monthly!FA31)/Monthly!FA31*100</f>
        <v>45.89881593</v>
      </c>
      <c r="EE31" s="6">
        <f>(Monthly!FC31-Monthly!FB31)/Monthly!FB31*100</f>
        <v>-6.226944076</v>
      </c>
      <c r="EF31" s="6">
        <f>(Monthly!FD31-Monthly!FC31)/Monthly!FC31*100</f>
        <v>-20.08916863</v>
      </c>
      <c r="EG31" s="6">
        <f>(Monthly!FE31-Monthly!FD31)/Monthly!FD31*100</f>
        <v>3.052182475</v>
      </c>
      <c r="EH31" s="6">
        <f>(Monthly!FF31-Monthly!FE31)/Monthly!FE31*100</f>
        <v>15.74522293</v>
      </c>
      <c r="EI31" s="6">
        <f>(Monthly!FG31-Monthly!FF31)/Monthly!FF31*100</f>
        <v>-7.517059212</v>
      </c>
      <c r="EJ31" s="6">
        <f>(Monthly!FH31-Monthly!FG31)/Monthly!FG31*100</f>
        <v>18.08877782</v>
      </c>
      <c r="EK31" s="6">
        <f>(Monthly!FI31-Monthly!FH31)/Monthly!FH31*100</f>
        <v>-5.945782525</v>
      </c>
      <c r="EL31" s="6">
        <f>(Monthly!FJ31-Monthly!FI31)/Monthly!FI31*100</f>
        <v>-24.30086789</v>
      </c>
      <c r="EM31" s="6">
        <f>(Monthly!FK31-Monthly!FJ31)/Monthly!FJ31*100</f>
        <v>29.76645435</v>
      </c>
      <c r="EN31" s="6">
        <f>(Monthly!FL31-Monthly!FK31)/Monthly!FK31*100</f>
        <v>-12.87085515</v>
      </c>
      <c r="EO31" s="6">
        <f>(Monthly!FM31-Monthly!FL31)/Monthly!FL31*100</f>
        <v>-46.48222334</v>
      </c>
      <c r="EP31" s="6">
        <f>(Monthly!FN31-Monthly!FM31)/Monthly!FM31*100</f>
        <v>59.21637427</v>
      </c>
      <c r="EQ31" s="6">
        <f>(Monthly!FO31-Monthly!FN31)/Monthly!FN31*100</f>
        <v>14.6991846</v>
      </c>
      <c r="ER31" s="1"/>
      <c r="ES31" s="1" t="s">
        <v>3</v>
      </c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</row>
    <row r="32" ht="15.75" customHeight="1">
      <c r="A32" s="10" t="s">
        <v>32</v>
      </c>
      <c r="B32" s="6"/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  <c r="O32" s="6">
        <v>0.0</v>
      </c>
      <c r="P32" s="6">
        <v>0.0</v>
      </c>
      <c r="Q32" s="6">
        <v>0.0</v>
      </c>
      <c r="R32" s="6">
        <v>0.0</v>
      </c>
      <c r="S32" s="6">
        <v>0.0</v>
      </c>
      <c r="T32" s="6">
        <v>0.0</v>
      </c>
      <c r="U32" s="6">
        <v>0.0</v>
      </c>
      <c r="V32" s="6">
        <v>0.0</v>
      </c>
      <c r="W32" s="6">
        <v>0.0</v>
      </c>
      <c r="X32" s="6">
        <v>0.0</v>
      </c>
      <c r="Y32" s="6">
        <v>0.0</v>
      </c>
      <c r="Z32" s="6">
        <v>0.0</v>
      </c>
      <c r="AA32" s="6">
        <v>0.0</v>
      </c>
      <c r="AB32" s="6">
        <v>0.0</v>
      </c>
      <c r="AC32" s="6">
        <v>0.0</v>
      </c>
      <c r="AD32" s="6">
        <v>0.0</v>
      </c>
      <c r="AE32" s="6">
        <v>0.0</v>
      </c>
      <c r="AF32" s="6">
        <v>0.0</v>
      </c>
      <c r="AG32" s="6">
        <v>0.0</v>
      </c>
      <c r="AH32" s="6">
        <v>0.0</v>
      </c>
      <c r="AI32" s="6">
        <v>0.0</v>
      </c>
      <c r="AJ32" s="6">
        <v>0.0</v>
      </c>
      <c r="AK32" s="6">
        <v>0.0</v>
      </c>
      <c r="AL32" s="6">
        <v>0.0</v>
      </c>
      <c r="AM32" s="6">
        <v>0.0</v>
      </c>
      <c r="AN32" s="6">
        <v>0.0</v>
      </c>
      <c r="AO32" s="6">
        <v>0.0</v>
      </c>
      <c r="AP32" s="6">
        <v>0.0</v>
      </c>
      <c r="AQ32" s="6">
        <v>0.0</v>
      </c>
      <c r="AR32" s="6">
        <v>0.0</v>
      </c>
      <c r="AS32" s="6">
        <v>0.0</v>
      </c>
      <c r="AT32" s="6">
        <v>0.0</v>
      </c>
      <c r="AU32" s="6">
        <v>0.0</v>
      </c>
      <c r="AV32" s="6">
        <v>0.0</v>
      </c>
      <c r="AW32" s="6">
        <v>0.0</v>
      </c>
      <c r="AX32" s="6">
        <v>0.0</v>
      </c>
      <c r="AY32" s="6">
        <v>0.0</v>
      </c>
      <c r="AZ32" s="6">
        <v>0.0</v>
      </c>
      <c r="BA32" s="6">
        <v>0.0</v>
      </c>
      <c r="BB32" s="6">
        <v>0.0</v>
      </c>
      <c r="BC32" s="6">
        <v>0.0</v>
      </c>
      <c r="BD32" s="6">
        <v>0.0</v>
      </c>
      <c r="BE32" s="6">
        <v>0.0</v>
      </c>
      <c r="BF32" s="6">
        <v>0.0</v>
      </c>
      <c r="BG32" s="6">
        <v>0.0</v>
      </c>
      <c r="BH32" s="6">
        <v>0.0</v>
      </c>
      <c r="BI32" s="6">
        <v>0.0</v>
      </c>
      <c r="BJ32" s="6">
        <v>0.0</v>
      </c>
      <c r="BK32" s="6">
        <v>0.0</v>
      </c>
      <c r="BL32" s="6">
        <v>0.0</v>
      </c>
      <c r="BM32" s="6">
        <v>0.0</v>
      </c>
      <c r="BN32" s="6">
        <v>0.0</v>
      </c>
      <c r="BO32" s="6">
        <v>0.0</v>
      </c>
      <c r="BP32" s="6">
        <v>0.0</v>
      </c>
      <c r="BQ32" s="6">
        <v>0.0</v>
      </c>
      <c r="BR32" s="6">
        <v>0.0</v>
      </c>
      <c r="BS32" s="6">
        <v>0.0</v>
      </c>
      <c r="BT32" s="6">
        <v>0.0</v>
      </c>
      <c r="BU32" s="6">
        <v>0.0</v>
      </c>
      <c r="BV32" s="6">
        <v>0.0</v>
      </c>
      <c r="BW32" s="6">
        <v>0.0</v>
      </c>
      <c r="BX32" s="6">
        <v>0.0</v>
      </c>
      <c r="BY32" s="6">
        <v>0.0</v>
      </c>
      <c r="BZ32" s="6">
        <v>0.0</v>
      </c>
      <c r="CA32" s="6">
        <f>(Monthly!CY32-Monthly!CX32)/Monthly!CX32*100</f>
        <v>-50</v>
      </c>
      <c r="CB32" s="6">
        <f>(Monthly!CZ32-Monthly!CY32)/Monthly!CY32*100</f>
        <v>-100</v>
      </c>
      <c r="CC32" s="6">
        <v>0.0</v>
      </c>
      <c r="CD32" s="6">
        <f>(Monthly!DB32-Monthly!DA32)/Monthly!DA32*100</f>
        <v>0</v>
      </c>
      <c r="CE32" s="6">
        <f>(Monthly!DC32-Monthly!DB32)/Monthly!DB32*100</f>
        <v>0</v>
      </c>
      <c r="CF32" s="6">
        <f>(Monthly!DD32-Monthly!DC32)/Monthly!DC32*100</f>
        <v>57600</v>
      </c>
      <c r="CG32" s="6">
        <f>(Monthly!DE32-Monthly!DD32)/Monthly!DD32*100</f>
        <v>35.00866551</v>
      </c>
      <c r="CH32" s="6">
        <f>(Monthly!DF32-Monthly!DE32)/Monthly!DE32*100</f>
        <v>2.567394095</v>
      </c>
      <c r="CI32" s="6">
        <f>(Monthly!DG32-Monthly!DF32)/Monthly!DF32*100</f>
        <v>-12.14017522</v>
      </c>
      <c r="CJ32" s="6">
        <f>(Monthly!DH32-Monthly!DG32)/Monthly!DG32*100</f>
        <v>14.95726496</v>
      </c>
      <c r="CK32" s="6">
        <f>(Monthly!DI32-Monthly!DH32)/Monthly!DH32*100</f>
        <v>1.486988848</v>
      </c>
      <c r="CL32" s="6">
        <f>(Monthly!DJ32-Monthly!DI32)/Monthly!DI32*100</f>
        <v>-3.418803419</v>
      </c>
      <c r="CM32" s="6">
        <f>(Monthly!DK32-Monthly!DJ32)/Monthly!DJ32*100</f>
        <v>-10.61946903</v>
      </c>
      <c r="CN32" s="6">
        <f>(Monthly!DL32-Monthly!DK32)/Monthly!DK32*100</f>
        <v>0.2828854314</v>
      </c>
      <c r="CO32" s="6">
        <f>(Monthly!DM32-Monthly!DL32)/Monthly!DL32*100</f>
        <v>4.936530324</v>
      </c>
      <c r="CP32" s="6">
        <f>(Monthly!DN32-Monthly!DM32)/Monthly!DM32*100</f>
        <v>6.317204301</v>
      </c>
      <c r="CQ32" s="6">
        <f>(Monthly!DO32-Monthly!DN32)/Monthly!DN32*100</f>
        <v>1.769911504</v>
      </c>
      <c r="CR32" s="6">
        <f>(Monthly!DP32-Monthly!DO32)/Monthly!DO32*100</f>
        <v>-2.608695652</v>
      </c>
      <c r="CS32" s="6">
        <f>(Monthly!DQ32-Monthly!DP32)/Monthly!DP32*100</f>
        <v>-3.316326531</v>
      </c>
      <c r="CT32" s="6">
        <f>(Monthly!DR32-Monthly!DQ32)/Monthly!DQ32*100</f>
        <v>0.1319261214</v>
      </c>
      <c r="CU32" s="6">
        <f>(Monthly!DS32-Monthly!DR32)/Monthly!DR32*100</f>
        <v>-8.563899868</v>
      </c>
      <c r="CV32" s="6">
        <f>(Monthly!DT32-Monthly!DS32)/Monthly!DS32*100</f>
        <v>12.39193084</v>
      </c>
      <c r="CW32" s="6">
        <f>(Monthly!DU32-Monthly!DT32)/Monthly!DT32*100</f>
        <v>-0.641025641</v>
      </c>
      <c r="CX32" s="6">
        <f>(Monthly!DV32-Monthly!DU32)/Monthly!DU32*100</f>
        <v>1.806451613</v>
      </c>
      <c r="CY32" s="6">
        <f>(Monthly!DW32-Monthly!DV32)/Monthly!DV32*100</f>
        <v>-11.78707224</v>
      </c>
      <c r="CZ32" s="6">
        <f>(Monthly!DX32-Monthly!DW32)/Monthly!DW32*100</f>
        <v>-2.586206897</v>
      </c>
      <c r="DA32" s="6">
        <f>(Monthly!DY32-Monthly!DX32)/Monthly!DX32*100</f>
        <v>-1.474926254</v>
      </c>
      <c r="DB32" s="6">
        <f>(Monthly!DZ32-Monthly!DY32)/Monthly!DY32*100</f>
        <v>1.646706587</v>
      </c>
      <c r="DC32" s="6">
        <f>(Monthly!EA32-Monthly!DZ32)/Monthly!DZ32*100</f>
        <v>20.17673049</v>
      </c>
      <c r="DD32" s="6">
        <f>(Monthly!EB32-Monthly!EA32)/Monthly!EA32*100</f>
        <v>-6.985294118</v>
      </c>
      <c r="DE32" s="6">
        <f>(Monthly!EC32-Monthly!EB32)/Monthly!EB32*100</f>
        <v>-6.455862978</v>
      </c>
      <c r="DF32" s="6">
        <f>(Monthly!ED32-Monthly!EC32)/Monthly!EC32*100</f>
        <v>4.788732394</v>
      </c>
      <c r="DG32" s="6">
        <f>(Monthly!EE32-Monthly!ED32)/Monthly!ED32*100</f>
        <v>-6.317204301</v>
      </c>
      <c r="DH32" s="6">
        <f>(Monthly!EF32-Monthly!EE32)/Monthly!EE32*100</f>
        <v>11.47776184</v>
      </c>
      <c r="DI32" s="6">
        <f>(Monthly!EG32-Monthly!EF32)/Monthly!EF32*100</f>
        <v>-4.633204633</v>
      </c>
      <c r="DJ32" s="6">
        <f>(Monthly!EH32-Monthly!EG32)/Monthly!EG32*100</f>
        <v>2.429149798</v>
      </c>
      <c r="DK32" s="6">
        <f>(Monthly!EI32-Monthly!EH32)/Monthly!EH32*100</f>
        <v>-2.371541502</v>
      </c>
      <c r="DL32" s="6">
        <f>(Monthly!EJ32-Monthly!EI32)/Monthly!EI32*100</f>
        <v>76.24831309</v>
      </c>
      <c r="DM32" s="6">
        <f>(Monthly!EK32-Monthly!EJ32)/Monthly!EJ32*100</f>
        <v>30.32159265</v>
      </c>
      <c r="DN32" s="6">
        <f>(Monthly!EL32-Monthly!EK32)/Monthly!EK32*100</f>
        <v>7.168037603</v>
      </c>
      <c r="DO32" s="6">
        <f>(Monthly!EM32-Monthly!EL32)/Monthly!EL32*100</f>
        <v>28.45394737</v>
      </c>
      <c r="DP32" s="6">
        <f>(Monthly!EN32-Monthly!EM32)/Monthly!EM32*100</f>
        <v>-1.66453265</v>
      </c>
      <c r="DQ32" s="6">
        <f>(Monthly!EO32-Monthly!EN32)/Monthly!EN32*100</f>
        <v>20.87673611</v>
      </c>
      <c r="DR32" s="6">
        <f>(Monthly!EP32-Monthly!EO32)/Monthly!EO32*100</f>
        <v>16.37342908</v>
      </c>
      <c r="DS32" s="6">
        <f>(Monthly!EQ32-Monthly!EP32)/Monthly!EP32*100</f>
        <v>-7.15828448</v>
      </c>
      <c r="DT32" s="6">
        <f>(Monthly!ER32-Monthly!EQ32)/Monthly!EQ32*100</f>
        <v>16.78298438</v>
      </c>
      <c r="DU32" s="6">
        <f>(Monthly!ES32-Monthly!ER32)/Monthly!ER32*100</f>
        <v>-11.66761525</v>
      </c>
      <c r="DV32" s="6">
        <f>(Monthly!ET32-Monthly!ES32)/Monthly!ES32*100</f>
        <v>6.990979381</v>
      </c>
      <c r="DW32" s="6">
        <f>(Monthly!EU32-Monthly!ET32)/Monthly!ET32*100</f>
        <v>-15.08581752</v>
      </c>
      <c r="DX32" s="6">
        <f>(Monthly!EV32-Monthly!EU32)/Monthly!EU32*100</f>
        <v>-12.37588652</v>
      </c>
      <c r="DY32" s="6">
        <f>(Monthly!EW32-Monthly!EV32)/Monthly!EV32*100</f>
        <v>-9.22703359</v>
      </c>
      <c r="DZ32" s="6">
        <f>(Monthly!EX32-Monthly!EW32)/Monthly!EW32*100</f>
        <v>17.3428444</v>
      </c>
      <c r="EA32" s="6">
        <f>(Monthly!EY32-Monthly!EX32)/Monthly!EX32*100</f>
        <v>47.30243161</v>
      </c>
      <c r="EB32" s="6">
        <f>(Monthly!EZ32-Monthly!EY32)/Monthly!EY32*100</f>
        <v>0.1031725561</v>
      </c>
      <c r="EC32" s="6">
        <f>(Monthly!FA32-Monthly!EZ32)/Monthly!EZ32*100</f>
        <v>9.275959804</v>
      </c>
      <c r="ED32" s="6">
        <f>(Monthly!FB32-Monthly!FA32)/Monthly!FA32*100</f>
        <v>10.09195944</v>
      </c>
      <c r="EE32" s="6">
        <f>(Monthly!FC32-Monthly!FB32)/Monthly!FB32*100</f>
        <v>-8.224459199</v>
      </c>
      <c r="EF32" s="6">
        <f>(Monthly!FD32-Monthly!FC32)/Monthly!FC32*100</f>
        <v>-5.274212369</v>
      </c>
      <c r="EG32" s="6">
        <f>(Monthly!FE32-Monthly!FD32)/Monthly!FD32*100</f>
        <v>-2.90711998</v>
      </c>
      <c r="EH32" s="6">
        <f>(Monthly!FF32-Monthly!FE32)/Monthly!FE32*100</f>
        <v>12.35726973</v>
      </c>
      <c r="EI32" s="6">
        <f>(Monthly!FG32-Monthly!FF32)/Monthly!FF32*100</f>
        <v>-17.20867209</v>
      </c>
      <c r="EJ32" s="6">
        <f>(Monthly!FH32-Monthly!FG32)/Monthly!FG32*100</f>
        <v>3.38243317</v>
      </c>
      <c r="EK32" s="6">
        <f>(Monthly!FI32-Monthly!FH32)/Monthly!FH32*100</f>
        <v>7.783641161</v>
      </c>
      <c r="EL32" s="6">
        <f>(Monthly!FJ32-Monthly!FI32)/Monthly!FI32*100</f>
        <v>-3.916768666</v>
      </c>
      <c r="EM32" s="6">
        <f>(Monthly!FK32-Monthly!FJ32)/Monthly!FJ32*100</f>
        <v>9.222929936</v>
      </c>
      <c r="EN32" s="6">
        <f>(Monthly!FL32-Monthly!FK32)/Monthly!FK32*100</f>
        <v>-16.74830884</v>
      </c>
      <c r="EO32" s="6">
        <f>(Monthly!FM32-Monthly!FL32)/Monthly!FL32*100</f>
        <v>24.51667134</v>
      </c>
      <c r="EP32" s="6">
        <f>(Monthly!FN32-Monthly!FM32)/Monthly!FM32*100</f>
        <v>-13.86138614</v>
      </c>
      <c r="EQ32" s="6">
        <f>(Monthly!FO32-Monthly!FN32)/Monthly!FN32*100</f>
        <v>4.022988506</v>
      </c>
      <c r="ER32" s="1"/>
      <c r="ES32" s="1" t="s">
        <v>3</v>
      </c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</row>
    <row r="33" ht="15.75" customHeight="1">
      <c r="A33" s="10" t="s">
        <v>33</v>
      </c>
      <c r="B33" s="6"/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6">
        <v>0.0</v>
      </c>
      <c r="P33" s="6">
        <v>0.0</v>
      </c>
      <c r="Q33" s="6">
        <v>0.0</v>
      </c>
      <c r="R33" s="6">
        <v>0.0</v>
      </c>
      <c r="S33" s="6">
        <v>0.0</v>
      </c>
      <c r="T33" s="6">
        <v>0.0</v>
      </c>
      <c r="U33" s="6">
        <v>0.0</v>
      </c>
      <c r="V33" s="6">
        <v>0.0</v>
      </c>
      <c r="W33" s="6">
        <v>0.0</v>
      </c>
      <c r="X33" s="6">
        <v>0.0</v>
      </c>
      <c r="Y33" s="6">
        <v>0.0</v>
      </c>
      <c r="Z33" s="6">
        <v>0.0</v>
      </c>
      <c r="AA33" s="6">
        <v>0.0</v>
      </c>
      <c r="AB33" s="6">
        <v>0.0</v>
      </c>
      <c r="AC33" s="6">
        <v>0.0</v>
      </c>
      <c r="AD33" s="6">
        <v>0.0</v>
      </c>
      <c r="AE33" s="6">
        <v>0.0</v>
      </c>
      <c r="AF33" s="6">
        <v>0.0</v>
      </c>
      <c r="AG33" s="6">
        <v>0.0</v>
      </c>
      <c r="AH33" s="6">
        <v>0.0</v>
      </c>
      <c r="AI33" s="6">
        <v>0.0</v>
      </c>
      <c r="AJ33" s="6">
        <v>0.0</v>
      </c>
      <c r="AK33" s="6">
        <v>0.0</v>
      </c>
      <c r="AL33" s="6">
        <v>0.0</v>
      </c>
      <c r="AM33" s="6">
        <v>0.0</v>
      </c>
      <c r="AN33" s="6">
        <v>0.0</v>
      </c>
      <c r="AO33" s="6">
        <v>0.0</v>
      </c>
      <c r="AP33" s="6">
        <v>0.0</v>
      </c>
      <c r="AQ33" s="6">
        <v>0.0</v>
      </c>
      <c r="AR33" s="6">
        <v>0.0</v>
      </c>
      <c r="AS33" s="6">
        <v>0.0</v>
      </c>
      <c r="AT33" s="6">
        <v>0.0</v>
      </c>
      <c r="AU33" s="6">
        <v>0.0</v>
      </c>
      <c r="AV33" s="6">
        <v>0.0</v>
      </c>
      <c r="AW33" s="6">
        <v>0.0</v>
      </c>
      <c r="AX33" s="6">
        <v>0.0</v>
      </c>
      <c r="AY33" s="6">
        <v>0.0</v>
      </c>
      <c r="AZ33" s="6">
        <v>0.0</v>
      </c>
      <c r="BA33" s="6">
        <v>0.0</v>
      </c>
      <c r="BB33" s="6">
        <v>0.0</v>
      </c>
      <c r="BC33" s="6">
        <v>0.0</v>
      </c>
      <c r="BD33" s="6">
        <v>0.0</v>
      </c>
      <c r="BE33" s="6">
        <v>0.0</v>
      </c>
      <c r="BF33" s="6">
        <v>0.0</v>
      </c>
      <c r="BG33" s="6">
        <v>0.0</v>
      </c>
      <c r="BH33" s="6">
        <v>0.0</v>
      </c>
      <c r="BI33" s="6">
        <v>0.0</v>
      </c>
      <c r="BJ33" s="6">
        <v>0.0</v>
      </c>
      <c r="BK33" s="6">
        <v>0.0</v>
      </c>
      <c r="BL33" s="6">
        <v>0.0</v>
      </c>
      <c r="BM33" s="6">
        <v>0.0</v>
      </c>
      <c r="BN33" s="6">
        <v>0.0</v>
      </c>
      <c r="BO33" s="6">
        <v>0.0</v>
      </c>
      <c r="BP33" s="6">
        <v>0.0</v>
      </c>
      <c r="BQ33" s="6">
        <v>0.0</v>
      </c>
      <c r="BR33" s="6">
        <v>0.0</v>
      </c>
      <c r="BS33" s="6">
        <v>0.0</v>
      </c>
      <c r="BT33" s="6">
        <v>0.0</v>
      </c>
      <c r="BU33" s="6">
        <v>0.0</v>
      </c>
      <c r="BV33" s="6">
        <v>0.0</v>
      </c>
      <c r="BW33" s="6">
        <f>(Monthly!CU33-Monthly!CT33)/Monthly!CT33*100</f>
        <v>-6.962982737</v>
      </c>
      <c r="BX33" s="6">
        <f>(Monthly!CV33-Monthly!CU33)/Monthly!CU33*100</f>
        <v>7.933623452</v>
      </c>
      <c r="BY33" s="6">
        <f>(Monthly!CW33-Monthly!CV33)/Monthly!CV33*100</f>
        <v>-1.807709349</v>
      </c>
      <c r="BZ33" s="6">
        <f>(Monthly!CX33-Monthly!CW33)/Monthly!CW33*100</f>
        <v>3.50712932</v>
      </c>
      <c r="CA33" s="6">
        <f>(Monthly!CY33-Monthly!CX33)/Monthly!CX33*100</f>
        <v>-0.3378488835</v>
      </c>
      <c r="CB33" s="6">
        <f>(Monthly!CZ33-Monthly!CY33)/Monthly!CY33*100</f>
        <v>3.556158212</v>
      </c>
      <c r="CC33" s="6">
        <f>(Monthly!DA33-Monthly!CZ33)/Monthly!CZ33*100</f>
        <v>1.764538168</v>
      </c>
      <c r="CD33" s="6">
        <f>(Monthly!DB33-Monthly!DA33)/Monthly!DA33*100</f>
        <v>-4.050015565</v>
      </c>
      <c r="CE33" s="6">
        <f>(Monthly!DC33-Monthly!DB33)/Monthly!DB33*100</f>
        <v>3.986287</v>
      </c>
      <c r="CF33" s="6">
        <f>(Monthly!DD33-Monthly!DC33)/Monthly!DC33*100</f>
        <v>-0.4742441733</v>
      </c>
      <c r="CG33" s="6">
        <f>(Monthly!DE33-Monthly!DD33)/Monthly!DD33*100</f>
        <v>-1.911240687</v>
      </c>
      <c r="CH33" s="6">
        <f>(Monthly!DF33-Monthly!DE33)/Monthly!DE33*100</f>
        <v>2.897686112</v>
      </c>
      <c r="CI33" s="6">
        <f>(Monthly!DG33-Monthly!DF33)/Monthly!DF33*100</f>
        <v>-8.877914441</v>
      </c>
      <c r="CJ33" s="6">
        <f>(Monthly!DH33-Monthly!DG33)/Monthly!DG33*100</f>
        <v>11.23356777</v>
      </c>
      <c r="CK33" s="6">
        <f>(Monthly!DI33-Monthly!DH33)/Monthly!DH33*100</f>
        <v>-5.905005107</v>
      </c>
      <c r="CL33" s="6">
        <f>(Monthly!DJ33-Monthly!DI33)/Monthly!DI33*100</f>
        <v>3.385837884</v>
      </c>
      <c r="CM33" s="6">
        <f>(Monthly!DK33-Monthly!DJ33)/Monthly!DJ33*100</f>
        <v>-2.188202188</v>
      </c>
      <c r="CN33" s="6">
        <f>(Monthly!DL33-Monthly!DK33)/Monthly!DK33*100</f>
        <v>4.622453142</v>
      </c>
      <c r="CO33" s="6">
        <f>(Monthly!DM33-Monthly!DL33)/Monthly!DL33*100</f>
        <v>-0.7202955058</v>
      </c>
      <c r="CP33" s="6">
        <f>(Monthly!DN33-Monthly!DM33)/Monthly!DM33*100</f>
        <v>-1.473779946</v>
      </c>
      <c r="CQ33" s="6">
        <f>(Monthly!DO33-Monthly!DN33)/Monthly!DN33*100</f>
        <v>2.47765703</v>
      </c>
      <c r="CR33" s="6">
        <f>(Monthly!DP33-Monthly!DO33)/Monthly!DO33*100</f>
        <v>-1.18123938</v>
      </c>
      <c r="CS33" s="6">
        <f>(Monthly!DQ33-Monthly!DP33)/Monthly!DP33*100</f>
        <v>-2.594779366</v>
      </c>
      <c r="CT33" s="6">
        <f>(Monthly!DR33-Monthly!DQ33)/Monthly!DQ33*100</f>
        <v>4.864146328</v>
      </c>
      <c r="CU33" s="6">
        <f>(Monthly!DS33-Monthly!DR33)/Monthly!DR33*100</f>
        <v>-5.323043536</v>
      </c>
      <c r="CV33" s="6">
        <f>(Monthly!DT33-Monthly!DS33)/Monthly!DS33*100</f>
        <v>3.760711225</v>
      </c>
      <c r="CW33" s="6">
        <f>(Monthly!DU33-Monthly!DT33)/Monthly!DT33*100</f>
        <v>-13.1917705</v>
      </c>
      <c r="CX33" s="6">
        <f>(Monthly!DV33-Monthly!DU33)/Monthly!DU33*100</f>
        <v>4.774532655</v>
      </c>
      <c r="CY33" s="6">
        <f>(Monthly!DW33-Monthly!DV33)/Monthly!DV33*100</f>
        <v>3.611517814</v>
      </c>
      <c r="CZ33" s="6">
        <f>(Monthly!DX33-Monthly!DW33)/Monthly!DW33*100</f>
        <v>6.160654624</v>
      </c>
      <c r="DA33" s="6">
        <f>(Monthly!DY33-Monthly!DX33)/Monthly!DX33*100</f>
        <v>0.8203233828</v>
      </c>
      <c r="DB33" s="6">
        <f>(Monthly!DZ33-Monthly!DY33)/Monthly!DY33*100</f>
        <v>-0.4666966881</v>
      </c>
      <c r="DC33" s="6">
        <f>(Monthly!EA33-Monthly!DZ33)/Monthly!DZ33*100</f>
        <v>5.161847571</v>
      </c>
      <c r="DD33" s="6">
        <f>(Monthly!EB33-Monthly!EA33)/Monthly!EA33*100</f>
        <v>-2.519751252</v>
      </c>
      <c r="DE33" s="6">
        <f>(Monthly!EC33-Monthly!EB33)/Monthly!EB33*100</f>
        <v>1.535683836</v>
      </c>
      <c r="DF33" s="6">
        <f>(Monthly!ED33-Monthly!EC33)/Monthly!EC33*100</f>
        <v>0.2578388951</v>
      </c>
      <c r="DG33" s="6">
        <f>(Monthly!EE33-Monthly!ED33)/Monthly!ED33*100</f>
        <v>-8.769596106</v>
      </c>
      <c r="DH33" s="6">
        <f>(Monthly!EF33-Monthly!EE33)/Monthly!EE33*100</f>
        <v>11.9552421</v>
      </c>
      <c r="DI33" s="6">
        <f>(Monthly!EG33-Monthly!EF33)/Monthly!EF33*100</f>
        <v>-6.981747318</v>
      </c>
      <c r="DJ33" s="6">
        <f>(Monthly!EH33-Monthly!EG33)/Monthly!EG33*100</f>
        <v>4.582084444</v>
      </c>
      <c r="DK33" s="6">
        <f>(Monthly!EI33-Monthly!EH33)/Monthly!EH33*100</f>
        <v>-0.5186588256</v>
      </c>
      <c r="DL33" s="6">
        <f>(Monthly!EJ33-Monthly!EI33)/Monthly!EI33*100</f>
        <v>3.404310465</v>
      </c>
      <c r="DM33" s="6">
        <f>(Monthly!EK33-Monthly!EJ33)/Monthly!EJ33*100</f>
        <v>0.5755381812</v>
      </c>
      <c r="DN33" s="6">
        <f>(Monthly!EL33-Monthly!EK33)/Monthly!EK33*100</f>
        <v>-2.801794375</v>
      </c>
      <c r="DO33" s="6">
        <f>(Monthly!EM33-Monthly!EL33)/Monthly!EL33*100</f>
        <v>2.466396458</v>
      </c>
      <c r="DP33" s="6">
        <f>(Monthly!EN33-Monthly!EM33)/Monthly!EM33*100</f>
        <v>-1.307938097</v>
      </c>
      <c r="DQ33" s="6">
        <f>(Monthly!EO33-Monthly!EN33)/Monthly!EN33*100</f>
        <v>-1.098054513</v>
      </c>
      <c r="DR33" s="6">
        <f>(Monthly!EP33-Monthly!EO33)/Monthly!EO33*100</f>
        <v>1.168420119</v>
      </c>
      <c r="DS33" s="6">
        <f>(Monthly!EQ33-Monthly!EP33)/Monthly!EP33*100</f>
        <v>-9.715995478</v>
      </c>
      <c r="DT33" s="6">
        <f>(Monthly!ER33-Monthly!EQ33)/Monthly!EQ33*100</f>
        <v>14.493442</v>
      </c>
      <c r="DU33" s="6">
        <f>(Monthly!ES33-Monthly!ER33)/Monthly!ER33*100</f>
        <v>-5.115923855</v>
      </c>
      <c r="DV33" s="6">
        <f>(Monthly!ET33-Monthly!ES33)/Monthly!ES33*100</f>
        <v>6.440105331</v>
      </c>
      <c r="DW33" s="6">
        <f>(Monthly!EU33-Monthly!ET33)/Monthly!ET33*100</f>
        <v>-1.874603234</v>
      </c>
      <c r="DX33" s="6">
        <f>(Monthly!EV33-Monthly!EU33)/Monthly!EU33*100</f>
        <v>5.657989877</v>
      </c>
      <c r="DY33" s="6">
        <f>(Monthly!EW33-Monthly!EV33)/Monthly!EV33*100</f>
        <v>-1.048129305</v>
      </c>
      <c r="DZ33" s="6">
        <f>(Monthly!EX33-Monthly!EW33)/Monthly!EW33*100</f>
        <v>-2.038383489</v>
      </c>
      <c r="EA33" s="6">
        <f>(Monthly!EY33-Monthly!EX33)/Monthly!EX33*100</f>
        <v>2.024133543</v>
      </c>
      <c r="EB33" s="6">
        <f>(Monthly!EZ33-Monthly!EY33)/Monthly!EY33*100</f>
        <v>-2.863516343</v>
      </c>
      <c r="EC33" s="6">
        <f>(Monthly!FA33-Monthly!EZ33)/Monthly!EZ33*100</f>
        <v>0.8951586446</v>
      </c>
      <c r="ED33" s="6">
        <f>(Monthly!FB33-Monthly!FA33)/Monthly!FA33*100</f>
        <v>-0.8416945373</v>
      </c>
      <c r="EE33" s="6">
        <f>(Monthly!FC33-Monthly!FB33)/Monthly!FB33*100</f>
        <v>-9.971517979</v>
      </c>
      <c r="EF33" s="6">
        <f>(Monthly!FD33-Monthly!FC33)/Monthly!FC33*100</f>
        <v>3.562248285</v>
      </c>
      <c r="EG33" s="6">
        <f>(Monthly!FE33-Monthly!FD33)/Monthly!FD33*100</f>
        <v>-1.207870249</v>
      </c>
      <c r="EH33" s="6">
        <f>(Monthly!FF33-Monthly!FE33)/Monthly!FE33*100</f>
        <v>8.846325983</v>
      </c>
      <c r="EI33" s="6">
        <f>(Monthly!FG33-Monthly!FF33)/Monthly!FF33*100</f>
        <v>-3.245521405</v>
      </c>
      <c r="EJ33" s="6">
        <f>(Monthly!FH33-Monthly!FG33)/Monthly!FG33*100</f>
        <v>8.072554474</v>
      </c>
      <c r="EK33" s="6">
        <f>(Monthly!FI33-Monthly!FH33)/Monthly!FH33*100</f>
        <v>-1.807067403</v>
      </c>
      <c r="EL33" s="6">
        <f>(Monthly!FJ33-Monthly!FI33)/Monthly!FI33*100</f>
        <v>-2.631243629</v>
      </c>
      <c r="EM33" s="6">
        <f>(Monthly!FK33-Monthly!FJ33)/Monthly!FJ33*100</f>
        <v>1.103934343</v>
      </c>
      <c r="EN33" s="6">
        <f>(Monthly!FL33-Monthly!FK33)/Monthly!FK33*100</f>
        <v>-3.279340249</v>
      </c>
      <c r="EO33" s="6">
        <f>(Monthly!FM33-Monthly!FL33)/Monthly!FL33*100</f>
        <v>-7.200688238</v>
      </c>
      <c r="EP33" s="6">
        <f>(Monthly!FN33-Monthly!FM33)/Monthly!FM33*100</f>
        <v>5.733297625</v>
      </c>
      <c r="EQ33" s="6">
        <f>(Monthly!FO33-Monthly!FN33)/Monthly!FN33*100</f>
        <v>-4.630387343</v>
      </c>
      <c r="ER33" s="1"/>
      <c r="ES33" s="1" t="s">
        <v>3</v>
      </c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</row>
    <row r="34" ht="15.75" customHeight="1">
      <c r="A34" s="10" t="s">
        <v>34</v>
      </c>
      <c r="B34" s="6"/>
      <c r="C34" s="6">
        <f>(Monthly!AA34-Monthly!Z34)/Monthly!Z34*100</f>
        <v>5.472854641</v>
      </c>
      <c r="D34" s="6">
        <f>(Monthly!AB34-Monthly!AA34)/Monthly!AA34*100</f>
        <v>5.437941054</v>
      </c>
      <c r="E34" s="6">
        <f>(Monthly!AC34-Monthly!AB34)/Monthly!AB34*100</f>
        <v>-4.566929134</v>
      </c>
      <c r="F34" s="6">
        <f>(Monthly!AD34-Monthly!AC34)/Monthly!AC34*100</f>
        <v>-8.745874587</v>
      </c>
      <c r="G34" s="6">
        <f>(Monthly!AE34-Monthly!AD34)/Monthly!AD34*100</f>
        <v>-11.9801085</v>
      </c>
      <c r="H34" s="6">
        <f>(Monthly!AF34-Monthly!AE34)/Monthly!AE34*100</f>
        <v>4.519774011</v>
      </c>
      <c r="I34" s="6">
        <f>(Monthly!AG34-Monthly!AF34)/Monthly!AF34*100</f>
        <v>9.72972973</v>
      </c>
      <c r="J34" s="6">
        <f>(Monthly!AH34-Monthly!AG34)/Monthly!AG34*100</f>
        <v>3.358710255</v>
      </c>
      <c r="K34" s="6">
        <f>(Monthly!AI34-Monthly!AH34)/Monthly!AH34*100</f>
        <v>-1.906412478</v>
      </c>
      <c r="L34" s="6">
        <f>(Monthly!AJ34-Monthly!AI34)/Monthly!AI34*100</f>
        <v>-0.9717314488</v>
      </c>
      <c r="M34" s="6">
        <f>(Monthly!AK34-Monthly!AJ34)/Monthly!AJ34*100</f>
        <v>-1.204281891</v>
      </c>
      <c r="N34" s="6">
        <f>(Monthly!AL34-Monthly!AK34)/Monthly!AK34*100</f>
        <v>1.173814898</v>
      </c>
      <c r="O34" s="6">
        <f>(Monthly!AM34-Monthly!AL34)/Monthly!AL34*100</f>
        <v>2.989736725</v>
      </c>
      <c r="P34" s="6">
        <f>(Monthly!AN34-Monthly!AM34)/Monthly!AM34*100</f>
        <v>-4.72270364</v>
      </c>
      <c r="Q34" s="6">
        <f>(Monthly!AO34-Monthly!AN34)/Monthly!AN34*100</f>
        <v>-3.910868577</v>
      </c>
      <c r="R34" s="6">
        <f>(Monthly!AP34-Monthly!AO34)/Monthly!AO34*100</f>
        <v>-1.893043067</v>
      </c>
      <c r="S34" s="6">
        <f>(Monthly!AQ34-Monthly!AP34)/Monthly!AP34*100</f>
        <v>-0.6271104679</v>
      </c>
      <c r="T34" s="6">
        <f>(Monthly!AR34-Monthly!AQ34)/Monthly!AQ34*100</f>
        <v>3.737864078</v>
      </c>
      <c r="U34" s="6">
        <f>(Monthly!AS34-Monthly!AR34)/Monthly!AR34*100</f>
        <v>4.539073467</v>
      </c>
      <c r="V34" s="6">
        <f>(Monthly!AT34-Monthly!AS34)/Monthly!AS34*100</f>
        <v>2.506714414</v>
      </c>
      <c r="W34" s="6">
        <f>(Monthly!AU34-Monthly!AT34)/Monthly!AT34*100</f>
        <v>-1.790393013</v>
      </c>
      <c r="X34" s="6">
        <f>(Monthly!AV34-Monthly!AU34)/Monthly!AU34*100</f>
        <v>-0.2223210316</v>
      </c>
      <c r="Y34" s="6">
        <f>(Monthly!AW34-Monthly!AV34)/Monthly!AV34*100</f>
        <v>1.470588235</v>
      </c>
      <c r="Z34" s="6">
        <f>(Monthly!AX34-Monthly!AW34)/Monthly!AW34*100</f>
        <v>-3.601229688</v>
      </c>
      <c r="AA34" s="6">
        <f>(Monthly!AY34-Monthly!AX34)/Monthly!AX34*100</f>
        <v>0.1822323462</v>
      </c>
      <c r="AB34" s="6">
        <f>(Monthly!AZ34-Monthly!AY34)/Monthly!AY34*100</f>
        <v>-1.500682128</v>
      </c>
      <c r="AC34" s="6">
        <f>(Monthly!BA34-Monthly!AZ34)/Monthly!AZ34*100</f>
        <v>-0.323176362</v>
      </c>
      <c r="AD34" s="6">
        <f>(Monthly!BB34-Monthly!BA34)/Monthly!BA34*100</f>
        <v>1.111625753</v>
      </c>
      <c r="AE34" s="6">
        <f>(Monthly!BC34-Monthly!BB34)/Monthly!BB34*100</f>
        <v>2.290426019</v>
      </c>
      <c r="AF34" s="6">
        <f>(Monthly!BD34-Monthly!BC34)/Monthly!BC34*100</f>
        <v>-1.925660546</v>
      </c>
      <c r="AG34" s="6">
        <f>(Monthly!BE34-Monthly!BD34)/Monthly!BD34*100</f>
        <v>-4.794520548</v>
      </c>
      <c r="AH34" s="6">
        <f>(Monthly!BF34-Monthly!BE34)/Monthly!BE34*100</f>
        <v>-6.043165468</v>
      </c>
      <c r="AI34" s="6">
        <f>(Monthly!BG34-Monthly!BF34)/Monthly!BF34*100</f>
        <v>-10.82184788</v>
      </c>
      <c r="AJ34" s="6">
        <f>(Monthly!BH34-Monthly!BG34)/Monthly!BG34*100</f>
        <v>-11.8488838</v>
      </c>
      <c r="AK34" s="6">
        <f>(Monthly!BI34-Monthly!BH34)/Monthly!BH34*100</f>
        <v>-21.23376623</v>
      </c>
      <c r="AL34" s="6">
        <f>(Monthly!BJ34-Monthly!BI34)/Monthly!BI34*100</f>
        <v>-23.49546579</v>
      </c>
      <c r="AM34" s="6">
        <f>(Monthly!BK34-Monthly!BJ34)/Monthly!BJ34*100</f>
        <v>21.875</v>
      </c>
      <c r="AN34" s="6">
        <f>(Monthly!BL34-Monthly!BK34)/Monthly!BK34*100</f>
        <v>-0.7957559682</v>
      </c>
      <c r="AO34" s="6">
        <f>(Monthly!BM34-Monthly!BL34)/Monthly!BL34*100</f>
        <v>7.932263815</v>
      </c>
      <c r="AP34" s="6">
        <f>(Monthly!BN34-Monthly!BM34)/Monthly!BM34*100</f>
        <v>8.587943848</v>
      </c>
      <c r="AQ34" s="6">
        <f>(Monthly!BO34-Monthly!BN34)/Monthly!BN34*100</f>
        <v>-3.117870722</v>
      </c>
      <c r="AR34" s="6">
        <f>(Monthly!BP34-Monthly!BO34)/Monthly!BO34*100</f>
        <v>-9.419152276</v>
      </c>
      <c r="AS34" s="6">
        <f>(Monthly!BQ34-Monthly!BP34)/Monthly!BP34*100</f>
        <v>-15.33795494</v>
      </c>
      <c r="AT34" s="6">
        <f>(Monthly!BR34-Monthly!BQ34)/Monthly!BQ34*100</f>
        <v>-4.60593654</v>
      </c>
      <c r="AU34" s="6">
        <f>(Monthly!BS34-Monthly!BR34)/Monthly!BR34*100</f>
        <v>1.502145923</v>
      </c>
      <c r="AV34" s="6">
        <f>(Monthly!BT34-Monthly!BS34)/Monthly!BS34*100</f>
        <v>-7.928118393</v>
      </c>
      <c r="AW34" s="6">
        <f>(Monthly!BU34-Monthly!BT34)/Monthly!BT34*100</f>
        <v>-14.46613088</v>
      </c>
      <c r="AX34" s="6">
        <f>(Monthly!BV34-Monthly!BU34)/Monthly!BU34*100</f>
        <v>-19.59731544</v>
      </c>
      <c r="AY34" s="6">
        <f>(Monthly!BW34-Monthly!BV34)/Monthly!BV34*100</f>
        <v>10.1836394</v>
      </c>
      <c r="AZ34" s="6">
        <f>(Monthly!BX34-Monthly!BW34)/Monthly!BW34*100</f>
        <v>15.75757576</v>
      </c>
      <c r="BA34" s="6">
        <f>(Monthly!BY34-Monthly!BX34)/Monthly!BX34*100</f>
        <v>9.947643979</v>
      </c>
      <c r="BB34" s="6">
        <f>(Monthly!BZ34-Monthly!BY34)/Monthly!BY34*100</f>
        <v>12.73809524</v>
      </c>
      <c r="BC34" s="6">
        <f>(Monthly!CA34-Monthly!BZ34)/Monthly!BZ34*100</f>
        <v>3.590285111</v>
      </c>
      <c r="BD34" s="6">
        <f>(Monthly!CB34-Monthly!CA34)/Monthly!CA34*100</f>
        <v>-9.072375127</v>
      </c>
      <c r="BE34" s="6">
        <f>(Monthly!CC34-Monthly!CB34)/Monthly!CB34*100</f>
        <v>9.529147982</v>
      </c>
      <c r="BF34" s="6">
        <f>(Monthly!CD34-Monthly!CC34)/Monthly!CC34*100</f>
        <v>-6.857727738</v>
      </c>
      <c r="BG34" s="6">
        <f>(Monthly!CE34-Monthly!CD34)/Monthly!CD34*100</f>
        <v>12.85714286</v>
      </c>
      <c r="BH34" s="6">
        <f>(Monthly!CF34-Monthly!CE34)/Monthly!CE34*100</f>
        <v>-10.12658228</v>
      </c>
      <c r="BI34" s="6">
        <f>(Monthly!CG34-Monthly!CF34)/Monthly!CF34*100</f>
        <v>17.3347779</v>
      </c>
      <c r="BJ34" s="6">
        <f>(Monthly!CH34-Monthly!CG34)/Monthly!CG34*100</f>
        <v>2.216066482</v>
      </c>
      <c r="BK34" s="6">
        <f>(Monthly!CI34-Monthly!CH34)/Monthly!CH34*100</f>
        <v>1.35501355</v>
      </c>
      <c r="BL34" s="6">
        <f>(Monthly!CJ34-Monthly!CI34)/Monthly!CI34*100</f>
        <v>-6.23885918</v>
      </c>
      <c r="BM34" s="6">
        <f>(Monthly!CK34-Monthly!CJ34)/Monthly!CJ34*100</f>
        <v>1.520912548</v>
      </c>
      <c r="BN34" s="6">
        <f>(Monthly!CL34-Monthly!CK34)/Monthly!CK34*100</f>
        <v>-3.651685393</v>
      </c>
      <c r="BO34" s="6">
        <f>(Monthly!CM34-Monthly!CL34)/Monthly!CL34*100</f>
        <v>-8.066083576</v>
      </c>
      <c r="BP34" s="6">
        <f>(Monthly!CN34-Monthly!CM34)/Monthly!CM34*100</f>
        <v>2.748414376</v>
      </c>
      <c r="BQ34" s="6">
        <f>(Monthly!CO34-Monthly!CN34)/Monthly!CN34*100</f>
        <v>0.5144032922</v>
      </c>
      <c r="BR34" s="6">
        <f>(Monthly!CP34-Monthly!CO34)/Monthly!CO34*100</f>
        <v>14.02251791</v>
      </c>
      <c r="BS34" s="6">
        <f>(Monthly!CQ34-Monthly!CP34)/Monthly!CP34*100</f>
        <v>14.59605027</v>
      </c>
      <c r="BT34" s="6">
        <f>(Monthly!CR34-Monthly!CQ34)/Monthly!CQ34*100</f>
        <v>-0.28199906</v>
      </c>
      <c r="BU34" s="6">
        <f>(Monthly!CS34-Monthly!CR34)/Monthly!CR34*100</f>
        <v>-2.498036135</v>
      </c>
      <c r="BV34" s="6">
        <f>(Monthly!CT34-Monthly!CS34)/Monthly!CS34*100</f>
        <v>6.799871092</v>
      </c>
      <c r="BW34" s="6">
        <f>(Monthly!CU34-Monthly!CT34)/Monthly!CT34*100</f>
        <v>-0.4526252263</v>
      </c>
      <c r="BX34" s="6">
        <f>(Monthly!CV34-Monthly!CU34)/Monthly!CU34*100</f>
        <v>0.5001515611</v>
      </c>
      <c r="BY34" s="6">
        <f>(Monthly!CW34-Monthly!CV34)/Monthly!CV34*100</f>
        <v>7.027597647</v>
      </c>
      <c r="BZ34" s="6">
        <f>(Monthly!CX34-Monthly!CW34)/Monthly!CW34*100</f>
        <v>8.087924475</v>
      </c>
      <c r="CA34" s="6">
        <f>(Monthly!CY34-Monthly!CX34)/Monthly!CX34*100</f>
        <v>-4.549602399</v>
      </c>
      <c r="CB34" s="6">
        <f>(Monthly!CZ34-Monthly!CY34)/Monthly!CY34*100</f>
        <v>3.796776837</v>
      </c>
      <c r="CC34" s="6">
        <f>(Monthly!DA34-Monthly!CZ34)/Monthly!CZ34*100</f>
        <v>-1.434210526</v>
      </c>
      <c r="CD34" s="6">
        <f>(Monthly!DB34-Monthly!DA34)/Monthly!DA34*100</f>
        <v>5.126151382</v>
      </c>
      <c r="CE34" s="6">
        <f>(Monthly!DC34-Monthly!DB34)/Monthly!DB34*100</f>
        <v>3.212698413</v>
      </c>
      <c r="CF34" s="6">
        <f>(Monthly!DD34-Monthly!DC34)/Monthly!DC34*100</f>
        <v>-16.27706693</v>
      </c>
      <c r="CG34" s="6">
        <f>(Monthly!DE34-Monthly!DD34)/Monthly!DD34*100</f>
        <v>-12.81410727</v>
      </c>
      <c r="CH34" s="6">
        <f>(Monthly!DF34-Monthly!DE34)/Monthly!DE34*100</f>
        <v>2.494522164</v>
      </c>
      <c r="CI34" s="6">
        <f>(Monthly!DG34-Monthly!DF34)/Monthly!DF34*100</f>
        <v>7.94277257</v>
      </c>
      <c r="CJ34" s="6">
        <f>(Monthly!DH34-Monthly!DG34)/Monthly!DG34*100</f>
        <v>4.50944546</v>
      </c>
      <c r="CK34" s="6">
        <f>(Monthly!DI34-Monthly!DH34)/Monthly!DH34*100</f>
        <v>6.486880466</v>
      </c>
      <c r="CL34" s="6">
        <f>(Monthly!DJ34-Monthly!DI34)/Monthly!DI34*100</f>
        <v>-4.585900068</v>
      </c>
      <c r="CM34" s="6">
        <f>(Monthly!DK34-Monthly!DJ34)/Monthly!DJ34*100</f>
        <v>-9.971305595</v>
      </c>
      <c r="CN34" s="6">
        <f>(Monthly!DL34-Monthly!DK34)/Monthly!DK34*100</f>
        <v>3.362549801</v>
      </c>
      <c r="CO34" s="6">
        <f>(Monthly!DM34-Monthly!DL34)/Monthly!DL34*100</f>
        <v>-7.246376812</v>
      </c>
      <c r="CP34" s="6">
        <f>(Monthly!DN34-Monthly!DM34)/Monthly!DM34*100</f>
        <v>3.706781915</v>
      </c>
      <c r="CQ34" s="6">
        <f>(Monthly!DO34-Monthly!DN34)/Monthly!DN34*100</f>
        <v>-2.420259657</v>
      </c>
      <c r="CR34" s="6">
        <f>(Monthly!DP34-Monthly!DO34)/Monthly!DO34*100</f>
        <v>4.270696452</v>
      </c>
      <c r="CS34" s="6">
        <f>(Monthly!DQ34-Monthly!DP34)/Monthly!DP34*100</f>
        <v>5.009451796</v>
      </c>
      <c r="CT34" s="6">
        <f>(Monthly!DR34-Monthly!DQ34)/Monthly!DQ34*100</f>
        <v>-0.8550855086</v>
      </c>
      <c r="CU34" s="6">
        <f>(Monthly!DS34-Monthly!DR34)/Monthly!DR34*100</f>
        <v>-15.97821153</v>
      </c>
      <c r="CV34" s="6">
        <f>(Monthly!DT34-Monthly!DS34)/Monthly!DS34*100</f>
        <v>-38.91590131</v>
      </c>
      <c r="CW34" s="6">
        <f>(Monthly!DU34-Monthly!DT34)/Monthly!DT34*100</f>
        <v>-47.93632075</v>
      </c>
      <c r="CX34" s="6">
        <f>(Monthly!DV34-Monthly!DU34)/Monthly!DU34*100</f>
        <v>42.52548131</v>
      </c>
      <c r="CY34" s="6">
        <f>(Monthly!DW34-Monthly!DV34)/Monthly!DV34*100</f>
        <v>47.19904648</v>
      </c>
      <c r="CZ34" s="6">
        <f>(Monthly!DX34-Monthly!DW34)/Monthly!DW34*100</f>
        <v>17.19298246</v>
      </c>
      <c r="DA34" s="6">
        <f>(Monthly!DY34-Monthly!DX34)/Monthly!DX34*100</f>
        <v>4.07646246</v>
      </c>
      <c r="DB34" s="6">
        <f>(Monthly!DZ34-Monthly!DY34)/Monthly!DY34*100</f>
        <v>-8.077008188</v>
      </c>
      <c r="DC34" s="6">
        <f>(Monthly!EA34-Monthly!DZ34)/Monthly!DZ34*100</f>
        <v>-3.514684641</v>
      </c>
      <c r="DD34" s="6">
        <f>(Monthly!EB34-Monthly!EA34)/Monthly!EA34*100</f>
        <v>6.31237525</v>
      </c>
      <c r="DE34" s="6">
        <f>(Monthly!EC34-Monthly!EB34)/Monthly!EB34*100</f>
        <v>15.39544708</v>
      </c>
      <c r="DF34" s="6">
        <f>(Monthly!ED34-Monthly!EC34)/Monthly!EC34*100</f>
        <v>10.5958918</v>
      </c>
      <c r="DG34" s="6">
        <f>(Monthly!EE34-Monthly!ED34)/Monthly!ED34*100</f>
        <v>12.2655388</v>
      </c>
      <c r="DH34" s="6">
        <f>(Monthly!EF34-Monthly!EE34)/Monthly!EE34*100</f>
        <v>5.749385749</v>
      </c>
      <c r="DI34" s="6">
        <f>(Monthly!EG34-Monthly!EF34)/Monthly!EF34*100</f>
        <v>-2.044609665</v>
      </c>
      <c r="DJ34" s="6">
        <f>(Monthly!EH34-Monthly!EG34)/Monthly!EG34*100</f>
        <v>5.803289058</v>
      </c>
      <c r="DK34" s="6">
        <f>(Monthly!EI34-Monthly!EH34)/Monthly!EH34*100</f>
        <v>7.442833657</v>
      </c>
      <c r="DL34" s="6">
        <f>(Monthly!EJ34-Monthly!EI34)/Monthly!EI34*100</f>
        <v>2.281263041</v>
      </c>
      <c r="DM34" s="6">
        <f>(Monthly!EK34-Monthly!EJ34)/Monthly!EJ34*100</f>
        <v>-4.351965184</v>
      </c>
      <c r="DN34" s="6">
        <f>(Monthly!EL34-Monthly!EK34)/Monthly!EK34*100</f>
        <v>5.047632589</v>
      </c>
      <c r="DO34" s="6">
        <f>(Monthly!EM34-Monthly!EL34)/Monthly!EL34*100</f>
        <v>11.13968598</v>
      </c>
      <c r="DP34" s="6">
        <f>(Monthly!EN34-Monthly!EM34)/Monthly!EM34*100</f>
        <v>-2.119108513</v>
      </c>
      <c r="DQ34" s="6">
        <f>(Monthly!EO34-Monthly!EN34)/Monthly!EN34*100</f>
        <v>-7.453029737</v>
      </c>
      <c r="DR34" s="6">
        <f>(Monthly!EP34-Monthly!EO34)/Monthly!EO34*100</f>
        <v>14.82925518</v>
      </c>
      <c r="DS34" s="6">
        <f>(Monthly!EQ34-Monthly!EP34)/Monthly!EP34*100</f>
        <v>9.998829177</v>
      </c>
      <c r="DT34" s="6">
        <f>(Monthly!ER34-Monthly!EQ34)/Monthly!EQ34*100</f>
        <v>20.78765301</v>
      </c>
      <c r="DU34" s="6">
        <f>(Monthly!ES34-Monthly!ER34)/Monthly!ER34*100</f>
        <v>-6.90870638</v>
      </c>
      <c r="DV34" s="6">
        <f>(Monthly!ET34-Monthly!ES34)/Monthly!ES34*100</f>
        <v>7.790609618</v>
      </c>
      <c r="DW34" s="6">
        <f>(Monthly!EU34-Monthly!ET34)/Monthly!ET34*100</f>
        <v>3.381048564</v>
      </c>
      <c r="DX34" s="6">
        <f>(Monthly!EV34-Monthly!EU34)/Monthly!EU34*100</f>
        <v>-7.789670404</v>
      </c>
      <c r="DY34" s="6">
        <f>(Monthly!EW34-Monthly!EV34)/Monthly!EV34*100</f>
        <v>-6.12620912</v>
      </c>
      <c r="DZ34" s="6">
        <f>(Monthly!EX34-Monthly!EW34)/Monthly!EW34*100</f>
        <v>-6.457311089</v>
      </c>
      <c r="EA34" s="6">
        <f>(Monthly!EY34-Monthly!EX34)/Monthly!EX34*100</f>
        <v>-1.783466219</v>
      </c>
      <c r="EB34" s="6">
        <f>(Monthly!EZ34-Monthly!EY34)/Monthly!EY34*100</f>
        <v>-4.155095065</v>
      </c>
      <c r="EC34" s="6">
        <f>(Monthly!FA34-Monthly!EZ34)/Monthly!EZ34*100</f>
        <v>-11.27827928</v>
      </c>
      <c r="ED34" s="6">
        <f>(Monthly!FB34-Monthly!FA34)/Monthly!FA34*100</f>
        <v>2.524808441</v>
      </c>
      <c r="EE34" s="6">
        <f>(Monthly!FC34-Monthly!FB34)/Monthly!FB34*100</f>
        <v>0.3185493752</v>
      </c>
      <c r="EF34" s="6">
        <f>(Monthly!FD34-Monthly!FC34)/Monthly!FC34*100</f>
        <v>-4.189057157</v>
      </c>
      <c r="EG34" s="6">
        <f>(Monthly!FE34-Monthly!FD34)/Monthly!FD34*100</f>
        <v>7.240280433</v>
      </c>
      <c r="EH34" s="6">
        <f>(Monthly!FF34-Monthly!FE34)/Monthly!FE34*100</f>
        <v>-9.877570427</v>
      </c>
      <c r="EI34" s="6">
        <f>(Monthly!FG34-Monthly!FF34)/Monthly!FF34*100</f>
        <v>-0.8309153258</v>
      </c>
      <c r="EJ34" s="6">
        <f>(Monthly!FH34-Monthly!FG34)/Monthly!FG34*100</f>
        <v>7.806889214</v>
      </c>
      <c r="EK34" s="6">
        <f>(Monthly!FI34-Monthly!FH34)/Monthly!FH34*100</f>
        <v>7.735011103</v>
      </c>
      <c r="EL34" s="6">
        <f>(Monthly!FJ34-Monthly!FI34)/Monthly!FI34*100</f>
        <v>8.324745219</v>
      </c>
      <c r="EM34" s="6">
        <f>(Monthly!FK34-Monthly!FJ34)/Monthly!FJ34*100</f>
        <v>-2.980972516</v>
      </c>
      <c r="EN34" s="6">
        <f>(Monthly!FL34-Monthly!FK34)/Monthly!FK34*100</f>
        <v>-7.474395293</v>
      </c>
      <c r="EO34" s="6">
        <f>(Monthly!FM34-Monthly!FL34)/Monthly!FL34*100</f>
        <v>-6.971267075</v>
      </c>
      <c r="EP34" s="6">
        <f>(Monthly!FN34-Monthly!FM34)/Monthly!FM34*100</f>
        <v>1.316455696</v>
      </c>
      <c r="EQ34" s="6">
        <f>(Monthly!FO34-Monthly!FN34)/Monthly!FN34*100</f>
        <v>1.486756622</v>
      </c>
      <c r="ER34" s="1"/>
      <c r="ES34" s="1" t="s">
        <v>17</v>
      </c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</row>
    <row r="35" ht="15.75" customHeight="1">
      <c r="A35" s="10" t="s">
        <v>35</v>
      </c>
      <c r="B35" s="6"/>
      <c r="C35" s="6">
        <f>(Monthly!AA35-Monthly!Z35)/Monthly!Z35*100</f>
        <v>-3.819918145</v>
      </c>
      <c r="D35" s="6">
        <f>(Monthly!AB35-Monthly!AA35)/Monthly!AA35*100</f>
        <v>0.4609929078</v>
      </c>
      <c r="E35" s="6">
        <f>(Monthly!AC35-Monthly!AB35)/Monthly!AB35*100</f>
        <v>2.517943287</v>
      </c>
      <c r="F35" s="6">
        <f>(Monthly!AD35-Monthly!AC35)/Monthly!AC35*100</f>
        <v>0.8033972225</v>
      </c>
      <c r="G35" s="6">
        <f>(Monthly!AE35-Monthly!AD35)/Monthly!AD35*100</f>
        <v>-4.303768644</v>
      </c>
      <c r="H35" s="6">
        <f>(Monthly!AF35-Monthly!AE35)/Monthly!AE35*100</f>
        <v>-10.446163</v>
      </c>
      <c r="I35" s="6">
        <f>(Monthly!AG35-Monthly!AF35)/Monthly!AF35*100</f>
        <v>-0.5712767371</v>
      </c>
      <c r="J35" s="6">
        <f>(Monthly!AH35-Monthly!AG35)/Monthly!AG35*100</f>
        <v>7.57616248</v>
      </c>
      <c r="K35" s="6">
        <f>(Monthly!AI35-Monthly!AH35)/Monthly!AH35*100</f>
        <v>7.912060614</v>
      </c>
      <c r="L35" s="6">
        <f>(Monthly!AJ35-Monthly!AI35)/Monthly!AI35*100</f>
        <v>-1.335174954</v>
      </c>
      <c r="M35" s="6">
        <f>(Monthly!AK35-Monthly!AJ35)/Monthly!AJ35*100</f>
        <v>1.831544564</v>
      </c>
      <c r="N35" s="6">
        <f>(Monthly!AL35-Monthly!AK35)/Monthly!AK35*100</f>
        <v>-2.955665025</v>
      </c>
      <c r="O35" s="6">
        <f>(Monthly!AM35-Monthly!AL35)/Monthly!AL35*100</f>
        <v>2.443631212</v>
      </c>
      <c r="P35" s="6">
        <f>(Monthly!AN35-Monthly!AM35)/Monthly!AM35*100</f>
        <v>3.007605439</v>
      </c>
      <c r="Q35" s="6">
        <f>(Monthly!AO35-Monthly!AN35)/Monthly!AN35*100</f>
        <v>-5.269045755</v>
      </c>
      <c r="R35" s="6">
        <f>(Monthly!AP35-Monthly!AO35)/Monthly!AO35*100</f>
        <v>-5.148795465</v>
      </c>
      <c r="S35" s="6">
        <f>(Monthly!AQ35-Monthly!AP35)/Monthly!AP35*100</f>
        <v>2.564741036</v>
      </c>
      <c r="T35" s="6">
        <f>(Monthly!AR35-Monthly!AQ35)/Monthly!AQ35*100</f>
        <v>-2.452051469</v>
      </c>
      <c r="U35" s="6">
        <f>(Monthly!AS35-Monthly!AR35)/Monthly!AR35*100</f>
        <v>5.512692882</v>
      </c>
      <c r="V35" s="6">
        <f>(Monthly!AT35-Monthly!AS35)/Monthly!AS35*100</f>
        <v>1.981365727</v>
      </c>
      <c r="W35" s="6">
        <f>(Monthly!AU35-Monthly!AT35)/Monthly!AT35*100</f>
        <v>-0.6360587487</v>
      </c>
      <c r="X35" s="6">
        <f>(Monthly!AV35-Monthly!AU35)/Monthly!AU35*100</f>
        <v>-2.572160149</v>
      </c>
      <c r="Y35" s="6">
        <f>(Monthly!AW35-Monthly!AV35)/Monthly!AV35*100</f>
        <v>0.3344881137</v>
      </c>
      <c r="Z35" s="6">
        <f>(Monthly!AX35-Monthly!AW35)/Monthly!AW35*100</f>
        <v>2.369329682</v>
      </c>
      <c r="AA35" s="6">
        <f>(Monthly!AY35-Monthly!AX35)/Monthly!AX35*100</f>
        <v>-2.314491742</v>
      </c>
      <c r="AB35" s="6">
        <f>(Monthly!AZ35-Monthly!AY35)/Monthly!AY35*100</f>
        <v>0.9882128825</v>
      </c>
      <c r="AC35" s="6">
        <f>(Monthly!BA35-Monthly!AZ35)/Monthly!AZ35*100</f>
        <v>-0.8724357463</v>
      </c>
      <c r="AD35" s="6">
        <f>(Monthly!BB35-Monthly!BA35)/Monthly!BA35*100</f>
        <v>-0.4162702188</v>
      </c>
      <c r="AE35" s="6">
        <f>(Monthly!BC35-Monthly!BB35)/Monthly!BB35*100</f>
        <v>0.3702376687</v>
      </c>
      <c r="AF35" s="6">
        <f>(Monthly!BD35-Monthly!BC35)/Monthly!BC35*100</f>
        <v>1.178010471</v>
      </c>
      <c r="AG35" s="6">
        <f>(Monthly!BE35-Monthly!BD35)/Monthly!BD35*100</f>
        <v>-1.24661884</v>
      </c>
      <c r="AH35" s="6">
        <f>(Monthly!BF35-Monthly!BE35)/Monthly!BE35*100</f>
        <v>-1.691080148</v>
      </c>
      <c r="AI35" s="6">
        <f>(Monthly!BG35-Monthly!BF35)/Monthly!BF35*100</f>
        <v>-0.8964264082</v>
      </c>
      <c r="AJ35" s="6">
        <f>(Monthly!BH35-Monthly!BG35)/Monthly!BG35*100</f>
        <v>-5.586114167</v>
      </c>
      <c r="AK35" s="6">
        <f>(Monthly!BI35-Monthly!BH35)/Monthly!BH35*100</f>
        <v>-6.395649922</v>
      </c>
      <c r="AL35" s="6">
        <f>(Monthly!BJ35-Monthly!BI35)/Monthly!BI35*100</f>
        <v>-7.980636238</v>
      </c>
      <c r="AM35" s="6">
        <f>(Monthly!BK35-Monthly!BJ35)/Monthly!BJ35*100</f>
        <v>-19.78055013</v>
      </c>
      <c r="AN35" s="6">
        <f>(Monthly!BL35-Monthly!BK35)/Monthly!BK35*100</f>
        <v>6.258197489</v>
      </c>
      <c r="AO35" s="6">
        <f>(Monthly!BM35-Monthly!BL35)/Monthly!BL35*100</f>
        <v>2.574501852</v>
      </c>
      <c r="AP35" s="6">
        <f>(Monthly!BN35-Monthly!BM35)/Monthly!BM35*100</f>
        <v>3.48977136</v>
      </c>
      <c r="AQ35" s="6">
        <f>(Monthly!BO35-Monthly!BN35)/Monthly!BN35*100</f>
        <v>4.202657807</v>
      </c>
      <c r="AR35" s="6">
        <f>(Monthly!BP35-Monthly!BO35)/Monthly!BO35*100</f>
        <v>1.530368245</v>
      </c>
      <c r="AS35" s="6">
        <f>(Monthly!BQ35-Monthly!BP35)/Monthly!BP35*100</f>
        <v>-7.457999686</v>
      </c>
      <c r="AT35" s="6">
        <f>(Monthly!BR35-Monthly!BQ35)/Monthly!BQ35*100</f>
        <v>-9.195792331</v>
      </c>
      <c r="AU35" s="6">
        <f>(Monthly!BS35-Monthly!BR35)/Monthly!BR35*100</f>
        <v>6.502242152</v>
      </c>
      <c r="AV35" s="6">
        <f>(Monthly!BT35-Monthly!BS35)/Monthly!BS35*100</f>
        <v>-2.157894737</v>
      </c>
      <c r="AW35" s="6">
        <f>(Monthly!BU35-Monthly!BT35)/Monthly!BT35*100</f>
        <v>-2.761341223</v>
      </c>
      <c r="AX35" s="6">
        <f>(Monthly!BV35-Monthly!BU35)/Monthly!BU35*100</f>
        <v>-13.12926424</v>
      </c>
      <c r="AY35" s="6">
        <f>(Monthly!BW35-Monthly!BV35)/Monthly!BV35*100</f>
        <v>-13.81872214</v>
      </c>
      <c r="AZ35" s="6">
        <f>(Monthly!BX35-Monthly!BW35)/Monthly!BW35*100</f>
        <v>6.231527094</v>
      </c>
      <c r="BA35" s="6">
        <f>(Monthly!BY35-Monthly!BX35)/Monthly!BX35*100</f>
        <v>4.196614885</v>
      </c>
      <c r="BB35" s="6">
        <f>(Monthly!BZ35-Monthly!BY35)/Monthly!BY35*100</f>
        <v>6.720071206</v>
      </c>
      <c r="BC35" s="6">
        <f>(Monthly!CA35-Monthly!BZ35)/Monthly!BZ35*100</f>
        <v>23.22768974</v>
      </c>
      <c r="BD35" s="6">
        <f>(Monthly!CB35-Monthly!CA35)/Monthly!CA35*100</f>
        <v>5.617597293</v>
      </c>
      <c r="BE35" s="6">
        <f>(Monthly!CC35-Monthly!CB35)/Monthly!CB35*100</f>
        <v>1.650112144</v>
      </c>
      <c r="BF35" s="6">
        <f>(Monthly!CD35-Monthly!CC35)/Monthly!CC35*100</f>
        <v>-5.311268716</v>
      </c>
      <c r="BG35" s="6">
        <f>(Monthly!CE35-Monthly!CD35)/Monthly!CD35*100</f>
        <v>-0.6657789614</v>
      </c>
      <c r="BH35" s="6">
        <f>(Monthly!CF35-Monthly!CE35)/Monthly!CE35*100</f>
        <v>5.780831099</v>
      </c>
      <c r="BI35" s="6">
        <f>(Monthly!CG35-Monthly!CF35)/Monthly!CF35*100</f>
        <v>2.201805798</v>
      </c>
      <c r="BJ35" s="6">
        <f>(Monthly!CH35-Monthly!CG35)/Monthly!CG35*100</f>
        <v>-0.1704897706</v>
      </c>
      <c r="BK35" s="6">
        <f>(Monthly!CI35-Monthly!CH35)/Monthly!CH35*100</f>
        <v>5.806551778</v>
      </c>
      <c r="BL35" s="6">
        <f>(Monthly!CJ35-Monthly!CI35)/Monthly!CI35*100</f>
        <v>1.144534116</v>
      </c>
      <c r="BM35" s="6">
        <f>(Monthly!CK35-Monthly!CJ35)/Monthly!CJ35*100</f>
        <v>-5.0631075</v>
      </c>
      <c r="BN35" s="6">
        <f>(Monthly!CL35-Monthly!CK35)/Monthly!CK35*100</f>
        <v>1.253056235</v>
      </c>
      <c r="BO35" s="6">
        <f>(Monthly!CM35-Monthly!CL35)/Monthly!CL35*100</f>
        <v>-0.3320253547</v>
      </c>
      <c r="BP35" s="6">
        <f>(Monthly!CN35-Monthly!CM35)/Monthly!CM35*100</f>
        <v>-3.770442156</v>
      </c>
      <c r="BQ35" s="6">
        <f>(Monthly!CO35-Monthly!CN35)/Monthly!CN35*100</f>
        <v>1.353265146</v>
      </c>
      <c r="BR35" s="6">
        <f>(Monthly!CP35-Monthly!CO35)/Monthly!CO35*100</f>
        <v>1.443875175</v>
      </c>
      <c r="BS35" s="6">
        <f>(Monthly!CQ35-Monthly!CP35)/Monthly!CP35*100</f>
        <v>2.770125497</v>
      </c>
      <c r="BT35" s="6">
        <f>(Monthly!CR35-Monthly!CQ35)/Monthly!CQ35*100</f>
        <v>7.520476545</v>
      </c>
      <c r="BU35" s="6">
        <f>(Monthly!CS35-Monthly!CR35)/Monthly!CR35*100</f>
        <v>0.2631578947</v>
      </c>
      <c r="BV35" s="6">
        <f>(Monthly!CT35-Monthly!CS35)/Monthly!CS35*100</f>
        <v>4.62771101</v>
      </c>
      <c r="BW35" s="6">
        <f>(Monthly!CU35-Monthly!CT35)/Monthly!CT35*100</f>
        <v>2.601003433</v>
      </c>
      <c r="BX35" s="6">
        <f>(Monthly!CV35-Monthly!CU35)/Monthly!CU35*100</f>
        <v>0.9007849698</v>
      </c>
      <c r="BY35" s="6">
        <f>(Monthly!CW35-Monthly!CV35)/Monthly!CV35*100</f>
        <v>-0.9310036985</v>
      </c>
      <c r="BZ35" s="6">
        <f>(Monthly!CX35-Monthly!CW35)/Monthly!CW35*100</f>
        <v>1.93099897</v>
      </c>
      <c r="CA35" s="6">
        <f>(Monthly!CY35-Monthly!CX35)/Monthly!CX35*100</f>
        <v>7.413488255</v>
      </c>
      <c r="CB35" s="6">
        <f>(Monthly!CZ35-Monthly!CY35)/Monthly!CY35*100</f>
        <v>1.928277484</v>
      </c>
      <c r="CC35" s="6">
        <f>(Monthly!DA35-Monthly!CZ35)/Monthly!CZ35*100</f>
        <v>-0.9112931134</v>
      </c>
      <c r="CD35" s="6">
        <f>(Monthly!DB35-Monthly!DA35)/Monthly!DA35*100</f>
        <v>27.18277066</v>
      </c>
      <c r="CE35" s="6">
        <f>(Monthly!DC35-Monthly!DB35)/Monthly!DB35*100</f>
        <v>0.3935926773</v>
      </c>
      <c r="CF35" s="6">
        <f>(Monthly!DD35-Monthly!DC35)/Monthly!DC35*100</f>
        <v>-0.3920495988</v>
      </c>
      <c r="CG35" s="6">
        <f>(Monthly!DE35-Monthly!DD35)/Monthly!DD35*100</f>
        <v>-2.837528604</v>
      </c>
      <c r="CH35" s="6">
        <f>(Monthly!DF35-Monthly!DE35)/Monthly!DE35*100</f>
        <v>-3.382006594</v>
      </c>
      <c r="CI35" s="6">
        <f>(Monthly!DG35-Monthly!DF35)/Monthly!DF35*100</f>
        <v>0</v>
      </c>
      <c r="CJ35" s="6">
        <f>(Monthly!DH35-Monthly!DG35)/Monthly!DG35*100</f>
        <v>-4.806942278</v>
      </c>
      <c r="CK35" s="6">
        <f>(Monthly!DI35-Monthly!DH35)/Monthly!DH35*100</f>
        <v>2.745057872</v>
      </c>
      <c r="CL35" s="6">
        <f>(Monthly!DJ35-Monthly!DI35)/Monthly!DI35*100</f>
        <v>2.173262885</v>
      </c>
      <c r="CM35" s="6">
        <f>(Monthly!DK35-Monthly!DJ35)/Monthly!DJ35*100</f>
        <v>2.917357791</v>
      </c>
      <c r="CN35" s="6">
        <f>(Monthly!DL35-Monthly!DK35)/Monthly!DK35*100</f>
        <v>-0.3507773986</v>
      </c>
      <c r="CO35" s="6">
        <f>(Monthly!DM35-Monthly!DL35)/Monthly!DL35*100</f>
        <v>-4.290743031</v>
      </c>
      <c r="CP35" s="6">
        <f>(Monthly!DN35-Monthly!DM35)/Monthly!DM35*100</f>
        <v>0.8349900596</v>
      </c>
      <c r="CQ35" s="6">
        <f>(Monthly!DO35-Monthly!DN35)/Monthly!DN35*100</f>
        <v>0.4929022082</v>
      </c>
      <c r="CR35" s="6">
        <f>(Monthly!DP35-Monthly!DO35)/Monthly!DO35*100</f>
        <v>2.540710222</v>
      </c>
      <c r="CS35" s="6">
        <f>(Monthly!DQ35-Monthly!DP35)/Monthly!DP35*100</f>
        <v>-1.645460633</v>
      </c>
      <c r="CT35" s="6">
        <f>(Monthly!DR35-Monthly!DQ35)/Monthly!DQ35*100</f>
        <v>1.604902247</v>
      </c>
      <c r="CU35" s="6">
        <f>(Monthly!DS35-Monthly!DR35)/Monthly!DR35*100</f>
        <v>-0.7754164273</v>
      </c>
      <c r="CV35" s="6">
        <f>(Monthly!DT35-Monthly!DS35)/Monthly!DS35*100</f>
        <v>-6.685962373</v>
      </c>
      <c r="CW35" s="6">
        <f>(Monthly!DU35-Monthly!DT35)/Monthly!DT35*100</f>
        <v>-18.74483044</v>
      </c>
      <c r="CX35" s="6">
        <f>(Monthly!DV35-Monthly!DU35)/Monthly!DU35*100</f>
        <v>3.168342028</v>
      </c>
      <c r="CY35" s="6">
        <f>(Monthly!DW35-Monthly!DV35)/Monthly!DV35*100</f>
        <v>-21.32461766</v>
      </c>
      <c r="CZ35" s="6">
        <f>(Monthly!DX35-Monthly!DW35)/Monthly!DW35*100</f>
        <v>4.107226838</v>
      </c>
      <c r="DA35" s="6">
        <f>(Monthly!DY35-Monthly!DX35)/Monthly!DX35*100</f>
        <v>27.39045324</v>
      </c>
      <c r="DB35" s="6">
        <f>(Monthly!DZ35-Monthly!DY35)/Monthly!DY35*100</f>
        <v>-0.6028368794</v>
      </c>
      <c r="DC35" s="6">
        <f>(Monthly!EA35-Monthly!DZ35)/Monthly!DZ35*100</f>
        <v>0.6897371863</v>
      </c>
      <c r="DD35" s="6">
        <f>(Monthly!EB35-Monthly!EA35)/Monthly!EA35*100</f>
        <v>-2.468406756</v>
      </c>
      <c r="DE35" s="6">
        <f>(Monthly!EC35-Monthly!EB35)/Monthly!EB35*100</f>
        <v>2.325018164</v>
      </c>
      <c r="DF35" s="6">
        <f>(Monthly!ED35-Monthly!EC35)/Monthly!EC35*100</f>
        <v>4.224852071</v>
      </c>
      <c r="DG35" s="6">
        <f>(Monthly!EE35-Monthly!ED35)/Monthly!ED35*100</f>
        <v>6.017940275</v>
      </c>
      <c r="DH35" s="6">
        <f>(Monthly!EF35-Monthly!EE35)/Monthly!EE35*100</f>
        <v>5.794152297</v>
      </c>
      <c r="DI35" s="6">
        <f>(Monthly!EG35-Monthly!EF35)/Monthly!EF35*100</f>
        <v>0</v>
      </c>
      <c r="DJ35" s="6">
        <f>(Monthly!EH35-Monthly!EG35)/Monthly!EG35*100</f>
        <v>0</v>
      </c>
      <c r="DK35" s="6">
        <f>(Monthly!EI35-Monthly!EH35)/Monthly!EH35*100</f>
        <v>0</v>
      </c>
      <c r="DL35" s="6">
        <f>(Monthly!EJ35-Monthly!EI35)/Monthly!EI35*100</f>
        <v>0</v>
      </c>
      <c r="DM35" s="6">
        <f>(Monthly!EK35-Monthly!EJ35)/Monthly!EJ35*100</f>
        <v>0</v>
      </c>
      <c r="DN35" s="6">
        <f>(Monthly!EL35-Monthly!EK35)/Monthly!EK35*100</f>
        <v>13.12006479</v>
      </c>
      <c r="DO35" s="6">
        <f>(Monthly!EM35-Monthly!EL35)/Monthly!EL35*100</f>
        <v>-6.515124396</v>
      </c>
      <c r="DP35" s="6">
        <f>(Monthly!EN35-Monthly!EM35)/Monthly!EM35*100</f>
        <v>0.9573042313</v>
      </c>
      <c r="DQ35" s="6">
        <f>(Monthly!EO35-Monthly!EN35)/Monthly!EN35*100</f>
        <v>0.9482268159</v>
      </c>
      <c r="DR35" s="6">
        <f>(Monthly!EP35-Monthly!EO35)/Monthly!EO35*100</f>
        <v>0</v>
      </c>
      <c r="DS35" s="6">
        <f>(Monthly!EQ35-Monthly!EP35)/Monthly!EP35*100</f>
        <v>0</v>
      </c>
      <c r="DT35" s="6">
        <f>(Monthly!ER35-Monthly!EQ35)/Monthly!EQ35*100</f>
        <v>-1.878639865</v>
      </c>
      <c r="DU35" s="6">
        <f>(Monthly!ES35-Monthly!ER35)/Monthly!ER35*100</f>
        <v>9.47731189</v>
      </c>
      <c r="DV35" s="6">
        <f>(Monthly!ET35-Monthly!ES35)/Monthly!ES35*100</f>
        <v>4.809373907</v>
      </c>
      <c r="DW35" s="6">
        <f>(Monthly!EU35-Monthly!ET35)/Monthly!ET35*100</f>
        <v>7.50876022</v>
      </c>
      <c r="DX35" s="6">
        <f>(Monthly!EV35-Monthly!EU35)/Monthly!EU35*100</f>
        <v>0</v>
      </c>
      <c r="DY35" s="6">
        <f>(Monthly!EW35-Monthly!EV35)/Monthly!EV35*100</f>
        <v>0</v>
      </c>
      <c r="DZ35" s="6">
        <f>(Monthly!EX35-Monthly!EW35)/Monthly!EW35*100</f>
        <v>15.52072016</v>
      </c>
      <c r="EA35" s="6">
        <f>(Monthly!EY35-Monthly!EX35)/Monthly!EX35*100</f>
        <v>-0.6650544135</v>
      </c>
      <c r="EB35" s="6">
        <f>(Monthly!EZ35-Monthly!EY35)/Monthly!EY35*100</f>
        <v>-0.6830323933</v>
      </c>
      <c r="EC35" s="6">
        <f>(Monthly!FA35-Monthly!EZ35)/Monthly!EZ35*100</f>
        <v>0</v>
      </c>
      <c r="ED35" s="6">
        <f>(Monthly!FB35-Monthly!FA35)/Monthly!FA35*100</f>
        <v>0</v>
      </c>
      <c r="EE35" s="6">
        <f>(Monthly!FC35-Monthly!FB35)/Monthly!FB35*100</f>
        <v>0</v>
      </c>
      <c r="EF35" s="6">
        <f>(Monthly!FD35-Monthly!FC35)/Monthly!FC35*100</f>
        <v>0</v>
      </c>
      <c r="EG35" s="6">
        <f>(Monthly!FE35-Monthly!FD35)/Monthly!FD35*100</f>
        <v>0</v>
      </c>
      <c r="EH35" s="6">
        <f>(Monthly!FF35-Monthly!FE35)/Monthly!FE35*100</f>
        <v>10.19338145</v>
      </c>
      <c r="EI35" s="6">
        <f>(Monthly!FG35-Monthly!FF35)/Monthly!FF35*100</f>
        <v>0.2224556634</v>
      </c>
      <c r="EJ35" s="6">
        <f>(Monthly!FH35-Monthly!FG35)/Monthly!FG35*100</f>
        <v>4.969480239</v>
      </c>
      <c r="EK35" s="6">
        <f>(Monthly!FI35-Monthly!FH35)/Monthly!FH35*100</f>
        <v>0</v>
      </c>
      <c r="EL35" s="6">
        <f>(Monthly!FJ35-Monthly!FI35)/Monthly!FI35*100</f>
        <v>19.43612335</v>
      </c>
      <c r="EM35" s="6">
        <f>(Monthly!FK35-Monthly!FJ35)/Monthly!FJ35*100</f>
        <v>1.204878529</v>
      </c>
      <c r="EN35" s="6">
        <f>(Monthly!FL35-Monthly!FK35)/Monthly!FK35*100</f>
        <v>-0.9718645221</v>
      </c>
      <c r="EO35" s="6">
        <f>(Monthly!FM35-Monthly!FL35)/Monthly!FL35*100</f>
        <v>-1.96771186</v>
      </c>
      <c r="EP35" s="6">
        <f>(Monthly!FN35-Monthly!FM35)/Monthly!FM35*100</f>
        <v>-2.412653919</v>
      </c>
      <c r="EQ35" s="6">
        <f>(Monthly!FO35-Monthly!FN35)/Monthly!FN35*100</f>
        <v>-0.5129257284</v>
      </c>
      <c r="ER35" s="1"/>
      <c r="ES35" s="1" t="s">
        <v>17</v>
      </c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</row>
    <row r="36" ht="15.75" customHeight="1">
      <c r="A36" s="10" t="s">
        <v>36</v>
      </c>
      <c r="B36" s="6"/>
      <c r="C36" s="6">
        <f>(Monthly!AA36-Monthly!Z36)/Monthly!Z36*100</f>
        <v>-5.645425018</v>
      </c>
      <c r="D36" s="6">
        <f>(Monthly!AB36-Monthly!AA36)/Monthly!AA36*100</f>
        <v>-3.005565613</v>
      </c>
      <c r="E36" s="6">
        <f>(Monthly!AC36-Monthly!AB36)/Monthly!AB36*100</f>
        <v>-2.012142238</v>
      </c>
      <c r="F36" s="6">
        <f>(Monthly!AD36-Monthly!AC36)/Monthly!AC36*100</f>
        <v>-0.4067976633</v>
      </c>
      <c r="G36" s="6">
        <f>(Monthly!AE36-Monthly!AD36)/Monthly!AD36*100</f>
        <v>-1.42445281</v>
      </c>
      <c r="H36" s="6">
        <f>(Monthly!AF36-Monthly!AE36)/Monthly!AE36*100</f>
        <v>-2.745822124</v>
      </c>
      <c r="I36" s="6">
        <f>(Monthly!AG36-Monthly!AF36)/Monthly!AF36*100</f>
        <v>-2.359833877</v>
      </c>
      <c r="J36" s="6">
        <f>(Monthly!AH36-Monthly!AG36)/Monthly!AG36*100</f>
        <v>-0.1936836349</v>
      </c>
      <c r="K36" s="6">
        <f>(Monthly!AI36-Monthly!AH36)/Monthly!AH36*100</f>
        <v>0.3375113201</v>
      </c>
      <c r="L36" s="6">
        <f>(Monthly!AJ36-Monthly!AI36)/Monthly!AI36*100</f>
        <v>-0.7550446921</v>
      </c>
      <c r="M36" s="6">
        <f>(Monthly!AK36-Monthly!AJ36)/Monthly!AJ36*100</f>
        <v>-0.4764961674</v>
      </c>
      <c r="N36" s="6">
        <f>(Monthly!AL36-Monthly!AK36)/Monthly!AK36*100</f>
        <v>1.00516404</v>
      </c>
      <c r="O36" s="6">
        <f>(Monthly!AM36-Monthly!AL36)/Monthly!AL36*100</f>
        <v>0.4679309545</v>
      </c>
      <c r="P36" s="6">
        <f>(Monthly!AN36-Monthly!AM36)/Monthly!AM36*100</f>
        <v>0.7404352564</v>
      </c>
      <c r="Q36" s="6">
        <f>(Monthly!AO36-Monthly!AN36)/Monthly!AN36*100</f>
        <v>-1.361070529</v>
      </c>
      <c r="R36" s="6">
        <f>(Monthly!AP36-Monthly!AO36)/Monthly!AO36*100</f>
        <v>-1.276286281</v>
      </c>
      <c r="S36" s="6">
        <f>(Monthly!AQ36-Monthly!AP36)/Monthly!AP36*100</f>
        <v>-0.7366411478</v>
      </c>
      <c r="T36" s="6">
        <f>(Monthly!AR36-Monthly!AQ36)/Monthly!AQ36*100</f>
        <v>-0.3481301603</v>
      </c>
      <c r="U36" s="6">
        <f>(Monthly!AS36-Monthly!AR36)/Monthly!AR36*100</f>
        <v>0.4343435525</v>
      </c>
      <c r="V36" s="6">
        <f>(Monthly!AT36-Monthly!AS36)/Monthly!AS36*100</f>
        <v>10.12216947</v>
      </c>
      <c r="W36" s="6">
        <f>(Monthly!AU36-Monthly!AT36)/Monthly!AT36*100</f>
        <v>-0.05182132571</v>
      </c>
      <c r="X36" s="6">
        <f>(Monthly!AV36-Monthly!AU36)/Monthly!AU36*100</f>
        <v>0.3830417607</v>
      </c>
      <c r="Y36" s="6">
        <f>(Monthly!AW36-Monthly!AV36)/Monthly!AV36*100</f>
        <v>1.051980633</v>
      </c>
      <c r="Z36" s="6">
        <f>(Monthly!AX36-Monthly!AW36)/Monthly!AW36*100</f>
        <v>4.145340751</v>
      </c>
      <c r="AA36" s="6">
        <f>(Monthly!AY36-Monthly!AX36)/Monthly!AX36*100</f>
        <v>1.062025494</v>
      </c>
      <c r="AB36" s="6">
        <f>(Monthly!AZ36-Monthly!AY36)/Monthly!AY36*100</f>
        <v>2.217685322</v>
      </c>
      <c r="AC36" s="6">
        <f>(Monthly!BA36-Monthly!AZ36)/Monthly!AZ36*100</f>
        <v>0.1321845024</v>
      </c>
      <c r="AD36" s="6">
        <f>(Monthly!BB36-Monthly!BA36)/Monthly!BA36*100</f>
        <v>-0.7484870491</v>
      </c>
      <c r="AE36" s="6">
        <f>(Monthly!BC36-Monthly!BB36)/Monthly!BB36*100</f>
        <v>-0.01593464843</v>
      </c>
      <c r="AF36" s="6">
        <f>(Monthly!BD36-Monthly!BC36)/Monthly!BC36*100</f>
        <v>-1.033315228</v>
      </c>
      <c r="AG36" s="6">
        <f>(Monthly!BE36-Monthly!BD36)/Monthly!BD36*100</f>
        <v>2.197646904</v>
      </c>
      <c r="AH36" s="6">
        <f>(Monthly!BF36-Monthly!BE36)/Monthly!BE36*100</f>
        <v>0.06656654886</v>
      </c>
      <c r="AI36" s="6">
        <f>(Monthly!BG36-Monthly!BF36)/Monthly!BF36*100</f>
        <v>-1.387005341</v>
      </c>
      <c r="AJ36" s="6">
        <f>(Monthly!BH36-Monthly!BG36)/Monthly!BG36*100</f>
        <v>-1.150369226</v>
      </c>
      <c r="AK36" s="6">
        <f>(Monthly!BI36-Monthly!BH36)/Monthly!BH36*100</f>
        <v>-0.4889096951</v>
      </c>
      <c r="AL36" s="6">
        <f>(Monthly!BJ36-Monthly!BI36)/Monthly!BI36*100</f>
        <v>-2.123275191</v>
      </c>
      <c r="AM36" s="6">
        <f>(Monthly!BK36-Monthly!BJ36)/Monthly!BJ36*100</f>
        <v>-3.649859868</v>
      </c>
      <c r="AN36" s="6">
        <f>(Monthly!BL36-Monthly!BK36)/Monthly!BK36*100</f>
        <v>-7.622262896</v>
      </c>
      <c r="AO36" s="6">
        <f>(Monthly!BM36-Monthly!BL36)/Monthly!BL36*100</f>
        <v>-3.802917598</v>
      </c>
      <c r="AP36" s="6">
        <f>(Monthly!BN36-Monthly!BM36)/Monthly!BM36*100</f>
        <v>-4.145780294</v>
      </c>
      <c r="AQ36" s="6">
        <f>(Monthly!BO36-Monthly!BN36)/Monthly!BN36*100</f>
        <v>-1.552775819</v>
      </c>
      <c r="AR36" s="6">
        <f>(Monthly!BP36-Monthly!BO36)/Monthly!BO36*100</f>
        <v>-0.453281051</v>
      </c>
      <c r="AS36" s="6">
        <f>(Monthly!BQ36-Monthly!BP36)/Monthly!BP36*100</f>
        <v>-0.05470873909</v>
      </c>
      <c r="AT36" s="6">
        <f>(Monthly!BR36-Monthly!BQ36)/Monthly!BQ36*100</f>
        <v>0.7970794806</v>
      </c>
      <c r="AU36" s="6">
        <f>(Monthly!BS36-Monthly!BR36)/Monthly!BR36*100</f>
        <v>0.3116318901</v>
      </c>
      <c r="AV36" s="6">
        <f>(Monthly!BT36-Monthly!BS36)/Monthly!BS36*100</f>
        <v>-0.6100836627</v>
      </c>
      <c r="AW36" s="6">
        <f>(Monthly!BU36-Monthly!BT36)/Monthly!BT36*100</f>
        <v>-0.7206724041</v>
      </c>
      <c r="AX36" s="6">
        <f>(Monthly!BV36-Monthly!BU36)/Monthly!BU36*100</f>
        <v>-1.080414947</v>
      </c>
      <c r="AY36" s="6">
        <f>(Monthly!BW36-Monthly!BV36)/Monthly!BV36*100</f>
        <v>-1.102028278</v>
      </c>
      <c r="AZ36" s="6">
        <f>(Monthly!BX36-Monthly!BW36)/Monthly!BW36*100</f>
        <v>-1.74933025</v>
      </c>
      <c r="BA36" s="6">
        <f>(Monthly!BY36-Monthly!BX36)/Monthly!BX36*100</f>
        <v>-0.4000035127</v>
      </c>
      <c r="BB36" s="6">
        <f>(Monthly!BZ36-Monthly!BY36)/Monthly!BY36*100</f>
        <v>-0.6837508872</v>
      </c>
      <c r="BC36" s="6">
        <f>(Monthly!CA36-Monthly!BZ36)/Monthly!BZ36*100</f>
        <v>-0.9534547198</v>
      </c>
      <c r="BD36" s="6">
        <f>(Monthly!CB36-Monthly!CA36)/Monthly!CA36*100</f>
        <v>-5.999426364</v>
      </c>
      <c r="BE36" s="6">
        <f>(Monthly!CC36-Monthly!CB36)/Monthly!CB36*100</f>
        <v>-0.8939170731</v>
      </c>
      <c r="BF36" s="6">
        <f>(Monthly!CD36-Monthly!CC36)/Monthly!CC36*100</f>
        <v>-2.387962054</v>
      </c>
      <c r="BG36" s="6">
        <f>(Monthly!CE36-Monthly!CD36)/Monthly!CD36*100</f>
        <v>-1.950599275</v>
      </c>
      <c r="BH36" s="6">
        <f>(Monthly!CF36-Monthly!CE36)/Monthly!CE36*100</f>
        <v>-0.09298631845</v>
      </c>
      <c r="BI36" s="6">
        <f>(Monthly!CG36-Monthly!CF36)/Monthly!CF36*100</f>
        <v>-0.232933707</v>
      </c>
      <c r="BJ36" s="6">
        <f>(Monthly!CH36-Monthly!CG36)/Monthly!CG36*100</f>
        <v>0.3247506379</v>
      </c>
      <c r="BK36" s="6">
        <f>(Monthly!CI36-Monthly!CH36)/Monthly!CH36*100</f>
        <v>-0.6594621764</v>
      </c>
      <c r="BL36" s="6">
        <f>(Monthly!CJ36-Monthly!CI36)/Monthly!CI36*100</f>
        <v>1.129337476</v>
      </c>
      <c r="BM36" s="6">
        <f>(Monthly!CK36-Monthly!CJ36)/Monthly!CJ36*100</f>
        <v>3.264622004</v>
      </c>
      <c r="BN36" s="6">
        <f>(Monthly!CL36-Monthly!CK36)/Monthly!CK36*100</f>
        <v>1.954504712</v>
      </c>
      <c r="BO36" s="6">
        <f>(Monthly!CM36-Monthly!CL36)/Monthly!CL36*100</f>
        <v>0.3754235395</v>
      </c>
      <c r="BP36" s="6">
        <f>(Monthly!CN36-Monthly!CM36)/Monthly!CM36*100</f>
        <v>-1.826066784</v>
      </c>
      <c r="BQ36" s="6">
        <f>(Monthly!CO36-Monthly!CN36)/Monthly!CN36*100</f>
        <v>0.3124969859</v>
      </c>
      <c r="BR36" s="6">
        <f>(Monthly!CP36-Monthly!CO36)/Monthly!CO36*100</f>
        <v>0.6788135186</v>
      </c>
      <c r="BS36" s="6">
        <f>(Monthly!CQ36-Monthly!CP36)/Monthly!CP36*100</f>
        <v>2.208459474</v>
      </c>
      <c r="BT36" s="6">
        <f>(Monthly!CR36-Monthly!CQ36)/Monthly!CQ36*100</f>
        <v>-0.5550182904</v>
      </c>
      <c r="BU36" s="6">
        <f>(Monthly!CS36-Monthly!CR36)/Monthly!CR36*100</f>
        <v>0.6046255972</v>
      </c>
      <c r="BV36" s="6">
        <f>(Monthly!CT36-Monthly!CS36)/Monthly!CS36*100</f>
        <v>-0.05089985337</v>
      </c>
      <c r="BW36" s="6">
        <f>(Monthly!CU36-Monthly!CT36)/Monthly!CT36*100</f>
        <v>0.4592663885</v>
      </c>
      <c r="BX36" s="6">
        <f>(Monthly!CV36-Monthly!CU36)/Monthly!CU36*100</f>
        <v>0.8831736583</v>
      </c>
      <c r="BY36" s="6">
        <f>(Monthly!CW36-Monthly!CV36)/Monthly!CV36*100</f>
        <v>0.1406054795</v>
      </c>
      <c r="BZ36" s="6">
        <f>(Monthly!CX36-Monthly!CW36)/Monthly!CW36*100</f>
        <v>-0.3595366994</v>
      </c>
      <c r="CA36" s="6">
        <f>(Monthly!CY36-Monthly!CX36)/Monthly!CX36*100</f>
        <v>0.2998479969</v>
      </c>
      <c r="CB36" s="6">
        <f>(Monthly!CZ36-Monthly!CY36)/Monthly!CY36*100</f>
        <v>0.2482818344</v>
      </c>
      <c r="CC36" s="6">
        <f>(Monthly!DA36-Monthly!CZ36)/Monthly!CZ36*100</f>
        <v>0.04640882962</v>
      </c>
      <c r="CD36" s="6">
        <f>(Monthly!DB36-Monthly!DA36)/Monthly!DA36*100</f>
        <v>0.4542281337</v>
      </c>
      <c r="CE36" s="6">
        <f>(Monthly!DC36-Monthly!DB36)/Monthly!DB36*100</f>
        <v>-0.06492289263</v>
      </c>
      <c r="CF36" s="6">
        <f>(Monthly!DD36-Monthly!DC36)/Monthly!DC36*100</f>
        <v>-2.02809968</v>
      </c>
      <c r="CG36" s="6">
        <f>(Monthly!DE36-Monthly!DD36)/Monthly!DD36*100</f>
        <v>2.426382001</v>
      </c>
      <c r="CH36" s="6">
        <f>(Monthly!DF36-Monthly!DE36)/Monthly!DE36*100</f>
        <v>-0.01322136207</v>
      </c>
      <c r="CI36" s="6">
        <f>(Monthly!DG36-Monthly!DF36)/Monthly!DF36*100</f>
        <v>-0.1431743672</v>
      </c>
      <c r="CJ36" s="6">
        <f>(Monthly!DH36-Monthly!DG36)/Monthly!DG36*100</f>
        <v>0.08447527158</v>
      </c>
      <c r="CK36" s="6">
        <f>(Monthly!DI36-Monthly!DH36)/Monthly!DH36*100</f>
        <v>-0.3189101394</v>
      </c>
      <c r="CL36" s="6">
        <f>(Monthly!DJ36-Monthly!DI36)/Monthly!DI36*100</f>
        <v>0.3808041742</v>
      </c>
      <c r="CM36" s="6">
        <f>(Monthly!DK36-Monthly!DJ36)/Monthly!DJ36*100</f>
        <v>-0.04194841257</v>
      </c>
      <c r="CN36" s="6">
        <f>(Monthly!DL36-Monthly!DK36)/Monthly!DK36*100</f>
        <v>-0.9478845935</v>
      </c>
      <c r="CO36" s="6">
        <f>(Monthly!DM36-Monthly!DL36)/Monthly!DL36*100</f>
        <v>-0.9762971628</v>
      </c>
      <c r="CP36" s="6">
        <f>(Monthly!DN36-Monthly!DM36)/Monthly!DM36*100</f>
        <v>-0.4166918573</v>
      </c>
      <c r="CQ36" s="6">
        <f>(Monthly!DO36-Monthly!DN36)/Monthly!DN36*100</f>
        <v>-0.7714903494</v>
      </c>
      <c r="CR36" s="6">
        <f>(Monthly!DP36-Monthly!DO36)/Monthly!DO36*100</f>
        <v>-1.125287675</v>
      </c>
      <c r="CS36" s="6">
        <f>(Monthly!DQ36-Monthly!DP36)/Monthly!DP36*100</f>
        <v>0.01332774837</v>
      </c>
      <c r="CT36" s="6">
        <f>(Monthly!DR36-Monthly!DQ36)/Monthly!DQ36*100</f>
        <v>2.077423899</v>
      </c>
      <c r="CU36" s="6">
        <f>(Monthly!DS36-Monthly!DR36)/Monthly!DR36*100</f>
        <v>-4.173330039</v>
      </c>
      <c r="CV36" s="6">
        <f>(Monthly!DT36-Monthly!DS36)/Monthly!DS36*100</f>
        <v>0.5196321705</v>
      </c>
      <c r="CW36" s="6">
        <f>(Monthly!DU36-Monthly!DT36)/Monthly!DT36*100</f>
        <v>0.5759978315</v>
      </c>
      <c r="CX36" s="6">
        <f>(Monthly!DV36-Monthly!DU36)/Monthly!DU36*100</f>
        <v>-0.09673320885</v>
      </c>
      <c r="CY36" s="6">
        <f>(Monthly!DW36-Monthly!DV36)/Monthly!DV36*100</f>
        <v>0.1266938681</v>
      </c>
      <c r="CZ36" s="6">
        <f>(Monthly!DX36-Monthly!DW36)/Monthly!DW36*100</f>
        <v>-0.1683906663</v>
      </c>
      <c r="DA36" s="6">
        <f>(Monthly!DY36-Monthly!DX36)/Monthly!DX36*100</f>
        <v>-0.7156626506</v>
      </c>
      <c r="DB36" s="6">
        <f>(Monthly!DZ36-Monthly!DY36)/Monthly!DY36*100</f>
        <v>-1.290197316</v>
      </c>
      <c r="DC36" s="6">
        <f>(Monthly!EA36-Monthly!DZ36)/Monthly!DZ36*100</f>
        <v>-0.7769587474</v>
      </c>
      <c r="DD36" s="6">
        <f>(Monthly!EB36-Monthly!EA36)/Monthly!EA36*100</f>
        <v>0.1045708877</v>
      </c>
      <c r="DE36" s="6">
        <f>(Monthly!EC36-Monthly!EB36)/Monthly!EB36*100</f>
        <v>-2.105075549</v>
      </c>
      <c r="DF36" s="6">
        <f>(Monthly!ED36-Monthly!EC36)/Monthly!EC36*100</f>
        <v>2.102298014</v>
      </c>
      <c r="DG36" s="6">
        <f>(Monthly!EE36-Monthly!ED36)/Monthly!ED36*100</f>
        <v>0.6082429802</v>
      </c>
      <c r="DH36" s="6">
        <f>(Monthly!EF36-Monthly!EE36)/Monthly!EE36*100</f>
        <v>2.1179494</v>
      </c>
      <c r="DI36" s="6">
        <f>(Monthly!EG36-Monthly!EF36)/Monthly!EF36*100</f>
        <v>0</v>
      </c>
      <c r="DJ36" s="6">
        <f>(Monthly!EH36-Monthly!EG36)/Monthly!EG36*100</f>
        <v>0</v>
      </c>
      <c r="DK36" s="6">
        <f>(Monthly!EI36-Monthly!EH36)/Monthly!EH36*100</f>
        <v>0</v>
      </c>
      <c r="DL36" s="6">
        <f>(Monthly!EJ36-Monthly!EI36)/Monthly!EI36*100</f>
        <v>15.42500108</v>
      </c>
      <c r="DM36" s="6">
        <f>(Monthly!EK36-Monthly!EJ36)/Monthly!EJ36*100</f>
        <v>1.10685078</v>
      </c>
      <c r="DN36" s="6">
        <f>(Monthly!EL36-Monthly!EK36)/Monthly!EK36*100</f>
        <v>1.014177834</v>
      </c>
      <c r="DO36" s="6">
        <f>(Monthly!EM36-Monthly!EL36)/Monthly!EL36*100</f>
        <v>2.801781428</v>
      </c>
      <c r="DP36" s="6">
        <f>(Monthly!EN36-Monthly!EM36)/Monthly!EM36*100</f>
        <v>3.876295878</v>
      </c>
      <c r="DQ36" s="6">
        <f>(Monthly!EO36-Monthly!EN36)/Monthly!EN36*100</f>
        <v>1.058908233</v>
      </c>
      <c r="DR36" s="6">
        <f>(Monthly!EP36-Monthly!EO36)/Monthly!EO36*100</f>
        <v>0.7734488391</v>
      </c>
      <c r="DS36" s="6">
        <f>(Monthly!EQ36-Monthly!EP36)/Monthly!EP36*100</f>
        <v>0.01729817542</v>
      </c>
      <c r="DT36" s="6">
        <f>(Monthly!ER36-Monthly!EQ36)/Monthly!EQ36*100</f>
        <v>7.764033538</v>
      </c>
      <c r="DU36" s="6">
        <f>(Monthly!ES36-Monthly!ER36)/Monthly!ER36*100</f>
        <v>2.037192101</v>
      </c>
      <c r="DV36" s="6">
        <f>(Monthly!ET36-Monthly!ES36)/Monthly!ES36*100</f>
        <v>8.626508331</v>
      </c>
      <c r="DW36" s="6">
        <f>(Monthly!EU36-Monthly!ET36)/Monthly!ET36*100</f>
        <v>1.301276724</v>
      </c>
      <c r="DX36" s="6">
        <f>(Monthly!EV36-Monthly!EU36)/Monthly!EU36*100</f>
        <v>-3.652640279</v>
      </c>
      <c r="DY36" s="6">
        <f>(Monthly!EW36-Monthly!EV36)/Monthly!EV36*100</f>
        <v>0.0806277353</v>
      </c>
      <c r="DZ36" s="6">
        <f>(Monthly!EX36-Monthly!EW36)/Monthly!EW36*100</f>
        <v>0.11246564</v>
      </c>
      <c r="EA36" s="6">
        <f>(Monthly!EY36-Monthly!EX36)/Monthly!EX36*100</f>
        <v>-0.729722596</v>
      </c>
      <c r="EB36" s="6">
        <f>(Monthly!EZ36-Monthly!EY36)/Monthly!EY36*100</f>
        <v>-2.569398733</v>
      </c>
      <c r="EC36" s="6">
        <f>(Monthly!FA36-Monthly!EZ36)/Monthly!EZ36*100</f>
        <v>-0.7970713038</v>
      </c>
      <c r="ED36" s="6">
        <f>(Monthly!FB36-Monthly!FA36)/Monthly!FA36*100</f>
        <v>-0.6330515298</v>
      </c>
      <c r="EE36" s="6">
        <f>(Monthly!FC36-Monthly!FB36)/Monthly!FB36*100</f>
        <v>4.726985445</v>
      </c>
      <c r="EF36" s="6">
        <f>(Monthly!FD36-Monthly!FC36)/Monthly!FC36*100</f>
        <v>1.152826941</v>
      </c>
      <c r="EG36" s="6">
        <f>(Monthly!FE36-Monthly!FD36)/Monthly!FD36*100</f>
        <v>-0.07362080505</v>
      </c>
      <c r="EH36" s="6">
        <f>(Monthly!FF36-Monthly!FE36)/Monthly!FE36*100</f>
        <v>-0.3186206501</v>
      </c>
      <c r="EI36" s="6">
        <f>(Monthly!FG36-Monthly!FF36)/Monthly!FF36*100</f>
        <v>-1.804249056</v>
      </c>
      <c r="EJ36" s="6">
        <f>(Monthly!FH36-Monthly!FG36)/Monthly!FG36*100</f>
        <v>-9.161912148</v>
      </c>
      <c r="EK36" s="6">
        <f>(Monthly!FI36-Monthly!FH36)/Monthly!FH36*100</f>
        <v>-2.825136396</v>
      </c>
      <c r="EL36" s="6">
        <f>(Monthly!FJ36-Monthly!FI36)/Monthly!FI36*100</f>
        <v>3.197407228</v>
      </c>
      <c r="EM36" s="6">
        <f>(Monthly!FK36-Monthly!FJ36)/Monthly!FJ36*100</f>
        <v>7.309465642</v>
      </c>
      <c r="EN36" s="6">
        <f>(Monthly!FL36-Monthly!FK36)/Monthly!FK36*100</f>
        <v>1.059319209</v>
      </c>
      <c r="EO36" s="6">
        <f>(Monthly!FM36-Monthly!FL36)/Monthly!FL36*100</f>
        <v>0.02638679077</v>
      </c>
      <c r="EP36" s="6">
        <f>(Monthly!FN36-Monthly!FM36)/Monthly!FM36*100</f>
        <v>0.7547928854</v>
      </c>
      <c r="EQ36" s="6">
        <f>(Monthly!FO36-Monthly!FN36)/Monthly!FN36*100</f>
        <v>4.306646026</v>
      </c>
      <c r="ER36" s="1"/>
      <c r="ES36" s="1" t="s">
        <v>17</v>
      </c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</row>
    <row r="37" ht="15.75" customHeight="1">
      <c r="A37" s="10" t="s">
        <v>37</v>
      </c>
      <c r="B37" s="6"/>
      <c r="C37" s="6">
        <f>(Monthly!AA37-Monthly!Z37)/Monthly!Z37*100</f>
        <v>-1.288617215</v>
      </c>
      <c r="D37" s="6">
        <f>(Monthly!AB37-Monthly!AA37)/Monthly!AA37*100</f>
        <v>-0.2510460251</v>
      </c>
      <c r="E37" s="6">
        <f>(Monthly!AC37-Monthly!AB37)/Monthly!AB37*100</f>
        <v>3.020134228</v>
      </c>
      <c r="F37" s="6">
        <f>(Monthly!AD37-Monthly!AC37)/Monthly!AC37*100</f>
        <v>1.661237785</v>
      </c>
      <c r="G37" s="6">
        <f>(Monthly!AE37-Monthly!AD37)/Monthly!AD37*100</f>
        <v>1.265619994</v>
      </c>
      <c r="H37" s="6">
        <f>(Monthly!AF37-Monthly!AE37)/Monthly!AE37*100</f>
        <v>-0.8701154881</v>
      </c>
      <c r="I37" s="6">
        <f>(Monthly!AG37-Monthly!AF37)/Monthly!AF37*100</f>
        <v>-0.3191828918</v>
      </c>
      <c r="J37" s="6">
        <f>(Monthly!AH37-Monthly!AG37)/Monthly!AG37*100</f>
        <v>1.408901697</v>
      </c>
      <c r="K37" s="6">
        <f>(Monthly!AI37-Monthly!AH37)/Monthly!AH37*100</f>
        <v>1.184085886</v>
      </c>
      <c r="L37" s="6">
        <f>(Monthly!AJ37-Monthly!AI37)/Monthly!AI37*100</f>
        <v>2.839756592</v>
      </c>
      <c r="M37" s="6">
        <f>(Monthly!AK37-Monthly!AJ37)/Monthly!AJ37*100</f>
        <v>0.7737824306</v>
      </c>
      <c r="N37" s="6">
        <f>(Monthly!AL37-Monthly!AK37)/Monthly!AK37*100</f>
        <v>0.03011141223</v>
      </c>
      <c r="O37" s="6">
        <f>(Monthly!AM37-Monthly!AL37)/Monthly!AL37*100</f>
        <v>0.7074051776</v>
      </c>
      <c r="P37" s="6">
        <f>(Monthly!AN37-Monthly!AM37)/Monthly!AM37*100</f>
        <v>0.5679270662</v>
      </c>
      <c r="Q37" s="6">
        <f>(Monthly!AO37-Monthly!AN37)/Monthly!AN37*100</f>
        <v>3.819289642</v>
      </c>
      <c r="R37" s="6">
        <f>(Monthly!AP37-Monthly!AO37)/Monthly!AO37*100</f>
        <v>0.987689665</v>
      </c>
      <c r="S37" s="6">
        <f>(Monthly!AQ37-Monthly!AP37)/Monthly!AP37*100</f>
        <v>-0.1559177888</v>
      </c>
      <c r="T37" s="6">
        <f>(Monthly!AR37-Monthly!AQ37)/Monthly!AQ37*100</f>
        <v>1.007950028</v>
      </c>
      <c r="U37" s="6">
        <f>(Monthly!AS37-Monthly!AR37)/Monthly!AR37*100</f>
        <v>0.74490513</v>
      </c>
      <c r="V37" s="6">
        <f>(Monthly!AT37-Monthly!AS37)/Monthly!AS37*100</f>
        <v>-0.9905133929</v>
      </c>
      <c r="W37" s="6">
        <f>(Monthly!AU37-Monthly!AT37)/Monthly!AT37*100</f>
        <v>-0.6058898126</v>
      </c>
      <c r="X37" s="6">
        <f>(Monthly!AV37-Monthly!AU37)/Monthly!AU37*100</f>
        <v>0</v>
      </c>
      <c r="Y37" s="6">
        <f>(Monthly!AW37-Monthly!AV37)/Monthly!AV37*100</f>
        <v>3.203855968</v>
      </c>
      <c r="Z37" s="6">
        <f>(Monthly!AX37-Monthly!AW37)/Monthly!AW37*100</f>
        <v>0.9203296703</v>
      </c>
      <c r="AA37" s="6">
        <f>(Monthly!AY37-Monthly!AX37)/Monthly!AX37*100</f>
        <v>0.4083299306</v>
      </c>
      <c r="AB37" s="6">
        <f>(Monthly!AZ37-Monthly!AY37)/Monthly!AY37*100</f>
        <v>-1.233563779</v>
      </c>
      <c r="AC37" s="6">
        <f>(Monthly!BA37-Monthly!AZ37)/Monthly!AZ37*100</f>
        <v>0.1784243755</v>
      </c>
      <c r="AD37" s="6">
        <f>(Monthly!BB37-Monthly!BA37)/Monthly!BA37*100</f>
        <v>0.3836141937</v>
      </c>
      <c r="AE37" s="6">
        <f>(Monthly!BC37-Monthly!BB37)/Monthly!BB37*100</f>
        <v>0.09553705473</v>
      </c>
      <c r="AF37" s="6">
        <f>(Monthly!BD37-Monthly!BC37)/Monthly!BC37*100</f>
        <v>-0.3136078538</v>
      </c>
      <c r="AG37" s="6">
        <f>(Monthly!BE37-Monthly!BD37)/Monthly!BD37*100</f>
        <v>0.5607987963</v>
      </c>
      <c r="AH37" s="6">
        <f>(Monthly!BF37-Monthly!BE37)/Monthly!BE37*100</f>
        <v>-0.1768226333</v>
      </c>
      <c r="AI37" s="6">
        <f>(Monthly!BG37-Monthly!BF37)/Monthly!BF37*100</f>
        <v>0.1090066767</v>
      </c>
      <c r="AJ37" s="6">
        <f>(Monthly!BH37-Monthly!BG37)/Monthly!BG37*100</f>
        <v>0.2449979584</v>
      </c>
      <c r="AK37" s="6">
        <f>(Monthly!BI37-Monthly!BH37)/Monthly!BH37*100</f>
        <v>-0.08146639511</v>
      </c>
      <c r="AL37" s="6">
        <f>(Monthly!BJ37-Monthly!BI37)/Monthly!BI37*100</f>
        <v>-0.4620192961</v>
      </c>
      <c r="AM37" s="6">
        <f>(Monthly!BK37-Monthly!BJ37)/Monthly!BJ37*100</f>
        <v>-0.2593856655</v>
      </c>
      <c r="AN37" s="6">
        <f>(Monthly!BL37-Monthly!BK37)/Monthly!BK37*100</f>
        <v>0.4516835478</v>
      </c>
      <c r="AO37" s="6">
        <f>(Monthly!BM37-Monthly!BL37)/Monthly!BL37*100</f>
        <v>1.730480992</v>
      </c>
      <c r="AP37" s="6">
        <f>(Monthly!BN37-Monthly!BM37)/Monthly!BM37*100</f>
        <v>1.178676668</v>
      </c>
      <c r="AQ37" s="6">
        <f>(Monthly!BO37-Monthly!BN37)/Monthly!BN37*100</f>
        <v>1.072279587</v>
      </c>
      <c r="AR37" s="6">
        <f>(Monthly!BP37-Monthly!BO37)/Monthly!BO37*100</f>
        <v>1.54551408</v>
      </c>
      <c r="AS37" s="6">
        <f>(Monthly!BQ37-Monthly!BP37)/Monthly!BP37*100</f>
        <v>0.03869469883</v>
      </c>
      <c r="AT37" s="6">
        <f>(Monthly!BR37-Monthly!BQ37)/Monthly!BQ37*100</f>
        <v>-0.07735946364</v>
      </c>
      <c r="AU37" s="6">
        <f>(Monthly!BS37-Monthly!BR37)/Monthly!BR37*100</f>
        <v>0.1935483871</v>
      </c>
      <c r="AV37" s="6">
        <f>(Monthly!BT37-Monthly!BS37)/Monthly!BS37*100</f>
        <v>0.6181584031</v>
      </c>
      <c r="AW37" s="6">
        <f>(Monthly!BU37-Monthly!BT37)/Monthly!BT37*100</f>
        <v>0.3711762447</v>
      </c>
      <c r="AX37" s="6">
        <f>(Monthly!BV37-Monthly!BU37)/Monthly!BU37*100</f>
        <v>0.5100739607</v>
      </c>
      <c r="AY37" s="6">
        <f>(Monthly!BW37-Monthly!BV37)/Monthly!BV37*100</f>
        <v>-0.2283684344</v>
      </c>
      <c r="AZ37" s="6">
        <f>(Monthly!BX37-Monthly!BW37)/Monthly!BW37*100</f>
        <v>-0.7248219736</v>
      </c>
      <c r="BA37" s="6">
        <f>(Monthly!BY37-Monthly!BX37)/Monthly!BX37*100</f>
        <v>0.9606763161</v>
      </c>
      <c r="BB37" s="6">
        <f>(Monthly!BZ37-Monthly!BY37)/Monthly!BY37*100</f>
        <v>0</v>
      </c>
      <c r="BC37" s="6">
        <f>(Monthly!CA37-Monthly!BZ37)/Monthly!BZ37*100</f>
        <v>-0.1395584877</v>
      </c>
      <c r="BD37" s="6">
        <f>(Monthly!CB37-Monthly!CA37)/Monthly!CA37*100</f>
        <v>0</v>
      </c>
      <c r="BE37" s="6">
        <f>(Monthly!CC37-Monthly!CB37)/Monthly!CB37*100</f>
        <v>0.3684411129</v>
      </c>
      <c r="BF37" s="6">
        <f>(Monthly!CD37-Monthly!CC37)/Monthly!CC37*100</f>
        <v>0.4936708861</v>
      </c>
      <c r="BG37" s="6">
        <f>(Monthly!CE37-Monthly!CD37)/Monthly!CD37*100</f>
        <v>-0.2771129865</v>
      </c>
      <c r="BH37" s="6">
        <f>(Monthly!CF37-Monthly!CE37)/Monthly!CE37*100</f>
        <v>-0.1263104711</v>
      </c>
      <c r="BI37" s="6">
        <f>(Monthly!CG37-Monthly!CF37)/Monthly!CF37*100</f>
        <v>0.1644112811</v>
      </c>
      <c r="BJ37" s="6">
        <f>(Monthly!CH37-Monthly!CG37)/Monthly!CG37*100</f>
        <v>0.5555555556</v>
      </c>
      <c r="BK37" s="6">
        <f>(Monthly!CI37-Monthly!CH37)/Monthly!CH37*100</f>
        <v>0.1757910598</v>
      </c>
      <c r="BL37" s="6">
        <f>(Monthly!CJ37-Monthly!CI37)/Monthly!CI37*100</f>
        <v>0.03760340938</v>
      </c>
      <c r="BM37" s="6">
        <f>(Monthly!CK37-Monthly!CJ37)/Monthly!CJ37*100</f>
        <v>1.240446059</v>
      </c>
      <c r="BN37" s="6">
        <f>(Monthly!CL37-Monthly!CK37)/Monthly!CK37*100</f>
        <v>0.7054455446</v>
      </c>
      <c r="BO37" s="6">
        <f>(Monthly!CM37-Monthly!CL37)/Monthly!CL37*100</f>
        <v>0.4055548728</v>
      </c>
      <c r="BP37" s="6">
        <f>(Monthly!CN37-Monthly!CM37)/Monthly!CM37*100</f>
        <v>-0.1101591187</v>
      </c>
      <c r="BQ37" s="6">
        <f>(Monthly!CO37-Monthly!CN37)/Monthly!CN37*100</f>
        <v>0</v>
      </c>
      <c r="BR37" s="6">
        <f>(Monthly!CP37-Monthly!CO37)/Monthly!CO37*100</f>
        <v>0.306335008</v>
      </c>
      <c r="BS37" s="6">
        <f>(Monthly!CQ37-Monthly!CP37)/Monthly!CP37*100</f>
        <v>-0.048863914</v>
      </c>
      <c r="BT37" s="6">
        <f>(Monthly!CR37-Monthly!CQ37)/Monthly!CQ37*100</f>
        <v>0.843314593</v>
      </c>
      <c r="BU37" s="6">
        <f>(Monthly!CS37-Monthly!CR37)/Monthly!CR37*100</f>
        <v>0.6423463823</v>
      </c>
      <c r="BV37" s="6">
        <f>(Monthly!CT37-Monthly!CS37)/Monthly!CS37*100</f>
        <v>0.517822736</v>
      </c>
      <c r="BW37" s="6">
        <f>(Monthly!CU37-Monthly!CT37)/Monthly!CT37*100</f>
        <v>1.221995927</v>
      </c>
      <c r="BX37" s="6">
        <f>(Monthly!CV37-Monthly!CU37)/Monthly!CU37*100</f>
        <v>27.06829211</v>
      </c>
      <c r="BY37" s="6">
        <f>(Monthly!CW37-Monthly!CV37)/Monthly!CV37*100</f>
        <v>16.87779434</v>
      </c>
      <c r="BZ37" s="6">
        <f>(Monthly!CX37-Monthly!CW37)/Monthly!CW37*100</f>
        <v>8.096907874</v>
      </c>
      <c r="CA37" s="6">
        <f>(Monthly!CY37-Monthly!CX37)/Monthly!CX37*100</f>
        <v>1.835741669</v>
      </c>
      <c r="CB37" s="6">
        <f>(Monthly!CZ37-Monthly!CY37)/Monthly!CY37*100</f>
        <v>-0.5357272135</v>
      </c>
      <c r="CC37" s="6">
        <f>(Monthly!DA37-Monthly!CZ37)/Monthly!CZ37*100</f>
        <v>0.2329136036</v>
      </c>
      <c r="CD37" s="6">
        <f>(Monthly!DB37-Monthly!DA37)/Monthly!DA37*100</f>
        <v>2.563357781</v>
      </c>
      <c r="CE37" s="6">
        <f>(Monthly!DC37-Monthly!DB37)/Monthly!DB37*100</f>
        <v>-0.2194845653</v>
      </c>
      <c r="CF37" s="6">
        <f>(Monthly!DD37-Monthly!DC37)/Monthly!DC37*100</f>
        <v>0.1348187043</v>
      </c>
      <c r="CG37" s="6">
        <f>(Monthly!DE37-Monthly!DD37)/Monthly!DD37*100</f>
        <v>0.35430839</v>
      </c>
      <c r="CH37" s="6">
        <f>(Monthly!DF37-Monthly!DE37)/Monthly!DE37*100</f>
        <v>-0.2824459822</v>
      </c>
      <c r="CI37" s="6">
        <f>(Monthly!DG37-Monthly!DF37)/Monthly!DF37*100</f>
        <v>-0.1274606996</v>
      </c>
      <c r="CJ37" s="6">
        <f>(Monthly!DH37-Monthly!DG37)/Monthly!DG37*100</f>
        <v>-0.4395916052</v>
      </c>
      <c r="CK37" s="6">
        <f>(Monthly!DI37-Monthly!DH37)/Monthly!DH37*100</f>
        <v>3.297251104</v>
      </c>
      <c r="CL37" s="6">
        <f>(Monthly!DJ37-Monthly!DI37)/Monthly!DI37*100</f>
        <v>0.8204067563</v>
      </c>
      <c r="CM37" s="6">
        <f>(Monthly!DK37-Monthly!DJ37)/Monthly!DJ37*100</f>
        <v>-1.435995624</v>
      </c>
      <c r="CN37" s="6">
        <f>(Monthly!DL37-Monthly!DK37)/Monthly!DK37*100</f>
        <v>0.7007076453</v>
      </c>
      <c r="CO37" s="6">
        <f>(Monthly!DM37-Monthly!DL37)/Monthly!DL37*100</f>
        <v>-0.3375818119</v>
      </c>
      <c r="CP37" s="6">
        <f>(Monthly!DN37-Monthly!DM37)/Monthly!DM37*100</f>
        <v>0.05530208765</v>
      </c>
      <c r="CQ37" s="6">
        <f>(Monthly!DO37-Monthly!DN37)/Monthly!DN37*100</f>
        <v>1.678872461</v>
      </c>
      <c r="CR37" s="6">
        <f>(Monthly!DP37-Monthly!DO37)/Monthly!DO37*100</f>
        <v>2.62281715</v>
      </c>
      <c r="CS37" s="6">
        <f>(Monthly!DQ37-Monthly!DP37)/Monthly!DP37*100</f>
        <v>0.8872409455</v>
      </c>
      <c r="CT37" s="6">
        <f>(Monthly!DR37-Monthly!DQ37)/Monthly!DQ37*100</f>
        <v>-0.07875566056</v>
      </c>
      <c r="CU37" s="6">
        <f>(Monthly!DS37-Monthly!DR37)/Monthly!DR37*100</f>
        <v>-61.82594417</v>
      </c>
      <c r="CV37" s="6">
        <f>(Monthly!DT37-Monthly!DS37)/Monthly!DS37*100</f>
        <v>-2.219545767</v>
      </c>
      <c r="CW37" s="6">
        <f>(Monthly!DU37-Monthly!DT37)/Monthly!DT37*100</f>
        <v>1.830019356</v>
      </c>
      <c r="CX37" s="6">
        <f>(Monthly!DV37-Monthly!DU37)/Monthly!DU37*100</f>
        <v>-0.7948850873</v>
      </c>
      <c r="CY37" s="6">
        <f>(Monthly!DW37-Monthly!DV37)/Monthly!DV37*100</f>
        <v>-0.3832085003</v>
      </c>
      <c r="CZ37" s="6">
        <f>(Monthly!DX37-Monthly!DW37)/Monthly!DW37*100</f>
        <v>0.3147403392</v>
      </c>
      <c r="DA37" s="6">
        <f>(Monthly!DY37-Monthly!DX37)/Monthly!DX37*100</f>
        <v>2.143977689</v>
      </c>
      <c r="DB37" s="6">
        <f>(Monthly!DZ37-Monthly!DY37)/Monthly!DY37*100</f>
        <v>-0.5290102389</v>
      </c>
      <c r="DC37" s="6">
        <f>(Monthly!EA37-Monthly!DZ37)/Monthly!DZ37*100</f>
        <v>-0.1544004117</v>
      </c>
      <c r="DD37" s="6">
        <f>(Monthly!EB37-Monthly!EA37)/Monthly!EA37*100</f>
        <v>0</v>
      </c>
      <c r="DE37" s="6">
        <f>(Monthly!EC37-Monthly!EB37)/Monthly!EB37*100</f>
        <v>-0.7560137457</v>
      </c>
      <c r="DF37" s="6">
        <f>(Monthly!ED37-Monthly!EC37)/Monthly!EC37*100</f>
        <v>1.298476454</v>
      </c>
      <c r="DG37" s="6">
        <f>(Monthly!EE37-Monthly!ED37)/Monthly!ED37*100</f>
        <v>-0.2392753375</v>
      </c>
      <c r="DH37" s="6">
        <f>(Monthly!EF37-Monthly!EE37)/Monthly!EE37*100</f>
        <v>1.798869282</v>
      </c>
      <c r="DI37" s="6">
        <f>(Monthly!EG37-Monthly!EF37)/Monthly!EF37*100</f>
        <v>0.6900033659</v>
      </c>
      <c r="DJ37" s="6">
        <f>(Monthly!EH37-Monthly!EG37)/Monthly!EG37*100</f>
        <v>-2.94166806</v>
      </c>
      <c r="DK37" s="6">
        <f>(Monthly!EI37-Monthly!EH37)/Monthly!EH37*100</f>
        <v>1.2398829</v>
      </c>
      <c r="DL37" s="6">
        <f>(Monthly!EJ37-Monthly!EI37)/Monthly!EI37*100</f>
        <v>1.241707773</v>
      </c>
      <c r="DM37" s="6">
        <f>(Monthly!EK37-Monthly!EJ37)/Monthly!EJ37*100</f>
        <v>-0.2352150538</v>
      </c>
      <c r="DN37" s="6">
        <f>(Monthly!EL37-Monthly!EK37)/Monthly!EK37*100</f>
        <v>1.667228023</v>
      </c>
      <c r="DO37" s="6">
        <f>(Monthly!EM37-Monthly!EL37)/Monthly!EL37*100</f>
        <v>1.060129203</v>
      </c>
      <c r="DP37" s="6">
        <f>(Monthly!EN37-Monthly!EM37)/Monthly!EM37*100</f>
        <v>-0.4425504016</v>
      </c>
      <c r="DQ37" s="6">
        <f>(Monthly!EO37-Monthly!EN37)/Monthly!EN37*100</f>
        <v>0.9384260784</v>
      </c>
      <c r="DR37" s="6">
        <f>(Monthly!EP37-Monthly!EO37)/Monthly!EO37*100</f>
        <v>2.935899527</v>
      </c>
      <c r="DS37" s="6">
        <f>(Monthly!EQ37-Monthly!EP37)/Monthly!EP37*100</f>
        <v>0.9507209634</v>
      </c>
      <c r="DT37" s="6">
        <f>(Monthly!ER37-Monthly!EQ37)/Monthly!EQ37*100</f>
        <v>-1.349866583</v>
      </c>
      <c r="DU37" s="6">
        <f>(Monthly!ES37-Monthly!ER37)/Monthly!ER37*100</f>
        <v>-0.7159904535</v>
      </c>
      <c r="DV37" s="6">
        <f>(Monthly!ET37-Monthly!ES37)/Monthly!ES37*100</f>
        <v>2.067307692</v>
      </c>
      <c r="DW37" s="6">
        <f>(Monthly!EU37-Monthly!ET37)/Monthly!ET37*100</f>
        <v>1.789919925</v>
      </c>
      <c r="DX37" s="6">
        <f>(Monthly!EV37-Monthly!EU37)/Monthly!EU37*100</f>
        <v>0.7249730063</v>
      </c>
      <c r="DY37" s="6">
        <f>(Monthly!EW37-Monthly!EV37)/Monthly!EV37*100</f>
        <v>2.312404288</v>
      </c>
      <c r="DZ37" s="6">
        <f>(Monthly!EX37-Monthly!EW37)/Monthly!EW37*100</f>
        <v>1.496781919</v>
      </c>
      <c r="EA37" s="6">
        <f>(Monthly!EY37-Monthly!EX37)/Monthly!EX37*100</f>
        <v>0.5308951482</v>
      </c>
      <c r="EB37" s="6">
        <f>(Monthly!EZ37-Monthly!EY37)/Monthly!EY37*100</f>
        <v>-0.2493765586</v>
      </c>
      <c r="EC37" s="6">
        <f>(Monthly!FA37-Monthly!EZ37)/Monthly!EZ37*100</f>
        <v>-0.1029411765</v>
      </c>
      <c r="ED37" s="6">
        <f>(Monthly!FB37-Monthly!FA37)/Monthly!FA37*100</f>
        <v>0.2649786545</v>
      </c>
      <c r="EE37" s="6">
        <f>(Monthly!FC37-Monthly!FB37)/Monthly!FB37*100</f>
        <v>0.4698282191</v>
      </c>
      <c r="EF37" s="6">
        <f>(Monthly!FD37-Monthly!FC37)/Monthly!FC37*100</f>
        <v>1.563641678</v>
      </c>
      <c r="EG37" s="6">
        <f>(Monthly!FE37-Monthly!FD37)/Monthly!FD37*100</f>
        <v>0.7338129496</v>
      </c>
      <c r="EH37" s="6">
        <f>(Monthly!FF37-Monthly!FE37)/Monthly!FE37*100</f>
        <v>0.657048993</v>
      </c>
      <c r="EI37" s="6">
        <f>(Monthly!FG37-Monthly!FF37)/Monthly!FF37*100</f>
        <v>0.7946643962</v>
      </c>
      <c r="EJ37" s="6">
        <f>(Monthly!FH37-Monthly!FG37)/Monthly!FG37*100</f>
        <v>-0.1126284668</v>
      </c>
      <c r="EK37" s="6">
        <f>(Monthly!FI37-Monthly!FH37)/Monthly!FH37*100</f>
        <v>-0.3100775194</v>
      </c>
      <c r="EL37" s="6">
        <f>(Monthly!FJ37-Monthly!FI37)/Monthly!FI37*100</f>
        <v>1.314859324</v>
      </c>
      <c r="EM37" s="6">
        <f>(Monthly!FK37-Monthly!FJ37)/Monthly!FJ37*100</f>
        <v>1.255930784</v>
      </c>
      <c r="EN37" s="6">
        <f>(Monthly!FL37-Monthly!FK37)/Monthly!FK37*100</f>
        <v>1.750275634</v>
      </c>
      <c r="EO37" s="6">
        <f>(Monthly!FM37-Monthly!FL37)/Monthly!FL37*100</f>
        <v>2.465122579</v>
      </c>
      <c r="EP37" s="6">
        <f>(Monthly!FN37-Monthly!FM37)/Monthly!FM37*100</f>
        <v>1.639127561</v>
      </c>
      <c r="EQ37" s="6">
        <f>(Monthly!FO37-Monthly!FN37)/Monthly!FN37*100</f>
        <v>0.7413187671</v>
      </c>
      <c r="ER37" s="1"/>
      <c r="ES37" s="1" t="s">
        <v>17</v>
      </c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</row>
    <row r="38" ht="15.75" customHeight="1">
      <c r="A38" s="10" t="s">
        <v>38</v>
      </c>
      <c r="B38" s="6"/>
      <c r="C38" s="6">
        <v>0.0</v>
      </c>
      <c r="D38" s="6" t="str">
        <f>(Monthly!AB38-Monthly!AA38)/Monthly!AA38*100</f>
        <v>#DIV/0!</v>
      </c>
      <c r="E38" s="6" t="str">
        <f>(Monthly!AC38-Monthly!AB38)/Monthly!AB38*100</f>
        <v>#DIV/0!</v>
      </c>
      <c r="F38" s="6" t="str">
        <f>(Monthly!AD38-Monthly!AC38)/Monthly!AC38*100</f>
        <v>#DIV/0!</v>
      </c>
      <c r="G38" s="6" t="str">
        <f>(Monthly!AE38-Monthly!AD38)/Monthly!AD38*100</f>
        <v>#DIV/0!</v>
      </c>
      <c r="H38" s="6" t="str">
        <f>(Monthly!AF38-Monthly!AE38)/Monthly!AE38*100</f>
        <v>#DIV/0!</v>
      </c>
      <c r="I38" s="6" t="str">
        <f>(Monthly!AG38-Monthly!AF38)/Monthly!AF38*100</f>
        <v>#DIV/0!</v>
      </c>
      <c r="J38" s="6" t="str">
        <f>(Monthly!AH38-Monthly!AG38)/Monthly!AG38*100</f>
        <v>#DIV/0!</v>
      </c>
      <c r="K38" s="6" t="str">
        <f>(Monthly!AI38-Monthly!AH38)/Monthly!AH38*100</f>
        <v>#DIV/0!</v>
      </c>
      <c r="L38" s="6" t="str">
        <f>(Monthly!AJ38-Monthly!AI38)/Monthly!AI38*100</f>
        <v>#DIV/0!</v>
      </c>
      <c r="M38" s="6" t="str">
        <f>(Monthly!AK38-Monthly!AJ38)/Monthly!AJ38*100</f>
        <v>#DIV/0!</v>
      </c>
      <c r="N38" s="6" t="str">
        <f>(Monthly!AL38-Monthly!AK38)/Monthly!AK38*100</f>
        <v>#DIV/0!</v>
      </c>
      <c r="O38" s="6" t="str">
        <f>(Monthly!AM38-Monthly!AL38)/Monthly!AL38*100</f>
        <v>#DIV/0!</v>
      </c>
      <c r="P38" s="6" t="str">
        <f>(Monthly!AN38-Monthly!AM38)/Monthly!AM38*100</f>
        <v>#DIV/0!</v>
      </c>
      <c r="Q38" s="6" t="str">
        <f>(Monthly!AO38-Monthly!AN38)/Monthly!AN38*100</f>
        <v>#DIV/0!</v>
      </c>
      <c r="R38" s="6" t="str">
        <f>(Monthly!AP38-Monthly!AO38)/Monthly!AO38*100</f>
        <v>#DIV/0!</v>
      </c>
      <c r="S38" s="6" t="str">
        <f>(Monthly!AQ38-Monthly!AP38)/Monthly!AP38*100</f>
        <v>#DIV/0!</v>
      </c>
      <c r="T38" s="6" t="str">
        <f>(Monthly!AR38-Monthly!AQ38)/Monthly!AQ38*100</f>
        <v>#DIV/0!</v>
      </c>
      <c r="U38" s="6" t="str">
        <f>(Monthly!AS38-Monthly!AR38)/Monthly!AR38*100</f>
        <v>#DIV/0!</v>
      </c>
      <c r="V38" s="6" t="str">
        <f>(Monthly!AT38-Monthly!AS38)/Monthly!AS38*100</f>
        <v>#DIV/0!</v>
      </c>
      <c r="W38" s="6" t="str">
        <f>(Monthly!AU38-Monthly!AT38)/Monthly!AT38*100</f>
        <v>#DIV/0!</v>
      </c>
      <c r="X38" s="6" t="str">
        <f>(Monthly!AV38-Monthly!AU38)/Monthly!AU38*100</f>
        <v>#DIV/0!</v>
      </c>
      <c r="Y38" s="6" t="str">
        <f>(Monthly!AW38-Monthly!AV38)/Monthly!AV38*100</f>
        <v>#DIV/0!</v>
      </c>
      <c r="Z38" s="6" t="str">
        <f>(Monthly!AX38-Monthly!AW38)/Monthly!AW38*100</f>
        <v>#DIV/0!</v>
      </c>
      <c r="AA38" s="6" t="str">
        <f>(Monthly!AY38-Monthly!AX38)/Monthly!AX38*100</f>
        <v>#DIV/0!</v>
      </c>
      <c r="AB38" s="6" t="str">
        <f>(Monthly!AZ38-Monthly!AY38)/Monthly!AY38*100</f>
        <v>#DIV/0!</v>
      </c>
      <c r="AC38" s="6" t="str">
        <f>(Monthly!BA38-Monthly!AZ38)/Monthly!AZ38*100</f>
        <v>#DIV/0!</v>
      </c>
      <c r="AD38" s="6" t="str">
        <f>(Monthly!BB38-Monthly!BA38)/Monthly!BA38*100</f>
        <v>#DIV/0!</v>
      </c>
      <c r="AE38" s="6" t="str">
        <f>(Monthly!BC38-Monthly!BB38)/Monthly!BB38*100</f>
        <v>#DIV/0!</v>
      </c>
      <c r="AF38" s="6" t="str">
        <f>(Monthly!BD38-Monthly!BC38)/Monthly!BC38*100</f>
        <v>#DIV/0!</v>
      </c>
      <c r="AG38" s="6" t="str">
        <f>(Monthly!BE38-Monthly!BD38)/Monthly!BD38*100</f>
        <v>#DIV/0!</v>
      </c>
      <c r="AH38" s="6" t="str">
        <f>(Monthly!BF38-Monthly!BE38)/Monthly!BE38*100</f>
        <v>#DIV/0!</v>
      </c>
      <c r="AI38" s="6" t="str">
        <f>(Monthly!BG38-Monthly!BF38)/Monthly!BF38*100</f>
        <v>#DIV/0!</v>
      </c>
      <c r="AJ38" s="6" t="str">
        <f>(Monthly!BH38-Monthly!BG38)/Monthly!BG38*100</f>
        <v>#DIV/0!</v>
      </c>
      <c r="AK38" s="6" t="str">
        <f>(Monthly!BI38-Monthly!BH38)/Monthly!BH38*100</f>
        <v>#DIV/0!</v>
      </c>
      <c r="AL38" s="6" t="str">
        <f>(Monthly!BK38-Monthly!BI38)/Monthly!BI38*100</f>
        <v>#DIV/0!</v>
      </c>
      <c r="AM38" s="6">
        <f>(Monthly!BL38-Monthly!BK38)/Monthly!BK38*100</f>
        <v>5.537383178</v>
      </c>
      <c r="AN38" s="6">
        <f>(Monthly!BM38-Monthly!BL38)/Monthly!BL38*100</f>
        <v>-0.1328315253</v>
      </c>
      <c r="AO38" s="6">
        <f>(Monthly!BN38-Monthly!BM38)/Monthly!BM38*100</f>
        <v>3.923741964</v>
      </c>
      <c r="AP38" s="6">
        <f>(Monthly!BO38-Monthly!BN38)/Monthly!BN38*100</f>
        <v>4.671501706</v>
      </c>
      <c r="AQ38" s="6">
        <f>(Monthly!BP38-Monthly!BO38)/Monthly!BO38*100</f>
        <v>1.334827797</v>
      </c>
      <c r="AR38" s="6">
        <f>(Monthly!BP38-Monthly!BO38)/Monthly!BO38*100</f>
        <v>1.334827797</v>
      </c>
      <c r="AS38" s="6">
        <f>(Monthly!BQ38-Monthly!BP38)/Monthly!BP38*100</f>
        <v>4.07239819</v>
      </c>
      <c r="AT38" s="6">
        <f>(Monthly!BR38-Monthly!BQ38)/Monthly!BQ38*100</f>
        <v>-0.009661835749</v>
      </c>
      <c r="AU38" s="6">
        <f>(Monthly!BS38-Monthly!BR38)/Monthly!BR38*100</f>
        <v>-9.015363803</v>
      </c>
      <c r="AV38" s="6">
        <f>(Monthly!BT38-Monthly!BS38)/Monthly!BS38*100</f>
        <v>-2.994902294</v>
      </c>
      <c r="AW38" s="6">
        <f>(Monthly!BU38-Monthly!BT38)/Monthly!BT38*100</f>
        <v>-0.4379242391</v>
      </c>
      <c r="AX38" s="6">
        <f>(Monthly!BV38-Monthly!BU38)/Monthly!BU38*100</f>
        <v>-1.561469101</v>
      </c>
      <c r="AY38" s="6">
        <f>(Monthly!BW38-Monthly!BV38)/Monthly!BV38*100</f>
        <v>-2.390527256</v>
      </c>
      <c r="AZ38" s="6">
        <f>(Monthly!BX38-Monthly!BW38)/Monthly!BW38*100</f>
        <v>-1.052872511</v>
      </c>
      <c r="BA38" s="6">
        <f>(Monthly!BY38-Monthly!BX38)/Monthly!BX38*100</f>
        <v>-5.609530419</v>
      </c>
      <c r="BB38" s="6">
        <f>(Monthly!BZ38-Monthly!BY38)/Monthly!BY38*100</f>
        <v>4.325450312</v>
      </c>
      <c r="BC38" s="6">
        <f>(Monthly!CA38-Monthly!BZ38)/Monthly!BZ38*100</f>
        <v>2.266854592</v>
      </c>
      <c r="BD38" s="6">
        <f>(Monthly!CB38-Monthly!CA38)/Monthly!CA38*100</f>
        <v>7.740898128</v>
      </c>
      <c r="BE38" s="6">
        <f>(Monthly!CC38-Monthly!CB38)/Monthly!CB38*100</f>
        <v>2.345165761</v>
      </c>
      <c r="BF38" s="6">
        <f>(Monthly!CD38-Monthly!CC38)/Monthly!CC38*100</f>
        <v>-3.885011978</v>
      </c>
      <c r="BG38" s="6">
        <f>(Monthly!CE38-Monthly!CD38)/Monthly!CD38*100</f>
        <v>0.1733853489</v>
      </c>
      <c r="BH38" s="6">
        <f>(Monthly!CF38-Monthly!CE38)/Monthly!CE38*100</f>
        <v>3.65642579</v>
      </c>
      <c r="BI38" s="6">
        <f>(Monthly!CG38-Monthly!CF38)/Monthly!CF38*100</f>
        <v>-0.7722813609</v>
      </c>
      <c r="BJ38" s="6">
        <f>(Monthly!CH38-Monthly!CG38)/Monthly!CG38*100</f>
        <v>0.9781236853</v>
      </c>
      <c r="BK38" s="6">
        <f>(Monthly!CI38-Monthly!CH38)/Monthly!CH38*100</f>
        <v>4.437037809</v>
      </c>
      <c r="BL38" s="6">
        <f>(Monthly!CJ38-Monthly!CI38)/Monthly!CI38*100</f>
        <v>0.7778996709</v>
      </c>
      <c r="BM38" s="6">
        <f>(Monthly!CK38-Monthly!CJ38)/Monthly!CJ38*100</f>
        <v>-3.018307768</v>
      </c>
      <c r="BN38" s="6">
        <f>(Monthly!CL38-Monthly!CK38)/Monthly!CK38*100</f>
        <v>1.62244898</v>
      </c>
      <c r="BO38" s="6">
        <f>(Monthly!CM38-Monthly!CL38)/Monthly!CL38*100</f>
        <v>-0.8635405161</v>
      </c>
      <c r="BP38" s="6">
        <f>(Monthly!CN38-Monthly!CM38)/Monthly!CM38*100</f>
        <v>-1.650967285</v>
      </c>
      <c r="BQ38" s="6">
        <f>(Monthly!CO38-Monthly!CN38)/Monthly!CN38*100</f>
        <v>-1.05046344</v>
      </c>
      <c r="BR38" s="6">
        <f>(Monthly!CP38-Monthly!CO38)/Monthly!CO38*100</f>
        <v>2.310574521</v>
      </c>
      <c r="BS38" s="6">
        <f>(Monthly!CQ38-Monthly!CP38)/Monthly!CP38*100</f>
        <v>3.428280773</v>
      </c>
      <c r="BT38" s="6">
        <f>(Monthly!CR38-Monthly!CQ38)/Monthly!CQ38*100</f>
        <v>1.013081538</v>
      </c>
      <c r="BU38" s="6">
        <f>(Monthly!CS38-Monthly!CR38)/Monthly!CR38*100</f>
        <v>1.431353457</v>
      </c>
      <c r="BV38" s="6">
        <f>(Monthly!CT38-Monthly!CS38)/Monthly!CS38*100</f>
        <v>2.879907843</v>
      </c>
      <c r="BW38" s="6">
        <f>(Monthly!CU38-Monthly!CT38)/Monthly!CT38*100</f>
        <v>1.511617057</v>
      </c>
      <c r="BX38" s="6">
        <f>(Monthly!CV38-Monthly!CU38)/Monthly!CU38*100</f>
        <v>-0.422832981</v>
      </c>
      <c r="BY38" s="6">
        <f>(Monthly!CW38-Monthly!CV38)/Monthly!CV38*100</f>
        <v>-0.5815563556</v>
      </c>
      <c r="BZ38" s="6">
        <f>(Monthly!CX38-Monthly!CW38)/Monthly!CW38*100</f>
        <v>0.3156917363</v>
      </c>
      <c r="CA38" s="6">
        <f>(Monthly!CY38-Monthly!CX38)/Monthly!CX38*100</f>
        <v>1.508700481</v>
      </c>
      <c r="CB38" s="6">
        <f>(Monthly!CZ38-Monthly!CY38)/Monthly!CY38*100</f>
        <v>3.10020972</v>
      </c>
      <c r="CC38" s="6">
        <f>(Monthly!DA38-Monthly!CZ38)/Monthly!CZ38*100</f>
        <v>1.335455912</v>
      </c>
      <c r="CD38" s="6">
        <f>(Monthly!DB38-Monthly!DA38)/Monthly!DA38*100</f>
        <v>2.583347879</v>
      </c>
      <c r="CE38" s="6">
        <f>(Monthly!DC38-Monthly!DB38)/Monthly!DB38*100</f>
        <v>-0.9018206568</v>
      </c>
      <c r="CF38" s="6">
        <f>(Monthly!DD38-Monthly!DC38)/Monthly!DC38*100</f>
        <v>0.9100274725</v>
      </c>
      <c r="CG38" s="6">
        <f>(Monthly!DE38-Monthly!DD38)/Monthly!DD38*100</f>
        <v>-2.756508423</v>
      </c>
      <c r="CH38" s="6">
        <f>(Monthly!DF38-Monthly!DE38)/Monthly!DE38*100</f>
        <v>-8.145231846</v>
      </c>
      <c r="CI38" s="6">
        <f>(Monthly!DG38-Monthly!DF38)/Monthly!DF38*100</f>
        <v>-3.676540623</v>
      </c>
      <c r="CJ38" s="6">
        <f>(Monthly!DH38-Monthly!DG38)/Monthly!DG38*100</f>
        <v>0.9888262632</v>
      </c>
      <c r="CK38" s="6">
        <f>(Monthly!DI38-Monthly!DH38)/Monthly!DH38*100</f>
        <v>5.3265446</v>
      </c>
      <c r="CL38" s="6">
        <f>(Monthly!DJ38-Monthly!DI38)/Monthly!DI38*100</f>
        <v>4.852654086</v>
      </c>
      <c r="CM38" s="6">
        <f>(Monthly!DK38-Monthly!DJ38)/Monthly!DJ38*100</f>
        <v>2.68640837</v>
      </c>
      <c r="CN38" s="6">
        <f>(Monthly!DL38-Monthly!DK38)/Monthly!DK38*100</f>
        <v>0.2762907961</v>
      </c>
      <c r="CO38" s="6">
        <f>(Monthly!DM38-Monthly!DL38)/Monthly!DL38*100</f>
        <v>-3.822972275</v>
      </c>
      <c r="CP38" s="6">
        <f>(Monthly!DN38-Monthly!DM38)/Monthly!DM38*100</f>
        <v>1.674127126</v>
      </c>
      <c r="CQ38" s="6">
        <f>(Monthly!DO38-Monthly!DN38)/Monthly!DN38*100</f>
        <v>-4.173637404</v>
      </c>
      <c r="CR38" s="6">
        <f>(Monthly!DP38-Monthly!DO38)/Monthly!DO38*100</f>
        <v>1.984746853</v>
      </c>
      <c r="CS38" s="6">
        <f>(Monthly!DQ38-Monthly!DP38)/Monthly!DP38*100</f>
        <v>-0.9730606361</v>
      </c>
      <c r="CT38" s="6">
        <f>(Monthly!DR38-Monthly!DQ38)/Monthly!DQ38*100</f>
        <v>0.6368847239</v>
      </c>
      <c r="CU38" s="6">
        <f>(Monthly!DS38-Monthly!DR38)/Monthly!DR38*100</f>
        <v>1.781032456</v>
      </c>
      <c r="CV38" s="6">
        <f>(Monthly!DT38-Monthly!DS38)/Monthly!DS38*100</f>
        <v>-0.453011192</v>
      </c>
      <c r="CW38" s="6">
        <f>(Monthly!DU38-Monthly!DT38)/Monthly!DT38*100</f>
        <v>-16.04354421</v>
      </c>
      <c r="CX38" s="6">
        <f>(Monthly!DV38-Monthly!DU38)/Monthly!DU38*100</f>
        <v>-10.10734403</v>
      </c>
      <c r="CY38" s="6">
        <f>(Monthly!DW38-Monthly!DV38)/Monthly!DV38*100</f>
        <v>6.810120596</v>
      </c>
      <c r="CZ38" s="6">
        <f>(Monthly!DX38-Monthly!DW38)/Monthly!DW38*100</f>
        <v>12.20943104</v>
      </c>
      <c r="DA38" s="6">
        <f>(Monthly!DY38-Monthly!DX38)/Monthly!DX38*100</f>
        <v>3.413238631</v>
      </c>
      <c r="DB38" s="6">
        <f>(Monthly!DZ38-Monthly!DY38)/Monthly!DY38*100</f>
        <v>1.802919012</v>
      </c>
      <c r="DC38" s="6">
        <f>(Monthly!EA38-Monthly!DZ38)/Monthly!DZ38*100</f>
        <v>1.321214393</v>
      </c>
      <c r="DD38" s="6">
        <f>(Monthly!EB38-Monthly!EA38)/Monthly!EA38*100</f>
        <v>-1.303985943</v>
      </c>
      <c r="DE38" s="6">
        <f>(Monthly!EC38-Monthly!EB38)/Monthly!EB38*100</f>
        <v>0.9089205397</v>
      </c>
      <c r="DF38" s="6">
        <f>(Monthly!ED38-Monthly!EC38)/Monthly!EC38*100</f>
        <v>0.1578605256</v>
      </c>
      <c r="DG38" s="6">
        <f>(Monthly!EE38-Monthly!ED38)/Monthly!ED38*100</f>
        <v>7.574633785</v>
      </c>
      <c r="DH38" s="6">
        <f>(Monthly!EF38-Monthly!EE38)/Monthly!EE38*100</f>
        <v>6.575885547</v>
      </c>
      <c r="DI38" s="6">
        <f>(Monthly!EG38-Monthly!EF38)/Monthly!EF38*100</f>
        <v>0</v>
      </c>
      <c r="DJ38" s="6">
        <f>(Monthly!EH38-Monthly!EG38)/Monthly!EG38*100</f>
        <v>2.870774705</v>
      </c>
      <c r="DK38" s="6">
        <f>(Monthly!EI38-Monthly!EH38)/Monthly!EH38*100</f>
        <v>0.6052983256</v>
      </c>
      <c r="DL38" s="6">
        <f>(Monthly!EJ38-Monthly!EI38)/Monthly!EI38*100</f>
        <v>0</v>
      </c>
      <c r="DM38" s="6">
        <f>(Monthly!EK38-Monthly!EJ38)/Monthly!EJ38*100</f>
        <v>0</v>
      </c>
      <c r="DN38" s="6">
        <f>(Monthly!EL38-Monthly!EK38)/Monthly!EK38*100</f>
        <v>5.907172996</v>
      </c>
      <c r="DO38" s="6">
        <f>(Monthly!EM38-Monthly!EL38)/Monthly!EL38*100</f>
        <v>-3.688947912</v>
      </c>
      <c r="DP38" s="6">
        <f>(Monthly!EN38-Monthly!EM38)/Monthly!EM38*100</f>
        <v>0</v>
      </c>
      <c r="DQ38" s="6">
        <f>(Monthly!EO38-Monthly!EN38)/Monthly!EN38*100</f>
        <v>0</v>
      </c>
      <c r="DR38" s="6">
        <f>(Monthly!EP38-Monthly!EO38)/Monthly!EO38*100</f>
        <v>0</v>
      </c>
      <c r="DS38" s="6">
        <f>(Monthly!EQ38-Monthly!EP38)/Monthly!EP38*100</f>
        <v>0</v>
      </c>
      <c r="DT38" s="6">
        <f>(Monthly!ER38-Monthly!EQ38)/Monthly!EQ38*100</f>
        <v>3.830243603</v>
      </c>
      <c r="DU38" s="6">
        <f>(Monthly!ES38-Monthly!ER38)/Monthly!ER38*100</f>
        <v>7.304116866</v>
      </c>
      <c r="DV38" s="6">
        <f>(Monthly!ET38-Monthly!ES38)/Monthly!ES38*100</f>
        <v>3.781628163</v>
      </c>
      <c r="DW38" s="6">
        <f>(Monthly!EU38-Monthly!ET38)/Monthly!ET38*100</f>
        <v>5.962634159</v>
      </c>
      <c r="DX38" s="6">
        <f>(Monthly!EV38-Monthly!EU38)/Monthly!EU38*100</f>
        <v>0</v>
      </c>
      <c r="DY38" s="6">
        <f>(Monthly!EW38-Monthly!EV38)/Monthly!EV38*100</f>
        <v>0</v>
      </c>
      <c r="DZ38" s="6">
        <f>(Monthly!EX38-Monthly!EW38)/Monthly!EW38*100</f>
        <v>12.57346505</v>
      </c>
      <c r="EA38" s="6">
        <f>(Monthly!EY38-Monthly!EX38)/Monthly!EX38*100</f>
        <v>-0.5498472646</v>
      </c>
      <c r="EB38" s="6">
        <f>(Monthly!EZ38-Monthly!EY38)/Monthly!EY38*100</f>
        <v>-0.5640567408</v>
      </c>
      <c r="EC38" s="6">
        <f>(Monthly!FA38-Monthly!EZ38)/Monthly!EZ38*100</f>
        <v>0</v>
      </c>
      <c r="ED38" s="6">
        <f>(Monthly!FB38-Monthly!FA38)/Monthly!FA38*100</f>
        <v>0</v>
      </c>
      <c r="EE38" s="6">
        <f>(Monthly!FC38-Monthly!FB38)/Monthly!FB38*100</f>
        <v>0</v>
      </c>
      <c r="EF38" s="6">
        <f>(Monthly!FD38-Monthly!FC38)/Monthly!FC38*100</f>
        <v>1.123279978</v>
      </c>
      <c r="EG38" s="6">
        <f>(Monthly!FE38-Monthly!FD38)/Monthly!FD38*100</f>
        <v>0</v>
      </c>
      <c r="EH38" s="6">
        <f>(Monthly!FF38-Monthly!FE38)/Monthly!FE38*100</f>
        <v>1.799500139</v>
      </c>
      <c r="EI38" s="6">
        <f>(Monthly!FG38-Monthly!FF38)/Monthly!FF38*100</f>
        <v>-0.360085111</v>
      </c>
      <c r="EJ38" s="6">
        <f>(Monthly!FH38-Monthly!FG38)/Monthly!FG38*100</f>
        <v>6.948475059</v>
      </c>
      <c r="EK38" s="6">
        <f>(Monthly!FI38-Monthly!FH38)/Monthly!FH38*100</f>
        <v>0</v>
      </c>
      <c r="EL38" s="6">
        <f>(Monthly!FJ38-Monthly!FI38)/Monthly!FI38*100</f>
        <v>8.667827155</v>
      </c>
      <c r="EM38" s="6">
        <f>(Monthly!FK38-Monthly!FJ38)/Monthly!FJ38*100</f>
        <v>2.694935218</v>
      </c>
      <c r="EN38" s="6">
        <f>(Monthly!FL38-Monthly!FK38)/Monthly!FK38*100</f>
        <v>0</v>
      </c>
      <c r="EO38" s="6">
        <f>(Monthly!FM38-Monthly!FL38)/Monthly!FL38*100</f>
        <v>-2.293893655</v>
      </c>
      <c r="EP38" s="6">
        <f>(Monthly!FN38-Monthly!FM38)/Monthly!FM38*100</f>
        <v>-2.347748509</v>
      </c>
      <c r="EQ38" s="6">
        <f>(Monthly!FO38-Monthly!FN38)/Monthly!FN38*100</f>
        <v>-0.4808385825</v>
      </c>
      <c r="ER38" s="1"/>
      <c r="ES38" s="1" t="s">
        <v>17</v>
      </c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</row>
    <row r="39" ht="15.75" customHeight="1">
      <c r="A39" s="10" t="s">
        <v>39</v>
      </c>
      <c r="B39" s="6"/>
      <c r="C39" s="6">
        <v>0.0</v>
      </c>
      <c r="D39" s="6" t="str">
        <f>(Monthly!AB39-Monthly!AA39)/Monthly!AA39*100</f>
        <v>#DIV/0!</v>
      </c>
      <c r="E39" s="6" t="str">
        <f>(Monthly!AC39-Monthly!AB39)/Monthly!AB39*100</f>
        <v>#DIV/0!</v>
      </c>
      <c r="F39" s="6" t="str">
        <f>(Monthly!AD39-Monthly!AC39)/Monthly!AC39*100</f>
        <v>#DIV/0!</v>
      </c>
      <c r="G39" s="6" t="str">
        <f>(Monthly!AE39-Monthly!AD39)/Monthly!AD39*100</f>
        <v>#DIV/0!</v>
      </c>
      <c r="H39" s="6" t="str">
        <f>(Monthly!AF39-Monthly!AE39)/Monthly!AE39*100</f>
        <v>#DIV/0!</v>
      </c>
      <c r="I39" s="6" t="str">
        <f>(Monthly!AG39-Monthly!AF39)/Monthly!AF39*100</f>
        <v>#DIV/0!</v>
      </c>
      <c r="J39" s="6" t="str">
        <f>(Monthly!AH39-Monthly!AG39)/Monthly!AG39*100</f>
        <v>#DIV/0!</v>
      </c>
      <c r="K39" s="6" t="str">
        <f>(Monthly!AI39-Monthly!AH39)/Monthly!AH39*100</f>
        <v>#DIV/0!</v>
      </c>
      <c r="L39" s="6" t="str">
        <f>(Monthly!AJ39-Monthly!AI39)/Monthly!AI39*100</f>
        <v>#DIV/0!</v>
      </c>
      <c r="M39" s="6" t="str">
        <f>(Monthly!AK39-Monthly!AJ39)/Monthly!AJ39*100</f>
        <v>#DIV/0!</v>
      </c>
      <c r="N39" s="6" t="str">
        <f>(Monthly!AL39-Monthly!AK39)/Monthly!AK39*100</f>
        <v>#DIV/0!</v>
      </c>
      <c r="O39" s="6" t="str">
        <f>(Monthly!AM39-Monthly!AL39)/Monthly!AL39*100</f>
        <v>#DIV/0!</v>
      </c>
      <c r="P39" s="6" t="str">
        <f>(Monthly!AN39-Monthly!AM39)/Monthly!AM39*100</f>
        <v>#DIV/0!</v>
      </c>
      <c r="Q39" s="6" t="str">
        <f>(Monthly!AO39-Monthly!AN39)/Monthly!AN39*100</f>
        <v>#DIV/0!</v>
      </c>
      <c r="R39" s="6" t="str">
        <f>(Monthly!AP39-Monthly!AO39)/Monthly!AO39*100</f>
        <v>#DIV/0!</v>
      </c>
      <c r="S39" s="6" t="str">
        <f>(Monthly!AQ39-Monthly!AP39)/Monthly!AP39*100</f>
        <v>#DIV/0!</v>
      </c>
      <c r="T39" s="6" t="str">
        <f>(Monthly!AR39-Monthly!AQ39)/Monthly!AQ39*100</f>
        <v>#DIV/0!</v>
      </c>
      <c r="U39" s="6" t="str">
        <f>(Monthly!AS39-Monthly!AR39)/Monthly!AR39*100</f>
        <v>#DIV/0!</v>
      </c>
      <c r="V39" s="6" t="str">
        <f>(Monthly!AT39-Monthly!AS39)/Monthly!AS39*100</f>
        <v>#DIV/0!</v>
      </c>
      <c r="W39" s="6" t="str">
        <f>(Monthly!AU39-Monthly!AT39)/Monthly!AT39*100</f>
        <v>#DIV/0!</v>
      </c>
      <c r="X39" s="6" t="str">
        <f>(Monthly!AV39-Monthly!AU39)/Monthly!AU39*100</f>
        <v>#DIV/0!</v>
      </c>
      <c r="Y39" s="6" t="str">
        <f>(Monthly!AW39-Monthly!AV39)/Monthly!AV39*100</f>
        <v>#DIV/0!</v>
      </c>
      <c r="Z39" s="6" t="str">
        <f>(Monthly!AX39-Monthly!AW39)/Monthly!AW39*100</f>
        <v>#DIV/0!</v>
      </c>
      <c r="AA39" s="6" t="str">
        <f>(Monthly!AY39-Monthly!AX39)/Monthly!AX39*100</f>
        <v>#DIV/0!</v>
      </c>
      <c r="AB39" s="6" t="str">
        <f>(Monthly!AZ39-Monthly!AY39)/Monthly!AY39*100</f>
        <v>#DIV/0!</v>
      </c>
      <c r="AC39" s="6" t="str">
        <f>(Monthly!BA39-Monthly!AZ39)/Monthly!AZ39*100</f>
        <v>#DIV/0!</v>
      </c>
      <c r="AD39" s="6" t="str">
        <f>(Monthly!BB39-Monthly!BA39)/Monthly!BA39*100</f>
        <v>#DIV/0!</v>
      </c>
      <c r="AE39" s="6" t="str">
        <f>(Monthly!BC39-Monthly!BB39)/Monthly!BB39*100</f>
        <v>#DIV/0!</v>
      </c>
      <c r="AF39" s="6" t="str">
        <f>(Monthly!BD39-Monthly!BC39)/Monthly!BC39*100</f>
        <v>#DIV/0!</v>
      </c>
      <c r="AG39" s="6" t="str">
        <f>(Monthly!BE39-Monthly!BD39)/Monthly!BD39*100</f>
        <v>#DIV/0!</v>
      </c>
      <c r="AH39" s="6" t="str">
        <f>(Monthly!BF39-Monthly!BE39)/Monthly!BE39*100</f>
        <v>#DIV/0!</v>
      </c>
      <c r="AI39" s="6" t="str">
        <f>(Monthly!BG39-Monthly!BF39)/Monthly!BF39*100</f>
        <v>#DIV/0!</v>
      </c>
      <c r="AJ39" s="6" t="str">
        <f>(Monthly!BH39-Monthly!BG39)/Monthly!BG39*100</f>
        <v>#DIV/0!</v>
      </c>
      <c r="AK39" s="6" t="str">
        <f>(Monthly!BI39-Monthly!BH39)/Monthly!BH39*100</f>
        <v>#DIV/0!</v>
      </c>
      <c r="AL39" s="6" t="str">
        <f>(Monthly!BJ39-Monthly!BI39)/Monthly!BI39*100</f>
        <v>#DIV/0!</v>
      </c>
      <c r="AM39" s="6">
        <f>(Monthly!BK39-Monthly!BJ39)/Monthly!BJ39*100</f>
        <v>-9.264531435</v>
      </c>
      <c r="AN39" s="6">
        <f>(Monthly!BL39-Monthly!BK39)/Monthly!BK39*100</f>
        <v>0.8759314943</v>
      </c>
      <c r="AO39" s="6">
        <f>(Monthly!BM39-Monthly!BL39)/Monthly!BL39*100</f>
        <v>1.658890617</v>
      </c>
      <c r="AP39" s="6">
        <f>(Monthly!BN39-Monthly!BM39)/Monthly!BM39*100</f>
        <v>2.371239164</v>
      </c>
      <c r="AQ39" s="6">
        <f>(Monthly!BO39-Monthly!BN39)/Monthly!BN39*100</f>
        <v>4.931506849</v>
      </c>
      <c r="AR39" s="6">
        <f>(Monthly!BP39-Monthly!BO39)/Monthly!BO39*100</f>
        <v>1.483503442</v>
      </c>
      <c r="AS39" s="6">
        <f>(Monthly!BQ39-Monthly!BP39)/Monthly!BP39*100</f>
        <v>-1.415039177</v>
      </c>
      <c r="AT39" s="6">
        <f>(Monthly!BR39-Monthly!BQ39)/Monthly!BQ39*100</f>
        <v>-3.985765125</v>
      </c>
      <c r="AU39" s="6">
        <f>(Monthly!BS39-Monthly!BR39)/Monthly!BR39*100</f>
        <v>3.0145787</v>
      </c>
      <c r="AV39" s="6">
        <f>(Monthly!BT39-Monthly!BS39)/Monthly!BS39*100</f>
        <v>-3.322139602</v>
      </c>
      <c r="AW39" s="6">
        <f>(Monthly!BU39-Monthly!BT39)/Monthly!BT39*100</f>
        <v>-1.414216598</v>
      </c>
      <c r="AX39" s="6">
        <f>(Monthly!BV39-Monthly!BU39)/Monthly!BU39*100</f>
        <v>-2.277589027</v>
      </c>
      <c r="AY39" s="6">
        <f>(Monthly!BW39-Monthly!BV39)/Monthly!BV39*100</f>
        <v>-11.3443214</v>
      </c>
      <c r="AZ39" s="6">
        <f>(Monthly!BX39-Monthly!BW39)/Monthly!BW39*100</f>
        <v>-3.15177923</v>
      </c>
      <c r="BA39" s="6">
        <f>(Monthly!BY39-Monthly!BX39)/Monthly!BX39*100</f>
        <v>0.7948410318</v>
      </c>
      <c r="BB39" s="6">
        <f>(Monthly!BZ39-Monthly!BY39)/Monthly!BY39*100</f>
        <v>6.144918911</v>
      </c>
      <c r="BC39" s="6">
        <f>(Monthly!CA39-Monthly!BZ39)/Monthly!BZ39*100</f>
        <v>4.69582282</v>
      </c>
      <c r="BD39" s="6">
        <f>(Monthly!CB39-Monthly!CA39)/Monthly!CA39*100</f>
        <v>12.7326282</v>
      </c>
      <c r="BE39" s="6">
        <f>(Monthly!CC39-Monthly!CB39)/Monthly!CB39*100</f>
        <v>1.508313539</v>
      </c>
      <c r="BF39" s="6">
        <f>(Monthly!CD39-Monthly!CC39)/Monthly!CC39*100</f>
        <v>-2.398502399</v>
      </c>
      <c r="BG39" s="6">
        <f>(Monthly!CE39-Monthly!CD39)/Monthly!CD39*100</f>
        <v>-0.4075761208</v>
      </c>
      <c r="BH39" s="6">
        <f>(Monthly!CF39-Monthly!CE39)/Monthly!CE39*100</f>
        <v>0.07221954742</v>
      </c>
      <c r="BI39" s="6">
        <f>(Monthly!CG39-Monthly!CF39)/Monthly!CF39*100</f>
        <v>6.062063988</v>
      </c>
      <c r="BJ39" s="6">
        <f>(Monthly!CH39-Monthly!CG39)/Monthly!CG39*100</f>
        <v>-4.479473804</v>
      </c>
      <c r="BK39" s="6">
        <f>(Monthly!CI39-Monthly!CH39)/Monthly!CH39*100</f>
        <v>5.971744034</v>
      </c>
      <c r="BL39" s="6">
        <f>(Monthly!CJ39-Monthly!CI39)/Monthly!CI39*100</f>
        <v>1.32198073</v>
      </c>
      <c r="BM39" s="6">
        <f>(Monthly!CK39-Monthly!CJ39)/Monthly!CJ39*100</f>
        <v>-2.012383901</v>
      </c>
      <c r="BN39" s="6">
        <f>(Monthly!CL39-Monthly!CK39)/Monthly!CK39*100</f>
        <v>-0.6431956669</v>
      </c>
      <c r="BO39" s="6">
        <f>(Monthly!CM39-Monthly!CL39)/Monthly!CL39*100</f>
        <v>-1.317433277</v>
      </c>
      <c r="BP39" s="6">
        <f>(Monthly!CN39-Monthly!CM39)/Monthly!CM39*100</f>
        <v>-2.796639429</v>
      </c>
      <c r="BQ39" s="6">
        <f>(Monthly!CO39-Monthly!CN39)/Monthly!CN39*100</f>
        <v>1.657589391</v>
      </c>
      <c r="BR39" s="6">
        <f>(Monthly!CP39-Monthly!CO39)/Monthly!CO39*100</f>
        <v>1.164686699</v>
      </c>
      <c r="BS39" s="6">
        <f>(Monthly!CQ39-Monthly!CP39)/Monthly!CP39*100</f>
        <v>2.129864149</v>
      </c>
      <c r="BT39" s="6">
        <f>(Monthly!CR39-Monthly!CQ39)/Monthly!CQ39*100</f>
        <v>4.170893924</v>
      </c>
      <c r="BU39" s="6">
        <f>(Monthly!CS39-Monthly!CR39)/Monthly!CR39*100</f>
        <v>0.03246401905</v>
      </c>
      <c r="BV39" s="6">
        <f>(Monthly!CT39-Monthly!CS39)/Monthly!CS39*100</f>
        <v>3.623972306</v>
      </c>
      <c r="BW39" s="6">
        <f>(Monthly!CU39-Monthly!CT39)/Monthly!CT39*100</f>
        <v>2.223614156</v>
      </c>
      <c r="BX39" s="6">
        <f>(Monthly!CV39-Monthly!CU39)/Monthly!CU39*100</f>
        <v>0.9191176471</v>
      </c>
      <c r="BY39" s="6">
        <f>(Monthly!CW39-Monthly!CV39)/Monthly!CV39*100</f>
        <v>0</v>
      </c>
      <c r="BZ39" s="6">
        <f>(Monthly!CX39-Monthly!CW39)/Monthly!CW39*100</f>
        <v>0.7893139041</v>
      </c>
      <c r="CA39" s="6">
        <f>(Monthly!CY39-Monthly!CX39)/Monthly!CX39*100</f>
        <v>4.969879518</v>
      </c>
      <c r="CB39" s="6">
        <f>(Monthly!CZ39-Monthly!CY39)/Monthly!CY39*100</f>
        <v>-0.325203252</v>
      </c>
      <c r="CC39" s="6">
        <f>(Monthly!DA39-Monthly!CZ39)/Monthly!CZ39*100</f>
        <v>-0.4989924192</v>
      </c>
      <c r="CD39" s="6">
        <f>(Monthly!DB39-Monthly!DA39)/Monthly!DA39*100</f>
        <v>5.092101456</v>
      </c>
      <c r="CE39" s="6">
        <f>(Monthly!DC39-Monthly!DB39)/Monthly!DB39*100</f>
        <v>1.468294026</v>
      </c>
      <c r="CF39" s="6">
        <f>(Monthly!DD39-Monthly!DC39)/Monthly!DC39*100</f>
        <v>-1.447047119</v>
      </c>
      <c r="CG39" s="6">
        <f>(Monthly!DE39-Monthly!DD39)/Monthly!DD39*100</f>
        <v>2.679636597</v>
      </c>
      <c r="CH39" s="6">
        <f>(Monthly!DF39-Monthly!DE39)/Monthly!DE39*100</f>
        <v>-7.855929931</v>
      </c>
      <c r="CI39" s="6">
        <f>(Monthly!DG39-Monthly!DF39)/Monthly!DF39*100</f>
        <v>-6.081474297</v>
      </c>
      <c r="CJ39" s="6">
        <f>(Monthly!DH39-Monthly!DG39)/Monthly!DG39*100</f>
        <v>0.6609521842</v>
      </c>
      <c r="CK39" s="6">
        <f>(Monthly!DI39-Monthly!DH39)/Monthly!DH39*100</f>
        <v>5.76587668</v>
      </c>
      <c r="CL39" s="6">
        <f>(Monthly!DJ39-Monthly!DI39)/Monthly!DI39*100</f>
        <v>2.075856048</v>
      </c>
      <c r="CM39" s="6">
        <f>(Monthly!DK39-Monthly!DJ39)/Monthly!DJ39*100</f>
        <v>0.3231017771</v>
      </c>
      <c r="CN39" s="6">
        <f>(Monthly!DL39-Monthly!DK39)/Monthly!DK39*100</f>
        <v>-0.7862082031</v>
      </c>
      <c r="CO39" s="6">
        <f>(Monthly!DM39-Monthly!DL39)/Monthly!DL39*100</f>
        <v>0.171854115</v>
      </c>
      <c r="CP39" s="6">
        <f>(Monthly!DN39-Monthly!DM39)/Monthly!DM39*100</f>
        <v>-0.9721692718</v>
      </c>
      <c r="CQ39" s="6">
        <f>(Monthly!DO39-Monthly!DN39)/Monthly!DN39*100</f>
        <v>-1.03946102</v>
      </c>
      <c r="CR39" s="6">
        <f>(Monthly!DP39-Monthly!DO39)/Monthly!DO39*100</f>
        <v>2.217467419</v>
      </c>
      <c r="CS39" s="6">
        <f>(Monthly!DQ39-Monthly!DP39)/Monthly!DP39*100</f>
        <v>-2.17887726</v>
      </c>
      <c r="CT39" s="6">
        <f>(Monthly!DR39-Monthly!DQ39)/Monthly!DQ39*100</f>
        <v>0</v>
      </c>
      <c r="CU39" s="6">
        <f>(Monthly!DS39-Monthly!DR39)/Monthly!DR39*100</f>
        <v>2.490030153</v>
      </c>
      <c r="CV39" s="6">
        <f>(Monthly!DT39-Monthly!DS39)/Monthly!DS39*100</f>
        <v>-2.315649616</v>
      </c>
      <c r="CW39" s="6">
        <f>(Monthly!DU39-Monthly!DT39)/Monthly!DT39*100</f>
        <v>-3.973574274</v>
      </c>
      <c r="CX39" s="6">
        <f>(Monthly!DV39-Monthly!DU39)/Monthly!DU39*100</f>
        <v>-19.39498179</v>
      </c>
      <c r="CY39" s="6">
        <f>(Monthly!DW39-Monthly!DV39)/Monthly!DV39*100</f>
        <v>-4.757123133</v>
      </c>
      <c r="CZ39" s="6">
        <f>(Monthly!DX39-Monthly!DW39)/Monthly!DW39*100</f>
        <v>22.31154454</v>
      </c>
      <c r="DA39" s="6">
        <f>(Monthly!DY39-Monthly!DX39)/Monthly!DX39*100</f>
        <v>2.973817477</v>
      </c>
      <c r="DB39" s="6">
        <f>(Monthly!DZ39-Monthly!DY39)/Monthly!DY39*100</f>
        <v>-0.125562415</v>
      </c>
      <c r="DC39" s="6">
        <f>(Monthly!EA39-Monthly!DZ39)/Monthly!DZ39*100</f>
        <v>-1.676270299</v>
      </c>
      <c r="DD39" s="6">
        <f>(Monthly!EB39-Monthly!EA39)/Monthly!EA39*100</f>
        <v>-2.354821524</v>
      </c>
      <c r="DE39" s="6">
        <f>(Monthly!EC39-Monthly!EB39)/Monthly!EB39*100</f>
        <v>1.211261458</v>
      </c>
      <c r="DF39" s="6">
        <f>(Monthly!ED39-Monthly!EC39)/Monthly!EC39*100</f>
        <v>4.938005391</v>
      </c>
      <c r="DG39" s="6">
        <f>(Monthly!EE39-Monthly!ED39)/Monthly!ED39*100</f>
        <v>5.661152779</v>
      </c>
      <c r="DH39" s="6">
        <f>(Monthly!EF39-Monthly!EE39)/Monthly!EE39*100</f>
        <v>5.581485803</v>
      </c>
      <c r="DI39" s="6">
        <f>(Monthly!EG39-Monthly!EF39)/Monthly!EF39*100</f>
        <v>0</v>
      </c>
      <c r="DJ39" s="6">
        <f>(Monthly!EH39-Monthly!EG39)/Monthly!EG39*100</f>
        <v>0</v>
      </c>
      <c r="DK39" s="6">
        <f>(Monthly!EI39-Monthly!EH39)/Monthly!EH39*100</f>
        <v>0</v>
      </c>
      <c r="DL39" s="6">
        <f>(Monthly!EJ39-Monthly!EI39)/Monthly!EI39*100</f>
        <v>0</v>
      </c>
      <c r="DM39" s="6">
        <f>(Monthly!EK39-Monthly!EJ39)/Monthly!EJ39*100</f>
        <v>0</v>
      </c>
      <c r="DN39" s="6">
        <f>(Monthly!EL39-Monthly!EK39)/Monthly!EK39*100</f>
        <v>7.303370787</v>
      </c>
      <c r="DO39" s="6">
        <f>(Monthly!EM39-Monthly!EL39)/Monthly!EL39*100</f>
        <v>-4.291477126</v>
      </c>
      <c r="DP39" s="6">
        <f>(Monthly!EN39-Monthly!EM39)/Monthly!EM39*100</f>
        <v>0</v>
      </c>
      <c r="DQ39" s="6">
        <f>(Monthly!EO39-Monthly!EN39)/Monthly!EN39*100</f>
        <v>0</v>
      </c>
      <c r="DR39" s="6">
        <f>(Monthly!EP39-Monthly!EO39)/Monthly!EO39*100</f>
        <v>0</v>
      </c>
      <c r="DS39" s="6">
        <f>(Monthly!EQ39-Monthly!EP39)/Monthly!EP39*100</f>
        <v>0</v>
      </c>
      <c r="DT39" s="6">
        <f>(Monthly!ER39-Monthly!EQ39)/Monthly!EQ39*100</f>
        <v>4.483902789</v>
      </c>
      <c r="DU39" s="6">
        <f>(Monthly!ES39-Monthly!ER39)/Monthly!ER39*100</f>
        <v>8.49712471</v>
      </c>
      <c r="DV39" s="6">
        <f>(Monthly!ET39-Monthly!ES39)/Monthly!ES39*100</f>
        <v>4.350921604</v>
      </c>
      <c r="DW39" s="6">
        <f>(Monthly!EU39-Monthly!ET39)/Monthly!ET39*100</f>
        <v>6.82283375</v>
      </c>
      <c r="DX39" s="6">
        <f>(Monthly!EV39-Monthly!EU39)/Monthly!EU39*100</f>
        <v>0</v>
      </c>
      <c r="DY39" s="6">
        <f>(Monthly!EW39-Monthly!EV39)/Monthly!EV39*100</f>
        <v>0</v>
      </c>
      <c r="DZ39" s="6">
        <f>(Monthly!EX39-Monthly!EW39)/Monthly!EW39*100</f>
        <v>17.74182102</v>
      </c>
      <c r="EA39" s="6">
        <f>(Monthly!EY39-Monthly!EX39)/Monthly!EX39*100</f>
        <v>-1.199445482</v>
      </c>
      <c r="EB39" s="6">
        <f>(Monthly!EZ39-Monthly!EY39)/Monthly!EY39*100</f>
        <v>-0.6161542216</v>
      </c>
      <c r="EC39" s="6">
        <f>(Monthly!FA39-Monthly!EZ39)/Monthly!EZ39*100</f>
        <v>0</v>
      </c>
      <c r="ED39" s="6">
        <f>(Monthly!FB39-Monthly!FA39)/Monthly!FA39*100</f>
        <v>0</v>
      </c>
      <c r="EE39" s="6">
        <f>(Monthly!FC39-Monthly!FB39)/Monthly!FB39*100</f>
        <v>0</v>
      </c>
      <c r="EF39" s="6">
        <f>(Monthly!FD39-Monthly!FC39)/Monthly!FC39*100</f>
        <v>0</v>
      </c>
      <c r="EG39" s="6">
        <f>(Monthly!FE39-Monthly!FD39)/Monthly!FD39*100</f>
        <v>0</v>
      </c>
      <c r="EH39" s="6">
        <f>(Monthly!FF39-Monthly!FE39)/Monthly!FE39*100</f>
        <v>3.799643975</v>
      </c>
      <c r="EI39" s="6">
        <f>(Monthly!FG39-Monthly!FF39)/Monthly!FF39*100</f>
        <v>-0.6623299823</v>
      </c>
      <c r="EJ39" s="6">
        <f>(Monthly!FH39-Monthly!FG39)/Monthly!FG39*100</f>
        <v>7.405643529</v>
      </c>
      <c r="EK39" s="6">
        <f>(Monthly!FI39-Monthly!FH39)/Monthly!FH39*100</f>
        <v>0</v>
      </c>
      <c r="EL39" s="6">
        <f>(Monthly!FJ39-Monthly!FI39)/Monthly!FI39*100</f>
        <v>11.81132912</v>
      </c>
      <c r="EM39" s="6">
        <f>(Monthly!FK39-Monthly!FJ39)/Monthly!FJ39*100</f>
        <v>2.220790165</v>
      </c>
      <c r="EN39" s="6">
        <f>(Monthly!FL39-Monthly!FK39)/Monthly!FK39*100</f>
        <v>-0.9698850686</v>
      </c>
      <c r="EO39" s="6">
        <f>(Monthly!FM39-Monthly!FL39)/Monthly!FL39*100</f>
        <v>-0.9793839675</v>
      </c>
      <c r="EP39" s="6">
        <f>(Monthly!FN39-Monthly!FM39)/Monthly!FM39*100</f>
        <v>-2.47267692</v>
      </c>
      <c r="EQ39" s="6">
        <f>(Monthly!FO39-Monthly!FN39)/Monthly!FN39*100</f>
        <v>-0.5070736778</v>
      </c>
      <c r="ER39" s="1"/>
      <c r="ES39" s="1" t="s">
        <v>17</v>
      </c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</row>
    <row r="40" ht="15.75" customHeight="1">
      <c r="A40" s="10" t="s">
        <v>40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 t="str">
        <f>(Monthly!CT40-Monthly!CS40)/Monthly!CS40*100</f>
        <v>#DIV/0!</v>
      </c>
      <c r="BW40" s="6" t="str">
        <f>(Monthly!CU40-Monthly!CT40)/Monthly!CT40*100</f>
        <v>#DIV/0!</v>
      </c>
      <c r="BX40" s="6" t="str">
        <f>(Monthly!CV40-Monthly!CU40)/Monthly!CU40*100</f>
        <v>#DIV/0!</v>
      </c>
      <c r="BY40" s="6" t="str">
        <f>(Monthly!CW40-Monthly!CV40)/Monthly!CV40*100</f>
        <v>#DIV/0!</v>
      </c>
      <c r="BZ40" s="6" t="str">
        <f>(Monthly!CX40-Monthly!CW40)/Monthly!CW40*100</f>
        <v>#DIV/0!</v>
      </c>
      <c r="CA40" s="6" t="str">
        <f>(Monthly!CY40-Monthly!CX40)/Monthly!CX40*100</f>
        <v>#DIV/0!</v>
      </c>
      <c r="CB40" s="6" t="str">
        <f>(Monthly!CZ40-Monthly!CY40)/Monthly!CY40*100</f>
        <v>#DIV/0!</v>
      </c>
      <c r="CC40" s="6" t="str">
        <f>(Monthly!DA40-Monthly!CZ40)/Monthly!CZ40*100</f>
        <v>#DIV/0!</v>
      </c>
      <c r="CD40" s="6" t="str">
        <f>(Monthly!DB40-Monthly!DA40)/Monthly!DA40*100</f>
        <v>#DIV/0!</v>
      </c>
      <c r="CE40" s="6" t="str">
        <f>(Monthly!DC40-Monthly!DB40)/Monthly!DB40*100</f>
        <v>#DIV/0!</v>
      </c>
      <c r="CF40" s="6" t="str">
        <f>(Monthly!DD40-Monthly!DC40)/Monthly!DC40*100</f>
        <v>#DIV/0!</v>
      </c>
      <c r="CG40" s="6" t="str">
        <f>(Monthly!DE40-Monthly!DD40)/Monthly!DD40*100</f>
        <v>#DIV/0!</v>
      </c>
      <c r="CH40" s="6" t="str">
        <f>(Monthly!DF40-Monthly!DE40)/Monthly!DE40*100</f>
        <v>#DIV/0!</v>
      </c>
      <c r="CI40" s="6">
        <f>(Monthly!DG40-Monthly!DF40)/Monthly!DF40*100</f>
        <v>-8.878765918</v>
      </c>
      <c r="CJ40" s="6">
        <f>(Monthly!DH40-Monthly!DG40)/Monthly!DG40*100</f>
        <v>11.23457632</v>
      </c>
      <c r="CK40" s="6">
        <f>(Monthly!DI40-Monthly!DH40)/Monthly!DH40*100</f>
        <v>-5.905905906</v>
      </c>
      <c r="CL40" s="6">
        <f>(Monthly!DJ40-Monthly!DI40)/Monthly!DI40*100</f>
        <v>3.385801129</v>
      </c>
      <c r="CM40" s="6">
        <f>(Monthly!DK40-Monthly!DJ40)/Monthly!DJ40*100</f>
        <v>-2.183979252</v>
      </c>
      <c r="CN40" s="6">
        <f>(Monthly!DL40-Monthly!DK40)/Monthly!DK40*100</f>
        <v>4.618984747</v>
      </c>
      <c r="CO40" s="6">
        <f>(Monthly!DM40-Monthly!DL40)/Monthly!DL40*100</f>
        <v>-0.7192546839</v>
      </c>
      <c r="CP40" s="6">
        <f>(Monthly!DN40-Monthly!DM40)/Monthly!DM40*100</f>
        <v>-1.474767727</v>
      </c>
      <c r="CQ40" s="6">
        <f>(Monthly!DO40-Monthly!DN40)/Monthly!DN40*100</f>
        <v>2.479702939</v>
      </c>
      <c r="CR40" s="6">
        <f>(Monthly!DP40-Monthly!DO40)/Monthly!DO40*100</f>
        <v>-1.183238142</v>
      </c>
      <c r="CS40" s="6">
        <f>(Monthly!DQ40-Monthly!DP40)/Monthly!DP40*100</f>
        <v>-2.591618156</v>
      </c>
      <c r="CT40" s="6">
        <f>(Monthly!DR40-Monthly!DQ40)/Monthly!DQ40*100</f>
        <v>4.858570821</v>
      </c>
      <c r="CU40" s="6">
        <f>(Monthly!DS40-Monthly!DR40)/Monthly!DR40*100</f>
        <v>-5.321015323</v>
      </c>
      <c r="CV40" s="6">
        <f>(Monthly!DT40-Monthly!DS40)/Monthly!DS40*100</f>
        <v>3.761701763</v>
      </c>
      <c r="CW40" s="6">
        <f>(Monthly!DU40-Monthly!DT40)/Monthly!DT40*100</f>
        <v>-13.19032971</v>
      </c>
      <c r="CX40" s="6">
        <f>(Monthly!DV40-Monthly!DU40)/Monthly!DU40*100</f>
        <v>4.771927321</v>
      </c>
      <c r="CY40" s="6">
        <f>(Monthly!DW40-Monthly!DV40)/Monthly!DV40*100</f>
        <v>3.610300877</v>
      </c>
      <c r="CZ40" s="6">
        <f>(Monthly!DX40-Monthly!DW40)/Monthly!DW40*100</f>
        <v>6.16058714</v>
      </c>
      <c r="DA40" s="6">
        <f>(Monthly!DY40-Monthly!DX40)/Monthly!DX40*100</f>
        <v>0.8203149184</v>
      </c>
      <c r="DB40" s="6">
        <f>(Monthly!DZ40-Monthly!DY40)/Monthly!DY40*100</f>
        <v>-0.468738806</v>
      </c>
      <c r="DC40" s="6">
        <f>(Monthly!EA40-Monthly!DZ40)/Monthly!DZ40*100</f>
        <v>5.16498545</v>
      </c>
      <c r="DD40" s="6">
        <f>(Monthly!EB40-Monthly!EA40)/Monthly!EA40*100</f>
        <v>-2.520679743</v>
      </c>
      <c r="DE40" s="6">
        <f>(Monthly!EC40-Monthly!EB40)/Monthly!EB40*100</f>
        <v>1.537674531</v>
      </c>
      <c r="DF40" s="6">
        <f>(Monthly!ED40-Monthly!EC40)/Monthly!EC40*100</f>
        <v>0.2588191131</v>
      </c>
      <c r="DG40" s="6">
        <f>(Monthly!EE40-Monthly!ED40)/Monthly!ED40*100</f>
        <v>-8.768265166</v>
      </c>
      <c r="DH40" s="6">
        <f>(Monthly!EF40-Monthly!EE40)/Monthly!EE40*100</f>
        <v>11.9524365</v>
      </c>
      <c r="DI40" s="6">
        <f>(Monthly!EG40-Monthly!EF40)/Monthly!EF40*100</f>
        <v>-6.980580557</v>
      </c>
      <c r="DJ40" s="6">
        <f>(Monthly!EH40-Monthly!EG40)/Monthly!EG40*100</f>
        <v>4.580857264</v>
      </c>
      <c r="DK40" s="6">
        <f>(Monthly!EI40-Monthly!EH40)/Monthly!EH40*100</f>
        <v>-0.5166600555</v>
      </c>
      <c r="DL40" s="6">
        <f>(Monthly!EJ40-Monthly!EI40)/Monthly!EI40*100</f>
        <v>3.405137611</v>
      </c>
      <c r="DM40" s="6">
        <f>(Monthly!EK40-Monthly!EJ40)/Monthly!EJ40*100</f>
        <v>0.5735769027</v>
      </c>
      <c r="DN40" s="6">
        <f>(Monthly!EL40-Monthly!EK40)/Monthly!EK40*100</f>
        <v>-2.801686955</v>
      </c>
      <c r="DO40" s="6">
        <f>(Monthly!EM40-Monthly!EL40)/Monthly!EL40*100</f>
        <v>2.463340795</v>
      </c>
      <c r="DP40" s="6">
        <f>(Monthly!EN40-Monthly!EM40)/Monthly!EM40*100</f>
        <v>-1.305038256</v>
      </c>
      <c r="DQ40" s="6">
        <f>(Monthly!EO40-Monthly!EN40)/Monthly!EN40*100</f>
        <v>-1.098986826</v>
      </c>
      <c r="DR40" s="6">
        <f>(Monthly!EP40-Monthly!EO40)/Monthly!EO40*100</f>
        <v>1.16444164</v>
      </c>
      <c r="DS40" s="6">
        <f>(Monthly!EQ40-Monthly!EP40)/Monthly!EP40*100</f>
        <v>-9.710242391</v>
      </c>
      <c r="DT40" s="6">
        <f>(Monthly!ER40-Monthly!EQ40)/Monthly!EQ40*100</f>
        <v>14.48834197</v>
      </c>
      <c r="DU40" s="6">
        <f>(Monthly!ES40-Monthly!ER40)/Monthly!ER40*100</f>
        <v>-5.113047086</v>
      </c>
      <c r="DV40" s="6">
        <f>(Monthly!ET40-Monthly!ES40)/Monthly!ES40*100</f>
        <v>6.438855712</v>
      </c>
      <c r="DW40" s="6">
        <f>(Monthly!EU40-Monthly!ET40)/Monthly!ET40*100</f>
        <v>-1.875484274</v>
      </c>
      <c r="DX40" s="6">
        <f>(Monthly!EV40-Monthly!EU40)/Monthly!EU40*100</f>
        <v>5.657882219</v>
      </c>
      <c r="DY40" s="6">
        <f>(Monthly!EW40-Monthly!EV40)/Monthly!EV40*100</f>
        <v>-1.049010868</v>
      </c>
      <c r="DZ40" s="6">
        <f>(Monthly!EX40-Monthly!EW40)/Monthly!EW40*100</f>
        <v>-2.03836494</v>
      </c>
      <c r="EA40" s="6">
        <f>(Monthly!EY40-Monthly!EX40)/Monthly!EX40*100</f>
        <v>2.023185821</v>
      </c>
      <c r="EB40" s="6">
        <f>(Monthly!EZ40-Monthly!EY40)/Monthly!EY40*100</f>
        <v>-2.859874351</v>
      </c>
      <c r="EC40" s="6">
        <f>(Monthly!FA40-Monthly!EZ40)/Monthly!EZ40*100</f>
        <v>0.8932504757</v>
      </c>
      <c r="ED40" s="6">
        <f>(Monthly!FB40-Monthly!FA40)/Monthly!FA40*100</f>
        <v>-0.8416788986</v>
      </c>
      <c r="EE40" s="6">
        <f>(Monthly!FC40-Monthly!FB40)/Monthly!FB40*100</f>
        <v>-9.973204917</v>
      </c>
      <c r="EF40" s="6">
        <f>(Monthly!FD40-Monthly!FC40)/Monthly!FC40*100</f>
        <v>3.562248285</v>
      </c>
      <c r="EG40" s="6">
        <f>(Monthly!FE40-Monthly!FD40)/Monthly!FD40*100</f>
        <v>-1.207870249</v>
      </c>
      <c r="EH40" s="6">
        <f>(Monthly!FF40-Monthly!FE40)/Monthly!FE40*100</f>
        <v>8.846325983</v>
      </c>
      <c r="EI40" s="6">
        <f>(Monthly!FG40-Monthly!FF40)/Monthly!FF40*100</f>
        <v>-3.245521405</v>
      </c>
      <c r="EJ40" s="6">
        <f>(Monthly!FH40-Monthly!FG40)/Monthly!FG40*100</f>
        <v>8.076417864</v>
      </c>
      <c r="EK40" s="6">
        <f>(Monthly!FI40-Monthly!FH40)/Monthly!FH40*100</f>
        <v>-1.808790148</v>
      </c>
      <c r="EL40" s="6">
        <f>(Monthly!FJ40-Monthly!FI40)/Monthly!FI40*100</f>
        <v>-2.6302856</v>
      </c>
      <c r="EM40" s="6">
        <f>(Monthly!FK40-Monthly!FJ40)/Monthly!FJ40*100</f>
        <v>1.10109923</v>
      </c>
      <c r="EN40" s="6">
        <f>(Monthly!FL40-Monthly!FK40)/Monthly!FK40*100</f>
        <v>-3.279340249</v>
      </c>
      <c r="EO40" s="6">
        <f>(Monthly!FM40-Monthly!FL40)/Monthly!FL40*100</f>
        <v>-7.199732352</v>
      </c>
      <c r="EP40" s="6">
        <f>(Monthly!FN40-Monthly!FM40)/Monthly!FM40*100</f>
        <v>5.733238569</v>
      </c>
      <c r="EQ40" s="6">
        <f>(Monthly!FO40-Monthly!FN40)/Monthly!FN40*100</f>
        <v>-4.630342234</v>
      </c>
      <c r="ER40" s="1"/>
      <c r="ES40" s="9" t="s">
        <v>17</v>
      </c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</row>
    <row r="41" ht="15.75" customHeight="1">
      <c r="A41" s="10" t="s">
        <v>41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 t="str">
        <f>(Monthly!CT41-Monthly!CS41)/Monthly!CS41*100</f>
        <v>#DIV/0!</v>
      </c>
      <c r="BW41" s="6" t="str">
        <f>(Monthly!CU41-Monthly!CT41)/Monthly!CT41*100</f>
        <v>#DIV/0!</v>
      </c>
      <c r="BX41" s="6" t="str">
        <f>(Monthly!CV41-Monthly!CU41)/Monthly!CU41*100</f>
        <v>#DIV/0!</v>
      </c>
      <c r="BY41" s="6" t="str">
        <f>(Monthly!CW41-Monthly!CV41)/Monthly!CV41*100</f>
        <v>#DIV/0!</v>
      </c>
      <c r="BZ41" s="6" t="str">
        <f>(Monthly!CX41-Monthly!CW41)/Monthly!CW41*100</f>
        <v>#DIV/0!</v>
      </c>
      <c r="CA41" s="6" t="str">
        <f>(Monthly!CY41-Monthly!CX41)/Monthly!CX41*100</f>
        <v>#DIV/0!</v>
      </c>
      <c r="CB41" s="6" t="str">
        <f>(Monthly!CZ41-Monthly!CY41)/Monthly!CY41*100</f>
        <v>#DIV/0!</v>
      </c>
      <c r="CC41" s="6" t="str">
        <f>(Monthly!DA41-Monthly!CZ41)/Monthly!CZ41*100</f>
        <v>#DIV/0!</v>
      </c>
      <c r="CD41" s="6" t="str">
        <f>(Monthly!DB41-Monthly!DA41)/Monthly!DA41*100</f>
        <v>#DIV/0!</v>
      </c>
      <c r="CE41" s="6" t="str">
        <f>(Monthly!DC41-Monthly!DB41)/Monthly!DB41*100</f>
        <v>#DIV/0!</v>
      </c>
      <c r="CF41" s="6" t="str">
        <f>(Monthly!DD41-Monthly!DC41)/Monthly!DC41*100</f>
        <v>#DIV/0!</v>
      </c>
      <c r="CG41" s="6" t="str">
        <f>(Monthly!DE41-Monthly!DD41)/Monthly!DD41*100</f>
        <v>#DIV/0!</v>
      </c>
      <c r="CH41" s="6" t="str">
        <f>(Monthly!DF41-Monthly!DE41)/Monthly!DE41*100</f>
        <v>#DIV/0!</v>
      </c>
      <c r="CI41" s="6">
        <f>(Monthly!DG41-Monthly!DF41)/Monthly!DF41*100</f>
        <v>-8.300395257</v>
      </c>
      <c r="CJ41" s="6">
        <f>(Monthly!DH41-Monthly!DG41)/Monthly!DG41*100</f>
        <v>20.33045977</v>
      </c>
      <c r="CK41" s="6">
        <f>(Monthly!DI41-Monthly!DH41)/Monthly!DH41*100</f>
        <v>60.29850746</v>
      </c>
      <c r="CL41" s="6">
        <f>(Monthly!DJ41-Monthly!DI41)/Monthly!DI41*100</f>
        <v>-9.757914339</v>
      </c>
      <c r="CM41" s="6">
        <f>(Monthly!DK41-Monthly!DJ41)/Monthly!DJ41*100</f>
        <v>-36.02971523</v>
      </c>
      <c r="CN41" s="6">
        <f>(Monthly!DL41-Monthly!DK41)/Monthly!DK41*100</f>
        <v>8.903225806</v>
      </c>
      <c r="CO41" s="6">
        <f>(Monthly!DM41-Monthly!DL41)/Monthly!DL41*100</f>
        <v>40.69905213</v>
      </c>
      <c r="CP41" s="6">
        <f>(Monthly!DN41-Monthly!DM41)/Monthly!DM41*100</f>
        <v>-53.81052632</v>
      </c>
      <c r="CQ41" s="6">
        <f>(Monthly!DO41-Monthly!DN41)/Monthly!DN41*100</f>
        <v>11.30355515</v>
      </c>
      <c r="CR41" s="6">
        <f>(Monthly!DP41-Monthly!DO41)/Monthly!DO41*100</f>
        <v>47.58394758</v>
      </c>
      <c r="CS41" s="6">
        <f>(Monthly!DQ41-Monthly!DP41)/Monthly!DP41*100</f>
        <v>-23.36293008</v>
      </c>
      <c r="CT41" s="6">
        <f>(Monthly!DR41-Monthly!DQ41)/Monthly!DQ41*100</f>
        <v>-23.89572773</v>
      </c>
      <c r="CU41" s="6">
        <f>(Monthly!DS41-Monthly!DR41)/Monthly!DR41*100</f>
        <v>-2.568981922</v>
      </c>
      <c r="CV41" s="6">
        <f>(Monthly!DT41-Monthly!DS41)/Monthly!DS41*100</f>
        <v>6.640625</v>
      </c>
      <c r="CW41" s="6">
        <f>(Monthly!DU41-Monthly!DT41)/Monthly!DT41*100</f>
        <v>-20.6043956</v>
      </c>
      <c r="CX41" s="6">
        <f>(Monthly!DV41-Monthly!DU41)/Monthly!DU41*100</f>
        <v>7.035755479</v>
      </c>
      <c r="CY41" s="6">
        <f>(Monthly!DW41-Monthly!DV41)/Monthly!DV41*100</f>
        <v>17.88793103</v>
      </c>
      <c r="CZ41" s="6">
        <f>(Monthly!DX41-Monthly!DW41)/Monthly!DW41*100</f>
        <v>11.15173675</v>
      </c>
      <c r="DA41" s="6">
        <f>(Monthly!DY41-Monthly!DX41)/Monthly!DX41*100</f>
        <v>5.921052632</v>
      </c>
      <c r="DB41" s="6">
        <f>(Monthly!DZ41-Monthly!DY41)/Monthly!DY41*100</f>
        <v>3.338509317</v>
      </c>
      <c r="DC41" s="6">
        <f>(Monthly!EA41-Monthly!DZ41)/Monthly!DZ41*100</f>
        <v>-11.41998497</v>
      </c>
      <c r="DD41" s="6">
        <f>(Monthly!EB41-Monthly!EA41)/Monthly!EA41*100</f>
        <v>-15.01272265</v>
      </c>
      <c r="DE41" s="6">
        <f>(Monthly!EC41-Monthly!EB41)/Monthly!EB41*100</f>
        <v>12.5748503</v>
      </c>
      <c r="DF41" s="6">
        <f>(Monthly!ED41-Monthly!EC41)/Monthly!EC41*100</f>
        <v>41.84397163</v>
      </c>
      <c r="DG41" s="6">
        <f>(Monthly!EE41-Monthly!ED41)/Monthly!ED41*100</f>
        <v>26.625</v>
      </c>
      <c r="DH41" s="6">
        <f>(Monthly!EF41-Monthly!EE41)/Monthly!EE41*100</f>
        <v>9.575518263</v>
      </c>
      <c r="DI41" s="6">
        <f>(Monthly!EG41-Monthly!EF41)/Monthly!EF41*100</f>
        <v>-31.53153153</v>
      </c>
      <c r="DJ41" s="6">
        <f>(Monthly!EH41-Monthly!EG41)/Monthly!EG41*100</f>
        <v>56.11842105</v>
      </c>
      <c r="DK41" s="6">
        <f>(Monthly!EI41-Monthly!EH41)/Monthly!EH41*100</f>
        <v>-2.275600506</v>
      </c>
      <c r="DL41" s="6">
        <f>(Monthly!EJ41-Monthly!EI41)/Monthly!EI41*100</f>
        <v>23.67399741</v>
      </c>
      <c r="DM41" s="6">
        <f>(Monthly!EK41-Monthly!EJ41)/Monthly!EJ41*100</f>
        <v>-8.193863319</v>
      </c>
      <c r="DN41" s="6">
        <f>(Monthly!EL41-Monthly!EK41)/Monthly!EK41*100</f>
        <v>1.709077098</v>
      </c>
      <c r="DO41" s="6">
        <f>(Monthly!EM41-Monthly!EL41)/Monthly!EL41*100</f>
        <v>-2.12845407</v>
      </c>
      <c r="DP41" s="6">
        <f>(Monthly!EN41-Monthly!EM41)/Monthly!EM41*100</f>
        <v>1.182754674</v>
      </c>
      <c r="DQ41" s="6">
        <f>(Monthly!EO41-Monthly!EN41)/Monthly!EN41*100</f>
        <v>4.374057315</v>
      </c>
      <c r="DR41" s="6">
        <f>(Monthly!EP41-Monthly!EO41)/Monthly!EO41*100</f>
        <v>9.60982659</v>
      </c>
      <c r="DS41" s="6">
        <f>(Monthly!EQ41-Monthly!EP41)/Monthly!EP41*100</f>
        <v>12.52471984</v>
      </c>
      <c r="DT41" s="6">
        <f>(Monthly!ER41-Monthly!EQ41)/Monthly!EQ41*100</f>
        <v>-8.9923843</v>
      </c>
      <c r="DU41" s="6">
        <f>(Monthly!ES41-Monthly!ER41)/Monthly!ER41*100</f>
        <v>-13.09945285</v>
      </c>
      <c r="DV41" s="6">
        <f>(Monthly!ET41-Monthly!ES41)/Monthly!ES41*100</f>
        <v>-11.62962963</v>
      </c>
      <c r="DW41" s="6">
        <f>(Monthly!EU41-Monthly!ET41)/Monthly!ET41*100</f>
        <v>-1.969823973</v>
      </c>
      <c r="DX41" s="6">
        <f>(Monthly!EV41-Monthly!EU41)/Monthly!EU41*100</f>
        <v>-19.28174434</v>
      </c>
      <c r="DY41" s="6">
        <f>(Monthly!EW41-Monthly!EV41)/Monthly!EV41*100</f>
        <v>-15.09533898</v>
      </c>
      <c r="DZ41" s="6">
        <f>(Monthly!EX41-Monthly!EW41)/Monthly!EW41*100</f>
        <v>48.72114785</v>
      </c>
      <c r="EA41" s="6">
        <f>(Monthly!EY41-Monthly!EX41)/Monthly!EX41*100</f>
        <v>9.102348993</v>
      </c>
      <c r="EB41" s="6">
        <f>(Monthly!EZ41-Monthly!EY41)/Monthly!EY41*100</f>
        <v>-11.91849289</v>
      </c>
      <c r="EC41" s="6">
        <f>(Monthly!FA41-Monthly!EZ41)/Monthly!EZ41*100</f>
        <v>13.22566565</v>
      </c>
      <c r="ED41" s="6">
        <f>(Monthly!FB41-Monthly!FA41)/Monthly!FA41*100</f>
        <v>10.83269082</v>
      </c>
      <c r="EE41" s="6">
        <f>(Monthly!FC41-Monthly!FB41)/Monthly!FB41*100</f>
        <v>-34.74782609</v>
      </c>
      <c r="EF41" s="6">
        <f>(Monthly!FD41-Monthly!FC41)/Monthly!FC41*100</f>
        <v>19.93603412</v>
      </c>
      <c r="EG41" s="6">
        <f>(Monthly!FE41-Monthly!FD41)/Monthly!FD41*100</f>
        <v>7.422222222</v>
      </c>
      <c r="EH41" s="6">
        <f>(Monthly!FF41-Monthly!FE41)/Monthly!FE41*100</f>
        <v>6.743897393</v>
      </c>
      <c r="EI41" s="6">
        <f>(Monthly!FG41-Monthly!FF41)/Monthly!FF41*100</f>
        <v>-17.63565891</v>
      </c>
      <c r="EJ41" s="6">
        <f>(Monthly!FH41-Monthly!FG41)/Monthly!FG41*100</f>
        <v>-9.505882353</v>
      </c>
      <c r="EK41" s="6">
        <f>(Monthly!FI41-Monthly!FH41)/Monthly!FH41*100</f>
        <v>-22.77691108</v>
      </c>
      <c r="EL41" s="6">
        <f>(Monthly!FJ41-Monthly!FI41)/Monthly!FI41*100</f>
        <v>-28.08080808</v>
      </c>
      <c r="EM41" s="6">
        <f>(Monthly!FK41-Monthly!FJ41)/Monthly!FJ41*100</f>
        <v>148.5018727</v>
      </c>
      <c r="EN41" s="6">
        <f>(Monthly!FL41-Monthly!FK41)/Monthly!FK41*100</f>
        <v>-24.41597589</v>
      </c>
      <c r="EO41" s="6">
        <f>(Monthly!FM41-Monthly!FL41)/Monthly!FL41*100</f>
        <v>-14.60618146</v>
      </c>
      <c r="EP41" s="6">
        <f>(Monthly!FN41-Monthly!FM41)/Monthly!FM41*100</f>
        <v>18.44716871</v>
      </c>
      <c r="EQ41" s="6">
        <f>(Monthly!FO41-Monthly!FN41)/Monthly!FN41*100</f>
        <v>-10.64563825</v>
      </c>
      <c r="ER41" s="1"/>
      <c r="ES41" s="9" t="s">
        <v>17</v>
      </c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</row>
    <row r="42" ht="15.75" customHeight="1">
      <c r="A42" s="10" t="s">
        <v>42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 t="str">
        <f>(Monthly!CT42-Monthly!CS42)/Monthly!CS42*100</f>
        <v>#DIV/0!</v>
      </c>
      <c r="BW42" s="6" t="str">
        <f>(Monthly!CU42-Monthly!CT42)/Monthly!CT42*100</f>
        <v>#DIV/0!</v>
      </c>
      <c r="BX42" s="6" t="str">
        <f>(Monthly!CV42-Monthly!CU42)/Monthly!CU42*100</f>
        <v>#DIV/0!</v>
      </c>
      <c r="BY42" s="6" t="str">
        <f>(Monthly!CW42-Monthly!CV42)/Monthly!CV42*100</f>
        <v>#DIV/0!</v>
      </c>
      <c r="BZ42" s="6" t="str">
        <f>(Monthly!CX42-Monthly!CW42)/Monthly!CW42*100</f>
        <v>#DIV/0!</v>
      </c>
      <c r="CA42" s="6" t="str">
        <f>(Monthly!CY42-Monthly!CX42)/Monthly!CX42*100</f>
        <v>#DIV/0!</v>
      </c>
      <c r="CB42" s="6" t="str">
        <f>(Monthly!CZ42-Monthly!CY42)/Monthly!CY42*100</f>
        <v>#DIV/0!</v>
      </c>
      <c r="CC42" s="6" t="str">
        <f>(Monthly!DA42-Monthly!CZ42)/Monthly!CZ42*100</f>
        <v>#DIV/0!</v>
      </c>
      <c r="CD42" s="6" t="str">
        <f>(Monthly!DB42-Monthly!DA42)/Monthly!DA42*100</f>
        <v>#DIV/0!</v>
      </c>
      <c r="CE42" s="6" t="str">
        <f>(Monthly!DC42-Monthly!DB42)/Monthly!DB42*100</f>
        <v>#DIV/0!</v>
      </c>
      <c r="CF42" s="6" t="str">
        <f>(Monthly!DD42-Monthly!DC42)/Monthly!DC42*100</f>
        <v>#DIV/0!</v>
      </c>
      <c r="CG42" s="6" t="str">
        <f>(Monthly!DE42-Monthly!DD42)/Monthly!DD42*100</f>
        <v>#DIV/0!</v>
      </c>
      <c r="CH42" s="6" t="str">
        <f>(Monthly!DF42-Monthly!DE42)/Monthly!DE42*100</f>
        <v>#DIV/0!</v>
      </c>
      <c r="CI42" s="6" t="str">
        <f>(Monthly!DG42-Monthly!DF42)/Monthly!DF42*100</f>
        <v>#DIV/0!</v>
      </c>
      <c r="CJ42" s="6">
        <f>(Monthly!DH42-Monthly!DG42)/Monthly!DG42*100</f>
        <v>8.333333333</v>
      </c>
      <c r="CK42" s="6">
        <f>(Monthly!DI42-Monthly!DH42)/Monthly!DH42*100</f>
        <v>-5.128205128</v>
      </c>
      <c r="CL42" s="6">
        <f>(Monthly!DJ42-Monthly!DI42)/Monthly!DI42*100</f>
        <v>-18.91891892</v>
      </c>
      <c r="CM42" s="6">
        <f>(Monthly!DK42-Monthly!DJ42)/Monthly!DJ42*100</f>
        <v>16.66666667</v>
      </c>
      <c r="CN42" s="6">
        <f>(Monthly!DL42-Monthly!DK42)/Monthly!DK42*100</f>
        <v>-17.14285714</v>
      </c>
      <c r="CO42" s="6">
        <f>(Monthly!DM42-Monthly!DL42)/Monthly!DL42*100</f>
        <v>44.82758621</v>
      </c>
      <c r="CP42" s="6">
        <f>(Monthly!DN42-Monthly!DM42)/Monthly!DM42*100</f>
        <v>-7.142857143</v>
      </c>
      <c r="CQ42" s="6">
        <f>(Monthly!DO42-Monthly!DN42)/Monthly!DN42*100</f>
        <v>-5.128205128</v>
      </c>
      <c r="CR42" s="6">
        <f>(Monthly!DP42-Monthly!DO42)/Monthly!DO42*100</f>
        <v>-2.702702703</v>
      </c>
      <c r="CS42" s="6">
        <f>(Monthly!DQ42-Monthly!DP42)/Monthly!DP42*100</f>
        <v>2.777777778</v>
      </c>
      <c r="CT42" s="6">
        <f>(Monthly!DR42-Monthly!DQ42)/Monthly!DQ42*100</f>
        <v>10.81081081</v>
      </c>
      <c r="CU42" s="6">
        <f>(Monthly!DS42-Monthly!DR42)/Monthly!DR42*100</f>
        <v>-9.756097561</v>
      </c>
      <c r="CV42" s="6">
        <f>(Monthly!DT42-Monthly!DS42)/Monthly!DS42*100</f>
        <v>-2.702702703</v>
      </c>
      <c r="CW42" s="6">
        <f>(Monthly!DU42-Monthly!DT42)/Monthly!DT42*100</f>
        <v>-8.333333333</v>
      </c>
      <c r="CX42" s="6">
        <f>(Monthly!DV42-Monthly!DU42)/Monthly!DU42*100</f>
        <v>24.24242424</v>
      </c>
      <c r="CY42" s="6">
        <f>(Monthly!DW42-Monthly!DV42)/Monthly!DV42*100</f>
        <v>-2.43902439</v>
      </c>
      <c r="CZ42" s="6">
        <f>(Monthly!DX42-Monthly!DW42)/Monthly!DW42*100</f>
        <v>2.5</v>
      </c>
      <c r="DA42" s="6">
        <f>(Monthly!DY42-Monthly!DX42)/Monthly!DX42*100</f>
        <v>4.87804878</v>
      </c>
      <c r="DB42" s="6">
        <f>(Monthly!DZ42-Monthly!DY42)/Monthly!DY42*100</f>
        <v>-9.302325581</v>
      </c>
      <c r="DC42" s="6">
        <f>(Monthly!EA42-Monthly!DZ42)/Monthly!DZ42*100</f>
        <v>12.82051282</v>
      </c>
      <c r="DD42" s="6">
        <f>(Monthly!EB42-Monthly!EA42)/Monthly!EA42*100</f>
        <v>-20.45454545</v>
      </c>
      <c r="DE42" s="6">
        <f>(Monthly!EC42-Monthly!EB42)/Monthly!EB42*100</f>
        <v>11.42857143</v>
      </c>
      <c r="DF42" s="6">
        <f>(Monthly!ED42-Monthly!EC42)/Monthly!EC42*100</f>
        <v>12.82051282</v>
      </c>
      <c r="DG42" s="6">
        <f>(Monthly!EE42-Monthly!ED42)/Monthly!ED42*100</f>
        <v>-6.818181818</v>
      </c>
      <c r="DH42" s="6">
        <f>(Monthly!EF42-Monthly!EE42)/Monthly!EE42*100</f>
        <v>-2.43902439</v>
      </c>
      <c r="DI42" s="6">
        <f>(Monthly!EG42-Monthly!EF42)/Monthly!EF42*100</f>
        <v>0</v>
      </c>
      <c r="DJ42" s="6">
        <f>(Monthly!EH42-Monthly!EG42)/Monthly!EG42*100</f>
        <v>7.5</v>
      </c>
      <c r="DK42" s="6">
        <f>(Monthly!EI42-Monthly!EH42)/Monthly!EH42*100</f>
        <v>-23.25581395</v>
      </c>
      <c r="DL42" s="6">
        <f>(Monthly!EJ42-Monthly!EI42)/Monthly!EI42*100</f>
        <v>30.3030303</v>
      </c>
      <c r="DM42" s="6">
        <f>(Monthly!EK42-Monthly!EJ42)/Monthly!EJ42*100</f>
        <v>2.325581395</v>
      </c>
      <c r="DN42" s="6">
        <f>(Monthly!EL42-Monthly!EK42)/Monthly!EK42*100</f>
        <v>2.272727273</v>
      </c>
      <c r="DO42" s="6">
        <f>(Monthly!EM42-Monthly!EL42)/Monthly!EL42*100</f>
        <v>4.444444444</v>
      </c>
      <c r="DP42" s="6">
        <f>(Monthly!EN42-Monthly!EM42)/Monthly!EM42*100</f>
        <v>-8.510638298</v>
      </c>
      <c r="DQ42" s="6">
        <f>(Monthly!EO42-Monthly!EN42)/Monthly!EN42*100</f>
        <v>11.62790698</v>
      </c>
      <c r="DR42" s="6">
        <f>(Monthly!EP42-Monthly!EO42)/Monthly!EO42*100</f>
        <v>2.083333333</v>
      </c>
      <c r="DS42" s="6">
        <f>(Monthly!EQ42-Monthly!EP42)/Monthly!EP42*100</f>
        <v>-6.12244898</v>
      </c>
      <c r="DT42" s="6">
        <f>(Monthly!ER42-Monthly!EQ42)/Monthly!EQ42*100</f>
        <v>15.2173913</v>
      </c>
      <c r="DU42" s="6">
        <f>(Monthly!ES42-Monthly!ER42)/Monthly!ER42*100</f>
        <v>-20.75471698</v>
      </c>
      <c r="DV42" s="6">
        <f>(Monthly!ET42-Monthly!ES42)/Monthly!ES42*100</f>
        <v>11.9047619</v>
      </c>
      <c r="DW42" s="6">
        <f>(Monthly!EU42-Monthly!ET42)/Monthly!ET42*100</f>
        <v>-8.510638298</v>
      </c>
      <c r="DX42" s="6">
        <f>(Monthly!EV42-Monthly!EU42)/Monthly!EU42*100</f>
        <v>11.62790698</v>
      </c>
      <c r="DY42" s="6">
        <f>(Monthly!EW42-Monthly!EV42)/Monthly!EV42*100</f>
        <v>4.166666667</v>
      </c>
      <c r="DZ42" s="6">
        <f>(Monthly!EX42-Monthly!EW42)/Monthly!EW42*100</f>
        <v>-4</v>
      </c>
      <c r="EA42" s="6">
        <f>(Monthly!EY42-Monthly!EX42)/Monthly!EX42*100</f>
        <v>-4.166666667</v>
      </c>
      <c r="EB42" s="6">
        <f>(Monthly!EZ42-Monthly!EY42)/Monthly!EY42*100</f>
        <v>1226.086957</v>
      </c>
      <c r="EC42" s="6">
        <f>(Monthly!FA42-Monthly!EZ42)/Monthly!EZ42*100</f>
        <v>-70.6557377</v>
      </c>
      <c r="ED42" s="6">
        <f>(Monthly!FB42-Monthly!FA42)/Monthly!FA42*100</f>
        <v>2119.553073</v>
      </c>
      <c r="EE42" s="6">
        <f>(Monthly!FC42-Monthly!FB42)/Monthly!FB42*100</f>
        <v>64.91316386</v>
      </c>
      <c r="EF42" s="6">
        <f>(Monthly!FD42-Monthly!FC42)/Monthly!FC42*100</f>
        <v>72.52747253</v>
      </c>
      <c r="EG42" s="6">
        <f>(Monthly!FE42-Monthly!FD42)/Monthly!FD42*100</f>
        <v>-37.63269639</v>
      </c>
      <c r="EH42" s="6">
        <f>(Monthly!FF42-Monthly!FE42)/Monthly!FE42*100</f>
        <v>-51.87234043</v>
      </c>
      <c r="EI42" s="6">
        <f>(Monthly!FG42-Monthly!FF42)/Monthly!FF42*100</f>
        <v>2.328323018</v>
      </c>
      <c r="EJ42" s="6">
        <f>(Monthly!FH42-Monthly!FG42)/Monthly!FG42*100</f>
        <v>-40.55299539</v>
      </c>
      <c r="EK42" s="6">
        <f>(Monthly!FI42-Monthly!FH42)/Monthly!FH42*100</f>
        <v>96.80232558</v>
      </c>
      <c r="EL42" s="6">
        <f>(Monthly!FJ42-Monthly!FI42)/Monthly!FI42*100</f>
        <v>-3.372722797</v>
      </c>
      <c r="EM42" s="6">
        <f>(Monthly!FK42-Monthly!FJ42)/Monthly!FJ42*100</f>
        <v>3.133757962</v>
      </c>
      <c r="EN42" s="6">
        <f>(Monthly!FL42-Monthly!FK42)/Monthly!FK42*100</f>
        <v>18.75</v>
      </c>
      <c r="EO42" s="6">
        <f>(Monthly!FM42-Monthly!FL42)/Monthly!FL42*100</f>
        <v>152.9020179</v>
      </c>
      <c r="EP42" s="6">
        <f>(Monthly!FN42-Monthly!FM42)/Monthly!FM42*100</f>
        <v>0.3208028296</v>
      </c>
      <c r="EQ42" s="6">
        <f>(Monthly!FO42-Monthly!FN42)/Monthly!FN42*100</f>
        <v>-7.059691702</v>
      </c>
      <c r="ER42" s="1"/>
      <c r="ES42" s="9" t="s">
        <v>17</v>
      </c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</row>
    <row r="43" ht="15.75" customHeight="1">
      <c r="A43" s="10" t="s">
        <v>43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 t="str">
        <f>(Monthly!CT43-Monthly!CS43)/Monthly!CS43*100</f>
        <v>#DIV/0!</v>
      </c>
      <c r="BW43" s="6" t="str">
        <f>(Monthly!CU43-Monthly!CT43)/Monthly!CT43*100</f>
        <v>#DIV/0!</v>
      </c>
      <c r="BX43" s="6" t="str">
        <f>(Monthly!CV43-Monthly!CU43)/Monthly!CU43*100</f>
        <v>#DIV/0!</v>
      </c>
      <c r="BY43" s="6" t="str">
        <f>(Monthly!CW43-Monthly!CV43)/Monthly!CV43*100</f>
        <v>#DIV/0!</v>
      </c>
      <c r="BZ43" s="6" t="str">
        <f>(Monthly!CX43-Monthly!CW43)/Monthly!CW43*100</f>
        <v>#DIV/0!</v>
      </c>
      <c r="CA43" s="6" t="str">
        <f>(Monthly!CY43-Monthly!CX43)/Monthly!CX43*100</f>
        <v>#DIV/0!</v>
      </c>
      <c r="CB43" s="6" t="str">
        <f>(Monthly!CZ43-Monthly!CY43)/Monthly!CY43*100</f>
        <v>#DIV/0!</v>
      </c>
      <c r="CC43" s="6" t="str">
        <f>(Monthly!DA43-Monthly!CZ43)/Monthly!CZ43*100</f>
        <v>#DIV/0!</v>
      </c>
      <c r="CD43" s="6" t="str">
        <f>(Monthly!DB43-Monthly!DA43)/Monthly!DA43*100</f>
        <v>#DIV/0!</v>
      </c>
      <c r="CE43" s="6" t="str">
        <f>(Monthly!DC43-Monthly!DB43)/Monthly!DB43*100</f>
        <v>#DIV/0!</v>
      </c>
      <c r="CF43" s="6" t="str">
        <f>(Monthly!DD43-Monthly!DC43)/Monthly!DC43*100</f>
        <v>#DIV/0!</v>
      </c>
      <c r="CG43" s="6" t="str">
        <f>(Monthly!DE43-Monthly!DD43)/Monthly!DD43*100</f>
        <v>#DIV/0!</v>
      </c>
      <c r="CH43" s="6" t="str">
        <f>(Monthly!DF43-Monthly!DE43)/Monthly!DE43*100</f>
        <v>#DIV/0!</v>
      </c>
      <c r="CI43" s="6" t="str">
        <f>(Monthly!DG43-Monthly!DF43)/Monthly!DF43*100</f>
        <v>#DIV/0!</v>
      </c>
      <c r="CJ43" s="6" t="str">
        <f>(Monthly!DH43-Monthly!DG43)/Monthly!DG43*100</f>
        <v>#DIV/0!</v>
      </c>
      <c r="CK43" s="6" t="str">
        <f>(Monthly!DI43-Monthly!DH43)/Monthly!DH43*100</f>
        <v>#DIV/0!</v>
      </c>
      <c r="CL43" s="6" t="str">
        <f>(Monthly!DJ43-Monthly!DI43)/Monthly!DI43*100</f>
        <v>#DIV/0!</v>
      </c>
      <c r="CM43" s="6" t="str">
        <f>(Monthly!DK43-Monthly!DJ43)/Monthly!DJ43*100</f>
        <v>#DIV/0!</v>
      </c>
      <c r="CN43" s="6" t="str">
        <f>(Monthly!DL43-Monthly!DK43)/Monthly!DK43*100</f>
        <v>#DIV/0!</v>
      </c>
      <c r="CO43" s="6" t="str">
        <f>(Monthly!DM43-Monthly!DL43)/Monthly!DL43*100</f>
        <v>#DIV/0!</v>
      </c>
      <c r="CP43" s="6" t="str">
        <f>(Monthly!DN43-Monthly!DM43)/Monthly!DM43*100</f>
        <v>#DIV/0!</v>
      </c>
      <c r="CQ43" s="6" t="str">
        <f>(Monthly!DO43-Monthly!DN43)/Monthly!DN43*100</f>
        <v>#DIV/0!</v>
      </c>
      <c r="CR43" s="6" t="str">
        <f>(Monthly!DP43-Monthly!DO43)/Monthly!DO43*100</f>
        <v>#DIV/0!</v>
      </c>
      <c r="CS43" s="6" t="str">
        <f>(Monthly!DQ43-Monthly!DP43)/Monthly!DP43*100</f>
        <v>#DIV/0!</v>
      </c>
      <c r="CT43" s="6" t="str">
        <f>(Monthly!DR43-Monthly!DQ43)/Monthly!DQ43*100</f>
        <v>#DIV/0!</v>
      </c>
      <c r="CU43" s="6" t="str">
        <f>(Monthly!DS43-Monthly!DR43)/Monthly!DR43*100</f>
        <v>#DIV/0!</v>
      </c>
      <c r="CV43" s="6" t="str">
        <f>(Monthly!DT43-Monthly!DS43)/Monthly!DS43*100</f>
        <v>#DIV/0!</v>
      </c>
      <c r="CW43" s="6" t="str">
        <f>(Monthly!DU43-Monthly!DT43)/Monthly!DT43*100</f>
        <v>#DIV/0!</v>
      </c>
      <c r="CX43" s="6" t="str">
        <f>(Monthly!DV43-Monthly!DU43)/Monthly!DU43*100</f>
        <v>#DIV/0!</v>
      </c>
      <c r="CY43" s="6" t="str">
        <f>(Monthly!DW43-Monthly!DV43)/Monthly!DV43*100</f>
        <v>#DIV/0!</v>
      </c>
      <c r="CZ43" s="6" t="str">
        <f>(Monthly!DX43-Monthly!DW43)/Monthly!DW43*100</f>
        <v>#DIV/0!</v>
      </c>
      <c r="DA43" s="6" t="str">
        <f>(Monthly!DY43-Monthly!DX43)/Monthly!DX43*100</f>
        <v>#DIV/0!</v>
      </c>
      <c r="DB43" s="6" t="str">
        <f>(Monthly!DZ43-Monthly!DY43)/Monthly!DY43*100</f>
        <v>#DIV/0!</v>
      </c>
      <c r="DC43" s="6" t="str">
        <f>(Monthly!EA43-Monthly!DZ43)/Monthly!DZ43*100</f>
        <v>#DIV/0!</v>
      </c>
      <c r="DD43" s="6" t="str">
        <f>(Monthly!EB43-Monthly!EA43)/Monthly!EA43*100</f>
        <v>#DIV/0!</v>
      </c>
      <c r="DE43" s="6" t="str">
        <f>(Monthly!EC43-Monthly!EB43)/Monthly!EB43*100</f>
        <v>#DIV/0!</v>
      </c>
      <c r="DF43" s="6" t="str">
        <f>(Monthly!ED43-Monthly!EC43)/Monthly!EC43*100</f>
        <v>#DIV/0!</v>
      </c>
      <c r="DG43" s="6" t="str">
        <f>(Monthly!EE43-Monthly!ED43)/Monthly!ED43*100</f>
        <v>#DIV/0!</v>
      </c>
      <c r="DH43" s="6" t="str">
        <f>(Monthly!EF43-Monthly!EE43)/Monthly!EE43*100</f>
        <v>#DIV/0!</v>
      </c>
      <c r="DI43" s="6" t="str">
        <f>(Monthly!EG43-Monthly!EF43)/Monthly!EF43*100</f>
        <v>#DIV/0!</v>
      </c>
      <c r="DJ43" s="6" t="str">
        <f>(Monthly!EH43-Monthly!EG43)/Monthly!EG43*100</f>
        <v>#DIV/0!</v>
      </c>
      <c r="DK43" s="6" t="str">
        <f>(Monthly!EI43-Monthly!EH43)/Monthly!EH43*100</f>
        <v>#DIV/0!</v>
      </c>
      <c r="DL43" s="6" t="str">
        <f>(Monthly!EJ43-Monthly!EI43)/Monthly!EI43*100</f>
        <v>#DIV/0!</v>
      </c>
      <c r="DM43" s="6" t="str">
        <f>(Monthly!EK43-Monthly!EJ43)/Monthly!EJ43*100</f>
        <v>#DIV/0!</v>
      </c>
      <c r="DN43" s="6" t="str">
        <f>(Monthly!EL43-Monthly!EK43)/Monthly!EK43*100</f>
        <v>#DIV/0!</v>
      </c>
      <c r="DO43" s="6" t="str">
        <f>(Monthly!EM43-Monthly!EL43)/Monthly!EL43*100</f>
        <v>#DIV/0!</v>
      </c>
      <c r="DP43" s="6" t="str">
        <f>(Monthly!EN43-Monthly!EM43)/Monthly!EM43*100</f>
        <v>#DIV/0!</v>
      </c>
      <c r="DQ43" s="6" t="str">
        <f>(Monthly!EO43-Monthly!EN43)/Monthly!EN43*100</f>
        <v>#DIV/0!</v>
      </c>
      <c r="DR43" s="6" t="str">
        <f>(Monthly!EP43-Monthly!EO43)/Monthly!EO43*100</f>
        <v>#DIV/0!</v>
      </c>
      <c r="DS43" s="6" t="str">
        <f>(Monthly!EQ43-Monthly!EP43)/Monthly!EP43*100</f>
        <v>#DIV/0!</v>
      </c>
      <c r="DT43" s="6" t="str">
        <f>(Monthly!ER43-Monthly!EQ43)/Monthly!EQ43*100</f>
        <v>#DIV/0!</v>
      </c>
      <c r="DU43" s="6" t="str">
        <f>(Monthly!ES43-Monthly!ER43)/Monthly!ER43*100</f>
        <v>#DIV/0!</v>
      </c>
      <c r="DV43" s="6" t="str">
        <f>(Monthly!ET43-Monthly!ES43)/Monthly!ES43*100</f>
        <v>#DIV/0!</v>
      </c>
      <c r="DW43" s="6" t="str">
        <f>(Monthly!EU43-Monthly!ET43)/Monthly!ET43*100</f>
        <v>#DIV/0!</v>
      </c>
      <c r="DX43" s="6" t="str">
        <f>(Monthly!EV43-Monthly!EU43)/Monthly!EU43*100</f>
        <v>#DIV/0!</v>
      </c>
      <c r="DY43" s="6" t="str">
        <f>(Monthly!EW43-Monthly!EV43)/Monthly!EV43*100</f>
        <v>#DIV/0!</v>
      </c>
      <c r="DZ43" s="6" t="str">
        <f>(Monthly!EX43-Monthly!EW43)/Monthly!EW43*100</f>
        <v>#DIV/0!</v>
      </c>
      <c r="EA43" s="6" t="str">
        <f>(Monthly!EY43-Monthly!EX43)/Monthly!EX43*100</f>
        <v>#DIV/0!</v>
      </c>
      <c r="EB43" s="6" t="str">
        <f>(Monthly!EZ43-Monthly!EY43)/Monthly!EY43*100</f>
        <v>#DIV/0!</v>
      </c>
      <c r="EC43" s="6" t="str">
        <f>(Monthly!FA43-Monthly!EZ43)/Monthly!EZ43*100</f>
        <v>#DIV/0!</v>
      </c>
      <c r="ED43" s="6" t="str">
        <f>(Monthly!FB43-Monthly!FA43)/Monthly!FA43*100</f>
        <v>#DIV/0!</v>
      </c>
      <c r="EE43" s="6" t="str">
        <f>(Monthly!FC43-Monthly!FB43)/Monthly!FB43*100</f>
        <v>#DIV/0!</v>
      </c>
      <c r="EF43" s="6" t="str">
        <f>(Monthly!FD43-Monthly!FC43)/Monthly!FC43*100</f>
        <v>#DIV/0!</v>
      </c>
      <c r="EG43" s="6" t="str">
        <f>(Monthly!FE43-Monthly!FD43)/Monthly!FD43*100</f>
        <v>#DIV/0!</v>
      </c>
      <c r="EH43" s="6" t="str">
        <f>(Monthly!FF43-Monthly!FE43)/Monthly!FE43*100</f>
        <v>#DIV/0!</v>
      </c>
      <c r="EI43" s="6" t="str">
        <f>(Monthly!FG43-Monthly!FF43)/Monthly!FF43*100</f>
        <v>#DIV/0!</v>
      </c>
      <c r="EJ43" s="6" t="str">
        <f>(Monthly!FH43-Monthly!FG43)/Monthly!FG43*100</f>
        <v>#DIV/0!</v>
      </c>
      <c r="EK43" s="6" t="str">
        <f>(Monthly!FI43-Monthly!FH43)/Monthly!FH43*100</f>
        <v>#DIV/0!</v>
      </c>
      <c r="EL43" s="6" t="str">
        <f>(Monthly!FJ43-Monthly!FI43)/Monthly!FI43*100</f>
        <v>#DIV/0!</v>
      </c>
      <c r="EM43" s="6" t="str">
        <f>(Monthly!FK43-Monthly!FJ43)/Monthly!FJ43*100</f>
        <v>#DIV/0!</v>
      </c>
      <c r="EN43" s="6" t="str">
        <f>(Monthly!FL43-Monthly!FK43)/Monthly!FK43*100</f>
        <v>#DIV/0!</v>
      </c>
      <c r="EO43" s="6" t="str">
        <f>(Monthly!FM43-Monthly!FL43)/Monthly!FL43*100</f>
        <v>#DIV/0!</v>
      </c>
      <c r="EP43" s="6" t="str">
        <f>(Monthly!FN43-Monthly!FM43)/Monthly!FM43*100</f>
        <v>#DIV/0!</v>
      </c>
      <c r="EQ43" s="6" t="str">
        <f>(Monthly!FO43-Monthly!FN43)/Monthly!FN43*100</f>
        <v>#DIV/0!</v>
      </c>
      <c r="ER43" s="1"/>
      <c r="ES43" s="9" t="s">
        <v>17</v>
      </c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</row>
    <row r="44" ht="15.75" customHeight="1">
      <c r="A44" s="10" t="s">
        <v>44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 t="str">
        <f>(Monthly!CT44-Monthly!CS44)/Monthly!CS44*100</f>
        <v>#DIV/0!</v>
      </c>
      <c r="BW44" s="6" t="str">
        <f>(Monthly!CU44-Monthly!CT44)/Monthly!CT44*100</f>
        <v>#DIV/0!</v>
      </c>
      <c r="BX44" s="6" t="str">
        <f>(Monthly!CV44-Monthly!CU44)/Monthly!CU44*100</f>
        <v>#DIV/0!</v>
      </c>
      <c r="BY44" s="6" t="str">
        <f>(Monthly!CW44-Monthly!CV44)/Monthly!CV44*100</f>
        <v>#DIV/0!</v>
      </c>
      <c r="BZ44" s="6" t="str">
        <f>(Monthly!CX44-Monthly!CW44)/Monthly!CW44*100</f>
        <v>#DIV/0!</v>
      </c>
      <c r="CA44" s="6" t="str">
        <f>(Monthly!CY44-Monthly!CX44)/Monthly!CX44*100</f>
        <v>#DIV/0!</v>
      </c>
      <c r="CB44" s="6" t="str">
        <f>(Monthly!CZ44-Monthly!CY44)/Monthly!CY44*100</f>
        <v>#DIV/0!</v>
      </c>
      <c r="CC44" s="6" t="str">
        <f>(Monthly!DA44-Monthly!CZ44)/Monthly!CZ44*100</f>
        <v>#DIV/0!</v>
      </c>
      <c r="CD44" s="6" t="str">
        <f>(Monthly!DB44-Monthly!DA44)/Monthly!DA44*100</f>
        <v>#DIV/0!</v>
      </c>
      <c r="CE44" s="6" t="str">
        <f>(Monthly!DC44-Monthly!DB44)/Monthly!DB44*100</f>
        <v>#DIV/0!</v>
      </c>
      <c r="CF44" s="6" t="str">
        <f>(Monthly!DD44-Monthly!DC44)/Monthly!DC44*100</f>
        <v>#DIV/0!</v>
      </c>
      <c r="CG44" s="6" t="str">
        <f>(Monthly!DE44-Monthly!DD44)/Monthly!DD44*100</f>
        <v>#DIV/0!</v>
      </c>
      <c r="CH44" s="6" t="str">
        <f>(Monthly!DF44-Monthly!DE44)/Monthly!DE44*100</f>
        <v>#DIV/0!</v>
      </c>
      <c r="CI44" s="6">
        <f>(Monthly!DG44-Monthly!DF44)/Monthly!DF44*100</f>
        <v>-8.833122681</v>
      </c>
      <c r="CJ44" s="6">
        <f>(Monthly!DH44-Monthly!DG44)/Monthly!DG44*100</f>
        <v>11.37496925</v>
      </c>
      <c r="CK44" s="6">
        <f>(Monthly!DI44-Monthly!DH44)/Monthly!DH44*100</f>
        <v>-4.792402827</v>
      </c>
      <c r="CL44" s="6">
        <f>(Monthly!DJ44-Monthly!DI44)/Monthly!DI44*100</f>
        <v>3.004997786</v>
      </c>
      <c r="CM44" s="6">
        <f>(Monthly!DK44-Monthly!DJ44)/Monthly!DJ44*100</f>
        <v>-3.0176473</v>
      </c>
      <c r="CN44" s="6">
        <f>(Monthly!DL44-Monthly!DK44)/Monthly!DK44*100</f>
        <v>4.681035211</v>
      </c>
      <c r="CO44" s="6">
        <f>(Monthly!DM44-Monthly!DL44)/Monthly!DL44*100</f>
        <v>-0.001008277962</v>
      </c>
      <c r="CP44" s="6">
        <f>(Monthly!DN44-Monthly!DM44)/Monthly!DM44*100</f>
        <v>-2.730444252</v>
      </c>
      <c r="CQ44" s="6">
        <f>(Monthly!DO44-Monthly!DN44)/Monthly!DN44*100</f>
        <v>2.576966933</v>
      </c>
      <c r="CR44" s="6">
        <f>(Monthly!DP44-Monthly!DO44)/Monthly!DO44*100</f>
        <v>-0.5820768827</v>
      </c>
      <c r="CS44" s="6">
        <f>(Monthly!DQ44-Monthly!DP44)/Monthly!DP44*100</f>
        <v>-2.970115877</v>
      </c>
      <c r="CT44" s="6">
        <f>(Monthly!DR44-Monthly!DQ44)/Monthly!DQ44*100</f>
        <v>4.444886756</v>
      </c>
      <c r="CU44" s="6">
        <f>(Monthly!DS44-Monthly!DR44)/Monthly!DR44*100</f>
        <v>-5.293828547</v>
      </c>
      <c r="CV44" s="6">
        <f>(Monthly!DT44-Monthly!DS44)/Monthly!DS44*100</f>
        <v>3.790390053</v>
      </c>
      <c r="CW44" s="6">
        <f>(Monthly!DU44-Monthly!DT44)/Monthly!DT44*100</f>
        <v>-13.27115773</v>
      </c>
      <c r="CX44" s="6">
        <f>(Monthly!DV44-Monthly!DU44)/Monthly!DU44*100</f>
        <v>4.802578945</v>
      </c>
      <c r="CY44" s="6">
        <f>(Monthly!DW44-Monthly!DV44)/Monthly!DV44*100</f>
        <v>3.75625856</v>
      </c>
      <c r="CZ44" s="6">
        <f>(Monthly!DX44-Monthly!DW44)/Monthly!DW44*100</f>
        <v>6.218081883</v>
      </c>
      <c r="DA44" s="6">
        <f>(Monthly!DY44-Monthly!DX44)/Monthly!DX44*100</f>
        <v>0.8851901274</v>
      </c>
      <c r="DB44" s="6">
        <f>(Monthly!DZ44-Monthly!DY44)/Monthly!DY44*100</f>
        <v>-0.4230613893</v>
      </c>
      <c r="DC44" s="6">
        <f>(Monthly!EA44-Monthly!DZ44)/Monthly!DZ44*100</f>
        <v>4.944180246</v>
      </c>
      <c r="DD44" s="6">
        <f>(Monthly!EB44-Monthly!EA44)/Monthly!EA44*100</f>
        <v>-2.67060881</v>
      </c>
      <c r="DE44" s="6">
        <f>(Monthly!EC44-Monthly!EB44)/Monthly!EB44*100</f>
        <v>1.650898911</v>
      </c>
      <c r="DF44" s="6">
        <f>(Monthly!ED44-Monthly!EC44)/Monthly!EC44*100</f>
        <v>0.7217078792</v>
      </c>
      <c r="DG44" s="6">
        <f>(Monthly!EE44-Monthly!ED44)/Monthly!ED44*100</f>
        <v>-8.218354584</v>
      </c>
      <c r="DH44" s="6">
        <f>(Monthly!EF44-Monthly!EE44)/Monthly!EE44*100</f>
        <v>11.89532955</v>
      </c>
      <c r="DI44" s="6">
        <f>(Monthly!EG44-Monthly!EF44)/Monthly!EF44*100</f>
        <v>-7.492517867</v>
      </c>
      <c r="DJ44" s="6">
        <f>(Monthly!EH44-Monthly!EG44)/Monthly!EG44*100</f>
        <v>5.381545778</v>
      </c>
      <c r="DK44" s="6">
        <f>(Monthly!EI44-Monthly!EH44)/Monthly!EH44*100</f>
        <v>-0.5665530332</v>
      </c>
      <c r="DL44" s="6">
        <f>(Monthly!EJ44-Monthly!EI44)/Monthly!EI44*100</f>
        <v>3.871589835</v>
      </c>
      <c r="DM44" s="6">
        <f>(Monthly!EK44-Monthly!EJ44)/Monthly!EJ44*100</f>
        <v>0.338503085</v>
      </c>
      <c r="DN44" s="6">
        <f>(Monthly!EL44-Monthly!EK44)/Monthly!EK44*100</f>
        <v>-2.688609156</v>
      </c>
      <c r="DO44" s="6">
        <f>(Monthly!EM44-Monthly!EL44)/Monthly!EL44*100</f>
        <v>2.346105829</v>
      </c>
      <c r="DP44" s="6">
        <f>(Monthly!EN44-Monthly!EM44)/Monthly!EM44*100</f>
        <v>-1.24703255</v>
      </c>
      <c r="DQ44" s="6">
        <f>(Monthly!EO44-Monthly!EN44)/Monthly!EN44*100</f>
        <v>-0.9558739691</v>
      </c>
      <c r="DR44" s="6">
        <f>(Monthly!EP44-Monthly!EO44)/Monthly!EO44*100</f>
        <v>1.389128725</v>
      </c>
      <c r="DS44" s="6">
        <f>(Monthly!EQ44-Monthly!EP44)/Monthly!EP44*100</f>
        <v>-9.070264747</v>
      </c>
      <c r="DT44" s="6">
        <f>(Monthly!ER44-Monthly!EQ44)/Monthly!EQ44*100</f>
        <v>13.65452653</v>
      </c>
      <c r="DU44" s="6">
        <f>(Monthly!ES44-Monthly!ER44)/Monthly!ER44*100</f>
        <v>-5.347823699</v>
      </c>
      <c r="DV44" s="6">
        <f>(Monthly!ET44-Monthly!ES44)/Monthly!ES44*100</f>
        <v>5.969181958</v>
      </c>
      <c r="DW44" s="6">
        <f>(Monthly!EU44-Monthly!ET44)/Monthly!ET44*100</f>
        <v>-1.88038557</v>
      </c>
      <c r="DX44" s="6">
        <f>(Monthly!EV44-Monthly!EU44)/Monthly!EU44*100</f>
        <v>5.117590146</v>
      </c>
      <c r="DY44" s="6">
        <f>(Monthly!EW44-Monthly!EV44)/Monthly!EV44*100</f>
        <v>-1.281495314</v>
      </c>
      <c r="DZ44" s="6">
        <f>(Monthly!EX44-Monthly!EW44)/Monthly!EW44*100</f>
        <v>-1.309785288</v>
      </c>
      <c r="EA44" s="6">
        <f>(Monthly!EY44-Monthly!EX44)/Monthly!EX44*100</f>
        <v>2.173794557</v>
      </c>
      <c r="EB44" s="6">
        <f>(Monthly!EZ44-Monthly!EY44)/Monthly!EY44*100</f>
        <v>-2.566746979</v>
      </c>
      <c r="EC44" s="6">
        <f>(Monthly!FA44-Monthly!EZ44)/Monthly!EZ44*100</f>
        <v>0.7528059129</v>
      </c>
      <c r="ED44" s="6">
        <f>(Monthly!FB44-Monthly!FA44)/Monthly!FA44*100</f>
        <v>2.870081058</v>
      </c>
      <c r="EE44" s="6">
        <f>(Monthly!FC44-Monthly!FB44)/Monthly!FB44*100</f>
        <v>-7.980877588</v>
      </c>
      <c r="EF44" s="6">
        <f>(Monthly!FD44-Monthly!FC44)/Monthly!FC44*100</f>
        <v>8.179374085</v>
      </c>
      <c r="EG44" s="6">
        <f>(Monthly!FE44-Monthly!FD44)/Monthly!FD44*100</f>
        <v>-4.677716065</v>
      </c>
      <c r="EH44" s="6">
        <f>(Monthly!FF44-Monthly!FE44)/Monthly!FE44*100</f>
        <v>4.827471029</v>
      </c>
      <c r="EI44" s="6">
        <f>(Monthly!FG44-Monthly!FF44)/Monthly!FF44*100</f>
        <v>-3.406737356</v>
      </c>
      <c r="EJ44" s="6">
        <f>(Monthly!FH44-Monthly!FG44)/Monthly!FG44*100</f>
        <v>6.186946203</v>
      </c>
      <c r="EK44" s="6">
        <f>(Monthly!FI44-Monthly!FH44)/Monthly!FH44*100</f>
        <v>-0.4003969452</v>
      </c>
      <c r="EL44" s="6">
        <f>(Monthly!FJ44-Monthly!FI44)/Monthly!FI44*100</f>
        <v>-2.98385909</v>
      </c>
      <c r="EM44" s="6">
        <f>(Monthly!FK44-Monthly!FJ44)/Monthly!FJ44*100</f>
        <v>2.578208025</v>
      </c>
      <c r="EN44" s="6">
        <f>(Monthly!FL44-Monthly!FK44)/Monthly!FK44*100</f>
        <v>-2.9913637</v>
      </c>
      <c r="EO44" s="6">
        <f>(Monthly!FM44-Monthly!FL44)/Monthly!FL44*100</f>
        <v>-0.4262842374</v>
      </c>
      <c r="EP44" s="6">
        <f>(Monthly!FN44-Monthly!FM44)/Monthly!FM44*100</f>
        <v>5.336493831</v>
      </c>
      <c r="EQ44" s="6">
        <f>(Monthly!FO44-Monthly!FN44)/Monthly!FN44*100</f>
        <v>-4.988277975</v>
      </c>
      <c r="ER44" s="1"/>
      <c r="ES44" s="9" t="s">
        <v>17</v>
      </c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</row>
    <row r="45" ht="15.75" customHeight="1">
      <c r="A45" s="10" t="s">
        <v>45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 t="str">
        <f>(Monthly!CT45-Monthly!CS45)/Monthly!CS45*100</f>
        <v>#DIV/0!</v>
      </c>
      <c r="BW45" s="6" t="str">
        <f>(Monthly!CU45-Monthly!CT45)/Monthly!CT45*100</f>
        <v>#DIV/0!</v>
      </c>
      <c r="BX45" s="6" t="str">
        <f>(Monthly!CV45-Monthly!CU45)/Monthly!CU45*100</f>
        <v>#DIV/0!</v>
      </c>
      <c r="BY45" s="6" t="str">
        <f>(Monthly!CW45-Monthly!CV45)/Monthly!CV45*100</f>
        <v>#DIV/0!</v>
      </c>
      <c r="BZ45" s="6" t="str">
        <f>(Monthly!CX45-Monthly!CW45)/Monthly!CW45*100</f>
        <v>#DIV/0!</v>
      </c>
      <c r="CA45" s="6" t="str">
        <f>(Monthly!CY45-Monthly!CX45)/Monthly!CX45*100</f>
        <v>#DIV/0!</v>
      </c>
      <c r="CB45" s="6" t="str">
        <f>(Monthly!CZ45-Monthly!CY45)/Monthly!CY45*100</f>
        <v>#DIV/0!</v>
      </c>
      <c r="CC45" s="6" t="str">
        <f>(Monthly!DA45-Monthly!CZ45)/Monthly!CZ45*100</f>
        <v>#DIV/0!</v>
      </c>
      <c r="CD45" s="6" t="str">
        <f>(Monthly!DB45-Monthly!DA45)/Monthly!DA45*100</f>
        <v>#DIV/0!</v>
      </c>
      <c r="CE45" s="6" t="str">
        <f>(Monthly!DC45-Monthly!DB45)/Monthly!DB45*100</f>
        <v>#DIV/0!</v>
      </c>
      <c r="CF45" s="6" t="str">
        <f>(Monthly!DD45-Monthly!DC45)/Monthly!DC45*100</f>
        <v>#DIV/0!</v>
      </c>
      <c r="CG45" s="6" t="str">
        <f>(Monthly!DE45-Monthly!DD45)/Monthly!DD45*100</f>
        <v>#DIV/0!</v>
      </c>
      <c r="CH45" s="6" t="str">
        <f>(Monthly!DF45-Monthly!DE45)/Monthly!DE45*100</f>
        <v>#DIV/0!</v>
      </c>
      <c r="CI45" s="6">
        <f>(Monthly!DG45-Monthly!DF45)/Monthly!DF45*100</f>
        <v>-11.15509176</v>
      </c>
      <c r="CJ45" s="6">
        <f>(Monthly!DH45-Monthly!DG45)/Monthly!DG45*100</f>
        <v>8.81502054</v>
      </c>
      <c r="CK45" s="6">
        <f>(Monthly!DI45-Monthly!DH45)/Monthly!DH45*100</f>
        <v>-2.11097227</v>
      </c>
      <c r="CL45" s="6">
        <f>(Monthly!DJ45-Monthly!DI45)/Monthly!DI45*100</f>
        <v>-0.4399902224</v>
      </c>
      <c r="CM45" s="6">
        <f>(Monthly!DK45-Monthly!DJ45)/Monthly!DJ45*100</f>
        <v>-1.47311564</v>
      </c>
      <c r="CN45" s="6">
        <f>(Monthly!DL45-Monthly!DK45)/Monthly!DK45*100</f>
        <v>3.491430628</v>
      </c>
      <c r="CO45" s="6">
        <f>(Monthly!DM45-Monthly!DL45)/Monthly!DL45*100</f>
        <v>0.2354326074</v>
      </c>
      <c r="CP45" s="6">
        <f>(Monthly!DN45-Monthly!DM45)/Monthly!DM45*100</f>
        <v>-1.413281375</v>
      </c>
      <c r="CQ45" s="6">
        <f>(Monthly!DO45-Monthly!DN45)/Monthly!DN45*100</f>
        <v>1.865363529</v>
      </c>
      <c r="CR45" s="6">
        <f>(Monthly!DP45-Monthly!DO45)/Monthly!DO45*100</f>
        <v>1.247823949</v>
      </c>
      <c r="CS45" s="6">
        <f>(Monthly!DQ45-Monthly!DP45)/Monthly!DP45*100</f>
        <v>-6.914293214</v>
      </c>
      <c r="CT45" s="6">
        <f>(Monthly!DR45-Monthly!DQ45)/Monthly!DQ45*100</f>
        <v>8.904148219</v>
      </c>
      <c r="CU45" s="6">
        <f>(Monthly!DS45-Monthly!DR45)/Monthly!DR45*100</f>
        <v>-4.128850162</v>
      </c>
      <c r="CV45" s="6">
        <f>(Monthly!DT45-Monthly!DS45)/Monthly!DS45*100</f>
        <v>2.892718237</v>
      </c>
      <c r="CW45" s="6">
        <f>(Monthly!DU45-Monthly!DT45)/Monthly!DT45*100</f>
        <v>-15.30515816</v>
      </c>
      <c r="CX45" s="6">
        <f>(Monthly!DV45-Monthly!DU45)/Monthly!DU45*100</f>
        <v>2.29664182</v>
      </c>
      <c r="CY45" s="6">
        <f>(Monthly!DW45-Monthly!DV45)/Monthly!DV45*100</f>
        <v>8.478889882</v>
      </c>
      <c r="CZ45" s="6">
        <f>(Monthly!DX45-Monthly!DW45)/Monthly!DW45*100</f>
        <v>1.819629092</v>
      </c>
      <c r="DA45" s="6">
        <f>(Monthly!DY45-Monthly!DX45)/Monthly!DX45*100</f>
        <v>0.6254200326</v>
      </c>
      <c r="DB45" s="6">
        <f>(Monthly!DZ45-Monthly!DY45)/Monthly!DY45*100</f>
        <v>2.393446645</v>
      </c>
      <c r="DC45" s="6">
        <f>(Monthly!EA45-Monthly!DZ45)/Monthly!DZ45*100</f>
        <v>3.566151512</v>
      </c>
      <c r="DD45" s="6">
        <f>(Monthly!EB45-Monthly!EA45)/Monthly!EA45*100</f>
        <v>-2.61432868</v>
      </c>
      <c r="DE45" s="6">
        <f>(Monthly!EC45-Monthly!EB45)/Monthly!EB45*100</f>
        <v>-1.219512195</v>
      </c>
      <c r="DF45" s="6">
        <f>(Monthly!ED45-Monthly!EC45)/Monthly!EC45*100</f>
        <v>5.821441933</v>
      </c>
      <c r="DG45" s="6">
        <f>(Monthly!EE45-Monthly!ED45)/Monthly!ED45*100</f>
        <v>-6.271385462</v>
      </c>
      <c r="DH45" s="6">
        <f>(Monthly!EF45-Monthly!EE45)/Monthly!EE45*100</f>
        <v>7.689199019</v>
      </c>
      <c r="DI45" s="6">
        <f>(Monthly!EG45-Monthly!EF45)/Monthly!EF45*100</f>
        <v>-3.052212854</v>
      </c>
      <c r="DJ45" s="6">
        <f>(Monthly!EH45-Monthly!EG45)/Monthly!EG45*100</f>
        <v>1.334159118</v>
      </c>
      <c r="DK45" s="6">
        <f>(Monthly!EI45-Monthly!EH45)/Monthly!EH45*100</f>
        <v>1.398084955</v>
      </c>
      <c r="DL45" s="6">
        <f>(Monthly!EJ45-Monthly!EI45)/Monthly!EI45*100</f>
        <v>2.136022302</v>
      </c>
      <c r="DM45" s="6">
        <f>(Monthly!EK45-Monthly!EJ45)/Monthly!EJ45*100</f>
        <v>1.303251983</v>
      </c>
      <c r="DN45" s="6">
        <f>(Monthly!EL45-Monthly!EK45)/Monthly!EK45*100</f>
        <v>-2.711329571</v>
      </c>
      <c r="DO45" s="6">
        <f>(Monthly!EM45-Monthly!EL45)/Monthly!EL45*100</f>
        <v>4.175347114</v>
      </c>
      <c r="DP45" s="6">
        <f>(Monthly!EN45-Monthly!EM45)/Monthly!EM45*100</f>
        <v>-3.592470182</v>
      </c>
      <c r="DQ45" s="6">
        <f>(Monthly!EO45-Monthly!EN45)/Monthly!EN45*100</f>
        <v>-0.5142346102</v>
      </c>
      <c r="DR45" s="6">
        <f>(Monthly!EP45-Monthly!EO45)/Monthly!EO45*100</f>
        <v>3.22870627</v>
      </c>
      <c r="DS45" s="6">
        <f>(Monthly!EQ45-Monthly!EP45)/Monthly!EP45*100</f>
        <v>-8.055152395</v>
      </c>
      <c r="DT45" s="6">
        <f>(Monthly!ER45-Monthly!EQ45)/Monthly!EQ45*100</f>
        <v>9.340962904</v>
      </c>
      <c r="DU45" s="6">
        <f>(Monthly!ES45-Monthly!ER45)/Monthly!ER45*100</f>
        <v>-3.32647586</v>
      </c>
      <c r="DV45" s="6">
        <f>(Monthly!ET45-Monthly!ES45)/Monthly!ES45*100</f>
        <v>5.473144507</v>
      </c>
      <c r="DW45" s="6">
        <f>(Monthly!EU45-Monthly!ET45)/Monthly!ET45*100</f>
        <v>0.1840621092</v>
      </c>
      <c r="DX45" s="6">
        <f>(Monthly!EV45-Monthly!EU45)/Monthly!EU45*100</f>
        <v>1.52514427</v>
      </c>
      <c r="DY45" s="6">
        <f>(Monthly!EW45-Monthly!EV45)/Monthly!EV45*100</f>
        <v>-4.086769909</v>
      </c>
      <c r="DZ45" s="6">
        <f>(Monthly!EX45-Monthly!EW45)/Monthly!EW45*100</f>
        <v>3.449360199</v>
      </c>
      <c r="EA45" s="6">
        <f>(Monthly!EY45-Monthly!EX45)/Monthly!EX45*100</f>
        <v>0.7786377347</v>
      </c>
      <c r="EB45" s="6">
        <f>(Monthly!EZ45-Monthly!EY45)/Monthly!EY45*100</f>
        <v>-0.8468677494</v>
      </c>
      <c r="EC45" s="6">
        <f>(Monthly!FA45-Monthly!EZ45)/Monthly!EZ45*100</f>
        <v>-2.999883</v>
      </c>
      <c r="ED45" s="6">
        <f>(Monthly!FB45-Monthly!FA45)/Monthly!FA45*100</f>
        <v>5.03944226</v>
      </c>
      <c r="EE45" s="6">
        <f>(Monthly!FC45-Monthly!FB45)/Monthly!FB45*100</f>
        <v>-4.839006017</v>
      </c>
      <c r="EF45" s="6">
        <f>(Monthly!FD45-Monthly!FC45)/Monthly!FC45*100</f>
        <v>2.264993363</v>
      </c>
      <c r="EG45" s="6">
        <f>(Monthly!FE45-Monthly!FD45)/Monthly!FD45*100</f>
        <v>-0.3693346077</v>
      </c>
      <c r="EH45" s="6">
        <f>(Monthly!FF45-Monthly!FE45)/Monthly!FE45*100</f>
        <v>3.422791766</v>
      </c>
      <c r="EI45" s="6">
        <f>(Monthly!FG45-Monthly!FF45)/Monthly!FF45*100</f>
        <v>-2.600659612</v>
      </c>
      <c r="EJ45" s="6">
        <f>(Monthly!FH45-Monthly!FG45)/Monthly!FG45*100</f>
        <v>3.583647843</v>
      </c>
      <c r="EK45" s="6">
        <f>(Monthly!FI45-Monthly!FH45)/Monthly!FH45*100</f>
        <v>0.4721853327</v>
      </c>
      <c r="EL45" s="6">
        <f>(Monthly!FJ45-Monthly!FI45)/Monthly!FI45*100</f>
        <v>-1.222364066</v>
      </c>
      <c r="EM45" s="6">
        <f>(Monthly!FK45-Monthly!FJ45)/Monthly!FJ45*100</f>
        <v>0.3579802139</v>
      </c>
      <c r="EN45" s="6">
        <f>(Monthly!FL45-Monthly!FK45)/Monthly!FK45*100</f>
        <v>-2.057026941</v>
      </c>
      <c r="EO45" s="6">
        <f>(Monthly!FM45-Monthly!FL45)/Monthly!FL45*100</f>
        <v>-3.617513934</v>
      </c>
      <c r="EP45" s="6">
        <f>(Monthly!FN45-Monthly!FM45)/Monthly!FM45*100</f>
        <v>6.401960548</v>
      </c>
      <c r="EQ45" s="6">
        <f>(Monthly!FO45-Monthly!FN45)/Monthly!FN45*100</f>
        <v>-3.104258144</v>
      </c>
      <c r="ER45" s="1"/>
      <c r="ES45" s="9" t="s">
        <v>17</v>
      </c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</row>
    <row r="46" ht="15.75" customHeight="1">
      <c r="A46" s="10" t="s">
        <v>46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 t="str">
        <f>(Monthly!CT46-Monthly!CS46)/Monthly!CS46*100</f>
        <v>#DIV/0!</v>
      </c>
      <c r="BW46" s="6" t="str">
        <f>(Monthly!CU46-Monthly!CT46)/Monthly!CT46*100</f>
        <v>#DIV/0!</v>
      </c>
      <c r="BX46" s="6" t="str">
        <f>(Monthly!CV46-Monthly!CU46)/Monthly!CU46*100</f>
        <v>#DIV/0!</v>
      </c>
      <c r="BY46" s="6" t="str">
        <f>(Monthly!CW46-Monthly!CV46)/Monthly!CV46*100</f>
        <v>#DIV/0!</v>
      </c>
      <c r="BZ46" s="6" t="str">
        <f>(Monthly!CX46-Monthly!CW46)/Monthly!CW46*100</f>
        <v>#DIV/0!</v>
      </c>
      <c r="CA46" s="6" t="str">
        <f>(Monthly!CY46-Monthly!CX46)/Monthly!CX46*100</f>
        <v>#DIV/0!</v>
      </c>
      <c r="CB46" s="6" t="str">
        <f>(Monthly!CZ46-Monthly!CY46)/Monthly!CY46*100</f>
        <v>#DIV/0!</v>
      </c>
      <c r="CC46" s="6" t="str">
        <f>(Monthly!DA46-Monthly!CZ46)/Monthly!CZ46*100</f>
        <v>#DIV/0!</v>
      </c>
      <c r="CD46" s="6" t="str">
        <f>(Monthly!DB46-Monthly!DA46)/Monthly!DA46*100</f>
        <v>#DIV/0!</v>
      </c>
      <c r="CE46" s="6" t="str">
        <f>(Monthly!DC46-Monthly!DB46)/Monthly!DB46*100</f>
        <v>#DIV/0!</v>
      </c>
      <c r="CF46" s="6" t="str">
        <f>(Monthly!DD46-Monthly!DC46)/Monthly!DC46*100</f>
        <v>#DIV/0!</v>
      </c>
      <c r="CG46" s="6" t="str">
        <f>(Monthly!DE46-Monthly!DD46)/Monthly!DD46*100</f>
        <v>#DIV/0!</v>
      </c>
      <c r="CH46" s="6" t="str">
        <f>(Monthly!DF46-Monthly!DE46)/Monthly!DE46*100</f>
        <v>#DIV/0!</v>
      </c>
      <c r="CI46" s="6">
        <f>(Monthly!DG46-Monthly!DF46)/Monthly!DF46*100</f>
        <v>3.243243243</v>
      </c>
      <c r="CJ46" s="6">
        <f>(Monthly!DH46-Monthly!DG46)/Monthly!DG46*100</f>
        <v>-10.9947644</v>
      </c>
      <c r="CK46" s="6">
        <f>(Monthly!DI46-Monthly!DH46)/Monthly!DH46*100</f>
        <v>-58.23529412</v>
      </c>
      <c r="CL46" s="6">
        <f>(Monthly!DJ46-Monthly!DI46)/Monthly!DI46*100</f>
        <v>-73.23943662</v>
      </c>
      <c r="CM46" s="6">
        <f>(Monthly!DK46-Monthly!DJ46)/Monthly!DJ46*100</f>
        <v>268.4210526</v>
      </c>
      <c r="CN46" s="6">
        <f>(Monthly!DL46-Monthly!DK46)/Monthly!DK46*100</f>
        <v>-2.857142857</v>
      </c>
      <c r="CO46" s="6">
        <f>(Monthly!DM46-Monthly!DL46)/Monthly!DL46*100</f>
        <v>-11.76470588</v>
      </c>
      <c r="CP46" s="6">
        <f>(Monthly!DN46-Monthly!DM46)/Monthly!DM46*100</f>
        <v>193.3333333</v>
      </c>
      <c r="CQ46" s="6">
        <f>(Monthly!DO46-Monthly!DN46)/Monthly!DN46*100</f>
        <v>3.977272727</v>
      </c>
      <c r="CR46" s="6">
        <f>(Monthly!DP46-Monthly!DO46)/Monthly!DO46*100</f>
        <v>-26.2295082</v>
      </c>
      <c r="CS46" s="6">
        <f>(Monthly!DQ46-Monthly!DP46)/Monthly!DP46*100</f>
        <v>113.3333333</v>
      </c>
      <c r="CT46" s="6">
        <f>(Monthly!DR46-Monthly!DQ46)/Monthly!DQ46*100</f>
        <v>-44.44444444</v>
      </c>
      <c r="CU46" s="6">
        <f>(Monthly!DS46-Monthly!DR46)/Monthly!DR46*100</f>
        <v>-21.875</v>
      </c>
      <c r="CV46" s="6">
        <f>(Monthly!DT46-Monthly!DS46)/Monthly!DS46*100</f>
        <v>48</v>
      </c>
      <c r="CW46" s="6">
        <f>(Monthly!DU46-Monthly!DT46)/Monthly!DT46*100</f>
        <v>-29.72972973</v>
      </c>
      <c r="CX46" s="6">
        <f>(Monthly!DV46-Monthly!DU46)/Monthly!DU46*100</f>
        <v>1.538461538</v>
      </c>
      <c r="CY46" s="6">
        <f>(Monthly!DW46-Monthly!DV46)/Monthly!DV46*100</f>
        <v>-0.7575757576</v>
      </c>
      <c r="CZ46" s="6">
        <f>(Monthly!DX46-Monthly!DW46)/Monthly!DW46*100</f>
        <v>5.34351145</v>
      </c>
      <c r="DA46" s="6">
        <f>(Monthly!DY46-Monthly!DX46)/Monthly!DX46*100</f>
        <v>-9.420289855</v>
      </c>
      <c r="DB46" s="6">
        <f>(Monthly!DZ46-Monthly!DY46)/Monthly!DY46*100</f>
        <v>-8.8</v>
      </c>
      <c r="DC46" s="6">
        <f>(Monthly!EA46-Monthly!DZ46)/Monthly!DZ46*100</f>
        <v>14.03508772</v>
      </c>
      <c r="DD46" s="6">
        <f>(Monthly!EB46-Monthly!EA46)/Monthly!EA46*100</f>
        <v>9.230769231</v>
      </c>
      <c r="DE46" s="6">
        <f>(Monthly!EC46-Monthly!EB46)/Monthly!EB46*100</f>
        <v>0</v>
      </c>
      <c r="DF46" s="6">
        <f>(Monthly!ED46-Monthly!EC46)/Monthly!EC46*100</f>
        <v>-48.5915493</v>
      </c>
      <c r="DG46" s="6">
        <f>(Monthly!EE46-Monthly!ED46)/Monthly!ED46*100</f>
        <v>-32.87671233</v>
      </c>
      <c r="DH46" s="6">
        <f>(Monthly!EF46-Monthly!EE46)/Monthly!EE46*100</f>
        <v>10.20408163</v>
      </c>
      <c r="DI46" s="6">
        <f>(Monthly!EG46-Monthly!EF46)/Monthly!EF46*100</f>
        <v>416.6666667</v>
      </c>
      <c r="DJ46" s="6">
        <f>(Monthly!EH46-Monthly!EG46)/Monthly!EG46*100</f>
        <v>7.52688172</v>
      </c>
      <c r="DK46" s="6">
        <f>(Monthly!EI46-Monthly!EH46)/Monthly!EH46*100</f>
        <v>-36.66666667</v>
      </c>
      <c r="DL46" s="6">
        <f>(Monthly!EJ46-Monthly!EI46)/Monthly!EI46*100</f>
        <v>-9.473684211</v>
      </c>
      <c r="DM46" s="6">
        <f>(Monthly!EK46-Monthly!EJ46)/Monthly!EJ46*100</f>
        <v>-6.395348837</v>
      </c>
      <c r="DN46" s="6">
        <f>(Monthly!EL46-Monthly!EK46)/Monthly!EK46*100</f>
        <v>-32.29813665</v>
      </c>
      <c r="DO46" s="6">
        <f>(Monthly!EM46-Monthly!EL46)/Monthly!EL46*100</f>
        <v>34.86238532</v>
      </c>
      <c r="DP46" s="6">
        <f>(Monthly!EN46-Monthly!EM46)/Monthly!EM46*100</f>
        <v>-2.721088435</v>
      </c>
      <c r="DQ46" s="6">
        <f>(Monthly!EO46-Monthly!EN46)/Monthly!EN46*100</f>
        <v>0</v>
      </c>
      <c r="DR46" s="6">
        <f>(Monthly!EP46-Monthly!EO46)/Monthly!EO46*100</f>
        <v>-40.55944056</v>
      </c>
      <c r="DS46" s="6">
        <f>(Monthly!EQ46-Monthly!EP46)/Monthly!EP46*100</f>
        <v>-78.82352941</v>
      </c>
      <c r="DT46" s="6">
        <f>(Monthly!ER46-Monthly!EQ46)/Monthly!EQ46*100</f>
        <v>427.7777778</v>
      </c>
      <c r="DU46" s="6">
        <f>(Monthly!ES46-Monthly!ER46)/Monthly!ER46*100</f>
        <v>47.36842105</v>
      </c>
      <c r="DV46" s="6">
        <f>(Monthly!ET46-Monthly!ES46)/Monthly!ES46*100</f>
        <v>46.42857143</v>
      </c>
      <c r="DW46" s="6">
        <f>(Monthly!EU46-Monthly!ET46)/Monthly!ET46*100</f>
        <v>-18.04878049</v>
      </c>
      <c r="DX46" s="6">
        <f>(Monthly!EV46-Monthly!EU46)/Monthly!EU46*100</f>
        <v>88.0952381</v>
      </c>
      <c r="DY46" s="6">
        <f>(Monthly!EW46-Monthly!EV46)/Monthly!EV46*100</f>
        <v>35.12658228</v>
      </c>
      <c r="DZ46" s="6">
        <f>(Monthly!EX46-Monthly!EW46)/Monthly!EW46*100</f>
        <v>-64.87119438</v>
      </c>
      <c r="EA46" s="6">
        <f>(Monthly!EY46-Monthly!EX46)/Monthly!EX46*100</f>
        <v>2.666666667</v>
      </c>
      <c r="EB46" s="6">
        <f>(Monthly!EZ46-Monthly!EY46)/Monthly!EY46*100</f>
        <v>28.57142857</v>
      </c>
      <c r="EC46" s="6">
        <f>(Monthly!FA46-Monthly!EZ46)/Monthly!EZ46*100</f>
        <v>-9.595959596</v>
      </c>
      <c r="ED46" s="6">
        <f>(Monthly!FB46-Monthly!FA46)/Monthly!FA46*100</f>
        <v>2.234636872</v>
      </c>
      <c r="EE46" s="6">
        <f>(Monthly!FC46-Monthly!FB46)/Monthly!FB46*100</f>
        <v>37.15846995</v>
      </c>
      <c r="EF46" s="6">
        <f>(Monthly!FD46-Monthly!FC46)/Monthly!FC46*100</f>
        <v>2.788844622</v>
      </c>
      <c r="EG46" s="6">
        <f>(Monthly!FE46-Monthly!FD46)/Monthly!FD46*100</f>
        <v>-26.74418605</v>
      </c>
      <c r="EH46" s="6">
        <f>(Monthly!FF46-Monthly!FE46)/Monthly!FE46*100</f>
        <v>-17.98941799</v>
      </c>
      <c r="EI46" s="6">
        <f>(Monthly!FG46-Monthly!FF46)/Monthly!FF46*100</f>
        <v>49.03225806</v>
      </c>
      <c r="EJ46" s="6">
        <f>(Monthly!FH46-Monthly!FG46)/Monthly!FG46*100</f>
        <v>25.97402597</v>
      </c>
      <c r="EK46" s="6">
        <f>(Monthly!FI46-Monthly!FH46)/Monthly!FH46*100</f>
        <v>52.9209622</v>
      </c>
      <c r="EL46" s="6">
        <f>(Monthly!FJ46-Monthly!FI46)/Monthly!FI46*100</f>
        <v>10.56179775</v>
      </c>
      <c r="EM46" s="6">
        <f>(Monthly!FK46-Monthly!FJ46)/Monthly!FJ46*100</f>
        <v>-58.33333333</v>
      </c>
      <c r="EN46" s="6">
        <f>(Monthly!FL46-Monthly!FK46)/Monthly!FK46*100</f>
        <v>36.09756098</v>
      </c>
      <c r="EO46" s="6">
        <f>(Monthly!FM46-Monthly!FL46)/Monthly!FL46*100</f>
        <v>43.72759857</v>
      </c>
      <c r="EP46" s="6">
        <f>(Monthly!FN46-Monthly!FM46)/Monthly!FM46*100</f>
        <v>-14.96259352</v>
      </c>
      <c r="EQ46" s="6">
        <f>(Monthly!FO46-Monthly!FN46)/Monthly!FN46*100</f>
        <v>-0.8797653959</v>
      </c>
      <c r="ER46" s="1"/>
      <c r="ES46" s="9" t="s">
        <v>17</v>
      </c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</row>
    <row r="47" ht="15.75" customHeight="1">
      <c r="A47" s="10" t="s">
        <v>47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 t="str">
        <f>(Monthly!CT47-Monthly!CS47)/Monthly!CS47*100</f>
        <v>#DIV/0!</v>
      </c>
      <c r="BW47" s="6" t="str">
        <f>(Monthly!CU47-Monthly!CT47)/Monthly!CT47*100</f>
        <v>#DIV/0!</v>
      </c>
      <c r="BX47" s="6" t="str">
        <f>(Monthly!CV47-Monthly!CU47)/Monthly!CU47*100</f>
        <v>#DIV/0!</v>
      </c>
      <c r="BY47" s="6" t="str">
        <f>(Monthly!CW47-Monthly!CV47)/Monthly!CV47*100</f>
        <v>#DIV/0!</v>
      </c>
      <c r="BZ47" s="6" t="str">
        <f>(Monthly!CX47-Monthly!CW47)/Monthly!CW47*100</f>
        <v>#DIV/0!</v>
      </c>
      <c r="CA47" s="6" t="str">
        <f>(Monthly!CY47-Monthly!CX47)/Monthly!CX47*100</f>
        <v>#DIV/0!</v>
      </c>
      <c r="CB47" s="6" t="str">
        <f>(Monthly!CZ47-Monthly!CY47)/Monthly!CY47*100</f>
        <v>#DIV/0!</v>
      </c>
      <c r="CC47" s="6" t="str">
        <f>(Monthly!DA47-Monthly!CZ47)/Monthly!CZ47*100</f>
        <v>#DIV/0!</v>
      </c>
      <c r="CD47" s="6" t="str">
        <f>(Monthly!DB47-Monthly!DA47)/Monthly!DA47*100</f>
        <v>#DIV/0!</v>
      </c>
      <c r="CE47" s="6" t="str">
        <f>(Monthly!DC47-Monthly!DB47)/Monthly!DB47*100</f>
        <v>#DIV/0!</v>
      </c>
      <c r="CF47" s="6" t="str">
        <f>(Monthly!DD47-Monthly!DC47)/Monthly!DC47*100</f>
        <v>#DIV/0!</v>
      </c>
      <c r="CG47" s="6" t="str">
        <f>(Monthly!DE47-Monthly!DD47)/Monthly!DD47*100</f>
        <v>#DIV/0!</v>
      </c>
      <c r="CH47" s="6" t="str">
        <f>(Monthly!DF47-Monthly!DE47)/Monthly!DE47*100</f>
        <v>#DIV/0!</v>
      </c>
      <c r="CI47" s="6">
        <f>(Monthly!DG47-Monthly!DF47)/Monthly!DF47*100</f>
        <v>-100</v>
      </c>
      <c r="CJ47" s="6" t="str">
        <f>(Monthly!DH47-Monthly!DG47)/Monthly!DG47*100</f>
        <v>#DIV/0!</v>
      </c>
      <c r="CK47" s="6" t="str">
        <f>(Monthly!DI47-Monthly!DH47)/Monthly!DH47*100</f>
        <v>#DIV/0!</v>
      </c>
      <c r="CL47" s="6" t="str">
        <f>(Monthly!DJ47-Monthly!DI47)/Monthly!DI47*100</f>
        <v>#DIV/0!</v>
      </c>
      <c r="CM47" s="6" t="str">
        <f>(Monthly!DK47-Monthly!DJ47)/Monthly!DJ47*100</f>
        <v>#DIV/0!</v>
      </c>
      <c r="CN47" s="6" t="str">
        <f>(Monthly!DL47-Monthly!DK47)/Monthly!DK47*100</f>
        <v>#DIV/0!</v>
      </c>
      <c r="CO47" s="6" t="str">
        <f>(Monthly!DM47-Monthly!DL47)/Monthly!DL47*100</f>
        <v>#DIV/0!</v>
      </c>
      <c r="CP47" s="6" t="str">
        <f>(Monthly!DN47-Monthly!DM47)/Monthly!DM47*100</f>
        <v>#DIV/0!</v>
      </c>
      <c r="CQ47" s="6" t="str">
        <f>(Monthly!DO47-Monthly!DN47)/Monthly!DN47*100</f>
        <v>#DIV/0!</v>
      </c>
      <c r="CR47" s="6" t="str">
        <f>(Monthly!DP47-Monthly!DO47)/Monthly!DO47*100</f>
        <v>#DIV/0!</v>
      </c>
      <c r="CS47" s="6" t="str">
        <f>(Monthly!DQ47-Monthly!DP47)/Monthly!DP47*100</f>
        <v>#DIV/0!</v>
      </c>
      <c r="CT47" s="6" t="str">
        <f>(Monthly!DR47-Monthly!DQ47)/Monthly!DQ47*100</f>
        <v>#DIV/0!</v>
      </c>
      <c r="CU47" s="6" t="str">
        <f>(Monthly!DS47-Monthly!DR47)/Monthly!DR47*100</f>
        <v>#DIV/0!</v>
      </c>
      <c r="CV47" s="6" t="str">
        <f>(Monthly!DT47-Monthly!DS47)/Monthly!DS47*100</f>
        <v>#DIV/0!</v>
      </c>
      <c r="CW47" s="6" t="str">
        <f>(Monthly!DU47-Monthly!DT47)/Monthly!DT47*100</f>
        <v>#DIV/0!</v>
      </c>
      <c r="CX47" s="6" t="str">
        <f>(Monthly!DV47-Monthly!DU47)/Monthly!DU47*100</f>
        <v>#DIV/0!</v>
      </c>
      <c r="CY47" s="6" t="str">
        <f>(Monthly!DW47-Monthly!DV47)/Monthly!DV47*100</f>
        <v>#DIV/0!</v>
      </c>
      <c r="CZ47" s="6" t="str">
        <f>(Monthly!DX47-Monthly!DW47)/Monthly!DW47*100</f>
        <v>#DIV/0!</v>
      </c>
      <c r="DA47" s="6" t="str">
        <f>(Monthly!DY47-Monthly!DX47)/Monthly!DX47*100</f>
        <v>#DIV/0!</v>
      </c>
      <c r="DB47" s="6" t="str">
        <f>(Monthly!DZ47-Monthly!DY47)/Monthly!DY47*100</f>
        <v>#DIV/0!</v>
      </c>
      <c r="DC47" s="6" t="str">
        <f>(Monthly!EA47-Monthly!DZ47)/Monthly!DZ47*100</f>
        <v>#DIV/0!</v>
      </c>
      <c r="DD47" s="6" t="str">
        <f>(Monthly!EB47-Monthly!EA47)/Monthly!EA47*100</f>
        <v>#DIV/0!</v>
      </c>
      <c r="DE47" s="6" t="str">
        <f>(Monthly!EC47-Monthly!EB47)/Monthly!EB47*100</f>
        <v>#DIV/0!</v>
      </c>
      <c r="DF47" s="6" t="str">
        <f>(Monthly!ED47-Monthly!EC47)/Monthly!EC47*100</f>
        <v>#DIV/0!</v>
      </c>
      <c r="DG47" s="6" t="str">
        <f>(Monthly!EE47-Monthly!ED47)/Monthly!ED47*100</f>
        <v>#DIV/0!</v>
      </c>
      <c r="DH47" s="6" t="str">
        <f>(Monthly!EF47-Monthly!EE47)/Monthly!EE47*100</f>
        <v>#DIV/0!</v>
      </c>
      <c r="DI47" s="6" t="str">
        <f>(Monthly!EG47-Monthly!EF47)/Monthly!EF47*100</f>
        <v>#DIV/0!</v>
      </c>
      <c r="DJ47" s="6" t="str">
        <f>(Monthly!EH47-Monthly!EG47)/Monthly!EG47*100</f>
        <v>#DIV/0!</v>
      </c>
      <c r="DK47" s="6" t="str">
        <f>(Monthly!EI47-Monthly!EH47)/Monthly!EH47*100</f>
        <v>#DIV/0!</v>
      </c>
      <c r="DL47" s="6" t="str">
        <f>(Monthly!EJ47-Monthly!EI47)/Monthly!EI47*100</f>
        <v>#DIV/0!</v>
      </c>
      <c r="DM47" s="6" t="str">
        <f>(Monthly!EK47-Monthly!EJ47)/Monthly!EJ47*100</f>
        <v>#DIV/0!</v>
      </c>
      <c r="DN47" s="6" t="str">
        <f>(Monthly!EL47-Monthly!EK47)/Monthly!EK47*100</f>
        <v>#DIV/0!</v>
      </c>
      <c r="DO47" s="6" t="str">
        <f>(Monthly!EM47-Monthly!EL47)/Monthly!EL47*100</f>
        <v>#DIV/0!</v>
      </c>
      <c r="DP47" s="6" t="str">
        <f>(Monthly!EN47-Monthly!EM47)/Monthly!EM47*100</f>
        <v>#DIV/0!</v>
      </c>
      <c r="DQ47" s="6" t="str">
        <f>(Monthly!EO47-Monthly!EN47)/Monthly!EN47*100</f>
        <v>#DIV/0!</v>
      </c>
      <c r="DR47" s="6" t="str">
        <f>(Monthly!EP47-Monthly!EO47)/Monthly!EO47*100</f>
        <v>#DIV/0!</v>
      </c>
      <c r="DS47" s="6" t="str">
        <f>(Monthly!EQ47-Monthly!EP47)/Monthly!EP47*100</f>
        <v>#DIV/0!</v>
      </c>
      <c r="DT47" s="6" t="str">
        <f>(Monthly!ER47-Monthly!EQ47)/Monthly!EQ47*100</f>
        <v>#DIV/0!</v>
      </c>
      <c r="DU47" s="6" t="str">
        <f>(Monthly!ES47-Monthly!ER47)/Monthly!ER47*100</f>
        <v>#DIV/0!</v>
      </c>
      <c r="DV47" s="6" t="str">
        <f>(Monthly!ET47-Monthly!ES47)/Monthly!ES47*100</f>
        <v>#DIV/0!</v>
      </c>
      <c r="DW47" s="6" t="str">
        <f>(Monthly!EU47-Monthly!ET47)/Monthly!ET47*100</f>
        <v>#DIV/0!</v>
      </c>
      <c r="DX47" s="6" t="str">
        <f>(Monthly!EV47-Monthly!EU47)/Monthly!EU47*100</f>
        <v>#DIV/0!</v>
      </c>
      <c r="DY47" s="6" t="str">
        <f>(Monthly!EW47-Monthly!EV47)/Monthly!EV47*100</f>
        <v>#DIV/0!</v>
      </c>
      <c r="DZ47" s="6" t="str">
        <f>(Monthly!EX47-Monthly!EW47)/Monthly!EW47*100</f>
        <v>#DIV/0!</v>
      </c>
      <c r="EA47" s="6" t="str">
        <f>(Monthly!EY47-Monthly!EX47)/Monthly!EX47*100</f>
        <v>#DIV/0!</v>
      </c>
      <c r="EB47" s="6" t="str">
        <f>(Monthly!EZ47-Monthly!EY47)/Monthly!EY47*100</f>
        <v>#DIV/0!</v>
      </c>
      <c r="EC47" s="6" t="str">
        <f>(Monthly!FA47-Monthly!EZ47)/Monthly!EZ47*100</f>
        <v>#DIV/0!</v>
      </c>
      <c r="ED47" s="6" t="str">
        <f>(Monthly!FB47-Monthly!FA47)/Monthly!FA47*100</f>
        <v>#DIV/0!</v>
      </c>
      <c r="EE47" s="6" t="str">
        <f>(Monthly!FC47-Monthly!FB47)/Monthly!FB47*100</f>
        <v>#DIV/0!</v>
      </c>
      <c r="EF47" s="6" t="str">
        <f>(Monthly!FD47-Monthly!FC47)/Monthly!FC47*100</f>
        <v>#DIV/0!</v>
      </c>
      <c r="EG47" s="6" t="str">
        <f>(Monthly!FE47-Monthly!FD47)/Monthly!FD47*100</f>
        <v>#DIV/0!</v>
      </c>
      <c r="EH47" s="6" t="str">
        <f>(Monthly!FF47-Monthly!FE47)/Monthly!FE47*100</f>
        <v>#DIV/0!</v>
      </c>
      <c r="EI47" s="6" t="str">
        <f>(Monthly!FG47-Monthly!FF47)/Monthly!FF47*100</f>
        <v>#DIV/0!</v>
      </c>
      <c r="EJ47" s="6" t="str">
        <f>(Monthly!FH47-Monthly!FG47)/Monthly!FG47*100</f>
        <v>#DIV/0!</v>
      </c>
      <c r="EK47" s="6" t="str">
        <f>(Monthly!FI47-Monthly!FH47)/Monthly!FH47*100</f>
        <v>#DIV/0!</v>
      </c>
      <c r="EL47" s="6" t="str">
        <f>(Monthly!FJ47-Monthly!FI47)/Monthly!FI47*100</f>
        <v>#DIV/0!</v>
      </c>
      <c r="EM47" s="6" t="str">
        <f>(Monthly!FK47-Monthly!FJ47)/Monthly!FJ47*100</f>
        <v>#DIV/0!</v>
      </c>
      <c r="EN47" s="6" t="str">
        <f>(Monthly!FL47-Monthly!FK47)/Monthly!FK47*100</f>
        <v>#DIV/0!</v>
      </c>
      <c r="EO47" s="6" t="str">
        <f>(Monthly!FM47-Monthly!FL47)/Monthly!FL47*100</f>
        <v>#DIV/0!</v>
      </c>
      <c r="EP47" s="6" t="str">
        <f>(Monthly!FN47-Monthly!FM47)/Monthly!FM47*100</f>
        <v>#DIV/0!</v>
      </c>
      <c r="EQ47" s="6" t="str">
        <f>(Monthly!FO47-Monthly!FN47)/Monthly!FN47*100</f>
        <v>#DIV/0!</v>
      </c>
      <c r="ER47" s="1"/>
      <c r="ES47" s="9" t="s">
        <v>17</v>
      </c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</row>
    <row r="48" ht="15.75" customHeight="1">
      <c r="A48" s="4" t="s">
        <v>48</v>
      </c>
      <c r="B48" s="17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</row>
    <row r="49" ht="15.75" customHeight="1">
      <c r="A49" s="10" t="s">
        <v>49</v>
      </c>
      <c r="B49" s="7"/>
      <c r="C49" s="6">
        <f>(Monthly!AA49-Monthly!Z49)/Monthly!Z49*100</f>
        <v>-5.863743906</v>
      </c>
      <c r="D49" s="6">
        <f>(Monthly!AB49-Monthly!AA49)/Monthly!AA49*100</f>
        <v>-8.956502699</v>
      </c>
      <c r="E49" s="6">
        <f>(Monthly!AC49-Monthly!AB49)/Monthly!AB49*100</f>
        <v>-16.82369057</v>
      </c>
      <c r="F49" s="6">
        <f>(Monthly!AD49-Monthly!AC49)/Monthly!AC49*100</f>
        <v>-4.308307352</v>
      </c>
      <c r="G49" s="6">
        <f>(Monthly!AE49-Monthly!AD49)/Monthly!AD49*100</f>
        <v>27.31190141</v>
      </c>
      <c r="H49" s="6">
        <f>(Monthly!AF49-Monthly!AE49)/Monthly!AE49*100</f>
        <v>24.66410749</v>
      </c>
      <c r="I49" s="6">
        <f>(Monthly!AG49-Monthly!AF49)/Monthly!AF49*100</f>
        <v>4.828362595</v>
      </c>
      <c r="J49" s="6">
        <f>(Monthly!AH49-Monthly!AG49)/Monthly!AG49*100</f>
        <v>-18.29990524</v>
      </c>
      <c r="K49" s="6">
        <f>(Monthly!AI49-Monthly!AH49)/Monthly!AH49*100</f>
        <v>5.207558111</v>
      </c>
      <c r="L49" s="6">
        <f>(Monthly!AJ49-Monthly!AI49)/Monthly!AI49*100</f>
        <v>-8.815558597</v>
      </c>
      <c r="M49" s="6">
        <f>(Monthly!AK49-Monthly!AJ49)/Monthly!AJ49*100</f>
        <v>16.52074917</v>
      </c>
      <c r="N49" s="6">
        <f>(Monthly!AL49-Monthly!AK49)/Monthly!AK49*100</f>
        <v>-3.17409537</v>
      </c>
      <c r="O49" s="6">
        <f>(Monthly!AM49-Monthly!AL49)/Monthly!AL49*100</f>
        <v>-34.81122303</v>
      </c>
      <c r="P49" s="6">
        <f>(Monthly!AN49-Monthly!AM49)/Monthly!AM49*100</f>
        <v>-4.17528527</v>
      </c>
      <c r="Q49" s="6">
        <f>(Monthly!AO49-Monthly!AN49)/Monthly!AN49*100</f>
        <v>-2.185753291</v>
      </c>
      <c r="R49" s="6">
        <f>(Monthly!AP49-Monthly!AO49)/Monthly!AO49*100</f>
        <v>8.913539109</v>
      </c>
      <c r="S49" s="6">
        <f>(Monthly!AQ49-Monthly!AP49)/Monthly!AP49*100</f>
        <v>31.2011057</v>
      </c>
      <c r="T49" s="6">
        <f>(Monthly!AR49-Monthly!AQ49)/Monthly!AQ49*100</f>
        <v>26.62950652</v>
      </c>
      <c r="U49" s="6">
        <f>(Monthly!AS49-Monthly!AR49)/Monthly!AR49*100</f>
        <v>-53.89542209</v>
      </c>
      <c r="V49" s="6">
        <f>(Monthly!AT49-Monthly!AS49)/Monthly!AS49*100</f>
        <v>67.66287686</v>
      </c>
      <c r="W49" s="6">
        <f>(Monthly!AU49-Monthly!AT49)/Monthly!AT49*100</f>
        <v>5.955677223</v>
      </c>
      <c r="X49" s="6">
        <f>(Monthly!AV49-Monthly!AU49)/Monthly!AU49*100</f>
        <v>-1.081779364</v>
      </c>
      <c r="Y49" s="6">
        <f>(Monthly!AW49-Monthly!AV49)/Monthly!AV49*100</f>
        <v>28.27534643</v>
      </c>
      <c r="Z49" s="6">
        <f>(Monthly!AX49-Monthly!AW49)/Monthly!AW49*100</f>
        <v>-25.57956992</v>
      </c>
      <c r="AA49" s="6">
        <f>(Monthly!AY49-Monthly!AX49)/Monthly!AX49*100</f>
        <v>-28.35764785</v>
      </c>
      <c r="AB49" s="6">
        <f>(Monthly!AZ49-Monthly!AY49)/Monthly!AY49*100</f>
        <v>33.52282666</v>
      </c>
      <c r="AC49" s="6">
        <f>(Monthly!BA49-Monthly!AZ49)/Monthly!AZ49*100</f>
        <v>-27.23957992</v>
      </c>
      <c r="AD49" s="6">
        <f>(Monthly!BB49-Monthly!BA49)/Monthly!BA49*100</f>
        <v>-12.52663166</v>
      </c>
      <c r="AE49" s="6">
        <f>(Monthly!BC49-Monthly!BB49)/Monthly!BB49*100</f>
        <v>-18.85730948</v>
      </c>
      <c r="AF49" s="6">
        <f>(Monthly!BD49-Monthly!BC49)/Monthly!BC49*100</f>
        <v>83.19910373</v>
      </c>
      <c r="AG49" s="6">
        <f>(Monthly!BE49-Monthly!BD49)/Monthly!BD49*100</f>
        <v>7.801213855</v>
      </c>
      <c r="AH49" s="6">
        <f>(Monthly!BF49-Monthly!BE49)/Monthly!BE49*100</f>
        <v>-35.2210817</v>
      </c>
      <c r="AI49" s="6">
        <f>(Monthly!BG49-Monthly!BF49)/Monthly!BF49*100</f>
        <v>-2.630491895</v>
      </c>
      <c r="AJ49" s="6">
        <f>(Monthly!BH49-Monthly!BG49)/Monthly!BG49*100</f>
        <v>-0.5022993772</v>
      </c>
      <c r="AK49" s="6">
        <f>(Monthly!BI49-Monthly!BH49)/Monthly!BH49*100</f>
        <v>27.90919789</v>
      </c>
      <c r="AL49" s="6">
        <f>(Monthly!BJ49-Monthly!BI49)/Monthly!BI49*100</f>
        <v>-32.05994906</v>
      </c>
      <c r="AM49" s="6">
        <f>(Monthly!BK49-Monthly!BJ49)/Monthly!BJ49*100</f>
        <v>4.121445253</v>
      </c>
      <c r="AN49" s="6">
        <f>(Monthly!BL49-Monthly!BK49)/Monthly!BK49*100</f>
        <v>37.7471585</v>
      </c>
      <c r="AO49" s="6">
        <f>(Monthly!BM49-Monthly!BL49)/Monthly!BL49*100</f>
        <v>-26.17167723</v>
      </c>
      <c r="AP49" s="6">
        <f>(Monthly!BN49-Monthly!BM49)/Monthly!BM49*100</f>
        <v>-1.256649306</v>
      </c>
      <c r="AQ49" s="6">
        <f>(Monthly!BO49-Monthly!BN49)/Monthly!BN49*100</f>
        <v>18.52839043</v>
      </c>
      <c r="AR49" s="6">
        <f>(Monthly!BP49-Monthly!BO49)/Monthly!BO49*100</f>
        <v>23.90808602</v>
      </c>
      <c r="AS49" s="6">
        <f>(Monthly!BQ49-Monthly!BP49)/Monthly!BP49*100</f>
        <v>-9.412982631</v>
      </c>
      <c r="AT49" s="6">
        <f>(Monthly!BR49-Monthly!BQ49)/Monthly!BQ49*100</f>
        <v>-16.36897204</v>
      </c>
      <c r="AU49" s="6">
        <f>(Monthly!BS49-Monthly!BR49)/Monthly!BR49*100</f>
        <v>22.29232742</v>
      </c>
      <c r="AV49" s="6">
        <f>(Monthly!BT49-Monthly!BS49)/Monthly!BS49*100</f>
        <v>-15.38143192</v>
      </c>
      <c r="AW49" s="6">
        <f>(Monthly!BU49-Monthly!BT49)/Monthly!BT49*100</f>
        <v>-3.676230844</v>
      </c>
      <c r="AX49" s="6">
        <f>(Monthly!BV49-Monthly!BU49)/Monthly!BU49*100</f>
        <v>26.66158924</v>
      </c>
      <c r="AY49" s="6">
        <f>(Monthly!BW49-Monthly!BV49)/Monthly!BV49*100</f>
        <v>-2.671102916</v>
      </c>
      <c r="AZ49" s="6">
        <f>(Monthly!BX49-Monthly!BW49)/Monthly!BW49*100</f>
        <v>-19.62135669</v>
      </c>
      <c r="BA49" s="6">
        <f>(Monthly!BY49-Monthly!BX49)/Monthly!BX49*100</f>
        <v>-5.750935146</v>
      </c>
      <c r="BB49" s="6">
        <f>(Monthly!BZ49-Monthly!BY49)/Monthly!BY49*100</f>
        <v>13.93983327</v>
      </c>
      <c r="BC49" s="6">
        <f>(Monthly!CA49-Monthly!BZ49)/Monthly!BZ49*100</f>
        <v>9.163061458</v>
      </c>
      <c r="BD49" s="6">
        <f>(Monthly!CB49-Monthly!CA49)/Monthly!CA49*100</f>
        <v>30.49262017</v>
      </c>
      <c r="BE49" s="6">
        <f>(Monthly!CC49-Monthly!CB49)/Monthly!CB49*100</f>
        <v>8.259175311</v>
      </c>
      <c r="BF49" s="6">
        <f>(Monthly!CD49-Monthly!CC49)/Monthly!CC49*100</f>
        <v>-21.99715341</v>
      </c>
      <c r="BG49" s="6">
        <f>(Monthly!CE49-Monthly!CD49)/Monthly!CD49*100</f>
        <v>-4.477059368</v>
      </c>
      <c r="BH49" s="6">
        <f>(Monthly!CF49-Monthly!CE49)/Monthly!CE49*100</f>
        <v>-4.194119927</v>
      </c>
      <c r="BI49" s="6">
        <f>(Monthly!CG49-Monthly!CF49)/Monthly!CF49*100</f>
        <v>12.50469558</v>
      </c>
      <c r="BJ49" s="6">
        <f>(Monthly!CH49-Monthly!CG49)/Monthly!CG49*100</f>
        <v>1.912185851</v>
      </c>
      <c r="BK49" s="6">
        <f>(Monthly!CI49-Monthly!CH49)/Monthly!CH49*100</f>
        <v>-11.20239925</v>
      </c>
      <c r="BL49" s="6">
        <f>(Monthly!CJ49-Monthly!CI49)/Monthly!CI49*100</f>
        <v>4.304081285</v>
      </c>
      <c r="BM49" s="6">
        <f>(Monthly!CK49-Monthly!CJ49)/Monthly!CJ49*100</f>
        <v>-7.525067686</v>
      </c>
      <c r="BN49" s="6">
        <f>(Monthly!CL49-Monthly!CK49)/Monthly!CK49*100</f>
        <v>0.6164484331</v>
      </c>
      <c r="BO49" s="6">
        <f>(Monthly!CM49-Monthly!CL49)/Monthly!CL49*100</f>
        <v>17.1548056</v>
      </c>
      <c r="BP49" s="6">
        <f>(Monthly!CN49-Monthly!CM49)/Monthly!CM49*100</f>
        <v>31.350083</v>
      </c>
      <c r="BQ49" s="6">
        <f>(Monthly!CO49-Monthly!CN49)/Monthly!CN49*100</f>
        <v>-14.68752079</v>
      </c>
      <c r="BR49" s="6">
        <f>(Monthly!CP49-Monthly!CO49)/Monthly!CO49*100</f>
        <v>-2.608540687</v>
      </c>
      <c r="BS49" s="6">
        <f>(Monthly!CQ49-Monthly!CP49)/Monthly!CP49*100</f>
        <v>-27.27470265</v>
      </c>
      <c r="BT49" s="6">
        <f>(Monthly!CR49-Monthly!CQ49)/Monthly!CQ49*100</f>
        <v>14.12464028</v>
      </c>
      <c r="BU49" s="6">
        <f>(Monthly!CS49-Monthly!CR49)/Monthly!CR49*100</f>
        <v>45.86967605</v>
      </c>
      <c r="BV49" s="6">
        <f>(Monthly!CT49-Monthly!CS49)/Monthly!CS49*100</f>
        <v>13.16147437</v>
      </c>
      <c r="BW49" s="6">
        <f>(Monthly!CU49-Monthly!CT49)/Monthly!CT49*100</f>
        <v>-7.071246713</v>
      </c>
      <c r="BX49" s="6">
        <f>(Monthly!CV49-Monthly!CU49)/Monthly!CU49*100</f>
        <v>0.1266573246</v>
      </c>
      <c r="BY49" s="6">
        <f>(Monthly!CW49-Monthly!CV49)/Monthly!CV49*100</f>
        <v>-10.78724263</v>
      </c>
      <c r="BZ49" s="6">
        <f>(Monthly!CX49-Monthly!CW49)/Monthly!CW49*100</f>
        <v>-0.9814865096</v>
      </c>
      <c r="CA49" s="6">
        <f>(Monthly!CY49-Monthly!CX49)/Monthly!CX49*100</f>
        <v>21.11308587</v>
      </c>
      <c r="CB49" s="6">
        <f>(Monthly!CZ49-Monthly!CY49)/Monthly!CY49*100</f>
        <v>26.4427189</v>
      </c>
      <c r="CC49" s="6">
        <f>(Monthly!DA49-Monthly!CZ49)/Monthly!CZ49*100</f>
        <v>2.673952834</v>
      </c>
      <c r="CD49" s="6">
        <f>(Monthly!DB49-Monthly!DA49)/Monthly!DA49*100</f>
        <v>-19.61309908</v>
      </c>
      <c r="CE49" s="6">
        <f>(Monthly!DC49-Monthly!DB49)/Monthly!DB49*100</f>
        <v>0.389699088</v>
      </c>
      <c r="CF49" s="6">
        <f>(Monthly!DD49-Monthly!DC49)/Monthly!DC49*100</f>
        <v>-10.66111734</v>
      </c>
      <c r="CG49" s="6">
        <f>(Monthly!DE49-Monthly!DD49)/Monthly!DD49*100</f>
        <v>20.28220749</v>
      </c>
      <c r="CH49" s="6">
        <f>(Monthly!DF49-Monthly!DE49)/Monthly!DE49*100</f>
        <v>-3.850766057</v>
      </c>
      <c r="CI49" s="6">
        <f>(Monthly!DG49-Monthly!DF49)/Monthly!DF49*100</f>
        <v>-7.101302202</v>
      </c>
      <c r="CJ49" s="6">
        <f>(Monthly!DH49-Monthly!DG49)/Monthly!DG49*100</f>
        <v>-3.493103851</v>
      </c>
      <c r="CK49" s="6">
        <f>(Monthly!DI49-Monthly!DH49)/Monthly!DH49*100</f>
        <v>-5.373575385</v>
      </c>
      <c r="CL49" s="6">
        <f>(Monthly!DJ49-Monthly!DI49)/Monthly!DI49*100</f>
        <v>-6.425662472</v>
      </c>
      <c r="CM49" s="6">
        <f>(Monthly!DK49-Monthly!DJ49)/Monthly!DJ49*100</f>
        <v>26.15123394</v>
      </c>
      <c r="CN49" s="6">
        <f>(Monthly!DL49-Monthly!DK49)/Monthly!DK49*100</f>
        <v>22.95321637</v>
      </c>
      <c r="CO49" s="6">
        <f>(Monthly!DM49-Monthly!DL49)/Monthly!DL49*100</f>
        <v>1.745213874</v>
      </c>
      <c r="CP49" s="6">
        <f>(Monthly!DN49-Monthly!DM49)/Monthly!DM49*100</f>
        <v>-17.63138205</v>
      </c>
      <c r="CQ49" s="6">
        <f>(Monthly!DO49-Monthly!DN49)/Monthly!DN49*100</f>
        <v>-4.835258879</v>
      </c>
      <c r="CR49" s="6">
        <f>(Monthly!DP49-Monthly!DO49)/Monthly!DO49*100</f>
        <v>-2.27265556</v>
      </c>
      <c r="CS49" s="6">
        <f>(Monthly!DQ49-Monthly!DP49)/Monthly!DP49*100</f>
        <v>8.407661821</v>
      </c>
      <c r="CT49" s="6">
        <f>(Monthly!DR49-Monthly!DQ49)/Monthly!DQ49*100</f>
        <v>-6.71317841</v>
      </c>
      <c r="CU49" s="6">
        <f>(Monthly!DS49-Monthly!DR49)/Monthly!DR49*100</f>
        <v>-6.264815983</v>
      </c>
      <c r="CV49" s="6">
        <f>(Monthly!DT49-Monthly!DS49)/Monthly!DS49*100</f>
        <v>-59.72683459</v>
      </c>
      <c r="CW49" s="6">
        <f>(Monthly!DU49-Monthly!DT49)/Monthly!DT49*100</f>
        <v>-99.98097091</v>
      </c>
      <c r="CX49" s="6">
        <f>(Monthly!DV49-Monthly!DU49)/Monthly!DU49*100</f>
        <v>944.4444444</v>
      </c>
      <c r="CY49" s="6">
        <f>(Monthly!DW49-Monthly!DV49)/Monthly!DV49*100</f>
        <v>351.0638298</v>
      </c>
      <c r="CZ49" s="6">
        <f>(Monthly!DX49-Monthly!DW49)/Monthly!DW49*100</f>
        <v>12.26415094</v>
      </c>
      <c r="DA49" s="6">
        <f>(Monthly!DY49-Monthly!DX49)/Monthly!DX49*100</f>
        <v>3421.428571</v>
      </c>
      <c r="DB49" s="6">
        <f>(Monthly!DZ49-Monthly!DY49)/Monthly!DY49*100</f>
        <v>17.76637633</v>
      </c>
      <c r="DC49" s="6">
        <f>(Monthly!EA49-Monthly!DZ49)/Monthly!DZ49*100</f>
        <v>46.81864235</v>
      </c>
      <c r="DD49" s="6">
        <f>(Monthly!EB49-Monthly!EA49)/Monthly!EA49*100</f>
        <v>7.690980609</v>
      </c>
      <c r="DE49" s="6">
        <f>(Monthly!EC49-Monthly!EB49)/Monthly!EB49*100</f>
        <v>48.45727468</v>
      </c>
      <c r="DF49" s="6">
        <f>(Monthly!ED49-Monthly!EC49)/Monthly!EC49*100</f>
        <v>-0.1208589619</v>
      </c>
      <c r="DG49" s="6">
        <f>(Monthly!EE49-Monthly!ED49)/Monthly!ED49*100</f>
        <v>-24.25938331</v>
      </c>
      <c r="DH49" s="6">
        <f>(Monthly!EF49-Monthly!EE49)/Monthly!EE49*100</f>
        <v>15.2801552</v>
      </c>
      <c r="DI49" s="6">
        <f>(Monthly!EG49-Monthly!EF49)/Monthly!EF49*100</f>
        <v>-23.56216591</v>
      </c>
      <c r="DJ49" s="6">
        <f>(Monthly!EH49-Monthly!EG49)/Monthly!EG49*100</f>
        <v>9.716061774</v>
      </c>
      <c r="DK49" s="6">
        <f>(Monthly!EI49-Monthly!EH49)/Monthly!EH49*100</f>
        <v>43.21293673</v>
      </c>
      <c r="DL49" s="6">
        <f>(Monthly!EJ49-Monthly!EI49)/Monthly!EI49*100</f>
        <v>42.22574796</v>
      </c>
      <c r="DM49" s="6">
        <f>(Monthly!EK49-Monthly!EJ49)/Monthly!EJ49*100</f>
        <v>13.79645056</v>
      </c>
      <c r="DN49" s="6">
        <f>(Monthly!EL49-Monthly!EK49)/Monthly!EK49*100</f>
        <v>-10.50058563</v>
      </c>
      <c r="DO49" s="6">
        <f>(Monthly!EM49-Monthly!EL49)/Monthly!EL49*100</f>
        <v>3.568990043</v>
      </c>
      <c r="DP49" s="6">
        <f>(Monthly!EN49-Monthly!EM49)/Monthly!EM49*100</f>
        <v>5.352360285</v>
      </c>
      <c r="DQ49" s="6">
        <f>(Monthly!EO49-Monthly!EN49)/Monthly!EN49*100</f>
        <v>17.98816259</v>
      </c>
      <c r="DR49" s="6">
        <f>(Monthly!EP49-Monthly!EO49)/Monthly!EO49*100</f>
        <v>-22.73048705</v>
      </c>
      <c r="DS49" s="6">
        <f>(Monthly!EQ49-Monthly!EP49)/Monthly!EP49*100</f>
        <v>5.745581422</v>
      </c>
      <c r="DT49" s="6">
        <f>(Monthly!ER49-Monthly!EQ49)/Monthly!EQ49*100</f>
        <v>10.08654496</v>
      </c>
      <c r="DU49" s="6">
        <f>(Monthly!ES49-Monthly!ER49)/Monthly!ER49*100</f>
        <v>-0.09949759855</v>
      </c>
      <c r="DV49" s="6">
        <f>(Monthly!ET49-Monthly!ES49)/Monthly!ES49*100</f>
        <v>11.26180405</v>
      </c>
      <c r="DW49" s="6">
        <f>(Monthly!EU49-Monthly!ET49)/Monthly!ET49*100</f>
        <v>19.53761314</v>
      </c>
      <c r="DX49" s="6">
        <f>(Monthly!EV49-Monthly!EU49)/Monthly!EU49*100</f>
        <v>15.49562709</v>
      </c>
      <c r="DY49" s="6">
        <f>(Monthly!EW49-Monthly!EV49)/Monthly!EV49*100</f>
        <v>-11.10408479</v>
      </c>
      <c r="DZ49" s="6">
        <f>(Monthly!EX49-Monthly!EW49)/Monthly!EW49*100</f>
        <v>-3.721579398</v>
      </c>
      <c r="EA49" s="6">
        <f>(Monthly!EY49-Monthly!EX49)/Monthly!EX49*100</f>
        <v>6.602008941</v>
      </c>
      <c r="EB49" s="6">
        <f>(Monthly!EZ49-Monthly!EY49)/Monthly!EY49*100</f>
        <v>-5.375457313</v>
      </c>
      <c r="EC49" s="6">
        <f>(Monthly!FA49-Monthly!EZ49)/Monthly!EZ49*100</f>
        <v>19.34281529</v>
      </c>
      <c r="ED49" s="6">
        <f>(Monthly!FB49-Monthly!FA49)/Monthly!FA49*100</f>
        <v>0.04350663476</v>
      </c>
      <c r="EE49" s="6">
        <f>(Monthly!FC49-Monthly!FB49)/Monthly!FB49*100</f>
        <v>-4.435746902</v>
      </c>
      <c r="EF49" s="6">
        <f>(Monthly!FD49-Monthly!FC49)/Monthly!FC49*100</f>
        <v>-3.512107915</v>
      </c>
      <c r="EG49" s="6">
        <f>(Monthly!FE49-Monthly!FD49)/Monthly!FD49*100</f>
        <v>-15.72790514</v>
      </c>
      <c r="EH49" s="6">
        <f>(Monthly!FF49-Monthly!FE49)/Monthly!FE49*100</f>
        <v>6.797717438</v>
      </c>
      <c r="EI49" s="6">
        <f>(Monthly!FG49-Monthly!FF49)/Monthly!FF49*100</f>
        <v>32.49426847</v>
      </c>
      <c r="EJ49" s="6">
        <f>(Monthly!FH49-Monthly!FG49)/Monthly!FG49*100</f>
        <v>18.91023377</v>
      </c>
      <c r="EK49" s="6">
        <f>(Monthly!FI49-Monthly!FH49)/Monthly!FH49*100</f>
        <v>2.194636653</v>
      </c>
      <c r="EL49" s="6">
        <f>(Monthly!FJ49-Monthly!FI49)/Monthly!FI49*100</f>
        <v>-15.33360456</v>
      </c>
      <c r="EM49" s="6">
        <f>(Monthly!FK49-Monthly!FJ49)/Monthly!FJ49*100</f>
        <v>-2.357956301</v>
      </c>
      <c r="EN49" s="6">
        <f>(Monthly!FL49-Monthly!FK49)/Monthly!FK49*100</f>
        <v>-6.071343204</v>
      </c>
      <c r="EO49" s="6">
        <f>(Monthly!FM49-Monthly!FL49)/Monthly!FL49*100</f>
        <v>15.47610137</v>
      </c>
      <c r="EP49" s="6">
        <f>(Monthly!FN49-Monthly!FM49)/Monthly!FM49*100</f>
        <v>-12.71559407</v>
      </c>
      <c r="EQ49" s="6">
        <f>(Monthly!FO49-Monthly!FN49)/Monthly!FN49*100</f>
        <v>-100</v>
      </c>
      <c r="ER49" s="1"/>
      <c r="ES49" s="1" t="s">
        <v>3</v>
      </c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</row>
    <row r="50" ht="15.75" customHeight="1">
      <c r="A50" s="10" t="s">
        <v>50</v>
      </c>
      <c r="B50" s="6"/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  <c r="O50" s="6">
        <v>0.0</v>
      </c>
      <c r="P50" s="6">
        <v>0.0</v>
      </c>
      <c r="Q50" s="6">
        <v>0.0</v>
      </c>
      <c r="R50" s="6">
        <v>0.0</v>
      </c>
      <c r="S50" s="6">
        <v>0.0</v>
      </c>
      <c r="T50" s="6">
        <v>0.0</v>
      </c>
      <c r="U50" s="6">
        <v>0.0</v>
      </c>
      <c r="V50" s="6">
        <v>0.0</v>
      </c>
      <c r="W50" s="6">
        <v>0.0</v>
      </c>
      <c r="X50" s="6">
        <v>0.0</v>
      </c>
      <c r="Y50" s="6">
        <v>0.0</v>
      </c>
      <c r="Z50" s="6">
        <v>0.0</v>
      </c>
      <c r="AA50" s="6">
        <v>0.0</v>
      </c>
      <c r="AB50" s="6">
        <v>0.0</v>
      </c>
      <c r="AC50" s="6">
        <v>0.0</v>
      </c>
      <c r="AD50" s="6">
        <v>0.0</v>
      </c>
      <c r="AE50" s="6">
        <v>0.0</v>
      </c>
      <c r="AF50" s="6">
        <v>0.0</v>
      </c>
      <c r="AG50" s="6">
        <v>0.0</v>
      </c>
      <c r="AH50" s="6">
        <v>0.0</v>
      </c>
      <c r="AI50" s="6">
        <v>0.0</v>
      </c>
      <c r="AJ50" s="6">
        <v>0.0</v>
      </c>
      <c r="AK50" s="6">
        <v>0.0</v>
      </c>
      <c r="AL50" s="6">
        <v>0.0</v>
      </c>
      <c r="AM50" s="6">
        <v>0.0</v>
      </c>
      <c r="AN50" s="6">
        <v>0.0</v>
      </c>
      <c r="AO50" s="6">
        <v>0.0</v>
      </c>
      <c r="AP50" s="6">
        <v>0.0</v>
      </c>
      <c r="AQ50" s="6">
        <v>0.0</v>
      </c>
      <c r="AR50" s="6">
        <v>0.0</v>
      </c>
      <c r="AS50" s="6">
        <v>0.0</v>
      </c>
      <c r="AT50" s="6">
        <v>0.0</v>
      </c>
      <c r="AU50" s="6">
        <v>0.0</v>
      </c>
      <c r="AV50" s="6">
        <v>0.0</v>
      </c>
      <c r="AW50" s="6">
        <v>0.0</v>
      </c>
      <c r="AX50" s="6">
        <v>0.0</v>
      </c>
      <c r="AY50" s="6">
        <v>0.0</v>
      </c>
      <c r="AZ50" s="6">
        <v>0.0</v>
      </c>
      <c r="BA50" s="6">
        <v>0.0</v>
      </c>
      <c r="BB50" s="6">
        <v>0.0</v>
      </c>
      <c r="BC50" s="6">
        <v>0.0</v>
      </c>
      <c r="BD50" s="6">
        <v>0.0</v>
      </c>
      <c r="BE50" s="6">
        <v>0.0</v>
      </c>
      <c r="BF50" s="6">
        <v>0.0</v>
      </c>
      <c r="BG50" s="6">
        <v>0.0</v>
      </c>
      <c r="BH50" s="6">
        <v>0.0</v>
      </c>
      <c r="BI50" s="6">
        <v>0.0</v>
      </c>
      <c r="BJ50" s="6">
        <v>0.0</v>
      </c>
      <c r="BK50" s="6">
        <v>0.0</v>
      </c>
      <c r="BL50" s="6">
        <v>0.0</v>
      </c>
      <c r="BM50" s="6">
        <f>(Monthly!CK50-Monthly!CJ50)/Monthly!CJ50*100</f>
        <v>-30.94345935</v>
      </c>
      <c r="BN50" s="6">
        <f>(Monthly!CL50-Monthly!CK50)/Monthly!CK50*100</f>
        <v>3.580252895</v>
      </c>
      <c r="BO50" s="6">
        <f>(Monthly!CM50-Monthly!CL50)/Monthly!CL50*100</f>
        <v>177.4476146</v>
      </c>
      <c r="BP50" s="6">
        <f>(Monthly!CN50-Monthly!CM50)/Monthly!CM50*100</f>
        <v>-59.91085382</v>
      </c>
      <c r="BQ50" s="6">
        <f>(Monthly!CO50-Monthly!CN50)/Monthly!CN50*100</f>
        <v>-8.805224515</v>
      </c>
      <c r="BR50" s="6">
        <f>(Monthly!CP50-Monthly!CO50)/Monthly!CO50*100</f>
        <v>2.410277456</v>
      </c>
      <c r="BS50" s="6">
        <f>(Monthly!CQ50-Monthly!CP50)/Monthly!CP50*100</f>
        <v>-54.20550227</v>
      </c>
      <c r="BT50" s="6">
        <f>(Monthly!CR50-Monthly!CQ50)/Monthly!CQ50*100</f>
        <v>27.69283713</v>
      </c>
      <c r="BU50" s="6">
        <f>(Monthly!CS50-Monthly!CR50)/Monthly!CR50*100</f>
        <v>80.64911065</v>
      </c>
      <c r="BV50" s="6">
        <f>(Monthly!CT50-Monthly!CS50)/Monthly!CS50*100</f>
        <v>-25.7326019</v>
      </c>
      <c r="BW50" s="6">
        <f>(Monthly!CU50-Monthly!CT50)/Monthly!CT50*100</f>
        <v>4.581664161</v>
      </c>
      <c r="BX50" s="6">
        <f>(Monthly!CV50-Monthly!CU50)/Monthly!CU50*100</f>
        <v>-13.57637155</v>
      </c>
      <c r="BY50" s="6">
        <f>(Monthly!CW50-Monthly!CV50)/Monthly!CV50*100</f>
        <v>5.384742383</v>
      </c>
      <c r="BZ50" s="6">
        <f>(Monthly!CX50-Monthly!CW50)/Monthly!CW50*100</f>
        <v>19.41107</v>
      </c>
      <c r="CA50" s="6">
        <f>(Monthly!CY50-Monthly!CX50)/Monthly!CX50*100</f>
        <v>8.391488417</v>
      </c>
      <c r="CB50" s="6">
        <f>(Monthly!CZ50-Monthly!CY50)/Monthly!CY50*100</f>
        <v>28.59217809</v>
      </c>
      <c r="CC50" s="6">
        <f>(Monthly!DA50-Monthly!CZ50)/Monthly!CZ50*100</f>
        <v>-15.23649199</v>
      </c>
      <c r="CD50" s="6">
        <f>(Monthly!DB50-Monthly!DA50)/Monthly!DA50*100</f>
        <v>-5.768820098</v>
      </c>
      <c r="CE50" s="6">
        <f>(Monthly!DC50-Monthly!DB50)/Monthly!DB50*100</f>
        <v>-34.14207432</v>
      </c>
      <c r="CF50" s="6">
        <f>(Monthly!DD50-Monthly!DC50)/Monthly!DC50*100</f>
        <v>141.4024487</v>
      </c>
      <c r="CG50" s="6">
        <f>(Monthly!DE50-Monthly!DD50)/Monthly!DD50*100</f>
        <v>-34.00453295</v>
      </c>
      <c r="CH50" s="6">
        <f>(Monthly!DF50-Monthly!DE50)/Monthly!DE50*100</f>
        <v>93.53057813</v>
      </c>
      <c r="CI50" s="6">
        <f>(Monthly!DG50-Monthly!DF50)/Monthly!DF50*100</f>
        <v>-56.52965835</v>
      </c>
      <c r="CJ50" s="6">
        <f>(Monthly!DH50-Monthly!DG50)/Monthly!DG50*100</f>
        <v>-29.76924025</v>
      </c>
      <c r="CK50" s="6">
        <f>(Monthly!DI50-Monthly!DH50)/Monthly!DH50*100</f>
        <v>-1.578527926</v>
      </c>
      <c r="CL50" s="6">
        <f>(Monthly!DJ50-Monthly!DI50)/Monthly!DI50*100</f>
        <v>32.10438736</v>
      </c>
      <c r="CM50" s="6">
        <f>(Monthly!DK50-Monthly!DJ50)/Monthly!DJ50*100</f>
        <v>-47.86229623</v>
      </c>
      <c r="CN50" s="6">
        <f>(Monthly!DL50-Monthly!DK50)/Monthly!DK50*100</f>
        <v>21.67455806</v>
      </c>
      <c r="CO50" s="6">
        <f>(Monthly!DM50-Monthly!DL50)/Monthly!DL50*100</f>
        <v>-55.34379903</v>
      </c>
      <c r="CP50" s="6">
        <f>(Monthly!DN50-Monthly!DM50)/Monthly!DM50*100</f>
        <v>22.5157807</v>
      </c>
      <c r="CQ50" s="6">
        <f>(Monthly!DO50-Monthly!DN50)/Monthly!DN50*100</f>
        <v>311.4013059</v>
      </c>
      <c r="CR50" s="6">
        <f>(Monthly!DP50-Monthly!DO50)/Monthly!DO50*100</f>
        <v>18.4884275</v>
      </c>
      <c r="CS50" s="6">
        <f>(Monthly!DQ50-Monthly!DP50)/Monthly!DP50*100</f>
        <v>-27.58561092</v>
      </c>
      <c r="CT50" s="6">
        <f>(Monthly!DR50-Monthly!DQ50)/Monthly!DQ50*100</f>
        <v>26.44638341</v>
      </c>
      <c r="CU50" s="6">
        <f>(Monthly!DS50-Monthly!DR50)/Monthly!DR50*100</f>
        <v>-58.20066064</v>
      </c>
      <c r="CV50" s="6">
        <f>(Monthly!DT50-Monthly!DS50)/Monthly!DS50*100</f>
        <v>58.89208271</v>
      </c>
      <c r="CW50" s="6">
        <f>(Monthly!DU50-Monthly!DT50)/Monthly!DT50*100</f>
        <v>-59.6090048</v>
      </c>
      <c r="CX50" s="6">
        <f>(Monthly!DV50-Monthly!DU50)/Monthly!DU50*100</f>
        <v>115.0873442</v>
      </c>
      <c r="CY50" s="6">
        <f>(Monthly!DW50-Monthly!DV50)/Monthly!DV50*100</f>
        <v>66.80779587</v>
      </c>
      <c r="CZ50" s="6">
        <f>(Monthly!DX50-Monthly!DW50)/Monthly!DW50*100</f>
        <v>17.49682257</v>
      </c>
      <c r="DA50" s="6">
        <f>(Monthly!DY50-Monthly!DX50)/Monthly!DX50*100</f>
        <v>-31.27551806</v>
      </c>
      <c r="DB50" s="6">
        <f>(Monthly!DZ50-Monthly!DY50)/Monthly!DY50*100</f>
        <v>12.61518773</v>
      </c>
      <c r="DC50" s="6">
        <f>(Monthly!EA50-Monthly!DZ50)/Monthly!DZ50*100</f>
        <v>51.07520415</v>
      </c>
      <c r="DD50" s="6">
        <f>(Monthly!EB50-Monthly!EA50)/Monthly!EA50*100</f>
        <v>-54.32044539</v>
      </c>
      <c r="DE50" s="6">
        <f>(Monthly!EC50-Monthly!EB50)/Monthly!EB50*100</f>
        <v>34.31873362</v>
      </c>
      <c r="DF50" s="6">
        <f>(Monthly!ED50-Monthly!EC50)/Monthly!EC50*100</f>
        <v>-10.37981933</v>
      </c>
      <c r="DG50" s="6">
        <f>(Monthly!EE50-Monthly!ED50)/Monthly!ED50*100</f>
        <v>-42.14436201</v>
      </c>
      <c r="DH50" s="6">
        <f>(Monthly!EF50-Monthly!EE50)/Monthly!EE50*100</f>
        <v>3.621662668</v>
      </c>
      <c r="DI50" s="6">
        <f>(Monthly!EG50-Monthly!EF50)/Monthly!EF50*100</f>
        <v>-15.83654639</v>
      </c>
      <c r="DJ50" s="6">
        <f>(Monthly!EH50-Monthly!EG50)/Monthly!EG50*100</f>
        <v>89.77697742</v>
      </c>
      <c r="DK50" s="6">
        <f>(Monthly!EI50-Monthly!EH50)/Monthly!EH50*100</f>
        <v>-18.9734098</v>
      </c>
      <c r="DL50" s="6">
        <f>(Monthly!EJ50-Monthly!EI50)/Monthly!EI50*100</f>
        <v>119.9216262</v>
      </c>
      <c r="DM50" s="6">
        <f>(Monthly!EK50-Monthly!EJ50)/Monthly!EJ50*100</f>
        <v>-62.41419869</v>
      </c>
      <c r="DN50" s="6">
        <f>(Monthly!EL50-Monthly!EK50)/Monthly!EK50*100</f>
        <v>-3.966215164</v>
      </c>
      <c r="DO50" s="6">
        <f>(Monthly!EM50-Monthly!EL50)/Monthly!EL50*100</f>
        <v>44.15352815</v>
      </c>
      <c r="DP50" s="6">
        <f>(Monthly!EN50-Monthly!EM50)/Monthly!EM50*100</f>
        <v>25.12272612</v>
      </c>
      <c r="DQ50" s="6">
        <f>(Monthly!EO50-Monthly!EN50)/Monthly!EN50*100</f>
        <v>86.02682103</v>
      </c>
      <c r="DR50" s="6">
        <f>(Monthly!EP50-Monthly!EO50)/Monthly!EO50*100</f>
        <v>-51.80005412</v>
      </c>
      <c r="DS50" s="6">
        <f>(Monthly!EQ50-Monthly!EP50)/Monthly!EP50*100</f>
        <v>-15.79530361</v>
      </c>
      <c r="DT50" s="6">
        <f>(Monthly!ER50-Monthly!EQ50)/Monthly!EQ50*100</f>
        <v>52.89313754</v>
      </c>
      <c r="DU50" s="6">
        <f>(Monthly!ES50-Monthly!ER50)/Monthly!ER50*100</f>
        <v>-53.24454376</v>
      </c>
      <c r="DV50" s="6">
        <f>(Monthly!ET50-Monthly!ES50)/Monthly!ES50*100</f>
        <v>36.17659059</v>
      </c>
      <c r="DW50" s="6">
        <f>(Monthly!EU50-Monthly!ET50)/Monthly!ET50*100</f>
        <v>61.05940909</v>
      </c>
      <c r="DX50" s="6">
        <f>(Monthly!EV50-Monthly!EU50)/Monthly!EU50*100</f>
        <v>6.092945031</v>
      </c>
      <c r="DY50" s="6">
        <f>(Monthly!EW50-Monthly!EV50)/Monthly!EV50*100</f>
        <v>-14.35559595</v>
      </c>
      <c r="DZ50" s="6">
        <f>(Monthly!EX50-Monthly!EW50)/Monthly!EW50*100</f>
        <v>-34.67441035</v>
      </c>
      <c r="EA50" s="6">
        <f>(Monthly!EY50-Monthly!EX50)/Monthly!EX50*100</f>
        <v>-3.432748949</v>
      </c>
      <c r="EB50" s="6">
        <f>(Monthly!EZ50-Monthly!EY50)/Monthly!EY50*100</f>
        <v>42.63014969</v>
      </c>
      <c r="EC50" s="6">
        <f>(Monthly!FA50-Monthly!EZ50)/Monthly!EZ50*100</f>
        <v>-22.46044682</v>
      </c>
      <c r="ED50" s="6">
        <f>(Monthly!FB50-Monthly!FA50)/Monthly!FA50*100</f>
        <v>-7.38788808</v>
      </c>
      <c r="EE50" s="6">
        <f>(Monthly!FC50-Monthly!FB50)/Monthly!FB50*100</f>
        <v>50.49340404</v>
      </c>
      <c r="EF50" s="6">
        <f>(Monthly!FD50-Monthly!FC50)/Monthly!FC50*100</f>
        <v>-36.43430172</v>
      </c>
      <c r="EG50" s="6">
        <f>(Monthly!FE50-Monthly!FD50)/Monthly!FD50*100</f>
        <v>110.6670632</v>
      </c>
      <c r="EH50" s="6">
        <f>(Monthly!FF50-Monthly!FE50)/Monthly!FE50*100</f>
        <v>-43.44380126</v>
      </c>
      <c r="EI50" s="6">
        <f>(Monthly!FG50-Monthly!FF50)/Monthly!FF50*100</f>
        <v>-14.63966775</v>
      </c>
      <c r="EJ50" s="6">
        <f>(Monthly!FH50-Monthly!FG50)/Monthly!FG50*100</f>
        <v>198.3649162</v>
      </c>
      <c r="EK50" s="6">
        <f>(Monthly!FI50-Monthly!FH50)/Monthly!FH50*100</f>
        <v>-37.60406155</v>
      </c>
      <c r="EL50" s="6">
        <f>(Monthly!FJ50-Monthly!FI50)/Monthly!FI50*100</f>
        <v>13.41349776</v>
      </c>
      <c r="EM50" s="6">
        <f>(Monthly!FK50-Monthly!FJ50)/Monthly!FJ50*100</f>
        <v>-2.161738457</v>
      </c>
      <c r="EN50" s="6">
        <f>(Monthly!FL50-Monthly!FK50)/Monthly!FK50*100</f>
        <v>10.47478394</v>
      </c>
      <c r="EO50" s="6">
        <f>(Monthly!FM50-Monthly!FL50)/Monthly!FL50*100</f>
        <v>-27.10507385</v>
      </c>
      <c r="EP50" s="6">
        <f>(Monthly!FN50-Monthly!FM50)/Monthly!FM50*100</f>
        <v>19.58535104</v>
      </c>
      <c r="EQ50" s="6">
        <f>(Monthly!FO50-Monthly!FN50)/Monthly!FN50*100</f>
        <v>21.6479621</v>
      </c>
      <c r="ER50" s="1"/>
      <c r="ES50" s="1" t="s">
        <v>3</v>
      </c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</row>
    <row r="51" ht="15.75" customHeight="1">
      <c r="A51" s="10" t="s">
        <v>51</v>
      </c>
      <c r="B51" s="6"/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  <c r="O51" s="6">
        <v>0.0</v>
      </c>
      <c r="P51" s="6">
        <v>0.0</v>
      </c>
      <c r="Q51" s="6">
        <v>0.0</v>
      </c>
      <c r="R51" s="6">
        <v>0.0</v>
      </c>
      <c r="S51" s="6">
        <v>0.0</v>
      </c>
      <c r="T51" s="6">
        <v>0.0</v>
      </c>
      <c r="U51" s="6">
        <v>0.0</v>
      </c>
      <c r="V51" s="6">
        <v>0.0</v>
      </c>
      <c r="W51" s="6">
        <v>0.0</v>
      </c>
      <c r="X51" s="6">
        <v>0.0</v>
      </c>
      <c r="Y51" s="6">
        <v>0.0</v>
      </c>
      <c r="Z51" s="6">
        <v>0.0</v>
      </c>
      <c r="AA51" s="6">
        <v>0.0</v>
      </c>
      <c r="AB51" s="6">
        <v>0.0</v>
      </c>
      <c r="AC51" s="6">
        <v>0.0</v>
      </c>
      <c r="AD51" s="6">
        <v>0.0</v>
      </c>
      <c r="AE51" s="6">
        <v>0.0</v>
      </c>
      <c r="AF51" s="6">
        <v>0.0</v>
      </c>
      <c r="AG51" s="6">
        <v>0.0</v>
      </c>
      <c r="AH51" s="6">
        <v>0.0</v>
      </c>
      <c r="AI51" s="6">
        <v>0.0</v>
      </c>
      <c r="AJ51" s="6">
        <v>0.0</v>
      </c>
      <c r="AK51" s="6">
        <v>0.0</v>
      </c>
      <c r="AL51" s="6">
        <v>0.0</v>
      </c>
      <c r="AM51" s="6">
        <v>0.0</v>
      </c>
      <c r="AN51" s="6">
        <v>0.0</v>
      </c>
      <c r="AO51" s="6">
        <v>0.0</v>
      </c>
      <c r="AP51" s="6">
        <v>0.0</v>
      </c>
      <c r="AQ51" s="6">
        <v>0.0</v>
      </c>
      <c r="AR51" s="6">
        <v>0.0</v>
      </c>
      <c r="AS51" s="6">
        <v>0.0</v>
      </c>
      <c r="AT51" s="6">
        <v>0.0</v>
      </c>
      <c r="AU51" s="6">
        <v>0.0</v>
      </c>
      <c r="AV51" s="6">
        <v>0.0</v>
      </c>
      <c r="AW51" s="6">
        <v>0.0</v>
      </c>
      <c r="AX51" s="6">
        <v>0.0</v>
      </c>
      <c r="AY51" s="6">
        <v>0.0</v>
      </c>
      <c r="AZ51" s="6">
        <v>0.0</v>
      </c>
      <c r="BA51" s="6">
        <v>0.0</v>
      </c>
      <c r="BB51" s="6">
        <v>0.0</v>
      </c>
      <c r="BC51" s="6">
        <v>0.0</v>
      </c>
      <c r="BD51" s="6">
        <v>0.0</v>
      </c>
      <c r="BE51" s="6">
        <v>0.0</v>
      </c>
      <c r="BF51" s="6">
        <v>0.0</v>
      </c>
      <c r="BG51" s="6">
        <v>0.0</v>
      </c>
      <c r="BH51" s="6">
        <v>0.0</v>
      </c>
      <c r="BI51" s="6">
        <v>0.0</v>
      </c>
      <c r="BJ51" s="6">
        <v>0.0</v>
      </c>
      <c r="BK51" s="6">
        <v>0.0</v>
      </c>
      <c r="BL51" s="6">
        <v>0.0</v>
      </c>
      <c r="BM51" s="6">
        <f>(Monthly!CK51-Monthly!CJ51)/Monthly!CJ51*100</f>
        <v>-63.28049175</v>
      </c>
      <c r="BN51" s="6">
        <f>(Monthly!CL51-Monthly!CK51)/Monthly!CK51*100</f>
        <v>-15.4185022</v>
      </c>
      <c r="BO51" s="6">
        <f>(Monthly!CM51-Monthly!CL51)/Monthly!CL51*100</f>
        <v>-38.54166667</v>
      </c>
      <c r="BP51" s="6">
        <f>(Monthly!CN51-Monthly!CM51)/Monthly!CM51*100</f>
        <v>1072.881356</v>
      </c>
      <c r="BQ51" s="6">
        <f>(Monthly!CO51-Monthly!CN51)/Monthly!CN51*100</f>
        <v>-7.00867052</v>
      </c>
      <c r="BR51" s="6">
        <f>(Monthly!CP51-Monthly!CO51)/Monthly!CO51*100</f>
        <v>-50.27195027</v>
      </c>
      <c r="BS51" s="6">
        <f>(Monthly!CQ51-Monthly!CP51)/Monthly!CP51*100</f>
        <v>-70.46875</v>
      </c>
      <c r="BT51" s="6">
        <f>(Monthly!CR51-Monthly!CQ51)/Monthly!CQ51*100</f>
        <v>50.8994709</v>
      </c>
      <c r="BU51" s="6">
        <f>(Monthly!CS51-Monthly!CR51)/Monthly!CR51*100</f>
        <v>26.68302945</v>
      </c>
      <c r="BV51" s="6">
        <f>(Monthly!CT51-Monthly!CS51)/Monthly!CS51*100</f>
        <v>-63.43758649</v>
      </c>
      <c r="BW51" s="6">
        <f>(Monthly!CU51-Monthly!CT51)/Monthly!CT51*100</f>
        <v>208.4784254</v>
      </c>
      <c r="BX51" s="6">
        <f>(Monthly!CV51-Monthly!CU51)/Monthly!CU51*100</f>
        <v>55.75460123</v>
      </c>
      <c r="BY51" s="6">
        <f>(Monthly!CW51-Monthly!CV51)/Monthly!CV51*100</f>
        <v>-66.89774697</v>
      </c>
      <c r="BZ51" s="6">
        <f>(Monthly!CX51-Monthly!CW51)/Monthly!CW51*100</f>
        <v>330.223703</v>
      </c>
      <c r="CA51" s="6">
        <f>(Monthly!CY51-Monthly!CX51)/Monthly!CX51*100</f>
        <v>-51.42161744</v>
      </c>
      <c r="CB51" s="6">
        <f>(Monthly!CZ51-Monthly!CY51)/Monthly!CY51*100</f>
        <v>87.31496242</v>
      </c>
      <c r="CC51" s="6">
        <f>(Monthly!DA51-Monthly!CZ51)/Monthly!CZ51*100</f>
        <v>42.93009119</v>
      </c>
      <c r="CD51" s="6">
        <f>(Monthly!DB51-Monthly!DA51)/Monthly!DA51*100</f>
        <v>-71.58897584</v>
      </c>
      <c r="CE51" s="6">
        <f>(Monthly!DC51-Monthly!DB51)/Monthly!DB51*100</f>
        <v>-70.77844311</v>
      </c>
      <c r="CF51" s="6">
        <f>(Monthly!DD51-Monthly!DC51)/Monthly!DC51*100</f>
        <v>301.6393443</v>
      </c>
      <c r="CG51" s="6">
        <f>(Monthly!DE51-Monthly!DD51)/Monthly!DD51*100</f>
        <v>-38.92857143</v>
      </c>
      <c r="CH51" s="6">
        <f>(Monthly!DF51-Monthly!DE51)/Monthly!DE51*100</f>
        <v>106.4327485</v>
      </c>
      <c r="CI51" s="6">
        <f>(Monthly!DG51-Monthly!DF51)/Monthly!DF51*100</f>
        <v>21.46904087</v>
      </c>
      <c r="CJ51" s="6">
        <f>(Monthly!DH51-Monthly!DG51)/Monthly!DG51*100</f>
        <v>-63.55155755</v>
      </c>
      <c r="CK51" s="6">
        <f>(Monthly!DI51-Monthly!DH51)/Monthly!DH51*100</f>
        <v>425.1828154</v>
      </c>
      <c r="CL51" s="6">
        <f>(Monthly!DJ51-Monthly!DI51)/Monthly!DI51*100</f>
        <v>-79.57531982</v>
      </c>
      <c r="CM51" s="6">
        <f>(Monthly!DK51-Monthly!DJ51)/Monthly!DJ51*100</f>
        <v>-36.08862378</v>
      </c>
      <c r="CN51" s="6">
        <f>(Monthly!DL51-Monthly!DK51)/Monthly!DK51*100</f>
        <v>2184.266667</v>
      </c>
      <c r="CO51" s="6">
        <f>(Monthly!DM51-Monthly!DL51)/Monthly!DL51*100</f>
        <v>-99.60600047</v>
      </c>
      <c r="CP51" s="6">
        <f>(Monthly!DN51-Monthly!DM51)/Monthly!DM51*100</f>
        <v>735.5555556</v>
      </c>
      <c r="CQ51" s="6">
        <f>(Monthly!DO51-Monthly!DN51)/Monthly!DN51*100</f>
        <v>275.7092199</v>
      </c>
      <c r="CR51" s="6">
        <f>(Monthly!DP51-Monthly!DO51)/Monthly!DO51*100</f>
        <v>-37.35252478</v>
      </c>
      <c r="CS51" s="6">
        <f>(Monthly!DQ51-Monthly!DP51)/Monthly!DP51*100</f>
        <v>-77.51412429</v>
      </c>
      <c r="CT51" s="6">
        <f>(Monthly!DR51-Monthly!DQ51)/Monthly!DQ51*100</f>
        <v>243.2160804</v>
      </c>
      <c r="CU51" s="6">
        <f>(Monthly!DS51-Monthly!DR51)/Monthly!DR51*100</f>
        <v>15.17813568</v>
      </c>
      <c r="CV51" s="6">
        <f>(Monthly!DT51-Monthly!DS51)/Monthly!DS51*100</f>
        <v>75.88983051</v>
      </c>
      <c r="CW51" s="6">
        <f>(Monthly!DU51-Monthly!DT51)/Monthly!DT51*100</f>
        <v>-41.82124789</v>
      </c>
      <c r="CX51" s="6">
        <f>(Monthly!DV51-Monthly!DU51)/Monthly!DU51*100</f>
        <v>-83.06418219</v>
      </c>
      <c r="CY51" s="6">
        <f>(Monthly!DW51-Monthly!DV51)/Monthly!DV51*100</f>
        <v>240.5867971</v>
      </c>
      <c r="CZ51" s="6">
        <f>(Monthly!DX51-Monthly!DW51)/Monthly!DW51*100</f>
        <v>219.8133525</v>
      </c>
      <c r="DA51" s="6">
        <f>(Monthly!DY51-Monthly!DX51)/Monthly!DX51*100</f>
        <v>-56.45342312</v>
      </c>
      <c r="DB51" s="6">
        <f>(Monthly!DZ51-Monthly!DY51)/Monthly!DY51*100</f>
        <v>998.0412371</v>
      </c>
      <c r="DC51" s="6">
        <f>(Monthly!EA51-Monthly!DZ51)/Monthly!DZ51*100</f>
        <v>-89.9774669</v>
      </c>
      <c r="DD51" s="6">
        <f>(Monthly!EB51-Monthly!EA51)/Monthly!EA51*100</f>
        <v>144.4496487</v>
      </c>
      <c r="DE51" s="6">
        <f>(Monthly!EC51-Monthly!EB51)/Monthly!EB51*100</f>
        <v>-12.37785016</v>
      </c>
      <c r="DF51" s="6">
        <f>(Monthly!ED51-Monthly!EC51)/Monthly!EC51*100</f>
        <v>-91.69035644</v>
      </c>
      <c r="DG51" s="6">
        <f>(Monthly!EE51-Monthly!ED51)/Monthly!ED51*100</f>
        <v>2922.368421</v>
      </c>
      <c r="DH51" s="6">
        <f>(Monthly!EF51-Monthly!EE51)/Monthly!EE51*100</f>
        <v>-84.56247279</v>
      </c>
      <c r="DI51" s="6">
        <f>(Monthly!EG51-Monthly!EF51)/Monthly!EF51*100</f>
        <v>-5.358150028</v>
      </c>
      <c r="DJ51" s="6">
        <f>(Monthly!EH51-Monthly!EG51)/Monthly!EG51*100</f>
        <v>-100</v>
      </c>
      <c r="DK51" s="6">
        <v>0.0</v>
      </c>
      <c r="DL51" s="6">
        <f>(Monthly!EJ51-Monthly!EI51)/Monthly!EI51*100</f>
        <v>-81.34365021</v>
      </c>
      <c r="DM51" s="6">
        <f>(Monthly!EK51-Monthly!EJ51)/Monthly!EJ51*100</f>
        <v>-8.689927584</v>
      </c>
      <c r="DN51" s="6">
        <f>(Monthly!EL51-Monthly!EK51)/Monthly!EK51*100</f>
        <v>-100</v>
      </c>
      <c r="DO51" s="6">
        <v>0.0</v>
      </c>
      <c r="DP51" s="6">
        <f>(Monthly!EN51-Monthly!EM51)/Monthly!EM51*100</f>
        <v>52.59588112</v>
      </c>
      <c r="DQ51" s="6">
        <f>(Monthly!EO51-Monthly!EN51)/Monthly!EN51*100</f>
        <v>56.72377566</v>
      </c>
      <c r="DR51" s="6">
        <f>(Monthly!EP51-Monthly!EO51)/Monthly!EO51*100</f>
        <v>-96.66890115</v>
      </c>
      <c r="DS51" s="6">
        <f>(Monthly!EQ51-Monthly!EP51)/Monthly!EP51*100</f>
        <v>6620.278638</v>
      </c>
      <c r="DT51" s="6">
        <f>(Monthly!ER51-Monthly!EQ51)/Monthly!EQ51*100</f>
        <v>-40.35887868</v>
      </c>
      <c r="DU51" s="6">
        <f>(Monthly!ES51-Monthly!ER51)/Monthly!ER51*100</f>
        <v>-77.95458057</v>
      </c>
      <c r="DV51" s="6">
        <f>(Monthly!ET51-Monthly!ES51)/Monthly!ES51*100</f>
        <v>-44.2186405</v>
      </c>
      <c r="DW51" s="6">
        <f>(Monthly!EU51-Monthly!ET51)/Monthly!ET51*100</f>
        <v>779.6482412</v>
      </c>
      <c r="DX51" s="6">
        <f>(Monthly!EV51-Monthly!EU51)/Monthly!EU51*100</f>
        <v>-78.49542988</v>
      </c>
      <c r="DY51" s="6">
        <f>(Monthly!EW51-Monthly!EV51)/Monthly!EV51*100</f>
        <v>308.7663955</v>
      </c>
      <c r="DZ51" s="6">
        <f>(Monthly!EX51-Monthly!EW51)/Monthly!EW51*100</f>
        <v>-91.21039805</v>
      </c>
      <c r="EA51" s="6">
        <f>(Monthly!EY51-Monthly!EX51)/Monthly!EX51*100</f>
        <v>65.15711645</v>
      </c>
      <c r="EB51" s="6">
        <f>(Monthly!EZ51-Monthly!EY51)/Monthly!EY51*100</f>
        <v>-50.83939564</v>
      </c>
      <c r="EC51" s="6">
        <f>(Monthly!FA51-Monthly!EZ51)/Monthly!EZ51*100</f>
        <v>134.9459306</v>
      </c>
      <c r="ED51" s="6">
        <f>(Monthly!FB51-Monthly!FA51)/Monthly!FA51*100</f>
        <v>115.6007752</v>
      </c>
      <c r="EE51" s="6">
        <f>(Monthly!FC51-Monthly!FB51)/Monthly!FB51*100</f>
        <v>135.988764</v>
      </c>
      <c r="EF51" s="6">
        <f>(Monthly!FD51-Monthly!FC51)/Monthly!FC51*100</f>
        <v>-67.92839118</v>
      </c>
      <c r="EG51" s="6">
        <f>(Monthly!FE51-Monthly!FD51)/Monthly!FD51*100</f>
        <v>500.4453682</v>
      </c>
      <c r="EH51" s="6">
        <f>(Monthly!FF51-Monthly!FE51)/Monthly!FE51*100</f>
        <v>-85.17035059</v>
      </c>
      <c r="EI51" s="6">
        <f>(Monthly!FG51-Monthly!FF51)/Monthly!FF51*100</f>
        <v>16.35545182</v>
      </c>
      <c r="EJ51" s="6">
        <f>(Monthly!FH51-Monthly!FG51)/Monthly!FG51*100</f>
        <v>28.32784066</v>
      </c>
      <c r="EK51" s="6">
        <f>(Monthly!FI51-Monthly!FH51)/Monthly!FH51*100</f>
        <v>33.45243412</v>
      </c>
      <c r="EL51" s="6">
        <f>(Monthly!FJ51-Monthly!FI51)/Monthly!FI51*100</f>
        <v>-9.303882195</v>
      </c>
      <c r="EM51" s="6">
        <f>(Monthly!FK51-Monthly!FJ51)/Monthly!FJ51*100</f>
        <v>-29.92619926</v>
      </c>
      <c r="EN51" s="6">
        <f>(Monthly!FL51-Monthly!FK51)/Monthly!FK51*100</f>
        <v>120.4054766</v>
      </c>
      <c r="EO51" s="6">
        <f>(Monthly!FM51-Monthly!FL51)/Monthly!FL51*100</f>
        <v>-6.438896189</v>
      </c>
      <c r="EP51" s="6">
        <f>(Monthly!FN51-Monthly!FM51)/Monthly!FM51*100</f>
        <v>-63.55337079</v>
      </c>
      <c r="EQ51" s="6">
        <f>(Monthly!FO51-Monthly!FN51)/Monthly!FN51*100</f>
        <v>-56.80504467</v>
      </c>
      <c r="ER51" s="1"/>
      <c r="ES51" s="1" t="s">
        <v>3</v>
      </c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</row>
    <row r="52" ht="15.75" customHeight="1">
      <c r="A52" s="10" t="s">
        <v>52</v>
      </c>
      <c r="B52" s="6"/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>
        <v>0.0</v>
      </c>
      <c r="P52" s="6">
        <v>0.0</v>
      </c>
      <c r="Q52" s="6">
        <v>0.0</v>
      </c>
      <c r="R52" s="6">
        <v>0.0</v>
      </c>
      <c r="S52" s="6">
        <v>0.0</v>
      </c>
      <c r="T52" s="6">
        <v>0.0</v>
      </c>
      <c r="U52" s="6">
        <v>0.0</v>
      </c>
      <c r="V52" s="6">
        <v>0.0</v>
      </c>
      <c r="W52" s="6">
        <v>0.0</v>
      </c>
      <c r="X52" s="6">
        <v>0.0</v>
      </c>
      <c r="Y52" s="6">
        <v>0.0</v>
      </c>
      <c r="Z52" s="6">
        <v>0.0</v>
      </c>
      <c r="AA52" s="6">
        <v>0.0</v>
      </c>
      <c r="AB52" s="6">
        <v>0.0</v>
      </c>
      <c r="AC52" s="6">
        <v>0.0</v>
      </c>
      <c r="AD52" s="6">
        <v>0.0</v>
      </c>
      <c r="AE52" s="6">
        <v>0.0</v>
      </c>
      <c r="AF52" s="6">
        <v>0.0</v>
      </c>
      <c r="AG52" s="6">
        <v>0.0</v>
      </c>
      <c r="AH52" s="6">
        <v>0.0</v>
      </c>
      <c r="AI52" s="6">
        <v>0.0</v>
      </c>
      <c r="AJ52" s="6">
        <v>0.0</v>
      </c>
      <c r="AK52" s="6">
        <v>0.0</v>
      </c>
      <c r="AL52" s="6">
        <v>0.0</v>
      </c>
      <c r="AM52" s="6">
        <v>0.0</v>
      </c>
      <c r="AN52" s="6">
        <v>0.0</v>
      </c>
      <c r="AO52" s="6">
        <v>0.0</v>
      </c>
      <c r="AP52" s="6">
        <v>0.0</v>
      </c>
      <c r="AQ52" s="6">
        <v>0.0</v>
      </c>
      <c r="AR52" s="6">
        <v>0.0</v>
      </c>
      <c r="AS52" s="6">
        <v>0.0</v>
      </c>
      <c r="AT52" s="6">
        <v>0.0</v>
      </c>
      <c r="AU52" s="6">
        <v>0.0</v>
      </c>
      <c r="AV52" s="6">
        <v>0.0</v>
      </c>
      <c r="AW52" s="6">
        <v>0.0</v>
      </c>
      <c r="AX52" s="6">
        <v>0.0</v>
      </c>
      <c r="AY52" s="6">
        <f>(Monthly!BW52-Monthly!BV52)/Monthly!BV52*100</f>
        <v>1.340206186</v>
      </c>
      <c r="AZ52" s="6">
        <f>(Monthly!BX52-Monthly!BW52)/Monthly!BW52*100</f>
        <v>4.103085792</v>
      </c>
      <c r="BA52" s="6">
        <f>(Monthly!BY52-Monthly!BX52)/Monthly!BX52*100</f>
        <v>2.410423453</v>
      </c>
      <c r="BB52" s="6">
        <f>(Monthly!BZ52-Monthly!BY52)/Monthly!BY52*100</f>
        <v>-0.4452926209</v>
      </c>
      <c r="BC52" s="6">
        <f>(Monthly!CA52-Monthly!BZ52)/Monthly!BZ52*100</f>
        <v>0.2875399361</v>
      </c>
      <c r="BD52" s="6">
        <f>(Monthly!CB52-Monthly!CA52)/Monthly!CA52*100</f>
        <v>3.026441542</v>
      </c>
      <c r="BE52" s="6">
        <f>(Monthly!CC52-Monthly!CB52)/Monthly!CB52*100</f>
        <v>1.298701299</v>
      </c>
      <c r="BF52" s="6">
        <f>(Monthly!CD52-Monthly!CC52)/Monthly!CC52*100</f>
        <v>2.075702076</v>
      </c>
      <c r="BG52" s="6">
        <f>(Monthly!CE52-Monthly!CD52)/Monthly!CD52*100</f>
        <v>1.794258373</v>
      </c>
      <c r="BH52" s="6">
        <f>(Monthly!CF52-Monthly!CE52)/Monthly!CE52*100</f>
        <v>0.705052879</v>
      </c>
      <c r="BI52" s="6">
        <f>(Monthly!CG52-Monthly!CF52)/Monthly!CF52*100</f>
        <v>1.983663944</v>
      </c>
      <c r="BJ52" s="6">
        <f>(Monthly!CH52-Monthly!CG52)/Monthly!CG52*100</f>
        <v>-4.633867277</v>
      </c>
      <c r="BK52" s="6">
        <f>(Monthly!CI52-Monthly!CH52)/Monthly!CH52*100</f>
        <v>-0.149970006</v>
      </c>
      <c r="BL52" s="6">
        <f>(Monthly!CJ52-Monthly!CI52)/Monthly!CI52*100</f>
        <v>1.892460198</v>
      </c>
      <c r="BM52" s="6">
        <f>(Monthly!CK52-Monthly!CJ52)/Monthly!CJ52*100</f>
        <v>1.090801887</v>
      </c>
      <c r="BN52" s="6">
        <f>(Monthly!CL52-Monthly!CK52)/Monthly!CK52*100</f>
        <v>-0.2333041703</v>
      </c>
      <c r="BO52" s="6">
        <f>(Monthly!CM52-Monthly!CL52)/Monthly!CL52*100</f>
        <v>-0.08769365683</v>
      </c>
      <c r="BP52" s="6">
        <f>(Monthly!CN52-Monthly!CM52)/Monthly!CM52*100</f>
        <v>1.170275015</v>
      </c>
      <c r="BQ52" s="6">
        <f>(Monthly!CO52-Monthly!CN52)/Monthly!CN52*100</f>
        <v>2.168883748</v>
      </c>
      <c r="BR52" s="6">
        <f>(Monthly!CP52-Monthly!CO52)/Monthly!CO52*100</f>
        <v>0.5943956977</v>
      </c>
      <c r="BS52" s="6">
        <f>(Monthly!CQ52-Monthly!CP52)/Monthly!CP52*100</f>
        <v>1.294316263</v>
      </c>
      <c r="BT52" s="6">
        <f>(Monthly!CR52-Monthly!CQ52)/Monthly!CQ52*100</f>
        <v>1.083333333</v>
      </c>
      <c r="BU52" s="6">
        <f>(Monthly!CS52-Monthly!CR52)/Monthly!CR52*100</f>
        <v>2.748007694</v>
      </c>
      <c r="BV52" s="6">
        <f>(Monthly!CT52-Monthly!CS52)/Monthly!CS52*100</f>
        <v>1.203530356</v>
      </c>
      <c r="BW52" s="6">
        <f>(Monthly!CU52-Monthly!CT52)/Monthly!CT52*100</f>
        <v>1.532769556</v>
      </c>
      <c r="BX52" s="6">
        <f>(Monthly!CV52-Monthly!CU52)/Monthly!CU52*100</f>
        <v>2.394586153</v>
      </c>
      <c r="BY52" s="6">
        <f>(Monthly!CW52-Monthly!CV52)/Monthly!CV52*100</f>
        <v>2.414844942</v>
      </c>
      <c r="BZ52" s="6">
        <f>(Monthly!CX52-Monthly!CW52)/Monthly!CW52*100</f>
        <v>3.574087863</v>
      </c>
      <c r="CA52" s="6">
        <f>(Monthly!CY52-Monthly!CX52)/Monthly!CX52*100</f>
        <v>2.036903906</v>
      </c>
      <c r="CB52" s="6">
        <f>(Monthly!CZ52-Monthly!CY52)/Monthly!CY52*100</f>
        <v>0.07045561296</v>
      </c>
      <c r="CC52" s="6">
        <f>(Monthly!DA52-Monthly!CZ52)/Monthly!CZ52*100</f>
        <v>2.229523586</v>
      </c>
      <c r="CD52" s="6">
        <f>(Monthly!DB52-Monthly!DA52)/Monthly!DA52*100</f>
        <v>1.629935721</v>
      </c>
      <c r="CE52" s="6">
        <f>(Monthly!DC52-Monthly!DB52)/Monthly!DB52*100</f>
        <v>2.642873278</v>
      </c>
      <c r="CF52" s="6">
        <f>(Monthly!DD52-Monthly!DC52)/Monthly!DC52*100</f>
        <v>1.738556338</v>
      </c>
      <c r="CG52" s="6">
        <f>(Monthly!DE52-Monthly!DD52)/Monthly!DD52*100</f>
        <v>3.158122431</v>
      </c>
      <c r="CH52" s="6">
        <f>(Monthly!DF52-Monthly!DE52)/Monthly!DE52*100</f>
        <v>-15.49591109</v>
      </c>
      <c r="CI52" s="6">
        <f>(Monthly!DG52-Monthly!DF52)/Monthly!DF52*100</f>
        <v>24.16873449</v>
      </c>
      <c r="CJ52" s="6">
        <f>(Monthly!DH52-Monthly!DG52)/Monthly!DG52*100</f>
        <v>0.6394884093</v>
      </c>
      <c r="CK52" s="6">
        <f>(Monthly!DI52-Monthly!DH52)/Monthly!DH52*100</f>
        <v>3.355837967</v>
      </c>
      <c r="CL52" s="6">
        <f>(Monthly!DJ52-Monthly!DI52)/Monthly!DI52*100</f>
        <v>0.288184438</v>
      </c>
      <c r="CM52" s="6">
        <f>(Monthly!DK52-Monthly!DJ52)/Monthly!DJ52*100</f>
        <v>-10.34482759</v>
      </c>
      <c r="CN52" s="6">
        <f>(Monthly!DL52-Monthly!DK52)/Monthly!DK52*100</f>
        <v>15.14957265</v>
      </c>
      <c r="CO52" s="6">
        <f>(Monthly!DM52-Monthly!DL52)/Monthly!DL52*100</f>
        <v>1.65151234</v>
      </c>
      <c r="CP52" s="6">
        <f>(Monthly!DN52-Monthly!DM52)/Monthly!DM52*100</f>
        <v>1.679445053</v>
      </c>
      <c r="CQ52" s="6">
        <f>(Monthly!DO52-Monthly!DN52)/Monthly!DN52*100</f>
        <v>1.059245961</v>
      </c>
      <c r="CR52" s="6">
        <f>(Monthly!DP52-Monthly!DO52)/Monthly!DO52*100</f>
        <v>3.108900338</v>
      </c>
      <c r="CS52" s="6">
        <f>(Monthly!DQ52-Monthly!DP52)/Monthly!DP52*100</f>
        <v>0.5513439008</v>
      </c>
      <c r="CT52" s="6">
        <f>(Monthly!DR52-Monthly!DQ52)/Monthly!DQ52*100</f>
        <v>1.387936943</v>
      </c>
      <c r="CU52" s="6">
        <f>(Monthly!DS52-Monthly!DR52)/Monthly!DR52*100</f>
        <v>-0.8450228156</v>
      </c>
      <c r="CV52" s="6">
        <f>(Monthly!DT52-Monthly!DS52)/Monthly!DS52*100</f>
        <v>0.06817794443</v>
      </c>
      <c r="CW52" s="6">
        <f>(Monthly!DU52-Monthly!DT52)/Monthly!DT52*100</f>
        <v>1.226366888</v>
      </c>
      <c r="CX52" s="6">
        <f>(Monthly!DV52-Monthly!DU52)/Monthly!DU52*100</f>
        <v>1.362948006</v>
      </c>
      <c r="CY52" s="6">
        <f>(Monthly!DW52-Monthly!DV52)/Monthly!DV52*100</f>
        <v>2.473439575</v>
      </c>
      <c r="CZ52" s="6">
        <f>(Monthly!DX52-Monthly!DW52)/Monthly!DW52*100</f>
        <v>0.5507856796</v>
      </c>
      <c r="DA52" s="6">
        <f>(Monthly!DY52-Monthly!DX52)/Monthly!DX52*100</f>
        <v>1.143869824</v>
      </c>
      <c r="DB52" s="6">
        <f>(Monthly!DZ52-Monthly!DY52)/Monthly!DY52*100</f>
        <v>1.991079962</v>
      </c>
      <c r="DC52" s="6">
        <f>(Monthly!EA52-Monthly!DZ52)/Monthly!DZ52*100</f>
        <v>1.920974543</v>
      </c>
      <c r="DD52" s="6">
        <f>(Monthly!EB52-Monthly!EA52)/Monthly!EA52*100</f>
        <v>0.7814894269</v>
      </c>
      <c r="DE52" s="6">
        <f>(Monthly!EC52-Monthly!EB52)/Monthly!EB52*100</f>
        <v>0.3649080128</v>
      </c>
      <c r="DF52" s="6">
        <f>(Monthly!ED52-Monthly!EC52)/Monthly!EC52*100</f>
        <v>0.8786547493</v>
      </c>
      <c r="DG52" s="6">
        <f>(Monthly!EE52-Monthly!ED52)/Monthly!ED52*100</f>
        <v>0.855984382</v>
      </c>
      <c r="DH52" s="6">
        <f>(Monthly!EF52-Monthly!EE52)/Monthly!EE52*100</f>
        <v>-1.83144729</v>
      </c>
      <c r="DI52" s="6">
        <f>(Monthly!EG52-Monthly!EF52)/Monthly!EF52*100</f>
        <v>1.789777036</v>
      </c>
      <c r="DJ52" s="6">
        <f>(Monthly!EH52-Monthly!EG52)/Monthly!EG52*100</f>
        <v>0.9834599911</v>
      </c>
      <c r="DK52" s="6">
        <f>(Monthly!EI52-Monthly!EH52)/Monthly!EH52*100</f>
        <v>0.01475579165</v>
      </c>
      <c r="DL52" s="6">
        <f>(Monthly!EJ52-Monthly!EI52)/Monthly!EI52*100</f>
        <v>1.121274712</v>
      </c>
      <c r="DM52" s="6">
        <f>(Monthly!EK52-Monthly!EJ52)/Monthly!EJ52*100</f>
        <v>-0.6565509192</v>
      </c>
      <c r="DN52" s="6">
        <f>(Monthly!EL52-Monthly!EK52)/Monthly!EK52*100</f>
        <v>-0.5727713321</v>
      </c>
      <c r="DO52" s="6">
        <f>(Monthly!EM52-Monthly!EL52)/Monthly!EL52*100</f>
        <v>-1.211225997</v>
      </c>
      <c r="DP52" s="6">
        <f>(Monthly!EN52-Monthly!EM52)/Monthly!EM52*100</f>
        <v>0.403708134</v>
      </c>
      <c r="DQ52" s="6">
        <f>(Monthly!EO52-Monthly!EN52)/Monthly!EN52*100</f>
        <v>1.310498883</v>
      </c>
      <c r="DR52" s="6">
        <f>(Monthly!EP52-Monthly!EO52)/Monthly!EO52*100</f>
        <v>0.3674849331</v>
      </c>
      <c r="DS52" s="6">
        <f>(Monthly!EQ52-Monthly!EP52)/Monthly!EP52*100</f>
        <v>-0.4979496192</v>
      </c>
      <c r="DT52" s="6">
        <f>(Monthly!ER52-Monthly!EQ52)/Monthly!EQ52*100</f>
        <v>1.000883132</v>
      </c>
      <c r="DU52" s="6">
        <f>(Monthly!ES52-Monthly!ER52)/Monthly!ER52*100</f>
        <v>0.1457301078</v>
      </c>
      <c r="DV52" s="6">
        <f>(Monthly!ET52-Monthly!ES52)/Monthly!ES52*100</f>
        <v>1.90628638</v>
      </c>
      <c r="DW52" s="6">
        <f>(Monthly!EU52-Monthly!ET52)/Monthly!ET52*100</f>
        <v>0.4283878338</v>
      </c>
      <c r="DX52" s="6">
        <f>(Monthly!EV52-Monthly!EU52)/Monthly!EU52*100</f>
        <v>1.777335419</v>
      </c>
      <c r="DY52" s="6">
        <f>(Monthly!EW52-Monthly!EV52)/Monthly!EV52*100</f>
        <v>-2.123498184</v>
      </c>
      <c r="DZ52" s="6">
        <f>(Monthly!EX52-Monthly!EW52)/Monthly!EW52*100</f>
        <v>2.29803026</v>
      </c>
      <c r="EA52" s="6">
        <f>(Monthly!EY52-Monthly!EX52)/Monthly!EX52*100</f>
        <v>2.162690107</v>
      </c>
      <c r="EB52" s="6">
        <f>(Monthly!EZ52-Monthly!EY52)/Monthly!EY52*100</f>
        <v>0</v>
      </c>
      <c r="EC52" s="6">
        <f>(Monthly!FA52-Monthly!EZ52)/Monthly!EZ52*100</f>
        <v>-0.1365747064</v>
      </c>
      <c r="ED52" s="6">
        <f>(Monthly!FB52-Monthly!FA52)/Monthly!FA52*100</f>
        <v>1.764223195</v>
      </c>
      <c r="EE52" s="6">
        <f>(Monthly!FC52-Monthly!FB52)/Monthly!FB52*100</f>
        <v>-0.497244994</v>
      </c>
      <c r="EF52" s="6">
        <f>(Monthly!FD52-Monthly!FC52)/Monthly!FC52*100</f>
        <v>-0.4321988115</v>
      </c>
      <c r="EG52" s="6">
        <f>(Monthly!FE52-Monthly!FD52)/Monthly!FD52*100</f>
        <v>3.038524145</v>
      </c>
      <c r="EH52" s="6">
        <f>(Monthly!FF52-Monthly!FE52)/Monthly!FE52*100</f>
        <v>1.816745656</v>
      </c>
      <c r="EI52" s="6">
        <f>(Monthly!FG52-Monthly!FF52)/Monthly!FF52*100</f>
        <v>-0.4525471942</v>
      </c>
      <c r="EJ52" s="6">
        <f>(Monthly!FH52-Monthly!FG52)/Monthly!FG52*100</f>
        <v>0.2857513963</v>
      </c>
      <c r="EK52" s="6">
        <f>(Monthly!FI52-Monthly!FH52)/Monthly!FH52*100</f>
        <v>0.4403574666</v>
      </c>
      <c r="EL52" s="6">
        <f>(Monthly!FJ52-Monthly!FI52)/Monthly!FI52*100</f>
        <v>-0.6189555126</v>
      </c>
      <c r="EM52" s="6">
        <f>(Monthly!FK52-Monthly!FJ52)/Monthly!FJ52*100</f>
        <v>-1.440249124</v>
      </c>
      <c r="EN52" s="6">
        <f>(Monthly!FL52-Monthly!FK52)/Monthly!FK52*100</f>
        <v>1.527119537</v>
      </c>
      <c r="EO52" s="6">
        <f>(Monthly!FM52-Monthly!FL52)/Monthly!FL52*100</f>
        <v>0.1815352697</v>
      </c>
      <c r="EP52" s="6">
        <f>(Monthly!FN52-Monthly!FM52)/Monthly!FM52*100</f>
        <v>-0.6471654155</v>
      </c>
      <c r="EQ52" s="6">
        <f>(Monthly!FO52-Monthly!FN52)/Monthly!FN52*100</f>
        <v>0.7425742574</v>
      </c>
      <c r="ER52" s="1"/>
      <c r="ES52" s="1" t="s">
        <v>3</v>
      </c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</row>
    <row r="53" ht="15.75" customHeight="1">
      <c r="A53" s="10" t="s">
        <v>53</v>
      </c>
      <c r="B53" s="6"/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  <c r="O53" s="6">
        <v>0.0</v>
      </c>
      <c r="P53" s="6">
        <v>0.0</v>
      </c>
      <c r="Q53" s="6">
        <v>0.0</v>
      </c>
      <c r="R53" s="6">
        <v>0.0</v>
      </c>
      <c r="S53" s="6">
        <v>0.0</v>
      </c>
      <c r="T53" s="6">
        <v>0.0</v>
      </c>
      <c r="U53" s="6">
        <v>0.0</v>
      </c>
      <c r="V53" s="6">
        <v>0.0</v>
      </c>
      <c r="W53" s="6">
        <v>0.0</v>
      </c>
      <c r="X53" s="6">
        <v>0.0</v>
      </c>
      <c r="Y53" s="6">
        <v>0.0</v>
      </c>
      <c r="Z53" s="6">
        <v>0.0</v>
      </c>
      <c r="AA53" s="6">
        <v>0.0</v>
      </c>
      <c r="AB53" s="6">
        <v>0.0</v>
      </c>
      <c r="AC53" s="6">
        <v>0.0</v>
      </c>
      <c r="AD53" s="6">
        <v>0.0</v>
      </c>
      <c r="AE53" s="6">
        <v>0.0</v>
      </c>
      <c r="AF53" s="6">
        <v>0.0</v>
      </c>
      <c r="AG53" s="6">
        <v>0.0</v>
      </c>
      <c r="AH53" s="6">
        <v>0.0</v>
      </c>
      <c r="AI53" s="6">
        <v>0.0</v>
      </c>
      <c r="AJ53" s="6">
        <v>0.0</v>
      </c>
      <c r="AK53" s="6">
        <v>0.0</v>
      </c>
      <c r="AL53" s="6">
        <v>0.0</v>
      </c>
      <c r="AM53" s="6">
        <v>0.0</v>
      </c>
      <c r="AN53" s="6">
        <v>0.0</v>
      </c>
      <c r="AO53" s="6">
        <v>0.0</v>
      </c>
      <c r="AP53" s="6">
        <v>0.0</v>
      </c>
      <c r="AQ53" s="6">
        <v>0.0</v>
      </c>
      <c r="AR53" s="6">
        <v>0.0</v>
      </c>
      <c r="AS53" s="6">
        <v>0.0</v>
      </c>
      <c r="AT53" s="6">
        <v>0.0</v>
      </c>
      <c r="AU53" s="6">
        <v>0.0</v>
      </c>
      <c r="AV53" s="6">
        <v>0.0</v>
      </c>
      <c r="AW53" s="6">
        <v>0.0</v>
      </c>
      <c r="AX53" s="6">
        <v>0.0</v>
      </c>
      <c r="AY53" s="6">
        <f>(Monthly!BW53-Monthly!BV53)/Monthly!BV53*100</f>
        <v>5.55812448</v>
      </c>
      <c r="AZ53" s="6">
        <f>(Monthly!BX53-Monthly!BW53)/Monthly!BW53*100</f>
        <v>6.640967233</v>
      </c>
      <c r="BA53" s="6">
        <f>(Monthly!BY53-Monthly!BX53)/Monthly!BX53*100</f>
        <v>-1.224120933</v>
      </c>
      <c r="BB53" s="6">
        <f>(Monthly!BZ53-Monthly!BY53)/Monthly!BY53*100</f>
        <v>1.929634867</v>
      </c>
      <c r="BC53" s="6">
        <f>(Monthly!CA53-Monthly!BZ53)/Monthly!BZ53*100</f>
        <v>-0.6038351693</v>
      </c>
      <c r="BD53" s="6">
        <f>(Monthly!CB53-Monthly!CA53)/Monthly!CA53*100</f>
        <v>4.293571956</v>
      </c>
      <c r="BE53" s="6">
        <f>(Monthly!CC53-Monthly!CB53)/Monthly!CB53*100</f>
        <v>3.479219144</v>
      </c>
      <c r="BF53" s="6">
        <f>(Monthly!CD53-Monthly!CC53)/Monthly!CC53*100</f>
        <v>-0.5781226229</v>
      </c>
      <c r="BG53" s="6">
        <f>(Monthly!CE53-Monthly!CD53)/Monthly!CD53*100</f>
        <v>8.194338179</v>
      </c>
      <c r="BH53" s="6">
        <f>(Monthly!CF53-Monthly!CE53)/Monthly!CE53*100</f>
        <v>-0.4455130472</v>
      </c>
      <c r="BI53" s="6">
        <f>(Monthly!CG53-Monthly!CF53)/Monthly!CF53*100</f>
        <v>3.84997869</v>
      </c>
      <c r="BJ53" s="6">
        <f>(Monthly!CH53-Monthly!CG53)/Monthly!CG53*100</f>
        <v>-16.53214774</v>
      </c>
      <c r="BK53" s="6">
        <f>(Monthly!CI53-Monthly!CH53)/Monthly!CH53*100</f>
        <v>-3.712201918</v>
      </c>
      <c r="BL53" s="6">
        <f>(Monthly!CJ53-Monthly!CI53)/Monthly!CI53*100</f>
        <v>13.48085106</v>
      </c>
      <c r="BM53" s="6">
        <f>(Monthly!CK53-Monthly!CJ53)/Monthly!CJ53*100</f>
        <v>-3.337333133</v>
      </c>
      <c r="BN53" s="6">
        <f>(Monthly!CL53-Monthly!CK53)/Monthly!CK53*100</f>
        <v>2.769803709</v>
      </c>
      <c r="BO53" s="6">
        <f>(Monthly!CM53-Monthly!CL53)/Monthly!CL53*100</f>
        <v>-4.952438472</v>
      </c>
      <c r="BP53" s="6">
        <f>(Monthly!CN53-Monthly!CM53)/Monthly!CM53*100</f>
        <v>1.755361398</v>
      </c>
      <c r="BQ53" s="6">
        <f>(Monthly!CO53-Monthly!CN53)/Monthly!CN53*100</f>
        <v>-5.823120756</v>
      </c>
      <c r="BR53" s="6">
        <f>(Monthly!CP53-Monthly!CO53)/Monthly!CO53*100</f>
        <v>6.473269789</v>
      </c>
      <c r="BS53" s="6">
        <f>(Monthly!CQ53-Monthly!CP53)/Monthly!CP53*100</f>
        <v>4.468316986</v>
      </c>
      <c r="BT53" s="6">
        <f>(Monthly!CR53-Monthly!CQ53)/Monthly!CQ53*100</f>
        <v>-1.833084948</v>
      </c>
      <c r="BU53" s="6">
        <f>(Monthly!CS53-Monthly!CR53)/Monthly!CR53*100</f>
        <v>6.216790648</v>
      </c>
      <c r="BV53" s="6">
        <f>(Monthly!CT53-Monthly!CS53)/Monthly!CS53*100</f>
        <v>-2.336882727</v>
      </c>
      <c r="BW53" s="6">
        <f>(Monthly!CU53-Monthly!CT53)/Monthly!CT53*100</f>
        <v>-3.190399532</v>
      </c>
      <c r="BX53" s="6">
        <f>(Monthly!CV53-Monthly!CU53)/Monthly!CU53*100</f>
        <v>11.50415722</v>
      </c>
      <c r="BY53" s="6">
        <f>(Monthly!CW53-Monthly!CV53)/Monthly!CV53*100</f>
        <v>-3.701193059</v>
      </c>
      <c r="BZ53" s="6">
        <f>(Monthly!CX53-Monthly!CW53)/Monthly!CW53*100</f>
        <v>-0.7813599887</v>
      </c>
      <c r="CA53" s="6">
        <f>(Monthly!CY53-Monthly!CX53)/Monthly!CX53*100</f>
        <v>-2.511528911</v>
      </c>
      <c r="CB53" s="6">
        <f>(Monthly!CZ53-Monthly!CY53)/Monthly!CY53*100</f>
        <v>4.13361473</v>
      </c>
      <c r="CC53" s="6">
        <f>(Monthly!DA53-Monthly!CZ53)/Monthly!CZ53*100</f>
        <v>4.493675309</v>
      </c>
      <c r="CD53" s="6">
        <f>(Monthly!DB53-Monthly!DA53)/Monthly!DA53*100</f>
        <v>-2.360888175</v>
      </c>
      <c r="CE53" s="6">
        <f>(Monthly!DC53-Monthly!DB53)/Monthly!DB53*100</f>
        <v>6.281252141</v>
      </c>
      <c r="CF53" s="6">
        <f>(Monthly!DD53-Monthly!DC53)/Monthly!DC53*100</f>
        <v>-1.295436968</v>
      </c>
      <c r="CG53" s="6">
        <f>(Monthly!DE53-Monthly!DD53)/Monthly!DD53*100</f>
        <v>1.710741103</v>
      </c>
      <c r="CH53" s="6">
        <f>(Monthly!DF53-Monthly!DE53)/Monthly!DE53*100</f>
        <v>-0.9822173718</v>
      </c>
      <c r="CI53" s="6">
        <f>(Monthly!DG53-Monthly!DF53)/Monthly!DF53*100</f>
        <v>-6.321317427</v>
      </c>
      <c r="CJ53" s="6">
        <f>(Monthly!DH53-Monthly!DG53)/Monthly!DG53*100</f>
        <v>11.68939027</v>
      </c>
      <c r="CK53" s="6">
        <f>(Monthly!DI53-Monthly!DH53)/Monthly!DH53*100</f>
        <v>-3.457677531</v>
      </c>
      <c r="CL53" s="6">
        <f>(Monthly!DJ53-Monthly!DI53)/Monthly!DI53*100</f>
        <v>-1.63029525</v>
      </c>
      <c r="CM53" s="6">
        <f>(Monthly!DK53-Monthly!DJ53)/Monthly!DJ53*100</f>
        <v>-2.30327548</v>
      </c>
      <c r="CN53" s="6">
        <f>(Monthly!DL53-Monthly!DK53)/Monthly!DK53*100</f>
        <v>2.170573699</v>
      </c>
      <c r="CO53" s="6">
        <f>(Monthly!DM53-Monthly!DL53)/Monthly!DL53*100</f>
        <v>-0.7517322526</v>
      </c>
      <c r="CP53" s="6">
        <f>(Monthly!DN53-Monthly!DM53)/Monthly!DM53*100</f>
        <v>-0.4017651321</v>
      </c>
      <c r="CQ53" s="6">
        <f>(Monthly!DO53-Monthly!DN53)/Monthly!DN53*100</f>
        <v>3.233699246</v>
      </c>
      <c r="CR53" s="6">
        <f>(Monthly!DP53-Monthly!DO53)/Monthly!DO53*100</f>
        <v>-1.953750561</v>
      </c>
      <c r="CS53" s="6">
        <f>(Monthly!DQ53-Monthly!DP53)/Monthly!DP53*100</f>
        <v>1.260943421</v>
      </c>
      <c r="CT53" s="6">
        <f>(Monthly!DR53-Monthly!DQ53)/Monthly!DQ53*100</f>
        <v>-3.090521969</v>
      </c>
      <c r="CU53" s="6">
        <f>(Monthly!DS53-Monthly!DR53)/Monthly!DR53*100</f>
        <v>-1.111850866</v>
      </c>
      <c r="CV53" s="6">
        <f>(Monthly!DT53-Monthly!DS53)/Monthly!DS53*100</f>
        <v>1.454251666</v>
      </c>
      <c r="CW53" s="6">
        <f>(Monthly!DU53-Monthly!DT53)/Monthly!DT53*100</f>
        <v>-17.05488088</v>
      </c>
      <c r="CX53" s="6">
        <f>(Monthly!DV53-Monthly!DU53)/Monthly!DU53*100</f>
        <v>8.744699576</v>
      </c>
      <c r="CY53" s="6">
        <f>(Monthly!DW53-Monthly!DV53)/Monthly!DV53*100</f>
        <v>5.311948205</v>
      </c>
      <c r="CZ53" s="6">
        <f>(Monthly!DX53-Monthly!DW53)/Monthly!DW53*100</f>
        <v>10.21377672</v>
      </c>
      <c r="DA53" s="6">
        <f>(Monthly!DY53-Monthly!DX53)/Monthly!DX53*100</f>
        <v>3.454614604</v>
      </c>
      <c r="DB53" s="6">
        <f>(Monthly!DZ53-Monthly!DY53)/Monthly!DY53*100</f>
        <v>0.07965198211</v>
      </c>
      <c r="DC53" s="6">
        <f>(Monthly!EA53-Monthly!DZ53)/Monthly!DZ53*100</f>
        <v>6.593608424</v>
      </c>
      <c r="DD53" s="6">
        <f>(Monthly!EB53-Monthly!EA53)/Monthly!EA53*100</f>
        <v>-2.34334616</v>
      </c>
      <c r="DE53" s="6">
        <f>(Monthly!EC53-Monthly!EB53)/Monthly!EB53*100</f>
        <v>6.66941128</v>
      </c>
      <c r="DF53" s="6">
        <f>(Monthly!ED53-Monthly!EC53)/Monthly!EC53*100</f>
        <v>-4.113138887</v>
      </c>
      <c r="DG53" s="6">
        <f>(Monthly!EE53-Monthly!ED53)/Monthly!ED53*100</f>
        <v>-5.583347709</v>
      </c>
      <c r="DH53" s="6">
        <f>(Monthly!EF53-Monthly!EE53)/Monthly!EE53*100</f>
        <v>11.01705238</v>
      </c>
      <c r="DI53" s="6">
        <f>(Monthly!EG53-Monthly!EF53)/Monthly!EF53*100</f>
        <v>-4.90427341</v>
      </c>
      <c r="DJ53" s="6">
        <f>(Monthly!EH53-Monthly!EG53)/Monthly!EG53*100</f>
        <v>4.274588982</v>
      </c>
      <c r="DK53" s="6">
        <f>(Monthly!EI53-Monthly!EH53)/Monthly!EH53*100</f>
        <v>-2.727373313</v>
      </c>
      <c r="DL53" s="6">
        <f>(Monthly!EJ53-Monthly!EI53)/Monthly!EI53*100</f>
        <v>4.646533584</v>
      </c>
      <c r="DM53" s="6">
        <f>(Monthly!EK53-Monthly!EJ53)/Monthly!EJ53*100</f>
        <v>0.277173913</v>
      </c>
      <c r="DN53" s="6">
        <f>(Monthly!EL53-Monthly!EK53)/Monthly!EK53*100</f>
        <v>-1.983632323</v>
      </c>
      <c r="DO53" s="6">
        <f>(Monthly!EM53-Monthly!EL53)/Monthly!EL53*100</f>
        <v>5.092618192</v>
      </c>
      <c r="DP53" s="6">
        <f>(Monthly!EN53-Monthly!EM53)/Monthly!EM53*100</f>
        <v>-2.146690519</v>
      </c>
      <c r="DQ53" s="6">
        <f>(Monthly!EO53-Monthly!EN53)/Monthly!EN53*100</f>
        <v>2.053984299</v>
      </c>
      <c r="DR53" s="6">
        <f>(Monthly!EP53-Monthly!EO53)/Monthly!EO53*100</f>
        <v>-4.1886196</v>
      </c>
      <c r="DS53" s="6">
        <f>(Monthly!EQ53-Monthly!EP53)/Monthly!EP53*100</f>
        <v>-5.751993401</v>
      </c>
      <c r="DT53" s="6">
        <f>(Monthly!ER53-Monthly!EQ53)/Monthly!EQ53*100</f>
        <v>14.25404049</v>
      </c>
      <c r="DU53" s="6">
        <f>(Monthly!ES53-Monthly!ER53)/Monthly!ER53*100</f>
        <v>-3.870901849</v>
      </c>
      <c r="DV53" s="6">
        <f>(Monthly!ET53-Monthly!ES53)/Monthly!ES53*100</f>
        <v>2.502124947</v>
      </c>
      <c r="DW53" s="6">
        <f>(Monthly!EU53-Monthly!ET53)/Monthly!ET53*100</f>
        <v>-3.498315626</v>
      </c>
      <c r="DX53" s="6">
        <f>(Monthly!EV53-Monthly!EU53)/Monthly!EU53*100</f>
        <v>4.602577873</v>
      </c>
      <c r="DY53" s="6">
        <f>(Monthly!EW53-Monthly!EV53)/Monthly!EV53*100</f>
        <v>-5.113723879</v>
      </c>
      <c r="DZ53" s="6">
        <f>(Monthly!EX53-Monthly!EW53)/Monthly!EW53*100</f>
        <v>2.645960716</v>
      </c>
      <c r="EA53" s="6">
        <f>(Monthly!EY53-Monthly!EX53)/Monthly!EX53*100</f>
        <v>3.81128097</v>
      </c>
      <c r="EB53" s="6">
        <f>(Monthly!EZ53-Monthly!EY53)/Monthly!EY53*100</f>
        <v>-3.285431372</v>
      </c>
      <c r="EC53" s="6">
        <f>(Monthly!FA53-Monthly!EZ53)/Monthly!EZ53*100</f>
        <v>8.689488607</v>
      </c>
      <c r="ED53" s="6">
        <f>(Monthly!FB53-Monthly!FA53)/Monthly!FA53*100</f>
        <v>-4.202695522</v>
      </c>
      <c r="EE53" s="6">
        <f>(Monthly!FC53-Monthly!FB53)/Monthly!FB53*100</f>
        <v>-6.802480964</v>
      </c>
      <c r="EF53" s="6">
        <f>(Monthly!FD53-Monthly!FC53)/Monthly!FC53*100</f>
        <v>10.82675035</v>
      </c>
      <c r="EG53" s="6">
        <f>(Monthly!FE53-Monthly!FD53)/Monthly!FD53*100</f>
        <v>-4.823512181</v>
      </c>
      <c r="EH53" s="6">
        <f>(Monthly!FF53-Monthly!FE53)/Monthly!FE53*100</f>
        <v>5.606565786</v>
      </c>
      <c r="EI53" s="6">
        <f>(Monthly!FG53-Monthly!FF53)/Monthly!FF53*100</f>
        <v>-4.109189819</v>
      </c>
      <c r="EJ53" s="6">
        <f>(Monthly!FH53-Monthly!FG53)/Monthly!FG53*100</f>
        <v>2.750481208</v>
      </c>
      <c r="EK53" s="6">
        <f>(Monthly!FI53-Monthly!FH53)/Monthly!FH53*100</f>
        <v>2.839536603</v>
      </c>
      <c r="EL53" s="6">
        <f>(Monthly!FJ53-Monthly!FI53)/Monthly!FI53*100</f>
        <v>-3.36992474</v>
      </c>
      <c r="EM53" s="6">
        <f>(Monthly!FK53-Monthly!FJ53)/Monthly!FJ53*100</f>
        <v>4.484571882</v>
      </c>
      <c r="EN53" s="6">
        <f>(Monthly!FL53-Monthly!FK53)/Monthly!FK53*100</f>
        <v>-4.420282974</v>
      </c>
      <c r="EO53" s="6">
        <f>(Monthly!FM53-Monthly!FL53)/Monthly!FL53*100</f>
        <v>5.96095574</v>
      </c>
      <c r="EP53" s="6">
        <f>(Monthly!FN53-Monthly!FM53)/Monthly!FM53*100</f>
        <v>-0.811026206</v>
      </c>
      <c r="EQ53" s="6">
        <f>(Monthly!FO53-Monthly!FN53)/Monthly!FN53*100</f>
        <v>0.8318366575</v>
      </c>
      <c r="ER53" s="1"/>
      <c r="ES53" s="1" t="s">
        <v>3</v>
      </c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</row>
    <row r="54" ht="15.75" customHeight="1">
      <c r="A54" s="10" t="s">
        <v>54</v>
      </c>
      <c r="B54" s="6"/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  <c r="O54" s="6">
        <v>0.0</v>
      </c>
      <c r="P54" s="6">
        <v>0.0</v>
      </c>
      <c r="Q54" s="6">
        <v>0.0</v>
      </c>
      <c r="R54" s="6">
        <v>0.0</v>
      </c>
      <c r="S54" s="6">
        <v>0.0</v>
      </c>
      <c r="T54" s="6">
        <v>0.0</v>
      </c>
      <c r="U54" s="6">
        <v>0.0</v>
      </c>
      <c r="V54" s="6">
        <v>0.0</v>
      </c>
      <c r="W54" s="6">
        <v>0.0</v>
      </c>
      <c r="X54" s="6">
        <v>0.0</v>
      </c>
      <c r="Y54" s="6">
        <v>0.0</v>
      </c>
      <c r="Z54" s="6">
        <v>0.0</v>
      </c>
      <c r="AA54" s="6">
        <v>0.0</v>
      </c>
      <c r="AB54" s="6">
        <v>0.0</v>
      </c>
      <c r="AC54" s="6">
        <v>0.0</v>
      </c>
      <c r="AD54" s="6">
        <v>0.0</v>
      </c>
      <c r="AE54" s="6">
        <v>0.0</v>
      </c>
      <c r="AF54" s="6">
        <v>0.0</v>
      </c>
      <c r="AG54" s="6">
        <v>0.0</v>
      </c>
      <c r="AH54" s="6">
        <v>0.0</v>
      </c>
      <c r="AI54" s="6">
        <v>0.0</v>
      </c>
      <c r="AJ54" s="6">
        <v>0.0</v>
      </c>
      <c r="AK54" s="6">
        <v>0.0</v>
      </c>
      <c r="AL54" s="6">
        <v>0.0</v>
      </c>
      <c r="AM54" s="6">
        <v>0.0</v>
      </c>
      <c r="AN54" s="6">
        <v>0.0</v>
      </c>
      <c r="AO54" s="6">
        <v>0.0</v>
      </c>
      <c r="AP54" s="6">
        <v>0.0</v>
      </c>
      <c r="AQ54" s="6">
        <v>0.0</v>
      </c>
      <c r="AR54" s="6">
        <v>0.0</v>
      </c>
      <c r="AS54" s="6">
        <v>0.0</v>
      </c>
      <c r="AT54" s="6">
        <v>0.0</v>
      </c>
      <c r="AU54" s="6">
        <v>0.0</v>
      </c>
      <c r="AV54" s="6">
        <v>0.0</v>
      </c>
      <c r="AW54" s="6">
        <v>0.0</v>
      </c>
      <c r="AX54" s="6">
        <v>0.0</v>
      </c>
      <c r="AY54" s="6">
        <f>(Monthly!BW54-Monthly!BV54)/Monthly!BV54*100</f>
        <v>5.678596376</v>
      </c>
      <c r="AZ54" s="6">
        <f>(Monthly!BX54-Monthly!BW54)/Monthly!BW54*100</f>
        <v>6.376608733</v>
      </c>
      <c r="BA54" s="6">
        <f>(Monthly!BY54-Monthly!BX54)/Monthly!BX54*100</f>
        <v>-1.377974341</v>
      </c>
      <c r="BB54" s="6">
        <f>(Monthly!BZ54-Monthly!BY54)/Monthly!BY54*100</f>
        <v>3.009413683</v>
      </c>
      <c r="BC54" s="6">
        <f>(Monthly!CA54-Monthly!BZ54)/Monthly!BZ54*100</f>
        <v>-2.507735482</v>
      </c>
      <c r="BD54" s="6">
        <f>(Monthly!CB54-Monthly!CA54)/Monthly!CA54*100</f>
        <v>4.015204635</v>
      </c>
      <c r="BE54" s="6">
        <f>(Monthly!CC54-Monthly!CB54)/Monthly!CB54*100</f>
        <v>5.343267696</v>
      </c>
      <c r="BF54" s="6">
        <f>(Monthly!CD54-Monthly!CC54)/Monthly!CC54*100</f>
        <v>-4.398639318</v>
      </c>
      <c r="BG54" s="6">
        <f>(Monthly!CE54-Monthly!CD54)/Monthly!CD54*100</f>
        <v>2.902941695</v>
      </c>
      <c r="BH54" s="6">
        <f>(Monthly!CF54-Monthly!CE54)/Monthly!CE54*100</f>
        <v>-0.294429799</v>
      </c>
      <c r="BI54" s="6">
        <f>(Monthly!CG54-Monthly!CF54)/Monthly!CF54*100</f>
        <v>8.769700924</v>
      </c>
      <c r="BJ54" s="6">
        <f>(Monthly!CH54-Monthly!CG54)/Monthly!CG54*100</f>
        <v>-5.455062032</v>
      </c>
      <c r="BK54" s="6">
        <f>(Monthly!CI54-Monthly!CH54)/Monthly!CH54*100</f>
        <v>-6.711409396</v>
      </c>
      <c r="BL54" s="6">
        <f>(Monthly!CJ54-Monthly!CI54)/Monthly!CI54*100</f>
        <v>14.59966355</v>
      </c>
      <c r="BM54" s="6">
        <f>(Monthly!CK54-Monthly!CJ54)/Monthly!CJ54*100</f>
        <v>-7.102254982</v>
      </c>
      <c r="BN54" s="6">
        <f>(Monthly!CL54-Monthly!CK54)/Monthly!CK54*100</f>
        <v>6.05500269</v>
      </c>
      <c r="BO54" s="6">
        <f>(Monthly!CM54-Monthly!CL54)/Monthly!CL54*100</f>
        <v>-4.964336662</v>
      </c>
      <c r="BP54" s="6">
        <f>(Monthly!CN54-Monthly!CM54)/Monthly!CM54*100</f>
        <v>3.035458154</v>
      </c>
      <c r="BQ54" s="6">
        <f>(Monthly!CO54-Monthly!CN54)/Monthly!CN54*100</f>
        <v>-7.300333452</v>
      </c>
      <c r="BR54" s="6">
        <f>(Monthly!CP54-Monthly!CO54)/Monthly!CO54*100</f>
        <v>5.091848851</v>
      </c>
      <c r="BS54" s="6">
        <f>(Monthly!CQ54-Monthly!CP54)/Monthly!CP54*100</f>
        <v>-0.631397049</v>
      </c>
      <c r="BT54" s="6">
        <f>(Monthly!CR54-Monthly!CQ54)/Monthly!CQ54*100</f>
        <v>-0.02006554746</v>
      </c>
      <c r="BU54" s="6">
        <f>(Monthly!CS54-Monthly!CR54)/Monthly!CR54*100</f>
        <v>11.25903131</v>
      </c>
      <c r="BV54" s="6">
        <f>(Monthly!CT54-Monthly!CS54)/Monthly!CS54*100</f>
        <v>-2.898202153</v>
      </c>
      <c r="BW54" s="6">
        <f>(Monthly!CU54-Monthly!CT54)/Monthly!CT54*100</f>
        <v>-6.85181745</v>
      </c>
      <c r="BX54" s="6">
        <f>(Monthly!CV54-Monthly!CU54)/Monthly!CU54*100</f>
        <v>12.05251787</v>
      </c>
      <c r="BY54" s="6">
        <f>(Monthly!CW54-Monthly!CV54)/Monthly!CV54*100</f>
        <v>-7.1519682</v>
      </c>
      <c r="BZ54" s="6">
        <f>(Monthly!CX54-Monthly!CW54)/Monthly!CW54*100</f>
        <v>5.102236422</v>
      </c>
      <c r="CA54" s="6">
        <f>(Monthly!CY54-Monthly!CX54)/Monthly!CX54*100</f>
        <v>-3.434963674</v>
      </c>
      <c r="CB54" s="6">
        <f>(Monthly!CZ54-Monthly!CY54)/Monthly!CY54*100</f>
        <v>4.621147732</v>
      </c>
      <c r="CC54" s="6">
        <f>(Monthly!DA54-Monthly!CZ54)/Monthly!CZ54*100</f>
        <v>4.982698962</v>
      </c>
      <c r="CD54" s="6">
        <f>(Monthly!DB54-Monthly!DA54)/Monthly!DA54*100</f>
        <v>-6.090395804</v>
      </c>
      <c r="CE54" s="6">
        <f>(Monthly!DC54-Monthly!DB54)/Monthly!DB54*100</f>
        <v>4.751876946</v>
      </c>
      <c r="CF54" s="6">
        <f>(Monthly!DD54-Monthly!DC54)/Monthly!DC54*100</f>
        <v>0.1864638872</v>
      </c>
      <c r="CG54" s="6">
        <f>(Monthly!DE54-Monthly!DD54)/Monthly!DD54*100</f>
        <v>6.950300986</v>
      </c>
      <c r="CH54" s="6">
        <f>(Monthly!DF54-Monthly!DE54)/Monthly!DE54*100</f>
        <v>0.0679772684</v>
      </c>
      <c r="CI54" s="6">
        <f>(Monthly!DG54-Monthly!DF54)/Monthly!DF54*100</f>
        <v>-10.83365035</v>
      </c>
      <c r="CJ54" s="6">
        <f>(Monthly!DH54-Monthly!DG54)/Monthly!DG54*100</f>
        <v>12.26268475</v>
      </c>
      <c r="CK54" s="6">
        <f>(Monthly!DI54-Monthly!DH54)/Monthly!DH54*100</f>
        <v>-2.217758354</v>
      </c>
      <c r="CL54" s="6">
        <f>(Monthly!DJ54-Monthly!DI54)/Monthly!DI54*100</f>
        <v>1.118760757</v>
      </c>
      <c r="CM54" s="6">
        <f>(Monthly!DK54-Monthly!DJ54)/Monthly!DJ54*100</f>
        <v>-4.776938916</v>
      </c>
      <c r="CN54" s="6">
        <f>(Monthly!DL54-Monthly!DK54)/Monthly!DK54*100</f>
        <v>5.633559175</v>
      </c>
      <c r="CO54" s="6">
        <f>(Monthly!DM54-Monthly!DL54)/Monthly!DL54*100</f>
        <v>0.5758890799</v>
      </c>
      <c r="CP54" s="6">
        <f>(Monthly!DN54-Monthly!DM54)/Monthly!DM54*100</f>
        <v>-0.7028493894</v>
      </c>
      <c r="CQ54" s="6">
        <f>(Monthly!DO54-Monthly!DN54)/Monthly!DN54*100</f>
        <v>0.270558334</v>
      </c>
      <c r="CR54" s="6">
        <f>(Monthly!DP54-Monthly!DO54)/Monthly!DO54*100</f>
        <v>-2.082311256</v>
      </c>
      <c r="CS54" s="6">
        <f>(Monthly!DQ54-Monthly!DP54)/Monthly!DP54*100</f>
        <v>6.588543116</v>
      </c>
      <c r="CT54" s="6">
        <f>(Monthly!DR54-Monthly!DQ54)/Monthly!DQ54*100</f>
        <v>-2.880422009</v>
      </c>
      <c r="CU54" s="6">
        <f>(Monthly!DS54-Monthly!DR54)/Monthly!DR54*100</f>
        <v>-5.759612799</v>
      </c>
      <c r="CV54" s="6">
        <f>(Monthly!DT54-Monthly!DS54)/Monthly!DS54*100</f>
        <v>4.003081488</v>
      </c>
      <c r="CW54" s="6">
        <f>(Monthly!DU54-Monthly!DT54)/Monthly!DT54*100</f>
        <v>-15.50574744</v>
      </c>
      <c r="CX54" s="6">
        <f>(Monthly!DV54-Monthly!DU54)/Monthly!DU54*100</f>
        <v>16.03298808</v>
      </c>
      <c r="CY54" s="6">
        <f>(Monthly!DW54-Monthly!DV54)/Monthly!DV54*100</f>
        <v>9.737806755</v>
      </c>
      <c r="CZ54" s="6">
        <f>(Monthly!DX54-Monthly!DW54)/Monthly!DW54*100</f>
        <v>14.99604763</v>
      </c>
      <c r="DA54" s="6">
        <f>(Monthly!DY54-Monthly!DX54)/Monthly!DX54*100</f>
        <v>4.998004346</v>
      </c>
      <c r="DB54" s="6">
        <f>(Monthly!DZ54-Monthly!DY54)/Monthly!DY54*100</f>
        <v>2.046376077</v>
      </c>
      <c r="DC54" s="6">
        <f>(Monthly!EA54-Monthly!DZ54)/Monthly!DZ54*100</f>
        <v>9.455516235</v>
      </c>
      <c r="DD54" s="6">
        <f>(Monthly!EB54-Monthly!EA54)/Monthly!EA54*100</f>
        <v>-0.3951597656</v>
      </c>
      <c r="DE54" s="6">
        <f>(Monthly!EC54-Monthly!EB54)/Monthly!EB54*100</f>
        <v>14.97314022</v>
      </c>
      <c r="DF54" s="6">
        <f>(Monthly!ED54-Monthly!EC54)/Monthly!EC54*100</f>
        <v>-2.530997705</v>
      </c>
      <c r="DG54" s="6">
        <f>(Monthly!EE54-Monthly!ED54)/Monthly!ED54*100</f>
        <v>-3.789213361</v>
      </c>
      <c r="DH54" s="6">
        <f>(Monthly!EF54-Monthly!EE54)/Monthly!EE54*100</f>
        <v>-5.324037395</v>
      </c>
      <c r="DI54" s="6">
        <f>(Monthly!EG54-Monthly!EF54)/Monthly!EF54*100</f>
        <v>-6.607159461</v>
      </c>
      <c r="DJ54" s="6">
        <f>(Monthly!EH54-Monthly!EG54)/Monthly!EG54*100</f>
        <v>6.863525945</v>
      </c>
      <c r="DK54" s="6">
        <f>(Monthly!EI54-Monthly!EH54)/Monthly!EH54*100</f>
        <v>-0.7564888483</v>
      </c>
      <c r="DL54" s="6">
        <f>(Monthly!EJ54-Monthly!EI54)/Monthly!EI54*100</f>
        <v>10.39182922</v>
      </c>
      <c r="DM54" s="6">
        <f>(Monthly!EK54-Monthly!EJ54)/Monthly!EJ54*100</f>
        <v>-0.2483077656</v>
      </c>
      <c r="DN54" s="6">
        <f>(Monthly!EL54-Monthly!EK54)/Monthly!EK54*100</f>
        <v>-0.1943667735</v>
      </c>
      <c r="DO54" s="6">
        <f>(Monthly!EM54-Monthly!EL54)/Monthly!EL54*100</f>
        <v>5.596364755</v>
      </c>
      <c r="DP54" s="6">
        <f>(Monthly!EN54-Monthly!EM54)/Monthly!EM54*100</f>
        <v>-2.777687902</v>
      </c>
      <c r="DQ54" s="6">
        <f>(Monthly!EO54-Monthly!EN54)/Monthly!EN54*100</f>
        <v>3.522638401</v>
      </c>
      <c r="DR54" s="6">
        <f>(Monthly!EP54-Monthly!EO54)/Monthly!EO54*100</f>
        <v>-5.837914296</v>
      </c>
      <c r="DS54" s="6">
        <f>(Monthly!EQ54-Monthly!EP54)/Monthly!EP54*100</f>
        <v>-2.920692363</v>
      </c>
      <c r="DT54" s="6">
        <f>(Monthly!ER54-Monthly!EQ54)/Monthly!EQ54*100</f>
        <v>16.80997345</v>
      </c>
      <c r="DU54" s="6">
        <f>(Monthly!ES54-Monthly!ER54)/Monthly!ER54*100</f>
        <v>-0.1174150622</v>
      </c>
      <c r="DV54" s="6">
        <f>(Monthly!ET54-Monthly!ES54)/Monthly!ES54*100</f>
        <v>4.384127319</v>
      </c>
      <c r="DW54" s="6">
        <f>(Monthly!EU54-Monthly!ET54)/Monthly!ET54*100</f>
        <v>-3.974762496</v>
      </c>
      <c r="DX54" s="6">
        <f>(Monthly!EV54-Monthly!EU54)/Monthly!EU54*100</f>
        <v>8.63492159</v>
      </c>
      <c r="DY54" s="6">
        <f>(Monthly!EW54-Monthly!EV54)/Monthly!EV54*100</f>
        <v>-6.250346011</v>
      </c>
      <c r="DZ54" s="6">
        <f>(Monthly!EX54-Monthly!EW54)/Monthly!EW54*100</f>
        <v>-0.4266564308</v>
      </c>
      <c r="EA54" s="6">
        <f>(Monthly!EY54-Monthly!EX54)/Monthly!EX54*100</f>
        <v>-4.146959835</v>
      </c>
      <c r="EB54" s="6">
        <f>(Monthly!EZ54-Monthly!EY54)/Monthly!EY54*100</f>
        <v>-1.030162413</v>
      </c>
      <c r="EC54" s="6">
        <f>(Monthly!FA54-Monthly!EZ54)/Monthly!EZ54*100</f>
        <v>10.66204051</v>
      </c>
      <c r="ED54" s="6">
        <f>(Monthly!FB54-Monthly!FA54)/Monthly!FA54*100</f>
        <v>-16.77258989</v>
      </c>
      <c r="EE54" s="6">
        <f>(Monthly!FC54-Monthly!FB54)/Monthly!FB54*100</f>
        <v>-1.902256915</v>
      </c>
      <c r="EF54" s="6">
        <f>(Monthly!FD54-Monthly!FC54)/Monthly!FC54*100</f>
        <v>11.71270909</v>
      </c>
      <c r="EG54" s="6">
        <f>(Monthly!FE54-Monthly!FD54)/Monthly!FD54*100</f>
        <v>-4.730566739</v>
      </c>
      <c r="EH54" s="6">
        <f>(Monthly!FF54-Monthly!FE54)/Monthly!FE54*100</f>
        <v>8.970337261</v>
      </c>
      <c r="EI54" s="6">
        <f>(Monthly!FG54-Monthly!FF54)/Monthly!FF54*100</f>
        <v>-3.979476165</v>
      </c>
      <c r="EJ54" s="6">
        <f>(Monthly!FH54-Monthly!FG54)/Monthly!FG54*100</f>
        <v>6.350192618</v>
      </c>
      <c r="EK54" s="6">
        <f>(Monthly!FI54-Monthly!FH54)/Monthly!FH54*100</f>
        <v>-2.630579575</v>
      </c>
      <c r="EL54" s="6">
        <f>(Monthly!FJ54-Monthly!FI54)/Monthly!FI54*100</f>
        <v>-0.8685477701</v>
      </c>
      <c r="EM54" s="6">
        <f>(Monthly!FK54-Monthly!FJ54)/Monthly!FJ54*100</f>
        <v>6.422129411</v>
      </c>
      <c r="EN54" s="6">
        <f>(Monthly!FL54-Monthly!FK54)/Monthly!FK54*100</f>
        <v>0.6071550449</v>
      </c>
      <c r="EO54" s="6">
        <f>(Monthly!FM54-Monthly!FL54)/Monthly!FL54*100</f>
        <v>11.41968765</v>
      </c>
      <c r="EP54" s="6">
        <f>(Monthly!FN54-Monthly!FM54)/Monthly!FM54*100</f>
        <v>-0.5543223188</v>
      </c>
      <c r="EQ54" s="6">
        <f>(Monthly!FO54-Monthly!FN54)/Monthly!FN54*100</f>
        <v>0.869920151</v>
      </c>
      <c r="ER54" s="1"/>
      <c r="ES54" s="1" t="s">
        <v>3</v>
      </c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</row>
    <row r="55" ht="15.75" customHeight="1">
      <c r="A55" s="10" t="s">
        <v>55</v>
      </c>
      <c r="B55" s="8"/>
      <c r="C55" s="6">
        <f>(Monthly!AA55-Monthly!Z55)/Monthly!Z55*100</f>
        <v>34.09636964</v>
      </c>
      <c r="D55" s="6">
        <f>(Monthly!AB55-Monthly!AA55)/Monthly!AA55*100</f>
        <v>-26.0292583</v>
      </c>
      <c r="E55" s="6">
        <f>(Monthly!AC55-Monthly!AB55)/Monthly!AB55*100</f>
        <v>41.60078788</v>
      </c>
      <c r="F55" s="6">
        <f>(Monthly!AD55-Monthly!AC55)/Monthly!AC55*100</f>
        <v>5.069739464</v>
      </c>
      <c r="G55" s="6">
        <f>(Monthly!AE55-Monthly!AD55)/Monthly!AD55*100</f>
        <v>2.204132749</v>
      </c>
      <c r="H55" s="6">
        <f>(Monthly!AF55-Monthly!AE55)/Monthly!AE55*100</f>
        <v>3.774047298</v>
      </c>
      <c r="I55" s="6">
        <f>(Monthly!AG55-Monthly!AF55)/Monthly!AF55*100</f>
        <v>12.76419884</v>
      </c>
      <c r="J55" s="6">
        <f>(Monthly!AH55-Monthly!AG55)/Monthly!AG55*100</f>
        <v>27.11293942</v>
      </c>
      <c r="K55" s="6">
        <f>(Monthly!AI55-Monthly!AH55)/Monthly!AH55*100</f>
        <v>-24.9296852</v>
      </c>
      <c r="L55" s="6">
        <f>(Monthly!AJ55-Monthly!AI55)/Monthly!AI55*100</f>
        <v>80.99731937</v>
      </c>
      <c r="M55" s="6">
        <f>(Monthly!AK55-Monthly!AJ55)/Monthly!AJ55*100</f>
        <v>-40.20699809</v>
      </c>
      <c r="N55" s="6">
        <f>(Monthly!AL55-Monthly!AK55)/Monthly!AK55*100</f>
        <v>-14.54727175</v>
      </c>
      <c r="O55" s="6">
        <f>(Monthly!AM55-Monthly!AL55)/Monthly!AL55*100</f>
        <v>24.00244093</v>
      </c>
      <c r="P55" s="6">
        <f>(Monthly!AN55-Monthly!AM55)/Monthly!AM55*100</f>
        <v>22.08354977</v>
      </c>
      <c r="Q55" s="6">
        <f>(Monthly!AO55-Monthly!AN55)/Monthly!AN55*100</f>
        <v>-3.453179411</v>
      </c>
      <c r="R55" s="6">
        <f>(Monthly!AP55-Monthly!AO55)/Monthly!AO55*100</f>
        <v>7.280951</v>
      </c>
      <c r="S55" s="6">
        <f>(Monthly!AQ55-Monthly!AP55)/Monthly!AP55*100</f>
        <v>18.21562544</v>
      </c>
      <c r="T55" s="6">
        <f>(Monthly!AR55-Monthly!AQ55)/Monthly!AQ55*100</f>
        <v>1.826195898</v>
      </c>
      <c r="U55" s="6">
        <f>(Monthly!AS55-Monthly!AR55)/Monthly!AR55*100</f>
        <v>0.6807364167</v>
      </c>
      <c r="V55" s="6">
        <f>(Monthly!AT55-Monthly!AS55)/Monthly!AS55*100</f>
        <v>11.88496807</v>
      </c>
      <c r="W55" s="6">
        <f>(Monthly!AU55-Monthly!AT55)/Monthly!AT55*100</f>
        <v>11.86379871</v>
      </c>
      <c r="X55" s="6">
        <f>(Monthly!AV55-Monthly!AU55)/Monthly!AU55*100</f>
        <v>27.6717054</v>
      </c>
      <c r="Y55" s="6">
        <f>(Monthly!AW55-Monthly!AV55)/Monthly!AV55*100</f>
        <v>-33.87350675</v>
      </c>
      <c r="Z55" s="6">
        <f>(Monthly!AX55-Monthly!AW55)/Monthly!AW55*100</f>
        <v>-43.97217603</v>
      </c>
      <c r="AA55" s="6">
        <f>(Monthly!AY55-Monthly!AX55)/Monthly!AX55*100</f>
        <v>16.82989302</v>
      </c>
      <c r="AB55" s="6">
        <f>(Monthly!AZ55-Monthly!AY55)/Monthly!AY55*100</f>
        <v>7.748258963</v>
      </c>
      <c r="AC55" s="6">
        <f>(Monthly!BA55-Monthly!AZ55)/Monthly!AZ55*100</f>
        <v>26.33216833</v>
      </c>
      <c r="AD55" s="6">
        <f>(Monthly!BB55-Monthly!BA55)/Monthly!BA55*100</f>
        <v>8.239852958</v>
      </c>
      <c r="AE55" s="6">
        <f>(Monthly!BC55-Monthly!BB55)/Monthly!BB55*100</f>
        <v>2.96117992</v>
      </c>
      <c r="AF55" s="6">
        <f>(Monthly!BD55-Monthly!BC55)/Monthly!BC55*100</f>
        <v>2.972081477</v>
      </c>
      <c r="AG55" s="6">
        <f>(Monthly!BE55-Monthly!BD55)/Monthly!BD55*100</f>
        <v>5.81965589</v>
      </c>
      <c r="AH55" s="6">
        <f>(Monthly!BF55-Monthly!BE55)/Monthly!BE55*100</f>
        <v>-24.59254289</v>
      </c>
      <c r="AI55" s="6">
        <f>(Monthly!BG55-Monthly!BF55)/Monthly!BF55*100</f>
        <v>27.22447544</v>
      </c>
      <c r="AJ55" s="6">
        <f>(Monthly!BH55-Monthly!BG55)/Monthly!BG55*100</f>
        <v>14.39921929</v>
      </c>
      <c r="AK55" s="6">
        <f>(Monthly!BI55-Monthly!BH55)/Monthly!BH55*100</f>
        <v>4.365505328</v>
      </c>
      <c r="AL55" s="6">
        <f>(Monthly!BJ55-Monthly!BI55)/Monthly!BI55*100</f>
        <v>-39.86050187</v>
      </c>
      <c r="AM55" s="6">
        <f>(Monthly!BK55-Monthly!BJ55)/Monthly!BJ55*100</f>
        <v>15.00475694</v>
      </c>
      <c r="AN55" s="6">
        <f>(Monthly!BL55-Monthly!BK55)/Monthly!BK55*100</f>
        <v>5.948394721</v>
      </c>
      <c r="AO55" s="6">
        <f>(Monthly!BM55-Monthly!BL55)/Monthly!BL55*100</f>
        <v>5.577244841</v>
      </c>
      <c r="AP55" s="6">
        <f>(Monthly!BN55-Monthly!BM55)/Monthly!BM55*100</f>
        <v>2.289135411</v>
      </c>
      <c r="AQ55" s="6">
        <f>(Monthly!BO55-Monthly!BN55)/Monthly!BN55*100</f>
        <v>6.761060423</v>
      </c>
      <c r="AR55" s="6">
        <f>(Monthly!BP55-Monthly!BO55)/Monthly!BO55*100</f>
        <v>-6.643286169</v>
      </c>
      <c r="AS55" s="6">
        <f>(Monthly!BQ55-Monthly!BP55)/Monthly!BP55*100</f>
        <v>15.74074874</v>
      </c>
      <c r="AT55" s="6">
        <f>(Monthly!BR55-Monthly!BQ55)/Monthly!BQ55*100</f>
        <v>2.404829058</v>
      </c>
      <c r="AU55" s="6">
        <f>(Monthly!BS55-Monthly!BR55)/Monthly!BR55*100</f>
        <v>2.048162046</v>
      </c>
      <c r="AV55" s="6">
        <f>(Monthly!BT55-Monthly!BS55)/Monthly!BS55*100</f>
        <v>7.131433141</v>
      </c>
      <c r="AW55" s="6">
        <f>(Monthly!BU55-Monthly!BT55)/Monthly!BT55*100</f>
        <v>-5.917597505</v>
      </c>
      <c r="AX55" s="6">
        <f>(Monthly!BV55-Monthly!BU55)/Monthly!BU55*100</f>
        <v>-0.9679453122</v>
      </c>
      <c r="AY55" s="6">
        <f>(Monthly!BW55-Monthly!BV55)/Monthly!BV55*100</f>
        <v>1.617612766</v>
      </c>
      <c r="AZ55" s="6">
        <f>(Monthly!BX55-Monthly!BW55)/Monthly!BW55*100</f>
        <v>12.64578347</v>
      </c>
      <c r="BA55" s="6">
        <f>(Monthly!BY55-Monthly!BX55)/Monthly!BX55*100</f>
        <v>-14.894335</v>
      </c>
      <c r="BB55" s="6">
        <f>(Monthly!BZ55-Monthly!BY55)/Monthly!BY55*100</f>
        <v>20.88376533</v>
      </c>
      <c r="BC55" s="6">
        <f>(Monthly!CA55-Monthly!BZ55)/Monthly!BZ55*100</f>
        <v>1.349072718</v>
      </c>
      <c r="BD55" s="6">
        <f>(Monthly!CB55-Monthly!CA55)/Monthly!CA55*100</f>
        <v>-2.939121116</v>
      </c>
      <c r="BE55" s="6">
        <f>(Monthly!CC55-Monthly!CB55)/Monthly!CB55*100</f>
        <v>3.985709046</v>
      </c>
      <c r="BF55" s="6">
        <f>(Monthly!CD55-Monthly!CC55)/Monthly!CC55*100</f>
        <v>1.091308133</v>
      </c>
      <c r="BG55" s="6">
        <f>(Monthly!CE55-Monthly!CD55)/Monthly!CD55*100</f>
        <v>-8.784360073</v>
      </c>
      <c r="BH55" s="6">
        <f>(Monthly!CF55-Monthly!CE55)/Monthly!CE55*100</f>
        <v>3.128537813</v>
      </c>
      <c r="BI55" s="6">
        <f>(Monthly!CG55-Monthly!CF55)/Monthly!CF55*100</f>
        <v>-12.50006244</v>
      </c>
      <c r="BJ55" s="6">
        <f>(Monthly!CH55-Monthly!CG55)/Monthly!CG55*100</f>
        <v>-22.76698357</v>
      </c>
      <c r="BK55" s="6">
        <f>(Monthly!CI55-Monthly!CH55)/Monthly!CH55*100</f>
        <v>4.186686872</v>
      </c>
      <c r="BL55" s="6">
        <f>(Monthly!CJ55-Monthly!CI55)/Monthly!CI55*100</f>
        <v>4.346237417</v>
      </c>
      <c r="BM55" s="6">
        <f>(Monthly!CK55-Monthly!CJ55)/Monthly!CJ55*100</f>
        <v>0.2964584771</v>
      </c>
      <c r="BN55" s="6">
        <f>(Monthly!CL55-Monthly!CK55)/Monthly!CK55*100</f>
        <v>5.097521787</v>
      </c>
      <c r="BO55" s="6">
        <f>(Monthly!CM55-Monthly!CL55)/Monthly!CL55*100</f>
        <v>-0.8171282466</v>
      </c>
      <c r="BP55" s="6">
        <f>(Monthly!CN55-Monthly!CM55)/Monthly!CM55*100</f>
        <v>47.52463898</v>
      </c>
      <c r="BQ55" s="6">
        <f>(Monthly!CO55-Monthly!CN55)/Monthly!CN55*100</f>
        <v>-100</v>
      </c>
      <c r="BR55" s="6" t="str">
        <f>(Monthly!CP55-Monthly!CO55)/Monthly!CO55*100</f>
        <v>#DIV/0!</v>
      </c>
      <c r="BS55" s="6">
        <f>(Monthly!CQ55-Monthly!CP55)/Monthly!CP55*100</f>
        <v>37.40558087</v>
      </c>
      <c r="BT55" s="6">
        <f>(Monthly!CR55-Monthly!CQ55)/Monthly!CQ55*100</f>
        <v>-51.89219027</v>
      </c>
      <c r="BU55" s="6">
        <f>(Monthly!CS55-Monthly!CR55)/Monthly!CR55*100</f>
        <v>22.4047385</v>
      </c>
      <c r="BV55" s="6">
        <f>(Monthly!CT55-Monthly!CS55)/Monthly!CS55*100</f>
        <v>1.24229928</v>
      </c>
      <c r="BW55" s="6">
        <f>(Monthly!CU55-Monthly!CT55)/Monthly!CT55*100</f>
        <v>-16.80461072</v>
      </c>
      <c r="BX55" s="6">
        <f>(Monthly!CV55-Monthly!CU55)/Monthly!CU55*100</f>
        <v>17.34175789</v>
      </c>
      <c r="BY55" s="6">
        <f>(Monthly!CW55-Monthly!CV55)/Monthly!CV55*100</f>
        <v>-100</v>
      </c>
      <c r="BZ55" s="6" t="str">
        <f>(Monthly!CX55-Monthly!CW55)/Monthly!CW55*100</f>
        <v>#DIV/0!</v>
      </c>
      <c r="CA55" s="6">
        <f>(Monthly!CY55-Monthly!CX55)/Monthly!CX55*100</f>
        <v>3.811093503</v>
      </c>
      <c r="CB55" s="6">
        <f>(Monthly!CZ55-Monthly!CY55)/Monthly!CY55*100</f>
        <v>-20.76619849</v>
      </c>
      <c r="CC55" s="6">
        <f>(Monthly!DA55-Monthly!CZ55)/Monthly!CZ55*100</f>
        <v>1.041984316</v>
      </c>
      <c r="CD55" s="6">
        <f>(Monthly!DB55-Monthly!DA55)/Monthly!DA55*100</f>
        <v>3.696662422</v>
      </c>
      <c r="CE55" s="6">
        <f>(Monthly!DC55-Monthly!DB55)/Monthly!DB55*100</f>
        <v>-12.90025861</v>
      </c>
      <c r="CF55" s="6">
        <f>(Monthly!DD55-Monthly!DC55)/Monthly!DC55*100</f>
        <v>57.99520852</v>
      </c>
      <c r="CG55" s="6">
        <f>(Monthly!DE55-Monthly!DD55)/Monthly!DD55*100</f>
        <v>-27.20263972</v>
      </c>
      <c r="CH55" s="6">
        <f>(Monthly!DF55-Monthly!DE55)/Monthly!DE55*100</f>
        <v>-6.430179665</v>
      </c>
      <c r="CI55" s="6">
        <f>(Monthly!DG55-Monthly!DF55)/Monthly!DF55*100</f>
        <v>-0.7489969134</v>
      </c>
      <c r="CJ55" s="6">
        <f>(Monthly!DH55-Monthly!DG55)/Monthly!DG55*100</f>
        <v>18.33780207</v>
      </c>
      <c r="CK55" s="6">
        <f>(Monthly!DI55-Monthly!DH55)/Monthly!DH55*100</f>
        <v>-6.08008877</v>
      </c>
      <c r="CL55" s="6">
        <f>(Monthly!DJ55-Monthly!DI55)/Monthly!DI55*100</f>
        <v>30.67673223</v>
      </c>
      <c r="CM55" s="6">
        <f>(Monthly!DK55-Monthly!DJ55)/Monthly!DJ55*100</f>
        <v>8.207965984</v>
      </c>
      <c r="CN55" s="6">
        <f>(Monthly!DL55-Monthly!DK55)/Monthly!DK55*100</f>
        <v>-17.9832575</v>
      </c>
      <c r="CO55" s="6">
        <f>(Monthly!DM55-Monthly!DL55)/Monthly!DL55*100</f>
        <v>-14.37125749</v>
      </c>
      <c r="CP55" s="6">
        <f>(Monthly!DN55-Monthly!DM55)/Monthly!DM55*100</f>
        <v>21.49243051</v>
      </c>
      <c r="CQ55" s="6">
        <f>(Monthly!DO55-Monthly!DN55)/Monthly!DN55*100</f>
        <v>-1.855877353</v>
      </c>
      <c r="CR55" s="6">
        <f>(Monthly!DP55-Monthly!DO55)/Monthly!DO55*100</f>
        <v>-100</v>
      </c>
      <c r="CS55" s="6">
        <v>0.0</v>
      </c>
      <c r="CT55" s="6">
        <f>(Monthly!DR55-Monthly!DQ55)/Monthly!DQ55*100</f>
        <v>23.28608643</v>
      </c>
      <c r="CU55" s="6">
        <f>(Monthly!DS55-Monthly!DR55)/Monthly!DR55*100</f>
        <v>100.6371344</v>
      </c>
      <c r="CV55" s="6">
        <f>(Monthly!DT55-Monthly!DS55)/Monthly!DS55*100</f>
        <v>-7.960338618</v>
      </c>
      <c r="CW55" s="6">
        <f>(Monthly!DU55-Monthly!DT55)/Monthly!DT55*100</f>
        <v>-46.18414343</v>
      </c>
      <c r="CX55" s="6">
        <f>(Monthly!DV55-Monthly!DU55)/Monthly!DU55*100</f>
        <v>-72.07349842</v>
      </c>
      <c r="CY55" s="6">
        <f>(Monthly!DW55-Monthly!DV55)/Monthly!DV55*100</f>
        <v>-100</v>
      </c>
      <c r="CZ55" s="6">
        <v>0.0</v>
      </c>
      <c r="DA55" s="6">
        <v>0.0</v>
      </c>
      <c r="DB55" s="6">
        <f>(Monthly!DZ55-Monthly!DY55)/Monthly!DY55*100</f>
        <v>-34.44269081</v>
      </c>
      <c r="DC55" s="6">
        <f>(Monthly!EA55-Monthly!DZ55)/Monthly!DZ55*100</f>
        <v>-100</v>
      </c>
      <c r="DD55" s="6">
        <v>0.0</v>
      </c>
      <c r="DE55" s="6">
        <f>(Monthly!EC55-Monthly!EB55)/Monthly!EB55*100</f>
        <v>101.2510977</v>
      </c>
      <c r="DF55" s="6">
        <f>(Monthly!ED55-Monthly!EC55)/Monthly!EC55*100</f>
        <v>-62.26894889</v>
      </c>
      <c r="DG55" s="6">
        <f>(Monthly!EE55-Monthly!ED55)/Monthly!ED55*100</f>
        <v>18.45151016</v>
      </c>
      <c r="DH55" s="6">
        <f>(Monthly!EF55-Monthly!EE55)/Monthly!EE55*100</f>
        <v>50.32516552</v>
      </c>
      <c r="DI55" s="6">
        <f>(Monthly!EG55-Monthly!EF55)/Monthly!EF55*100</f>
        <v>-61.98416107</v>
      </c>
      <c r="DJ55" s="6">
        <f>(Monthly!EH55-Monthly!EG55)/Monthly!EG55*100</f>
        <v>-36.78137581</v>
      </c>
      <c r="DK55" s="6">
        <f>(Monthly!EI55-Monthly!EH55)/Monthly!EH55*100</f>
        <v>-48.21320457</v>
      </c>
      <c r="DL55" s="6">
        <f>(Monthly!EJ55-Monthly!EI55)/Monthly!EI55*100</f>
        <v>-7.77028472</v>
      </c>
      <c r="DM55" s="6">
        <f>(Monthly!EK55-Monthly!EJ55)/Monthly!EJ55*100</f>
        <v>-87.43758599</v>
      </c>
      <c r="DN55" s="6">
        <f>(Monthly!EL55-Monthly!EK55)/Monthly!EK55*100</f>
        <v>5786.740909</v>
      </c>
      <c r="DO55" s="6">
        <f>(Monthly!EM55-Monthly!EL55)/Monthly!EL55*100</f>
        <v>85.18194512</v>
      </c>
      <c r="DP55" s="6">
        <f>(Monthly!EN55-Monthly!EM55)/Monthly!EM55*100</f>
        <v>-51.57150848</v>
      </c>
      <c r="DQ55" s="6">
        <f>(Monthly!EO55-Monthly!EN55)/Monthly!EN55*100</f>
        <v>-36.11668906</v>
      </c>
      <c r="DR55" s="6">
        <f>(Monthly!EP55-Monthly!EO55)/Monthly!EO55*100</f>
        <v>145.0140018</v>
      </c>
      <c r="DS55" s="6">
        <f>(Monthly!EQ55-Monthly!EP55)/Monthly!EP55*100</f>
        <v>-48.77806337</v>
      </c>
      <c r="DT55" s="6">
        <f>(Monthly!ER55-Monthly!EQ55)/Monthly!EQ55*100</f>
        <v>127.8186494</v>
      </c>
      <c r="DU55" s="6">
        <f>(Monthly!ES55-Monthly!ER55)/Monthly!ER55*100</f>
        <v>15.74278375</v>
      </c>
      <c r="DV55" s="6">
        <f>(Monthly!ET55-Monthly!ES55)/Monthly!ES55*100</f>
        <v>-75.82713094</v>
      </c>
      <c r="DW55" s="6">
        <f>(Monthly!EU55-Monthly!ET55)/Monthly!ET55*100</f>
        <v>17.06903787</v>
      </c>
      <c r="DX55" s="6">
        <f>(Monthly!EV55-Monthly!EU55)/Monthly!EU55*100</f>
        <v>238.7501972</v>
      </c>
      <c r="DY55" s="6">
        <f>(Monthly!EW55-Monthly!EV55)/Monthly!EV55*100</f>
        <v>-72.0864246</v>
      </c>
      <c r="DZ55" s="6">
        <f>(Monthly!EX55-Monthly!EW55)/Monthly!EW55*100</f>
        <v>206.1476339</v>
      </c>
      <c r="EA55" s="6">
        <f>(Monthly!EY55-Monthly!EX55)/Monthly!EX55*100</f>
        <v>-48.83210746</v>
      </c>
      <c r="EB55" s="6">
        <f>(Monthly!EZ55-Monthly!EY55)/Monthly!EY55*100</f>
        <v>-43.66944605</v>
      </c>
      <c r="EC55" s="6">
        <f>(Monthly!FA55-Monthly!EZ55)/Monthly!EZ55*100</f>
        <v>244.9533638</v>
      </c>
      <c r="ED55" s="6">
        <f>(Monthly!FB55-Monthly!FA55)/Monthly!FA55*100</f>
        <v>58.65032992</v>
      </c>
      <c r="EE55" s="6">
        <f>(Monthly!FC55-Monthly!FB55)/Monthly!FB55*100</f>
        <v>-22.4869648</v>
      </c>
      <c r="EF55" s="6">
        <f>(Monthly!FD55-Monthly!FC55)/Monthly!FC55*100</f>
        <v>-10.4796264</v>
      </c>
      <c r="EG55" s="6">
        <f>(Monthly!FE55-Monthly!FD55)/Monthly!FD55*100</f>
        <v>-48.18733412</v>
      </c>
      <c r="EH55" s="6">
        <f>(Monthly!FF55-Monthly!FE55)/Monthly!FE55*100</f>
        <v>-22.41728538</v>
      </c>
      <c r="EI55" s="6">
        <f>(Monthly!FG55-Monthly!FF55)/Monthly!FF55*100</f>
        <v>6.299688296</v>
      </c>
      <c r="EJ55" s="6">
        <f>(Monthly!FH55-Monthly!FG55)/Monthly!FG55*100</f>
        <v>227.7326389</v>
      </c>
      <c r="EK55" s="6">
        <f>(Monthly!FI55-Monthly!FH55)/Monthly!FH55*100</f>
        <v>8.631520627</v>
      </c>
      <c r="EL55" s="6">
        <f>(Monthly!FJ55-Monthly!FI55)/Monthly!FI55*100</f>
        <v>-64.7684953</v>
      </c>
      <c r="EM55" s="6">
        <f>(Monthly!FK55-Monthly!FJ55)/Monthly!FJ55*100</f>
        <v>56.57067018</v>
      </c>
      <c r="EN55" s="6">
        <f>(Monthly!FL55-Monthly!FK55)/Monthly!FK55*100</f>
        <v>2.240915854</v>
      </c>
      <c r="EO55" s="6">
        <f>(Monthly!FM55-Monthly!FL55)/Monthly!FL55*100</f>
        <v>53.61155698</v>
      </c>
      <c r="EP55" s="6">
        <f>(Monthly!FN55-Monthly!FM55)/Monthly!FM55*100</f>
        <v>-45.79111621</v>
      </c>
      <c r="EQ55" s="6">
        <f>(Monthly!FO55-Monthly!FN55)/Monthly!FN55*100</f>
        <v>8.485325692</v>
      </c>
      <c r="ER55" s="1"/>
      <c r="ES55" s="1" t="s">
        <v>3</v>
      </c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</row>
    <row r="56" ht="15.75" customHeight="1">
      <c r="A56" s="10" t="s">
        <v>56</v>
      </c>
      <c r="B56" s="8"/>
      <c r="C56" s="6">
        <f>(Monthly!AA56-Monthly!Z56)/Monthly!Z56*100</f>
        <v>-3.704555432</v>
      </c>
      <c r="D56" s="6">
        <f>(Monthly!AB56-Monthly!AA56)/Monthly!AA56*100</f>
        <v>173.8976575</v>
      </c>
      <c r="E56" s="6">
        <f>(Monthly!AC56-Monthly!AB56)/Monthly!AB56*100</f>
        <v>0.6729549778</v>
      </c>
      <c r="F56" s="6">
        <f>(Monthly!AD56-Monthly!AC56)/Monthly!AC56*100</f>
        <v>-66.89840877</v>
      </c>
      <c r="G56" s="6">
        <f>(Monthly!AE56-Monthly!AD56)/Monthly!AD56*100</f>
        <v>74.82279625</v>
      </c>
      <c r="H56" s="6">
        <f>(Monthly!AF56-Monthly!AE56)/Monthly!AE56*100</f>
        <v>58.31643968</v>
      </c>
      <c r="I56" s="6">
        <f>(Monthly!AG56-Monthly!AF56)/Monthly!AF56*100</f>
        <v>26.97553304</v>
      </c>
      <c r="J56" s="6">
        <f>(Monthly!AH56-Monthly!AG56)/Monthly!AG56*100</f>
        <v>-13.30152284</v>
      </c>
      <c r="K56" s="6">
        <f>(Monthly!AI56-Monthly!AH56)/Monthly!AH56*100</f>
        <v>13.24933449</v>
      </c>
      <c r="L56" s="6">
        <f>(Monthly!AJ56-Monthly!AI56)/Monthly!AI56*100</f>
        <v>-79.2650394</v>
      </c>
      <c r="M56" s="6">
        <f>(Monthly!AK56-Monthly!AJ56)/Monthly!AJ56*100</f>
        <v>308.0285904</v>
      </c>
      <c r="N56" s="6">
        <f>(Monthly!AL56-Monthly!AK56)/Monthly!AK56*100</f>
        <v>-2.46873345</v>
      </c>
      <c r="O56" s="6">
        <f>(Monthly!AM56-Monthly!AL56)/Monthly!AL56*100</f>
        <v>-38.39104465</v>
      </c>
      <c r="P56" s="6">
        <f>(Monthly!AN56-Monthly!AM56)/Monthly!AM56*100</f>
        <v>-6.672632849</v>
      </c>
      <c r="Q56" s="6">
        <f>(Monthly!AO56-Monthly!AN56)/Monthly!AN56*100</f>
        <v>-30.7650956</v>
      </c>
      <c r="R56" s="6">
        <f>(Monthly!AP56-Monthly!AO56)/Monthly!AO56*100</f>
        <v>41.97007534</v>
      </c>
      <c r="S56" s="6">
        <f>(Monthly!AQ56-Monthly!AP56)/Monthly!AP56*100</f>
        <v>22.01232761</v>
      </c>
      <c r="T56" s="6">
        <f>(Monthly!AR56-Monthly!AQ56)/Monthly!AQ56*100</f>
        <v>-1.183596826</v>
      </c>
      <c r="U56" s="6">
        <f>(Monthly!AS56-Monthly!AR56)/Monthly!AR56*100</f>
        <v>5.051000392</v>
      </c>
      <c r="V56" s="6">
        <f>(Monthly!AT56-Monthly!AS56)/Monthly!AS56*100</f>
        <v>-1.754037905</v>
      </c>
      <c r="W56" s="6">
        <f>(Monthly!AU56-Monthly!AT56)/Monthly!AT56*100</f>
        <v>41.31971254</v>
      </c>
      <c r="X56" s="6">
        <f>(Monthly!AV56-Monthly!AU56)/Monthly!AU56*100</f>
        <v>2.136673111</v>
      </c>
      <c r="Y56" s="6">
        <f>(Monthly!AW56-Monthly!AV56)/Monthly!AV56*100</f>
        <v>-1.875534927</v>
      </c>
      <c r="Z56" s="6">
        <f>(Monthly!AX56-Monthly!AW56)/Monthly!AW56*100</f>
        <v>-52.83939849</v>
      </c>
      <c r="AA56" s="6">
        <f>(Monthly!AY56-Monthly!AX56)/Monthly!AX56*100</f>
        <v>6.757838203</v>
      </c>
      <c r="AB56" s="6">
        <f>(Monthly!AZ56-Monthly!AY56)/Monthly!AY56*100</f>
        <v>17.76082357</v>
      </c>
      <c r="AC56" s="6">
        <f>(Monthly!BA56-Monthly!AZ56)/Monthly!AZ56*100</f>
        <v>3.020101</v>
      </c>
      <c r="AD56" s="6">
        <f>(Monthly!BB56-Monthly!BA56)/Monthly!BA56*100</f>
        <v>-5.404514747</v>
      </c>
      <c r="AE56" s="6">
        <f>(Monthly!BC56-Monthly!BB56)/Monthly!BB56*100</f>
        <v>8.564129362</v>
      </c>
      <c r="AF56" s="6">
        <f>(Monthly!BD56-Monthly!BC56)/Monthly!BC56*100</f>
        <v>-3.077869291</v>
      </c>
      <c r="AG56" s="6">
        <f>(Monthly!BE56-Monthly!BD56)/Monthly!BD56*100</f>
        <v>7.602427921</v>
      </c>
      <c r="AH56" s="6">
        <f>(Monthly!BF56-Monthly!BE56)/Monthly!BE56*100</f>
        <v>58.19476673</v>
      </c>
      <c r="AI56" s="6">
        <f>(Monthly!BG56-Monthly!BF56)/Monthly!BF56*100</f>
        <v>-7.482971145</v>
      </c>
      <c r="AJ56" s="6">
        <f>(Monthly!BH56-Monthly!BG56)/Monthly!BG56*100</f>
        <v>-27.79607568</v>
      </c>
      <c r="AK56" s="6">
        <f>(Monthly!BI56-Monthly!BH56)/Monthly!BH56*100</f>
        <v>3.074198088</v>
      </c>
      <c r="AL56" s="6">
        <f>(Monthly!BJ56-Monthly!BI56)/Monthly!BI56*100</f>
        <v>-54.28897625</v>
      </c>
      <c r="AM56" s="6">
        <f>(Monthly!BK56-Monthly!BJ56)/Monthly!BJ56*100</f>
        <v>54.57167134</v>
      </c>
      <c r="AN56" s="6">
        <f>(Monthly!BL56-Monthly!BK56)/Monthly!BK56*100</f>
        <v>-4.940780597</v>
      </c>
      <c r="AO56" s="6">
        <f>(Monthly!BM56-Monthly!BL56)/Monthly!BL56*100</f>
        <v>4.906685359</v>
      </c>
      <c r="AP56" s="6">
        <f>(Monthly!BN56-Monthly!BM56)/Monthly!BM56*100</f>
        <v>17.03833626</v>
      </c>
      <c r="AQ56" s="6">
        <f>(Monthly!BO56-Monthly!BN56)/Monthly!BN56*100</f>
        <v>14.4337401</v>
      </c>
      <c r="AR56" s="6">
        <f>(Monthly!BP56-Monthly!BO56)/Monthly!BO56*100</f>
        <v>25.17897678</v>
      </c>
      <c r="AS56" s="6">
        <f>(Monthly!BQ56-Monthly!BP56)/Monthly!BP56*100</f>
        <v>-15.51222526</v>
      </c>
      <c r="AT56" s="6">
        <f>(Monthly!BR56-Monthly!BQ56)/Monthly!BQ56*100</f>
        <v>15.72107504</v>
      </c>
      <c r="AU56" s="6">
        <f>(Monthly!BS56-Monthly!BR56)/Monthly!BR56*100</f>
        <v>1.988219468</v>
      </c>
      <c r="AV56" s="6">
        <f>(Monthly!BT56-Monthly!BS56)/Monthly!BS56*100</f>
        <v>4.506439912</v>
      </c>
      <c r="AW56" s="6">
        <f>(Monthly!BU56-Monthly!BT56)/Monthly!BT56*100</f>
        <v>-6.519806098</v>
      </c>
      <c r="AX56" s="6">
        <f>(Monthly!BV56-Monthly!BU56)/Monthly!BU56*100</f>
        <v>2.172036412</v>
      </c>
      <c r="AY56" s="6">
        <f>(Monthly!BW56-Monthly!BV56)/Monthly!BV56*100</f>
        <v>-19.7590236</v>
      </c>
      <c r="AZ56" s="6">
        <f>(Monthly!BX56-Monthly!BW56)/Monthly!BW56*100</f>
        <v>30.4822121</v>
      </c>
      <c r="BA56" s="6">
        <f>(Monthly!BY56-Monthly!BX56)/Monthly!BX56*100</f>
        <v>12.84344022</v>
      </c>
      <c r="BB56" s="6">
        <f>(Monthly!BZ56-Monthly!BY56)/Monthly!BY56*100</f>
        <v>-0.2133507765</v>
      </c>
      <c r="BC56" s="6">
        <f>(Monthly!CA56-Monthly!BZ56)/Monthly!BZ56*100</f>
        <v>-1.600410292</v>
      </c>
      <c r="BD56" s="6">
        <f>(Monthly!CB56-Monthly!CA56)/Monthly!CA56*100</f>
        <v>7.52849808</v>
      </c>
      <c r="BE56" s="6">
        <f>(Monthly!CC56-Monthly!CB56)/Monthly!CB56*100</f>
        <v>-3.380322833</v>
      </c>
      <c r="BF56" s="6">
        <f>(Monthly!CD56-Monthly!CC56)/Monthly!CC56*100</f>
        <v>-13.78038692</v>
      </c>
      <c r="BG56" s="6">
        <f>(Monthly!CE56-Monthly!CD56)/Monthly!CD56*100</f>
        <v>32.11432865</v>
      </c>
      <c r="BH56" s="6">
        <f>(Monthly!CF56-Monthly!CE56)/Monthly!CE56*100</f>
        <v>-45.45487689</v>
      </c>
      <c r="BI56" s="6">
        <f>(Monthly!CG56-Monthly!CF56)/Monthly!CF56*100</f>
        <v>7.025771142</v>
      </c>
      <c r="BJ56" s="6">
        <f>(Monthly!CH56-Monthly!CG56)/Monthly!CG56*100</f>
        <v>18.70342567</v>
      </c>
      <c r="BK56" s="6">
        <f>(Monthly!CI56-Monthly!CH56)/Monthly!CH56*100</f>
        <v>-10.81273899</v>
      </c>
      <c r="BL56" s="6">
        <f>(Monthly!CJ56-Monthly!CI56)/Monthly!CI56*100</f>
        <v>16.41394835</v>
      </c>
      <c r="BM56" s="6">
        <f>(Monthly!CK56-Monthly!CJ56)/Monthly!CJ56*100</f>
        <v>1.748038423</v>
      </c>
      <c r="BN56" s="6">
        <f>(Monthly!CL56-Monthly!CK56)/Monthly!CK56*100</f>
        <v>-2.992666995</v>
      </c>
      <c r="BO56" s="6">
        <f>(Monthly!CM56-Monthly!CL56)/Monthly!CL56*100</f>
        <v>9.651723108</v>
      </c>
      <c r="BP56" s="6">
        <f>(Monthly!CN56-Monthly!CM56)/Monthly!CM56*100</f>
        <v>-74.79530072</v>
      </c>
      <c r="BQ56" s="6">
        <f>(Monthly!CO56-Monthly!CN56)/Monthly!CN56*100</f>
        <v>-100</v>
      </c>
      <c r="BR56" s="6" t="str">
        <f>(Monthly!CP56-Monthly!CO56)/Monthly!CO56*100</f>
        <v>#DIV/0!</v>
      </c>
      <c r="BS56" s="6">
        <f>(Monthly!CQ56-Monthly!CP56)/Monthly!CP56*100</f>
        <v>24.81859396</v>
      </c>
      <c r="BT56" s="6">
        <f>(Monthly!CR56-Monthly!CQ56)/Monthly!CQ56*100</f>
        <v>-41.82317567</v>
      </c>
      <c r="BU56" s="6">
        <f>(Monthly!CS56-Monthly!CR56)/Monthly!CR56*100</f>
        <v>0.566883089</v>
      </c>
      <c r="BV56" s="6">
        <f>(Monthly!CT56-Monthly!CS56)/Monthly!CS56*100</f>
        <v>16.72096607</v>
      </c>
      <c r="BW56" s="6">
        <f>(Monthly!CU56-Monthly!CT56)/Monthly!CT56*100</f>
        <v>43.92608265</v>
      </c>
      <c r="BX56" s="6">
        <f>(Monthly!CV56-Monthly!CU56)/Monthly!CU56*100</f>
        <v>-32.73584829</v>
      </c>
      <c r="BY56" s="6">
        <f>(Monthly!CW56-Monthly!CV56)/Monthly!CV56*100</f>
        <v>-100</v>
      </c>
      <c r="BZ56" s="6" t="str">
        <f>(Monthly!CX56-Monthly!CW56)/Monthly!CW56*100</f>
        <v>#DIV/0!</v>
      </c>
      <c r="CA56" s="6">
        <f>(Monthly!CY56-Monthly!CX56)/Monthly!CX56*100</f>
        <v>1.188754637</v>
      </c>
      <c r="CB56" s="6">
        <f>(Monthly!CZ56-Monthly!CY56)/Monthly!CY56*100</f>
        <v>-0.07714454195</v>
      </c>
      <c r="CC56" s="6">
        <f>(Monthly!DA56-Monthly!CZ56)/Monthly!CZ56*100</f>
        <v>-32.22729665</v>
      </c>
      <c r="CD56" s="6">
        <f>(Monthly!DB56-Monthly!DA56)/Monthly!DA56*100</f>
        <v>25.95404833</v>
      </c>
      <c r="CE56" s="6">
        <f>(Monthly!DC56-Monthly!DB56)/Monthly!DB56*100</f>
        <v>31.4693357</v>
      </c>
      <c r="CF56" s="6">
        <f>(Monthly!DD56-Monthly!DC56)/Monthly!DC56*100</f>
        <v>15.74176609</v>
      </c>
      <c r="CG56" s="6">
        <f>(Monthly!DE56-Monthly!DD56)/Monthly!DD56*100</f>
        <v>-44.34116565</v>
      </c>
      <c r="CH56" s="6">
        <f>(Monthly!DF56-Monthly!DE56)/Monthly!DE56*100</f>
        <v>35.69330939</v>
      </c>
      <c r="CI56" s="6">
        <f>(Monthly!DG56-Monthly!DF56)/Monthly!DF56*100</f>
        <v>5.243922808</v>
      </c>
      <c r="CJ56" s="6">
        <f>(Monthly!DH56-Monthly!DG56)/Monthly!DG56*100</f>
        <v>20.92188471</v>
      </c>
      <c r="CK56" s="6">
        <f>(Monthly!DI56-Monthly!DH56)/Monthly!DH56*100</f>
        <v>-18.28373772</v>
      </c>
      <c r="CL56" s="6">
        <f>(Monthly!DJ56-Monthly!DI56)/Monthly!DI56*100</f>
        <v>11.47560619</v>
      </c>
      <c r="CM56" s="6">
        <f>(Monthly!DK56-Monthly!DJ56)/Monthly!DJ56*100</f>
        <v>-22.50643446</v>
      </c>
      <c r="CN56" s="6">
        <f>(Monthly!DL56-Monthly!DK56)/Monthly!DK56*100</f>
        <v>-0.5388423398</v>
      </c>
      <c r="CO56" s="6">
        <f>(Monthly!DM56-Monthly!DL56)/Monthly!DL56*100</f>
        <v>-32.97205334</v>
      </c>
      <c r="CP56" s="6">
        <f>(Monthly!DN56-Monthly!DM56)/Monthly!DM56*100</f>
        <v>41.47897809</v>
      </c>
      <c r="CQ56" s="6">
        <f>(Monthly!DO56-Monthly!DN56)/Monthly!DN56*100</f>
        <v>60.02338634</v>
      </c>
      <c r="CR56" s="6">
        <f>(Monthly!DP56-Monthly!DO56)/Monthly!DO56*100</f>
        <v>-100</v>
      </c>
      <c r="CS56" s="6">
        <v>0.0</v>
      </c>
      <c r="CT56" s="6">
        <f>(Monthly!DR56-Monthly!DQ56)/Monthly!DQ56*100</f>
        <v>34.60853823</v>
      </c>
      <c r="CU56" s="6">
        <f>(Monthly!DS56-Monthly!DR56)/Monthly!DR56*100</f>
        <v>-15.8937022</v>
      </c>
      <c r="CV56" s="6">
        <f>(Monthly!DT56-Monthly!DS56)/Monthly!DS56*100</f>
        <v>15.31349106</v>
      </c>
      <c r="CW56" s="6">
        <f>(Monthly!DU56-Monthly!DT56)/Monthly!DT56*100</f>
        <v>12.9715422</v>
      </c>
      <c r="CX56" s="6">
        <f>(Monthly!DV56-Monthly!DU56)/Monthly!DU56*100</f>
        <v>-70.48615794</v>
      </c>
      <c r="CY56" s="6">
        <f>(Monthly!DW56-Monthly!DV56)/Monthly!DV56*100</f>
        <v>-100</v>
      </c>
      <c r="CZ56" s="6">
        <v>0.0</v>
      </c>
      <c r="DA56" s="6">
        <v>0.0</v>
      </c>
      <c r="DB56" s="6">
        <f>(Monthly!DZ56-Monthly!DY56)/Monthly!DY56*100</f>
        <v>-61.03317286</v>
      </c>
      <c r="DC56" s="6">
        <f>(Monthly!EA56-Monthly!DZ56)/Monthly!DZ56*100</f>
        <v>-100</v>
      </c>
      <c r="DD56" s="6">
        <v>0.0</v>
      </c>
      <c r="DE56" s="6">
        <f>(Monthly!EC56-Monthly!EB56)/Monthly!EB56*100</f>
        <v>-51.10944452</v>
      </c>
      <c r="DF56" s="6">
        <f>(Monthly!ED56-Monthly!EC56)/Monthly!EC56*100</f>
        <v>7.101039689</v>
      </c>
      <c r="DG56" s="6">
        <f>(Monthly!EE56-Monthly!ED56)/Monthly!ED56*100</f>
        <v>-21.1567642</v>
      </c>
      <c r="DH56" s="6">
        <f>(Monthly!EF56-Monthly!EE56)/Monthly!EE56*100</f>
        <v>36.30043748</v>
      </c>
      <c r="DI56" s="6">
        <f>(Monthly!EG56-Monthly!EF56)/Monthly!EF56*100</f>
        <v>-78.65681254</v>
      </c>
      <c r="DJ56" s="6">
        <f>(Monthly!EH56-Monthly!EG56)/Monthly!EG56*100</f>
        <v>229.0073257</v>
      </c>
      <c r="DK56" s="6">
        <f>(Monthly!EI56-Monthly!EH56)/Monthly!EH56*100</f>
        <v>-86.11567492</v>
      </c>
      <c r="DL56" s="6">
        <f>(Monthly!EJ56-Monthly!EI56)/Monthly!EI56*100</f>
        <v>-1.317555634</v>
      </c>
      <c r="DM56" s="6">
        <f>(Monthly!EK56-Monthly!EJ56)/Monthly!EJ56*100</f>
        <v>-55.93299209</v>
      </c>
      <c r="DN56" s="6">
        <f>(Monthly!EL56-Monthly!EK56)/Monthly!EK56*100</f>
        <v>4253.236943</v>
      </c>
      <c r="DO56" s="6">
        <f>(Monthly!EM56-Monthly!EL56)/Monthly!EL56*100</f>
        <v>-65.01165271</v>
      </c>
      <c r="DP56" s="6">
        <f>(Monthly!EN56-Monthly!EM56)/Monthly!EM56*100</f>
        <v>0.2858483724</v>
      </c>
      <c r="DQ56" s="6">
        <f>(Monthly!EO56-Monthly!EN56)/Monthly!EN56*100</f>
        <v>238.3662682</v>
      </c>
      <c r="DR56" s="6">
        <f>(Monthly!EP56-Monthly!EO56)/Monthly!EO56*100</f>
        <v>-13.53343046</v>
      </c>
      <c r="DS56" s="6">
        <f>(Monthly!EQ56-Monthly!EP56)/Monthly!EP56*100</f>
        <v>-18.62666514</v>
      </c>
      <c r="DT56" s="6">
        <f>(Monthly!ER56-Monthly!EQ56)/Monthly!EQ56*100</f>
        <v>-19.14455918</v>
      </c>
      <c r="DU56" s="6">
        <f>(Monthly!ES56-Monthly!ER56)/Monthly!ER56*100</f>
        <v>-3.802877988</v>
      </c>
      <c r="DV56" s="6">
        <f>(Monthly!ET56-Monthly!ES56)/Monthly!ES56*100</f>
        <v>-51.64879976</v>
      </c>
      <c r="DW56" s="6">
        <f>(Monthly!EU56-Monthly!ET56)/Monthly!ET56*100</f>
        <v>67.8998634</v>
      </c>
      <c r="DX56" s="6">
        <f>(Monthly!EV56-Monthly!EU56)/Monthly!EU56*100</f>
        <v>-28.85462321</v>
      </c>
      <c r="DY56" s="6">
        <f>(Monthly!EW56-Monthly!EV56)/Monthly!EV56*100</f>
        <v>23.96095921</v>
      </c>
      <c r="DZ56" s="6">
        <f>(Monthly!EX56-Monthly!EW56)/Monthly!EW56*100</f>
        <v>48.3843667</v>
      </c>
      <c r="EA56" s="6">
        <f>(Monthly!EY56-Monthly!EX56)/Monthly!EX56*100</f>
        <v>-74.53796936</v>
      </c>
      <c r="EB56" s="6">
        <f>(Monthly!EZ56-Monthly!EY56)/Monthly!EY56*100</f>
        <v>59.33329795</v>
      </c>
      <c r="EC56" s="6">
        <f>(Monthly!FA56-Monthly!EZ56)/Monthly!EZ56*100</f>
        <v>87.39305989</v>
      </c>
      <c r="ED56" s="6">
        <f>(Monthly!FB56-Monthly!FA56)/Monthly!FA56*100</f>
        <v>-91.95049192</v>
      </c>
      <c r="EE56" s="6">
        <f>(Monthly!FC56-Monthly!FB56)/Monthly!FB56*100</f>
        <v>165.7493706</v>
      </c>
      <c r="EF56" s="6">
        <f>(Monthly!FD56-Monthly!FC56)/Monthly!FC56*100</f>
        <v>743.9672224</v>
      </c>
      <c r="EG56" s="6">
        <f>(Monthly!FE56-Monthly!FD56)/Monthly!FD56*100</f>
        <v>-49.59370249</v>
      </c>
      <c r="EH56" s="6">
        <f>(Monthly!FF56-Monthly!FE56)/Monthly!FE56*100</f>
        <v>-65.15095276</v>
      </c>
      <c r="EI56" s="6">
        <f>(Monthly!FG56-Monthly!FF56)/Monthly!FF56*100</f>
        <v>247.1998924</v>
      </c>
      <c r="EJ56" s="6">
        <f>(Monthly!FH56-Monthly!FG56)/Monthly!FG56*100</f>
        <v>7.206517738</v>
      </c>
      <c r="EK56" s="6">
        <f>(Monthly!FI56-Monthly!FH56)/Monthly!FH56*100</f>
        <v>109.5911083</v>
      </c>
      <c r="EL56" s="6">
        <f>(Monthly!FJ56-Monthly!FI56)/Monthly!FI56*100</f>
        <v>-69.13033606</v>
      </c>
      <c r="EM56" s="6">
        <f>(Monthly!FK56-Monthly!FJ56)/Monthly!FJ56*100</f>
        <v>104.7225106</v>
      </c>
      <c r="EN56" s="6">
        <f>(Monthly!FL56-Monthly!FK56)/Monthly!FK56*100</f>
        <v>-49.72779741</v>
      </c>
      <c r="EO56" s="6">
        <f>(Monthly!FM56-Monthly!FL56)/Monthly!FL56*100</f>
        <v>57.27688063</v>
      </c>
      <c r="EP56" s="6">
        <f>(Monthly!FN56-Monthly!FM56)/Monthly!FM56*100</f>
        <v>-30.95757164</v>
      </c>
      <c r="EQ56" s="6">
        <f>(Monthly!FO56-Monthly!FN56)/Monthly!FN56*100</f>
        <v>51.10412197</v>
      </c>
      <c r="ER56" s="1"/>
      <c r="ES56" s="1" t="s">
        <v>3</v>
      </c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</row>
    <row r="57" ht="15.75" customHeight="1">
      <c r="A57" s="10" t="s">
        <v>57</v>
      </c>
      <c r="B57" s="6"/>
      <c r="C57" s="6">
        <f>(Monthly!AA57-Monthly!Z57)/Monthly!Z57*100</f>
        <v>34.10596026</v>
      </c>
      <c r="D57" s="6">
        <f>(Monthly!AB57-Monthly!AA57)/Monthly!AA57*100</f>
        <v>-26.04938272</v>
      </c>
      <c r="E57" s="6">
        <f>(Monthly!AC57-Monthly!AB57)/Monthly!AB57*100</f>
        <v>41.56928214</v>
      </c>
      <c r="F57" s="6">
        <f>(Monthly!AD57-Monthly!AC57)/Monthly!AC57*100</f>
        <v>5.188679245</v>
      </c>
      <c r="G57" s="6">
        <f>(Monthly!AE57-Monthly!AD57)/Monthly!AD57*100</f>
        <v>2.130044843</v>
      </c>
      <c r="H57" s="6">
        <f>(Monthly!AF57-Monthly!AE57)/Monthly!AE57*100</f>
        <v>3.732162459</v>
      </c>
      <c r="I57" s="6">
        <f>(Monthly!AG57-Monthly!AF57)/Monthly!AF57*100</f>
        <v>12.8042328</v>
      </c>
      <c r="J57" s="6">
        <f>(Monthly!AH57-Monthly!AG57)/Monthly!AG57*100</f>
        <v>27.11069418</v>
      </c>
      <c r="K57" s="6">
        <f>(Monthly!AI57-Monthly!AH57)/Monthly!AH57*100</f>
        <v>-24.94464945</v>
      </c>
      <c r="L57" s="6">
        <f>(Monthly!AJ57-Monthly!AI57)/Monthly!AI57*100</f>
        <v>81.02261554</v>
      </c>
      <c r="M57" s="6">
        <f>(Monthly!AK57-Monthly!AJ57)/Monthly!AJ57*100</f>
        <v>-40.1955459</v>
      </c>
      <c r="N57" s="6">
        <f>(Monthly!AL57-Monthly!AK57)/Monthly!AK57*100</f>
        <v>-18.07447775</v>
      </c>
      <c r="O57" s="6">
        <f>(Monthly!AM57-Monthly!AL57)/Monthly!AL57*100</f>
        <v>24.05764967</v>
      </c>
      <c r="P57" s="6">
        <f>(Monthly!AN57-Monthly!AM57)/Monthly!AM57*100</f>
        <v>22.07327971</v>
      </c>
      <c r="Q57" s="6">
        <f>(Monthly!AO57-Monthly!AN57)/Monthly!AN57*100</f>
        <v>-3.513909224</v>
      </c>
      <c r="R57" s="6">
        <f>(Monthly!AP57-Monthly!AO57)/Monthly!AO57*100</f>
        <v>7.283763278</v>
      </c>
      <c r="S57" s="6">
        <f>(Monthly!AQ57-Monthly!AP57)/Monthly!AP57*100</f>
        <v>18.24611033</v>
      </c>
      <c r="T57" s="6">
        <f>(Monthly!AR57-Monthly!AQ57)/Monthly!AQ57*100</f>
        <v>1.854066986</v>
      </c>
      <c r="U57" s="6">
        <f>(Monthly!AS57-Monthly!AR57)/Monthly!AR57*100</f>
        <v>0.6459189665</v>
      </c>
      <c r="V57" s="6">
        <f>(Monthly!AT57-Monthly!AS57)/Monthly!AS57*100</f>
        <v>11.90198366</v>
      </c>
      <c r="W57" s="6">
        <f>(Monthly!AU57-Monthly!AT57)/Monthly!AT57*100</f>
        <v>11.88738269</v>
      </c>
      <c r="X57" s="6">
        <f>(Monthly!AV57-Monthly!AU57)/Monthly!AU57*100</f>
        <v>27.63280522</v>
      </c>
      <c r="Y57" s="6">
        <f>(Monthly!AW57-Monthly!AV57)/Monthly!AV57*100</f>
        <v>-33.88097846</v>
      </c>
      <c r="Z57" s="6">
        <f>(Monthly!AX57-Monthly!AW57)/Monthly!AW57*100</f>
        <v>-47.76366648</v>
      </c>
      <c r="AA57" s="6">
        <f>(Monthly!AY57-Monthly!AX57)/Monthly!AX57*100</f>
        <v>16.80761099</v>
      </c>
      <c r="AB57" s="6">
        <f>(Monthly!AZ57-Monthly!AY57)/Monthly!AY57*100</f>
        <v>7.78280543</v>
      </c>
      <c r="AC57" s="6">
        <f>(Monthly!BA57-Monthly!AZ57)/Monthly!AZ57*100</f>
        <v>26.28043661</v>
      </c>
      <c r="AD57" s="6">
        <f>(Monthly!BB57-Monthly!BA57)/Monthly!BA57*100</f>
        <v>8.244680851</v>
      </c>
      <c r="AE57" s="6">
        <f>(Monthly!BC57-Monthly!BB57)/Monthly!BB57*100</f>
        <v>2.948402948</v>
      </c>
      <c r="AF57" s="6">
        <f>(Monthly!BD57-Monthly!BC57)/Monthly!BC57*100</f>
        <v>2.99522673</v>
      </c>
      <c r="AG57" s="6">
        <f>(Monthly!BE57-Monthly!BD57)/Monthly!BD57*100</f>
        <v>5.839416058</v>
      </c>
      <c r="AH57" s="6">
        <f>(Monthly!BF57-Monthly!BE57)/Monthly!BE57*100</f>
        <v>-24.63054187</v>
      </c>
      <c r="AI57" s="6">
        <f>(Monthly!BG57-Monthly!BF57)/Monthly!BF57*100</f>
        <v>27.30573711</v>
      </c>
      <c r="AJ57" s="6">
        <f>(Monthly!BH57-Monthly!BG57)/Monthly!BG57*100</f>
        <v>14.37535653</v>
      </c>
      <c r="AK57" s="6">
        <f>(Monthly!BI57-Monthly!BH57)/Monthly!BH57*100</f>
        <v>4.33915212</v>
      </c>
      <c r="AL57" s="6">
        <f>(Monthly!BJ57-Monthly!BI57)/Monthly!BI57*100</f>
        <v>-45.93690249</v>
      </c>
      <c r="AM57" s="6">
        <f>(Monthly!BK57-Monthly!BJ57)/Monthly!BJ57*100</f>
        <v>15.03094607</v>
      </c>
      <c r="AN57" s="6">
        <f>(Monthly!BL57-Monthly!BK57)/Monthly!BK57*100</f>
        <v>5.918524212</v>
      </c>
      <c r="AO57" s="6">
        <f>(Monthly!BM57-Monthly!BL57)/Monthly!BL57*100</f>
        <v>5.587808418</v>
      </c>
      <c r="AP57" s="6">
        <f>(Monthly!BN57-Monthly!BM57)/Monthly!BM57*100</f>
        <v>2.268041237</v>
      </c>
      <c r="AQ57" s="6">
        <f>(Monthly!BO57-Monthly!BN57)/Monthly!BN57*100</f>
        <v>6.787634409</v>
      </c>
      <c r="AR57" s="6">
        <f>(Monthly!BP57-Monthly!BO57)/Monthly!BO57*100</f>
        <v>-6.607929515</v>
      </c>
      <c r="AS57" s="6">
        <f>(Monthly!BQ57-Monthly!BP57)/Monthly!BP57*100</f>
        <v>15.70080863</v>
      </c>
      <c r="AT57" s="6">
        <f>(Monthly!BR57-Monthly!BQ57)/Monthly!BQ57*100</f>
        <v>2.387885847</v>
      </c>
      <c r="AU57" s="6">
        <f>(Monthly!BS57-Monthly!BR57)/Monthly!BR57*100</f>
        <v>2.04778157</v>
      </c>
      <c r="AV57" s="6">
        <f>(Monthly!BT57-Monthly!BS57)/Monthly!BS57*100</f>
        <v>7.134894091</v>
      </c>
      <c r="AW57" s="6">
        <f>(Monthly!BU57-Monthly!BT57)/Monthly!BT57*100</f>
        <v>-5.93132154</v>
      </c>
      <c r="AX57" s="6">
        <f>(Monthly!BV57-Monthly!BU57)/Monthly!BU57*100</f>
        <v>-5.138274336</v>
      </c>
      <c r="AY57" s="6">
        <f>(Monthly!BW57-Monthly!BV57)/Monthly!BV57*100</f>
        <v>1.615066177</v>
      </c>
      <c r="AZ57" s="6">
        <f>(Monthly!BX57-Monthly!BW57)/Monthly!BW57*100</f>
        <v>12.64631627</v>
      </c>
      <c r="BA57" s="6">
        <f>(Monthly!BY57-Monthly!BX57)/Monthly!BX57*100</f>
        <v>-14.89405053</v>
      </c>
      <c r="BB57" s="6">
        <f>(Monthly!BZ57-Monthly!BY57)/Monthly!BY57*100</f>
        <v>20.88221211</v>
      </c>
      <c r="BC57" s="6">
        <f>(Monthly!CA57-Monthly!BZ57)/Monthly!BZ57*100</f>
        <v>1.351685894</v>
      </c>
      <c r="BD57" s="6">
        <f>(Monthly!CB57-Monthly!CA57)/Monthly!CA57*100</f>
        <v>-2.940889106</v>
      </c>
      <c r="BE57" s="6">
        <f>(Monthly!CC57-Monthly!CB57)/Monthly!CB57*100</f>
        <v>3.986309644</v>
      </c>
      <c r="BF57" s="6">
        <f>(Monthly!CD57-Monthly!CC57)/Monthly!CC57*100</f>
        <v>1.093901258</v>
      </c>
      <c r="BG57" s="6">
        <f>(Monthly!CE57-Monthly!CD57)/Monthly!CD57*100</f>
        <v>-8.785789524</v>
      </c>
      <c r="BH57" s="6">
        <f>(Monthly!CF57-Monthly!CE57)/Monthly!CE57*100</f>
        <v>3.128444701</v>
      </c>
      <c r="BI57" s="6">
        <f>(Monthly!CG57-Monthly!CF57)/Monthly!CF57*100</f>
        <v>-12.50063623</v>
      </c>
      <c r="BJ57" s="6">
        <f>(Monthly!CH57-Monthly!CG57)/Monthly!CG57*100</f>
        <v>-25.3272061</v>
      </c>
      <c r="BK57" s="6">
        <f>(Monthly!CI57-Monthly!CH57)/Monthly!CH57*100</f>
        <v>4.183220379</v>
      </c>
      <c r="BL57" s="6">
        <f>(Monthly!CJ57-Monthly!CI57)/Monthly!CI57*100</f>
        <v>4.351727232</v>
      </c>
      <c r="BM57" s="6">
        <f>(Monthly!CK57-Monthly!CJ57)/Monthly!CJ57*100</f>
        <v>0.2937804529</v>
      </c>
      <c r="BN57" s="6">
        <f>(Monthly!CL57-Monthly!CK57)/Monthly!CK57*100</f>
        <v>5.101093091</v>
      </c>
      <c r="BO57" s="6">
        <f>(Monthly!CM57-Monthly!CL57)/Monthly!CL57*100</f>
        <v>-0.8225137652</v>
      </c>
      <c r="BP57" s="6">
        <f>(Monthly!CN57-Monthly!CM57)/Monthly!CM57*100</f>
        <v>47.52570254</v>
      </c>
      <c r="BQ57" s="6">
        <f>(Monthly!CO57-Monthly!CN57)/Monthly!CN57*100</f>
        <v>-100</v>
      </c>
      <c r="BR57" s="6" t="str">
        <f>(Monthly!CP57-Monthly!CO57)/Monthly!CO57*100</f>
        <v>#DIV/0!</v>
      </c>
      <c r="BS57" s="6">
        <f>(Monthly!CQ57-Monthly!CP57)/Monthly!CP57*100</f>
        <v>37.40329456</v>
      </c>
      <c r="BT57" s="6">
        <f>(Monthly!CR57-Monthly!CQ57)/Monthly!CQ57*100</f>
        <v>-51.89214034</v>
      </c>
      <c r="BU57" s="6">
        <f>(Monthly!CS57-Monthly!CR57)/Monthly!CR57*100</f>
        <v>22.4044586</v>
      </c>
      <c r="BV57" s="6">
        <f>(Monthly!CT57-Monthly!CS57)/Monthly!CS57*100</f>
        <v>0.2992064525</v>
      </c>
      <c r="BW57" s="6">
        <f>(Monthly!CU57-Monthly!CT57)/Monthly!CT57*100</f>
        <v>-16.80285344</v>
      </c>
      <c r="BX57" s="6">
        <f>(Monthly!CV57-Monthly!CU57)/Monthly!CU57*100</f>
        <v>17.33572375</v>
      </c>
      <c r="BY57" s="6">
        <f>(Monthly!CW57-Monthly!CV57)/Monthly!CV57*100</f>
        <v>-100</v>
      </c>
      <c r="BZ57" s="6" t="str">
        <f>(Monthly!CX57-Monthly!CW57)/Monthly!CW57*100</f>
        <v>#DIV/0!</v>
      </c>
      <c r="CA57" s="6">
        <f>(Monthly!CY57-Monthly!CX57)/Monthly!CX57*100</f>
        <v>3.807892483</v>
      </c>
      <c r="CB57" s="6">
        <f>(Monthly!CZ57-Monthly!CY57)/Monthly!CY57*100</f>
        <v>-20.76537412</v>
      </c>
      <c r="CC57" s="6">
        <f>(Monthly!DA57-Monthly!CZ57)/Monthly!CZ57*100</f>
        <v>1.041249499</v>
      </c>
      <c r="CD57" s="6">
        <f>(Monthly!DB57-Monthly!DA57)/Monthly!DA57*100</f>
        <v>3.701942132</v>
      </c>
      <c r="CE57" s="6">
        <f>(Monthly!DC57-Monthly!DB57)/Monthly!DB57*100</f>
        <v>-12.90322581</v>
      </c>
      <c r="CF57" s="6">
        <f>(Monthly!DD57-Monthly!DC57)/Monthly!DC57*100</f>
        <v>57.99543619</v>
      </c>
      <c r="CG57" s="6">
        <f>(Monthly!DE57-Monthly!DD57)/Monthly!DD57*100</f>
        <v>-27.20253305</v>
      </c>
      <c r="CH57" s="6">
        <f>(Monthly!DF57-Monthly!DE57)/Monthly!DE57*100</f>
        <v>-12.98740939</v>
      </c>
      <c r="CI57" s="6">
        <f>(Monthly!DG57-Monthly!DF57)/Monthly!DF57*100</f>
        <v>-0.7454178725</v>
      </c>
      <c r="CJ57" s="6">
        <f>(Monthly!DH57-Monthly!DG57)/Monthly!DG57*100</f>
        <v>18.34246333</v>
      </c>
      <c r="CK57" s="6">
        <f>(Monthly!DI57-Monthly!DH57)/Monthly!DH57*100</f>
        <v>-6.084814096</v>
      </c>
      <c r="CL57" s="6">
        <f>(Monthly!DJ57-Monthly!DI57)/Monthly!DI57*100</f>
        <v>30.67811432</v>
      </c>
      <c r="CM57" s="6">
        <f>(Monthly!DK57-Monthly!DJ57)/Monthly!DJ57*100</f>
        <v>8.206594476</v>
      </c>
      <c r="CN57" s="6">
        <f>(Monthly!DL57-Monthly!DK57)/Monthly!DK57*100</f>
        <v>-17.97942317</v>
      </c>
      <c r="CO57" s="6">
        <f>(Monthly!DM57-Monthly!DL57)/Monthly!DL57*100</f>
        <v>-14.37384331</v>
      </c>
      <c r="CP57" s="6">
        <f>(Monthly!DN57-Monthly!DM57)/Monthly!DM57*100</f>
        <v>21.493756</v>
      </c>
      <c r="CQ57" s="6">
        <f>(Monthly!DO57-Monthly!DN57)/Monthly!DN57*100</f>
        <v>-1.858074718</v>
      </c>
      <c r="CR57" s="6">
        <f>(Monthly!DP57-Monthly!DO57)/Monthly!DO57*100</f>
        <v>-100</v>
      </c>
      <c r="CS57" s="6">
        <v>0.0</v>
      </c>
      <c r="CT57" s="6">
        <f>(Monthly!DR57-Monthly!DQ57)/Monthly!DQ57*100</f>
        <v>15.78899334</v>
      </c>
      <c r="CU57" s="6">
        <f>(Monthly!DS57-Monthly!DR57)/Monthly!DR57*100</f>
        <v>100.6384488</v>
      </c>
      <c r="CV57" s="6">
        <f>(Monthly!DT57-Monthly!DS57)/Monthly!DS57*100</f>
        <v>-7.959143587</v>
      </c>
      <c r="CW57" s="6">
        <f>(Monthly!DU57-Monthly!DT57)/Monthly!DT57*100</f>
        <v>-46.18635025</v>
      </c>
      <c r="CX57" s="6">
        <f>(Monthly!DV57-Monthly!DU57)/Monthly!DU57*100</f>
        <v>-72.0732868</v>
      </c>
      <c r="CY57" s="6">
        <f>(Monthly!DW57-Monthly!DV57)/Monthly!DV57*100</f>
        <v>-100</v>
      </c>
      <c r="CZ57" s="6">
        <v>0.0</v>
      </c>
      <c r="DA57" s="6">
        <v>0.0</v>
      </c>
      <c r="DB57" s="6">
        <f>(Monthly!DZ57-Monthly!DY57)/Monthly!DY57*100</f>
        <v>-34.44874275</v>
      </c>
      <c r="DC57" s="6">
        <f>(Monthly!EA57-Monthly!DZ57)/Monthly!DZ57*100</f>
        <v>-100</v>
      </c>
      <c r="DD57" s="6">
        <v>0.0</v>
      </c>
      <c r="DE57" s="6">
        <f>(Monthly!EC57-Monthly!EB57)/Monthly!EB57*100</f>
        <v>101.2624196</v>
      </c>
      <c r="DF57" s="6">
        <f>(Monthly!ED57-Monthly!EC57)/Monthly!EC57*100</f>
        <v>-63.27680335</v>
      </c>
      <c r="DG57" s="6">
        <f>(Monthly!EE57-Monthly!ED57)/Monthly!ED57*100</f>
        <v>18.45642891</v>
      </c>
      <c r="DH57" s="6">
        <f>(Monthly!EF57-Monthly!EE57)/Monthly!EE57*100</f>
        <v>50.33377837</v>
      </c>
      <c r="DI57" s="6">
        <f>(Monthly!EG57-Monthly!EF57)/Monthly!EF57*100</f>
        <v>-61.98934281</v>
      </c>
      <c r="DJ57" s="6">
        <f>(Monthly!EH57-Monthly!EG57)/Monthly!EG57*100</f>
        <v>-36.77570093</v>
      </c>
      <c r="DK57" s="6">
        <f>(Monthly!EI57-Monthly!EH57)/Monthly!EH57*100</f>
        <v>5037.213599</v>
      </c>
      <c r="DL57" s="6">
        <f>(Monthly!EJ57-Monthly!EI57)/Monthly!EI57*100</f>
        <v>-7.770496285</v>
      </c>
      <c r="DM57" s="6">
        <f>(Monthly!EK57-Monthly!EJ57)/Monthly!EJ57*100</f>
        <v>-87.43711538</v>
      </c>
      <c r="DN57" s="6">
        <f>(Monthly!EL57-Monthly!EK57)/Monthly!EK57*100</f>
        <v>5786.533805</v>
      </c>
      <c r="DO57" s="6">
        <f>(Monthly!EM57-Monthly!EL57)/Monthly!EL57*100</f>
        <v>85.18199767</v>
      </c>
      <c r="DP57" s="6">
        <f>(Monthly!EN57-Monthly!EM57)/Monthly!EM57*100</f>
        <v>-51.5715415</v>
      </c>
      <c r="DQ57" s="6">
        <f>(Monthly!EO57-Monthly!EN57)/Monthly!EN57*100</f>
        <v>-36.11665489</v>
      </c>
      <c r="DR57" s="6">
        <f>(Monthly!EP57-Monthly!EO57)/Monthly!EO57*100</f>
        <v>128.8021767</v>
      </c>
      <c r="DS57" s="6">
        <f>(Monthly!EQ57-Monthly!EP57)/Monthly!EP57*100</f>
        <v>-48.77805831</v>
      </c>
      <c r="DT57" s="6">
        <f>(Monthly!ER57-Monthly!EQ57)/Monthly!EQ57*100</f>
        <v>127.8184966</v>
      </c>
      <c r="DU57" s="6">
        <f>(Monthly!ES57-Monthly!ER57)/Monthly!ER57*100</f>
        <v>15.7428418</v>
      </c>
      <c r="DV57" s="6">
        <f>(Monthly!ET57-Monthly!ES57)/Monthly!ES57*100</f>
        <v>-75.82715179</v>
      </c>
      <c r="DW57" s="6">
        <f>(Monthly!EU57-Monthly!ET57)/Monthly!ET57*100</f>
        <v>17.06893917</v>
      </c>
      <c r="DX57" s="6">
        <f>(Monthly!EV57-Monthly!EU57)/Monthly!EU57*100</f>
        <v>238.7506315</v>
      </c>
      <c r="DY57" s="6">
        <f>(Monthly!EW57-Monthly!EV57)/Monthly!EV57*100</f>
        <v>-72.08937852</v>
      </c>
      <c r="DZ57" s="6">
        <f>(Monthly!EX57-Monthly!EW57)/Monthly!EW57*100</f>
        <v>206.1800605</v>
      </c>
      <c r="EA57" s="6">
        <f>(Monthly!EY57-Monthly!EX57)/Monthly!EX57*100</f>
        <v>-48.83210888</v>
      </c>
      <c r="EB57" s="6">
        <f>(Monthly!EZ57-Monthly!EY57)/Monthly!EY57*100</f>
        <v>-43.66940194</v>
      </c>
      <c r="EC57" s="6">
        <f>(Monthly!FA57-Monthly!EZ57)/Monthly!EZ57*100</f>
        <v>244.9531748</v>
      </c>
      <c r="ED57" s="6">
        <f>(Monthly!FB57-Monthly!FA57)/Monthly!FA57*100</f>
        <v>52.4431647</v>
      </c>
      <c r="EE57" s="6">
        <f>(Monthly!FC57-Monthly!FB57)/Monthly!FB57*100</f>
        <v>-22.48697544</v>
      </c>
      <c r="EF57" s="6">
        <f>(Monthly!FD57-Monthly!FC57)/Monthly!FC57*100</f>
        <v>-10.47964012</v>
      </c>
      <c r="EG57" s="6">
        <f>(Monthly!FE57-Monthly!FD57)/Monthly!FD57*100</f>
        <v>-48.18732559</v>
      </c>
      <c r="EH57" s="6">
        <f>(Monthly!FF57-Monthly!FE57)/Monthly!FE57*100</f>
        <v>-22.41721435</v>
      </c>
      <c r="EI57" s="6">
        <f>(Monthly!FG57-Monthly!FF57)/Monthly!FF57*100</f>
        <v>6.299601298</v>
      </c>
      <c r="EJ57" s="6">
        <f>(Monthly!FH57-Monthly!FG57)/Monthly!FG57*100</f>
        <v>227.7326779</v>
      </c>
      <c r="EK57" s="6">
        <f>(Monthly!FI57-Monthly!FH57)/Monthly!FH57*100</f>
        <v>8.631476669</v>
      </c>
      <c r="EL57" s="6">
        <f>(Monthly!FJ57-Monthly!FI57)/Monthly!FI57*100</f>
        <v>-64.768517</v>
      </c>
      <c r="EM57" s="6">
        <f>(Monthly!FK57-Monthly!FJ57)/Monthly!FJ57*100</f>
        <v>56.57086096</v>
      </c>
      <c r="EN57" s="6">
        <f>(Monthly!FL57-Monthly!FK57)/Monthly!FK57*100</f>
        <v>2.240905129</v>
      </c>
      <c r="EO57" s="6">
        <f>(Monthly!FM57-Monthly!FL57)/Monthly!FL57*100</f>
        <v>53.61148002</v>
      </c>
      <c r="EP57" s="6">
        <f>(Monthly!FN57-Monthly!FM57)/Monthly!FM57*100</f>
        <v>-45.79111738</v>
      </c>
      <c r="EQ57" s="6">
        <f>(Monthly!FO57-Monthly!FN57)/Monthly!FN57*100</f>
        <v>8.482803872</v>
      </c>
      <c r="ER57" s="1"/>
      <c r="ES57" s="1" t="s">
        <v>3</v>
      </c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</row>
    <row r="58" ht="15.75" customHeight="1">
      <c r="A58" s="10" t="s">
        <v>58</v>
      </c>
      <c r="B58" s="6"/>
      <c r="C58" s="6">
        <f>(Monthly!AA58-Monthly!Z58)/Monthly!Z58*100</f>
        <v>-3.703703704</v>
      </c>
      <c r="D58" s="6">
        <f>(Monthly!AB58-Monthly!AA58)/Monthly!AA58*100</f>
        <v>174.0384615</v>
      </c>
      <c r="E58" s="6">
        <f>(Monthly!AC58-Monthly!AB58)/Monthly!AB58*100</f>
        <v>0.701754386</v>
      </c>
      <c r="F58" s="6">
        <f>(Monthly!AD58-Monthly!AC58)/Monthly!AC58*100</f>
        <v>0</v>
      </c>
      <c r="G58" s="6">
        <f>(Monthly!AE58-Monthly!AD58)/Monthly!AD58*100</f>
        <v>-42.16027875</v>
      </c>
      <c r="H58" s="6">
        <f>(Monthly!AF58-Monthly!AE58)/Monthly!AE58*100</f>
        <v>58.34767642</v>
      </c>
      <c r="I58" s="6">
        <f>(Monthly!AG58-Monthly!AF58)/Monthly!AF58*100</f>
        <v>27.01086957</v>
      </c>
      <c r="J58" s="6">
        <f>(Monthly!AH58-Monthly!AG58)/Monthly!AG58*100</f>
        <v>-13.30765939</v>
      </c>
      <c r="K58" s="6">
        <f>(Monthly!AI58-Monthly!AH58)/Monthly!AH58*100</f>
        <v>13.22803554</v>
      </c>
      <c r="L58" s="6">
        <f>(Monthly!AJ58-Monthly!AI58)/Monthly!AI58*100</f>
        <v>-79.25021796</v>
      </c>
      <c r="M58" s="6">
        <f>(Monthly!AK58-Monthly!AJ58)/Monthly!AJ58*100</f>
        <v>307.7731092</v>
      </c>
      <c r="N58" s="6">
        <f>(Monthly!AL58-Monthly!AK58)/Monthly!AK58*100</f>
        <v>-10.71612571</v>
      </c>
      <c r="O58" s="6">
        <f>(Monthly!AM58-Monthly!AL58)/Monthly!AL58*100</f>
        <v>-38.4304674</v>
      </c>
      <c r="P58" s="6">
        <f>(Monthly!AN58-Monthly!AM58)/Monthly!AM58*100</f>
        <v>-6.654170572</v>
      </c>
      <c r="Q58" s="6">
        <f>(Monthly!AO58-Monthly!AN58)/Monthly!AN58*100</f>
        <v>-30.72289157</v>
      </c>
      <c r="R58" s="6">
        <f>(Monthly!AP58-Monthly!AO58)/Monthly!AO58*100</f>
        <v>41.88405797</v>
      </c>
      <c r="S58" s="6">
        <f>(Monthly!AQ58-Monthly!AP58)/Monthly!AP58*100</f>
        <v>21.96118488</v>
      </c>
      <c r="T58" s="6">
        <f>(Monthly!AR58-Monthly!AQ58)/Monthly!AQ58*100</f>
        <v>-1.088777219</v>
      </c>
      <c r="U58" s="6">
        <f>(Monthly!AS58-Monthly!AR58)/Monthly!AR58*100</f>
        <v>4.9957663</v>
      </c>
      <c r="V58" s="6">
        <f>(Monthly!AT58-Monthly!AS58)/Monthly!AS58*100</f>
        <v>-1.774193548</v>
      </c>
      <c r="W58" s="6">
        <f>(Monthly!AU58-Monthly!AT58)/Monthly!AT58*100</f>
        <v>41.37931034</v>
      </c>
      <c r="X58" s="6">
        <f>(Monthly!AV58-Monthly!AU58)/Monthly!AU58*100</f>
        <v>2.148664344</v>
      </c>
      <c r="Y58" s="6">
        <f>(Monthly!AW58-Monthly!AV58)/Monthly!AV58*100</f>
        <v>-1.876065947</v>
      </c>
      <c r="Z58" s="6">
        <f>(Monthly!AX58-Monthly!AW58)/Monthly!AW58*100</f>
        <v>-55.85168019</v>
      </c>
      <c r="AA58" s="6">
        <f>(Monthly!AY58-Monthly!AX58)/Monthly!AX58*100</f>
        <v>6.824146982</v>
      </c>
      <c r="AB58" s="6">
        <f>(Monthly!AZ58-Monthly!AY58)/Monthly!AY58*100</f>
        <v>17.69041769</v>
      </c>
      <c r="AC58" s="6">
        <f>(Monthly!BA58-Monthly!AZ58)/Monthly!AZ58*100</f>
        <v>3.027139875</v>
      </c>
      <c r="AD58" s="6">
        <f>(Monthly!BB58-Monthly!BA58)/Monthly!BA58*100</f>
        <v>-5.369807497</v>
      </c>
      <c r="AE58" s="6">
        <f>(Monthly!BC58-Monthly!BB58)/Monthly!BB58*100</f>
        <v>8.565310493</v>
      </c>
      <c r="AF58" s="6">
        <f>(Monthly!BD58-Monthly!BC58)/Monthly!BC58*100</f>
        <v>-3.057199211</v>
      </c>
      <c r="AG58" s="6">
        <f>(Monthly!BE58-Monthly!BD58)/Monthly!BD58*100</f>
        <v>7.527975585</v>
      </c>
      <c r="AH58" s="6">
        <f>(Monthly!BF58-Monthly!BE58)/Monthly!BE58*100</f>
        <v>58.2781457</v>
      </c>
      <c r="AI58" s="6">
        <f>(Monthly!BG58-Monthly!BF58)/Monthly!BF58*100</f>
        <v>-7.531380753</v>
      </c>
      <c r="AJ58" s="6">
        <f>(Monthly!BH58-Monthly!BG58)/Monthly!BG58*100</f>
        <v>-27.79573368</v>
      </c>
      <c r="AK58" s="6">
        <f>(Monthly!BI58-Monthly!BH58)/Monthly!BH58*100</f>
        <v>3.133393017</v>
      </c>
      <c r="AL58" s="6">
        <f>(Monthly!BJ58-Monthly!BI58)/Monthly!BI58*100</f>
        <v>-58.24652778</v>
      </c>
      <c r="AM58" s="6">
        <f>(Monthly!BK58-Monthly!BJ58)/Monthly!BJ58*100</f>
        <v>54.67775468</v>
      </c>
      <c r="AN58" s="6">
        <f>(Monthly!BL58-Monthly!BK58)/Monthly!BK58*100</f>
        <v>-4.97311828</v>
      </c>
      <c r="AO58" s="6">
        <f>(Monthly!BM58-Monthly!BL58)/Monthly!BL58*100</f>
        <v>4.95049505</v>
      </c>
      <c r="AP58" s="6">
        <f>(Monthly!BN58-Monthly!BM58)/Monthly!BM58*100</f>
        <v>16.98113208</v>
      </c>
      <c r="AQ58" s="6">
        <f>(Monthly!BO58-Monthly!BN58)/Monthly!BN58*100</f>
        <v>14.42396313</v>
      </c>
      <c r="AR58" s="6">
        <f>(Monthly!BP58-Monthly!BO58)/Monthly!BO58*100</f>
        <v>25.18123238</v>
      </c>
      <c r="AS58" s="6">
        <f>(Monthly!BQ58-Monthly!BP58)/Monthly!BP58*100</f>
        <v>-15.52320438</v>
      </c>
      <c r="AT58" s="6">
        <f>(Monthly!BR58-Monthly!BQ58)/Monthly!BQ58*100</f>
        <v>15.77644483</v>
      </c>
      <c r="AU58" s="6">
        <f>(Monthly!BS58-Monthly!BR58)/Monthly!BR58*100</f>
        <v>1.973684211</v>
      </c>
      <c r="AV58" s="6">
        <f>(Monthly!BT58-Monthly!BS58)/Monthly!BS58*100</f>
        <v>4.516129032</v>
      </c>
      <c r="AW58" s="6">
        <f>(Monthly!BU58-Monthly!BT58)/Monthly!BT58*100</f>
        <v>-6.558641975</v>
      </c>
      <c r="AX58" s="6">
        <f>(Monthly!BV58-Monthly!BU58)/Monthly!BU58*100</f>
        <v>-2.369942197</v>
      </c>
      <c r="AY58" s="6">
        <f>(Monthly!BW58-Monthly!BV58)/Monthly!BV58*100</f>
        <v>-19.75809862</v>
      </c>
      <c r="AZ58" s="6">
        <f>(Monthly!BX58-Monthly!BW58)/Monthly!BW58*100</f>
        <v>30.48381996</v>
      </c>
      <c r="BA58" s="6">
        <f>(Monthly!BY58-Monthly!BX58)/Monthly!BX58*100</f>
        <v>12.83625495</v>
      </c>
      <c r="BB58" s="6">
        <f>(Monthly!BZ58-Monthly!BY58)/Monthly!BY58*100</f>
        <v>-0.2076174112</v>
      </c>
      <c r="BC58" s="6">
        <f>(Monthly!CA58-Monthly!BZ58)/Monthly!BZ58*100</f>
        <v>-1.599827821</v>
      </c>
      <c r="BD58" s="6">
        <f>(Monthly!CB58-Monthly!CA58)/Monthly!CA58*100</f>
        <v>7.524059493</v>
      </c>
      <c r="BE58" s="6">
        <f>(Monthly!CC58-Monthly!CB58)/Monthly!CB58*100</f>
        <v>-3.376729048</v>
      </c>
      <c r="BF58" s="6">
        <f>(Monthly!CD58-Monthly!CC58)/Monthly!CC58*100</f>
        <v>-13.78245614</v>
      </c>
      <c r="BG58" s="6">
        <f>(Monthly!CE58-Monthly!CD58)/Monthly!CD58*100</f>
        <v>32.10971838</v>
      </c>
      <c r="BH58" s="6">
        <f>(Monthly!CF58-Monthly!CE58)/Monthly!CE58*100</f>
        <v>-45.45622574</v>
      </c>
      <c r="BI58" s="6">
        <f>(Monthly!CG58-Monthly!CF58)/Monthly!CF58*100</f>
        <v>7.037162544</v>
      </c>
      <c r="BJ58" s="6">
        <f>(Monthly!CH58-Monthly!CG58)/Monthly!CG58*100</f>
        <v>14.53144787</v>
      </c>
      <c r="BK58" s="6">
        <f>(Monthly!CI58-Monthly!CH58)/Monthly!CH58*100</f>
        <v>-10.8080715</v>
      </c>
      <c r="BL58" s="6">
        <f>(Monthly!CJ58-Monthly!CI58)/Monthly!CI58*100</f>
        <v>16.41528926</v>
      </c>
      <c r="BM58" s="6">
        <f>(Monthly!CK58-Monthly!CJ58)/Monthly!CJ58*100</f>
        <v>1.748158665</v>
      </c>
      <c r="BN58" s="6">
        <f>(Monthly!CL58-Monthly!CK58)/Monthly!CK58*100</f>
        <v>-2.991452991</v>
      </c>
      <c r="BO58" s="6">
        <f>(Monthly!CM58-Monthly!CL58)/Monthly!CL58*100</f>
        <v>9.646678054</v>
      </c>
      <c r="BP58" s="6">
        <f>(Monthly!CN58-Monthly!CM58)/Monthly!CM58*100</f>
        <v>-74.79501476</v>
      </c>
      <c r="BQ58" s="6">
        <f>(Monthly!CO58-Monthly!CN58)/Monthly!CN58*100</f>
        <v>-100</v>
      </c>
      <c r="BR58" s="6" t="str">
        <f>(Monthly!CP58-Monthly!CO58)/Monthly!CO58*100</f>
        <v>#DIV/0!</v>
      </c>
      <c r="BS58" s="6">
        <f>(Monthly!CQ58-Monthly!CP58)/Monthly!CP58*100</f>
        <v>134.1863517</v>
      </c>
      <c r="BT58" s="6">
        <f>(Monthly!CR58-Monthly!CQ58)/Monthly!CQ58*100</f>
        <v>-68.99224806</v>
      </c>
      <c r="BU58" s="6">
        <f>(Monthly!CS58-Monthly!CR58)/Monthly!CR58*100</f>
        <v>0.5722891566</v>
      </c>
      <c r="BV58" s="6">
        <f>(Monthly!CT58-Monthly!CS58)/Monthly!CS58*100</f>
        <v>17.17580114</v>
      </c>
      <c r="BW58" s="6">
        <f>(Monthly!CU58-Monthly!CT58)/Monthly!CT58*100</f>
        <v>43.92332268</v>
      </c>
      <c r="BX58" s="6">
        <f>(Monthly!CV58-Monthly!CU58)/Monthly!CU58*100</f>
        <v>-32.73841236</v>
      </c>
      <c r="BY58" s="6">
        <f>(Monthly!CW58-Monthly!CV58)/Monthly!CV58*100</f>
        <v>-100</v>
      </c>
      <c r="BZ58" s="6" t="str">
        <f>(Monthly!CX58-Monthly!CW58)/Monthly!CW58*100</f>
        <v>#DIV/0!</v>
      </c>
      <c r="CA58" s="6">
        <f>(Monthly!CY58-Monthly!CX58)/Monthly!CX58*100</f>
        <v>1.18785207</v>
      </c>
      <c r="CB58" s="6">
        <f>(Monthly!CZ58-Monthly!CY58)/Monthly!CY58*100</f>
        <v>-0.07261285247</v>
      </c>
      <c r="CC58" s="6">
        <f>(Monthly!DA58-Monthly!CZ58)/Monthly!CZ58*100</f>
        <v>-32.22720116</v>
      </c>
      <c r="CD58" s="6">
        <f>(Monthly!DB58-Monthly!DA58)/Monthly!DA58*100</f>
        <v>25.94710508</v>
      </c>
      <c r="CE58" s="6">
        <f>(Monthly!DC58-Monthly!DB58)/Monthly!DB58*100</f>
        <v>31.46992054</v>
      </c>
      <c r="CF58" s="6">
        <f>(Monthly!DD58-Monthly!DC58)/Monthly!DC58*100</f>
        <v>15.7457371</v>
      </c>
      <c r="CG58" s="6">
        <f>(Monthly!DE58-Monthly!DD58)/Monthly!DD58*100</f>
        <v>-44.34498834</v>
      </c>
      <c r="CH58" s="6">
        <f>(Monthly!DF58-Monthly!DE58)/Monthly!DE58*100</f>
        <v>26.01775842</v>
      </c>
      <c r="CI58" s="6">
        <f>(Monthly!DG58-Monthly!DF58)/Monthly!DF58*100</f>
        <v>5.237968625</v>
      </c>
      <c r="CJ58" s="6">
        <f>(Monthly!DH58-Monthly!DG58)/Monthly!DG58*100</f>
        <v>20.93228903</v>
      </c>
      <c r="CK58" s="6">
        <f>(Monthly!DI58-Monthly!DH58)/Monthly!DH58*100</f>
        <v>-18.29102685</v>
      </c>
      <c r="CL58" s="6">
        <f>(Monthly!DJ58-Monthly!DI58)/Monthly!DI58*100</f>
        <v>11.48043979</v>
      </c>
      <c r="CM58" s="6">
        <f>(Monthly!DK58-Monthly!DJ58)/Monthly!DJ58*100</f>
        <v>-22.5</v>
      </c>
      <c r="CN58" s="6">
        <f>(Monthly!DL58-Monthly!DK58)/Monthly!DK58*100</f>
        <v>-0.5474992601</v>
      </c>
      <c r="CO58" s="6">
        <f>(Monthly!DM58-Monthly!DL58)/Monthly!DL58*100</f>
        <v>-32.97128404</v>
      </c>
      <c r="CP58" s="6">
        <f>(Monthly!DN58-Monthly!DM58)/Monthly!DM58*100</f>
        <v>41.4872364</v>
      </c>
      <c r="CQ58" s="6">
        <f>(Monthly!DO58-Monthly!DN58)/Monthly!DN58*100</f>
        <v>60.00941324</v>
      </c>
      <c r="CR58" s="6">
        <f>(Monthly!DP58-Monthly!DO58)/Monthly!DO58*100</f>
        <v>-100</v>
      </c>
      <c r="CS58" s="6">
        <v>0.0</v>
      </c>
      <c r="CT58" s="6">
        <f>(Monthly!DR58-Monthly!DQ58)/Monthly!DQ58*100</f>
        <v>30.98480051</v>
      </c>
      <c r="CU58" s="6">
        <f>(Monthly!DS58-Monthly!DR58)/Monthly!DR58*100</f>
        <v>-15.89508038</v>
      </c>
      <c r="CV58" s="6">
        <f>(Monthly!DT58-Monthly!DS58)/Monthly!DS58*100</f>
        <v>15.30612245</v>
      </c>
      <c r="CW58" s="6">
        <f>(Monthly!DU58-Monthly!DT58)/Monthly!DT58*100</f>
        <v>12.97519631</v>
      </c>
      <c r="CX58" s="6">
        <f>(Monthly!DV58-Monthly!DU58)/Monthly!DU58*100</f>
        <v>-70.48764342</v>
      </c>
      <c r="CY58" s="6">
        <f>(Monthly!DW58-Monthly!DV58)/Monthly!DV58*100</f>
        <v>-100</v>
      </c>
      <c r="CZ58" s="6">
        <v>0.0</v>
      </c>
      <c r="DA58" s="6">
        <v>0.0</v>
      </c>
      <c r="DB58" s="6">
        <f>(Monthly!DZ58-Monthly!DY58)/Monthly!DY58*100</f>
        <v>-61.02540835</v>
      </c>
      <c r="DC58" s="6">
        <f>(Monthly!EA58-Monthly!DZ58)/Monthly!DZ58*100</f>
        <v>-100</v>
      </c>
      <c r="DD58" s="6">
        <v>0.0</v>
      </c>
      <c r="DE58" s="6">
        <f>(Monthly!EC58-Monthly!EB58)/Monthly!EB58*100</f>
        <v>-51.10362888</v>
      </c>
      <c r="DF58" s="6">
        <f>(Monthly!ED58-Monthly!EC58)/Monthly!EC58*100</f>
        <v>4.055087988</v>
      </c>
      <c r="DG58" s="6">
        <f>(Monthly!EE58-Monthly!ED58)/Monthly!ED58*100</f>
        <v>-21.13970588</v>
      </c>
      <c r="DH58" s="6">
        <f>(Monthly!EF58-Monthly!EE58)/Monthly!EE58*100</f>
        <v>36.27039627</v>
      </c>
      <c r="DI58" s="6">
        <f>(Monthly!EG58-Monthly!EF58)/Monthly!EF58*100</f>
        <v>-78.65206979</v>
      </c>
      <c r="DJ58" s="6">
        <f>(Monthly!EH58-Monthly!EG58)/Monthly!EG58*100</f>
        <v>229.0064103</v>
      </c>
      <c r="DK58" s="6">
        <f>(Monthly!EI58-Monthly!EH58)/Monthly!EH58*100</f>
        <v>1266.536775</v>
      </c>
      <c r="DL58" s="6">
        <f>(Monthly!EJ58-Monthly!EI58)/Monthly!EI58*100</f>
        <v>-1.318837997</v>
      </c>
      <c r="DM58" s="6">
        <f>(Monthly!EK58-Monthly!EJ58)/Monthly!EJ58*100</f>
        <v>-55.9328156</v>
      </c>
      <c r="DN58" s="6">
        <f>(Monthly!EL58-Monthly!EK58)/Monthly!EK58*100</f>
        <v>4253.229508</v>
      </c>
      <c r="DO58" s="6">
        <f>(Monthly!EM58-Monthly!EL58)/Monthly!EL58*100</f>
        <v>-65.01165519</v>
      </c>
      <c r="DP58" s="6">
        <f>(Monthly!EN58-Monthly!EM58)/Monthly!EM58*100</f>
        <v>0.2857588755</v>
      </c>
      <c r="DQ58" s="6">
        <f>(Monthly!EO58-Monthly!EN58)/Monthly!EN58*100</f>
        <v>238.3666395</v>
      </c>
      <c r="DR58" s="6">
        <f>(Monthly!EP58-Monthly!EO58)/Monthly!EO58*100</f>
        <v>-19.25468597</v>
      </c>
      <c r="DS58" s="6">
        <f>(Monthly!EQ58-Monthly!EP58)/Monthly!EP58*100</f>
        <v>-18.62663068</v>
      </c>
      <c r="DT58" s="6">
        <f>(Monthly!ER58-Monthly!EQ58)/Monthly!EQ58*100</f>
        <v>-19.1447867</v>
      </c>
      <c r="DU58" s="6">
        <f>(Monthly!ES58-Monthly!ER58)/Monthly!ER58*100</f>
        <v>-3.80252427</v>
      </c>
      <c r="DV58" s="6">
        <f>(Monthly!ET58-Monthly!ES58)/Monthly!ES58*100</f>
        <v>-51.64903026</v>
      </c>
      <c r="DW58" s="6">
        <f>(Monthly!EU58-Monthly!ET58)/Monthly!ET58*100</f>
        <v>67.90021244</v>
      </c>
      <c r="DX58" s="6">
        <f>(Monthly!EV58-Monthly!EU58)/Monthly!EU58*100</f>
        <v>-28.85473248</v>
      </c>
      <c r="DY58" s="6">
        <f>(Monthly!EW58-Monthly!EV58)/Monthly!EV58*100</f>
        <v>23.961294</v>
      </c>
      <c r="DZ58" s="6">
        <f>(Monthly!EX58-Monthly!EW58)/Monthly!EW58*100</f>
        <v>48.38460805</v>
      </c>
      <c r="EA58" s="6">
        <f>(Monthly!EY58-Monthly!EX58)/Monthly!EX58*100</f>
        <v>-74.53804586</v>
      </c>
      <c r="EB58" s="6">
        <f>(Monthly!EZ58-Monthly!EY58)/Monthly!EY58*100</f>
        <v>59.33416696</v>
      </c>
      <c r="EC58" s="6">
        <f>(Monthly!FA58-Monthly!EZ58)/Monthly!EZ58*100</f>
        <v>87.39218086</v>
      </c>
      <c r="ED58" s="6">
        <f>(Monthly!FB58-Monthly!FA58)/Monthly!FA58*100</f>
        <v>-92.26569434</v>
      </c>
      <c r="EE58" s="6">
        <f>(Monthly!FC58-Monthly!FB58)/Monthly!FB58*100</f>
        <v>165.7575758</v>
      </c>
      <c r="EF58" s="6">
        <f>(Monthly!FD58-Monthly!FC58)/Monthly!FC58*100</f>
        <v>743.9706899</v>
      </c>
      <c r="EG58" s="6">
        <f>(Monthly!FE58-Monthly!FD58)/Monthly!FD58*100</f>
        <v>-49.59368681</v>
      </c>
      <c r="EH58" s="6">
        <f>(Monthly!FF58-Monthly!FE58)/Monthly!FE58*100</f>
        <v>-65.15088934</v>
      </c>
      <c r="EI58" s="6">
        <f>(Monthly!FG58-Monthly!FF58)/Monthly!FF58*100</f>
        <v>247.1990014</v>
      </c>
      <c r="EJ58" s="6">
        <f>(Monthly!FH58-Monthly!FG58)/Monthly!FG58*100</f>
        <v>7.206382755</v>
      </c>
      <c r="EK58" s="6">
        <f>(Monthly!FI58-Monthly!FH58)/Monthly!FH58*100</f>
        <v>109.5917835</v>
      </c>
      <c r="EL58" s="6">
        <f>(Monthly!FJ58-Monthly!FI58)/Monthly!FI58*100</f>
        <v>-69.13039122</v>
      </c>
      <c r="EM58" s="6">
        <f>(Monthly!FK58-Monthly!FJ58)/Monthly!FJ58*100</f>
        <v>104.7224636</v>
      </c>
      <c r="EN58" s="6">
        <f>(Monthly!FL58-Monthly!FK58)/Monthly!FK58*100</f>
        <v>-49.7276382</v>
      </c>
      <c r="EO58" s="6">
        <f>(Monthly!FM58-Monthly!FL58)/Monthly!FL58*100</f>
        <v>57.2767923</v>
      </c>
      <c r="EP58" s="6">
        <f>(Monthly!FN58-Monthly!FM58)/Monthly!FM58*100</f>
        <v>-30.95772552</v>
      </c>
      <c r="EQ58" s="6">
        <f>(Monthly!FO58-Monthly!FN58)/Monthly!FN58*100</f>
        <v>51.10419848</v>
      </c>
      <c r="ER58" s="1"/>
      <c r="ES58" s="1" t="s">
        <v>3</v>
      </c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6"/>
      <c r="DT59" s="6"/>
      <c r="DU59" s="6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</row>
    <row r="60" ht="15.75" customHeight="1">
      <c r="A60" s="4" t="s">
        <v>59</v>
      </c>
      <c r="B60" s="18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</row>
    <row r="61" ht="15.75" customHeight="1">
      <c r="A61" s="10" t="s">
        <v>60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6" t="str">
        <f>(Monthly!CT61-Monthly!CS61)/Monthly!CS61*100</f>
        <v>#DIV/0!</v>
      </c>
      <c r="BW61" s="6" t="str">
        <f>(Monthly!CU61-Monthly!CT61)/Monthly!CT61*100</f>
        <v>#DIV/0!</v>
      </c>
      <c r="BX61" s="6" t="str">
        <f>(Monthly!CV61-Monthly!CU61)/Monthly!CU61*100</f>
        <v>#DIV/0!</v>
      </c>
      <c r="BY61" s="6" t="str">
        <f>(Monthly!CW61-Monthly!CV61)/Monthly!CV61*100</f>
        <v>#DIV/0!</v>
      </c>
      <c r="BZ61" s="6" t="str">
        <f>(Monthly!CX61-Monthly!CW61)/Monthly!CW61*100</f>
        <v>#DIV/0!</v>
      </c>
      <c r="CA61" s="6" t="str">
        <f>(Monthly!CY61-Monthly!CX61)/Monthly!CX61*100</f>
        <v>#DIV/0!</v>
      </c>
      <c r="CB61" s="6" t="str">
        <f>(Monthly!CZ61-Monthly!CY61)/Monthly!CY61*100</f>
        <v>#DIV/0!</v>
      </c>
      <c r="CC61" s="6" t="str">
        <f>(Monthly!DA61-Monthly!CZ61)/Monthly!CZ61*100</f>
        <v>#DIV/0!</v>
      </c>
      <c r="CD61" s="6" t="str">
        <f>(Monthly!DB61-Monthly!DA61)/Monthly!DA61*100</f>
        <v>#DIV/0!</v>
      </c>
      <c r="CE61" s="6" t="str">
        <f>(Monthly!DC61-Monthly!DB61)/Monthly!DB61*100</f>
        <v>#DIV/0!</v>
      </c>
      <c r="CF61" s="6" t="str">
        <f>(Monthly!DD61-Monthly!DC61)/Monthly!DC61*100</f>
        <v>#DIV/0!</v>
      </c>
      <c r="CG61" s="6" t="str">
        <f>(Monthly!DE61-Monthly!DD61)/Monthly!DD61*100</f>
        <v>#DIV/0!</v>
      </c>
      <c r="CH61" s="6" t="str">
        <f>(Monthly!DF61-Monthly!DE61)/Monthly!DE61*100</f>
        <v>#DIV/0!</v>
      </c>
      <c r="CI61" s="6">
        <f>(Monthly!DG61-Monthly!DF61)/Monthly!DF61*100</f>
        <v>-13.55756792</v>
      </c>
      <c r="CJ61" s="6">
        <f>(Monthly!DH61-Monthly!DG61)/Monthly!DG61*100</f>
        <v>0.1297016861</v>
      </c>
      <c r="CK61" s="6">
        <f>(Monthly!DI61-Monthly!DH61)/Monthly!DH61*100</f>
        <v>0.7074531686</v>
      </c>
      <c r="CL61" s="6">
        <f>(Monthly!DJ61-Monthly!DI61)/Monthly!DI61*100</f>
        <v>0.06925892945</v>
      </c>
      <c r="CM61" s="6">
        <f>(Monthly!DK61-Monthly!DJ61)/Monthly!DJ61*100</f>
        <v>0.5438006723</v>
      </c>
      <c r="CN61" s="6">
        <f>(Monthly!DL61-Monthly!DK61)/Monthly!DK61*100</f>
        <v>1.445569869</v>
      </c>
      <c r="CO61" s="6">
        <f>(Monthly!DM61-Monthly!DL61)/Monthly!DL61*100</f>
        <v>0.1357115161</v>
      </c>
      <c r="CP61" s="6">
        <f>(Monthly!DN61-Monthly!DM61)/Monthly!DM61*100</f>
        <v>0.4840271055</v>
      </c>
      <c r="CQ61" s="6">
        <f>(Monthly!DO61-Monthly!DN61)/Monthly!DN61*100</f>
        <v>-0.1252408478</v>
      </c>
      <c r="CR61" s="6">
        <f>(Monthly!DP61-Monthly!DO61)/Monthly!DO61*100</f>
        <v>-1.234686988</v>
      </c>
      <c r="CS61" s="6">
        <f>(Monthly!DQ61-Monthly!DP61)/Monthly!DP61*100</f>
        <v>-0.8692255103</v>
      </c>
      <c r="CT61" s="6">
        <f>(Monthly!DR61-Monthly!DQ61)/Monthly!DQ61*100</f>
        <v>-0.4137931034</v>
      </c>
      <c r="CU61" s="6">
        <f>(Monthly!DS61-Monthly!DR61)/Monthly!DR61*100</f>
        <v>-0.2869014642</v>
      </c>
      <c r="CV61" s="6">
        <f>(Monthly!DT61-Monthly!DS61)/Monthly!DS61*100</f>
        <v>2.926877666</v>
      </c>
      <c r="CW61" s="6">
        <f>(Monthly!DU61-Monthly!DT61)/Monthly!DT61*100</f>
        <v>2.573742047</v>
      </c>
      <c r="CX61" s="6">
        <f>(Monthly!DV61-Monthly!DU61)/Monthly!DU61*100</f>
        <v>0.2537355512</v>
      </c>
      <c r="CY61" s="6">
        <f>(Monthly!DW61-Monthly!DV61)/Monthly!DV61*100</f>
        <v>-0.2624671916</v>
      </c>
      <c r="CZ61" s="6">
        <f>(Monthly!DX61-Monthly!DW61)/Monthly!DW61*100</f>
        <v>0.8176691729</v>
      </c>
      <c r="DA61" s="6">
        <f>(Monthly!DY61-Monthly!DX61)/Monthly!DX61*100</f>
        <v>0.978838445</v>
      </c>
      <c r="DB61" s="6">
        <f>(Monthly!DZ61-Monthly!DY61)/Monthly!DY61*100</f>
        <v>0.08308714919</v>
      </c>
      <c r="DC61" s="6">
        <f>(Monthly!EA61-Monthly!DZ61)/Monthly!DZ61*100</f>
        <v>0.21215755</v>
      </c>
      <c r="DD61" s="6">
        <f>(Monthly!EB61-Monthly!EA61)/Monthly!EA61*100</f>
        <v>0.5614874816</v>
      </c>
      <c r="DE61" s="6">
        <f>(Monthly!EC61-Monthly!EB61)/Monthly!EB61*100</f>
        <v>1.226544622</v>
      </c>
      <c r="DF61" s="6">
        <f>(Monthly!ED61-Monthly!EC61)/Monthly!EC61*100</f>
        <v>-0.6872230762</v>
      </c>
      <c r="DG61" s="6">
        <f>(Monthly!EE61-Monthly!ED61)/Monthly!ED61*100</f>
        <v>-0.1365747064</v>
      </c>
      <c r="DH61" s="6">
        <f>(Monthly!EF61-Monthly!EE61)/Monthly!EE61*100</f>
        <v>0.04558716265</v>
      </c>
      <c r="DI61" s="6">
        <f>(Monthly!EG61-Monthly!EF61)/Monthly!EF61*100</f>
        <v>-1.622163492</v>
      </c>
      <c r="DJ61" s="6">
        <f>(Monthly!EH61-Monthly!EG61)/Monthly!EG61*100</f>
        <v>-0.4817044928</v>
      </c>
      <c r="DK61" s="6">
        <f>(Monthly!EI61-Monthly!EH61)/Monthly!EH61*100</f>
        <v>0.3537187005</v>
      </c>
      <c r="DL61" s="6">
        <f>(Monthly!EJ61-Monthly!EI61)/Monthly!EI61*100</f>
        <v>0.3060940544</v>
      </c>
      <c r="DM61" s="6">
        <f>(Monthly!EK61-Monthly!EJ61)/Monthly!EJ61*100</f>
        <v>1.017199926</v>
      </c>
      <c r="DN61" s="6">
        <f>(Monthly!EL61-Monthly!EK61)/Monthly!EK61*100</f>
        <v>0.8147198828</v>
      </c>
      <c r="DO61" s="6">
        <f>(Monthly!EM61-Monthly!EL61)/Monthly!EL61*100</f>
        <v>0.6628529919</v>
      </c>
      <c r="DP61" s="6">
        <f>(Monthly!EN61-Monthly!EM61)/Monthly!EM61*100</f>
        <v>0.9561609237</v>
      </c>
      <c r="DQ61" s="6">
        <f>(Monthly!EO61-Monthly!EN61)/Monthly!EN61*100</f>
        <v>0.8845604003</v>
      </c>
      <c r="DR61" s="6">
        <f>(Monthly!EP61-Monthly!EO61)/Monthly!EO61*100</f>
        <v>0.4162607386</v>
      </c>
      <c r="DS61" s="6">
        <f>(Monthly!EQ61-Monthly!EP61)/Monthly!EP61*100</f>
        <v>0.2469571353</v>
      </c>
      <c r="DT61" s="6">
        <f>(Monthly!ER61-Monthly!EQ61)/Monthly!EQ61*100</f>
        <v>0.5806792187</v>
      </c>
      <c r="DU61" s="6">
        <f>(Monthly!ES61-Monthly!ER61)/Monthly!ER61*100</f>
        <v>0.944716585</v>
      </c>
      <c r="DV61" s="6">
        <f>(Monthly!ET61-Monthly!ES61)/Monthly!ES61*100</f>
        <v>0.7625649913</v>
      </c>
      <c r="DW61" s="6">
        <f>(Monthly!EU61-Monthly!ET61)/Monthly!ET61*100</f>
        <v>0.8685930513</v>
      </c>
      <c r="DX61" s="6">
        <f>(Monthly!EV61-Monthly!EU61)/Monthly!EU61*100</f>
        <v>0.8781652315</v>
      </c>
      <c r="DY61" s="6">
        <f>(Monthly!EW61-Monthly!EV61)/Monthly!EV61*100</f>
        <v>0.9550371873</v>
      </c>
      <c r="DZ61" s="6">
        <f>(Monthly!EX61-Monthly!EW61)/Monthly!EW61*100</f>
        <v>0.8120552532</v>
      </c>
      <c r="EA61" s="6">
        <f>(Monthly!EY61-Monthly!EX61)/Monthly!EX61*100</f>
        <v>0.506560372</v>
      </c>
      <c r="EB61" s="6">
        <f>(Monthly!EZ61-Monthly!EY61)/Monthly!EY61*100</f>
        <v>0.7188300421</v>
      </c>
      <c r="EC61" s="6">
        <f>(Monthly!FA61-Monthly!EZ61)/Monthly!EZ61*100</f>
        <v>0.8449548811</v>
      </c>
      <c r="ED61" s="6">
        <f>(Monthly!FB61-Monthly!FA61)/Monthly!FA61*100</f>
        <v>0.8134710811</v>
      </c>
      <c r="EE61" s="6">
        <f>(Monthly!FC61-Monthly!FB61)/Monthly!FB61*100</f>
        <v>1.22649883</v>
      </c>
      <c r="EF61" s="6">
        <f>(Monthly!FD61-Monthly!FC61)/Monthly!FC61*100</f>
        <v>3.419689119</v>
      </c>
      <c r="EG61" s="6">
        <f>(Monthly!FE61-Monthly!FD61)/Monthly!FD61*100</f>
        <v>3.591798983</v>
      </c>
      <c r="EH61" s="6">
        <f>(Monthly!FF61-Monthly!FE61)/Monthly!FE61*100</f>
        <v>2.12797619</v>
      </c>
      <c r="EI61" s="6">
        <f>(Monthly!FG61-Monthly!FF61)/Monthly!FF61*100</f>
        <v>1.79950459</v>
      </c>
      <c r="EJ61" s="6">
        <f>(Monthly!FH61-Monthly!FG61)/Monthly!FG61*100</f>
        <v>1.230945395</v>
      </c>
      <c r="EK61" s="6">
        <f>(Monthly!FI61-Monthly!FH61)/Monthly!FH61*100</f>
        <v>1.753269707</v>
      </c>
      <c r="EL61" s="6">
        <f>(Monthly!FJ61-Monthly!FI61)/Monthly!FI61*100</f>
        <v>1.973181408</v>
      </c>
      <c r="EM61" s="6">
        <f>(Monthly!FK61-Monthly!FJ61)/Monthly!FJ61*100</f>
        <v>1.79191933</v>
      </c>
      <c r="EN61" s="6">
        <f>(Monthly!FL61-Monthly!FK61)/Monthly!FK61*100</f>
        <v>1.760374833</v>
      </c>
      <c r="EO61" s="6">
        <f>(Monthly!FM61-Monthly!FL61)/Monthly!FL61*100</f>
        <v>1.354995725</v>
      </c>
      <c r="EP61" s="6">
        <f>(Monthly!FN61-Monthly!FM61)/Monthly!FM61*100</f>
        <v>3.63423973</v>
      </c>
      <c r="EQ61" s="6">
        <f>(Monthly!FO61-Monthly!FN61)/Monthly!FN61*100</f>
        <v>-4.915774313</v>
      </c>
      <c r="ER61" s="1"/>
      <c r="ES61" s="9" t="s">
        <v>17</v>
      </c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</row>
    <row r="62" ht="15.75" customHeight="1">
      <c r="A62" s="10" t="s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6" t="str">
        <f>(Monthly!CT62-Monthly!CS62)/Monthly!CS62*100</f>
        <v>#DIV/0!</v>
      </c>
      <c r="BW62" s="6" t="str">
        <f>(Monthly!CU62-Monthly!CT62)/Monthly!CT62*100</f>
        <v>#DIV/0!</v>
      </c>
      <c r="BX62" s="6" t="str">
        <f>(Monthly!CV62-Monthly!CU62)/Monthly!CU62*100</f>
        <v>#DIV/0!</v>
      </c>
      <c r="BY62" s="6" t="str">
        <f>(Monthly!CW62-Monthly!CV62)/Monthly!CV62*100</f>
        <v>#DIV/0!</v>
      </c>
      <c r="BZ62" s="6" t="str">
        <f>(Monthly!CX62-Monthly!CW62)/Monthly!CW62*100</f>
        <v>#DIV/0!</v>
      </c>
      <c r="CA62" s="6" t="str">
        <f>(Monthly!CY62-Monthly!CX62)/Monthly!CX62*100</f>
        <v>#DIV/0!</v>
      </c>
      <c r="CB62" s="6" t="str">
        <f>(Monthly!CZ62-Monthly!CY62)/Monthly!CY62*100</f>
        <v>#DIV/0!</v>
      </c>
      <c r="CC62" s="6" t="str">
        <f>(Monthly!DA62-Monthly!CZ62)/Monthly!CZ62*100</f>
        <v>#DIV/0!</v>
      </c>
      <c r="CD62" s="6" t="str">
        <f>(Monthly!DB62-Monthly!DA62)/Monthly!DA62*100</f>
        <v>#DIV/0!</v>
      </c>
      <c r="CE62" s="6" t="str">
        <f>(Monthly!DC62-Monthly!DB62)/Monthly!DB62*100</f>
        <v>#DIV/0!</v>
      </c>
      <c r="CF62" s="6" t="str">
        <f>(Monthly!DD62-Monthly!DC62)/Monthly!DC62*100</f>
        <v>#DIV/0!</v>
      </c>
      <c r="CG62" s="6" t="str">
        <f>(Monthly!DE62-Monthly!DD62)/Monthly!DD62*100</f>
        <v>#DIV/0!</v>
      </c>
      <c r="CH62" s="6" t="str">
        <f>(Monthly!DF62-Monthly!DE62)/Monthly!DE62*100</f>
        <v>#DIV/0!</v>
      </c>
      <c r="CI62" s="6">
        <f>(Monthly!DG62-Monthly!DF62)/Monthly!DF62*100</f>
        <v>-0.3594371367</v>
      </c>
      <c r="CJ62" s="6">
        <f>(Monthly!DH62-Monthly!DG62)/Monthly!DG62*100</f>
        <v>1.535037225</v>
      </c>
      <c r="CK62" s="6">
        <f>(Monthly!DI62-Monthly!DH62)/Monthly!DH62*100</f>
        <v>-0.3930758183</v>
      </c>
      <c r="CL62" s="6">
        <f>(Monthly!DJ62-Monthly!DI62)/Monthly!DI62*100</f>
        <v>-1.214236928</v>
      </c>
      <c r="CM62" s="6">
        <f>(Monthly!DK62-Monthly!DJ62)/Monthly!DJ62*100</f>
        <v>-1.037105324</v>
      </c>
      <c r="CN62" s="6">
        <f>(Monthly!DL62-Monthly!DK62)/Monthly!DK62*100</f>
        <v>0.07762769756</v>
      </c>
      <c r="CO62" s="6">
        <f>(Monthly!DM62-Monthly!DL62)/Monthly!DL62*100</f>
        <v>-2.582997208</v>
      </c>
      <c r="CP62" s="6">
        <f>(Monthly!DN62-Monthly!DM62)/Monthly!DM62*100</f>
        <v>2.046341269</v>
      </c>
      <c r="CQ62" s="6">
        <f>(Monthly!DO62-Monthly!DN62)/Monthly!DN62*100</f>
        <v>1.942883895</v>
      </c>
      <c r="CR62" s="6">
        <f>(Monthly!DP62-Monthly!DO62)/Monthly!DO62*100</f>
        <v>1.002678913</v>
      </c>
      <c r="CS62" s="6">
        <f>(Monthly!DQ62-Monthly!DP62)/Monthly!DP62*100</f>
        <v>0.7123370718</v>
      </c>
      <c r="CT62" s="6">
        <f>(Monthly!DR62-Monthly!DQ62)/Monthly!DQ62*100</f>
        <v>-0.5643340858</v>
      </c>
      <c r="CU62" s="6">
        <f>(Monthly!DS62-Monthly!DR62)/Monthly!DR62*100</f>
        <v>-0.9988649262</v>
      </c>
      <c r="CV62" s="6">
        <f>(Monthly!DT62-Monthly!DS62)/Monthly!DS62*100</f>
        <v>-1.750363067</v>
      </c>
      <c r="CW62" s="6">
        <f>(Monthly!DU62-Monthly!DT62)/Monthly!DT62*100</f>
        <v>2.629531663</v>
      </c>
      <c r="CX62" s="6">
        <f>(Monthly!DV62-Monthly!DU62)/Monthly!DU62*100</f>
        <v>-0.4775621589</v>
      </c>
      <c r="CY62" s="6">
        <f>(Monthly!DW62-Monthly!DV62)/Monthly!DV62*100</f>
        <v>1.591895803</v>
      </c>
      <c r="CZ62" s="6">
        <f>(Monthly!DX62-Monthly!DW62)/Monthly!DW62*100</f>
        <v>1.439496176</v>
      </c>
      <c r="DA62" s="6">
        <f>(Monthly!DY62-Monthly!DX62)/Monthly!DX62*100</f>
        <v>4.937176644</v>
      </c>
      <c r="DB62" s="6">
        <f>(Monthly!DZ62-Monthly!DY62)/Monthly!DY62*100</f>
        <v>-0.7677137625</v>
      </c>
      <c r="DC62" s="6">
        <f>(Monthly!EA62-Monthly!DZ62)/Monthly!DZ62*100</f>
        <v>0.03548867911</v>
      </c>
      <c r="DD62" s="6">
        <f>(Monthly!EB62-Monthly!EA62)/Monthly!EA62*100</f>
        <v>2.263374486</v>
      </c>
      <c r="DE62" s="6">
        <f>(Monthly!EC62-Monthly!EB62)/Monthly!EB62*100</f>
        <v>2.976479567</v>
      </c>
      <c r="DF62" s="6">
        <f>(Monthly!ED62-Monthly!EC62)/Monthly!EC62*100</f>
        <v>0.8961056461</v>
      </c>
      <c r="DG62" s="6">
        <f>(Monthly!EE62-Monthly!ED62)/Monthly!ED62*100</f>
        <v>1.368948247</v>
      </c>
      <c r="DH62" s="6">
        <f>(Monthly!EF62-Monthly!EE62)/Monthly!EE62*100</f>
        <v>0.2700922266</v>
      </c>
      <c r="DI62" s="6">
        <f>(Monthly!EG62-Monthly!EF62)/Monthly!EF62*100</f>
        <v>-1.911832337</v>
      </c>
      <c r="DJ62" s="6">
        <f>(Monthly!EH62-Monthly!EG62)/Monthly!EG62*100</f>
        <v>1.178834561</v>
      </c>
      <c r="DK62" s="6">
        <f>(Monthly!EI62-Monthly!EH62)/Monthly!EH62*100</f>
        <v>0.2581755594</v>
      </c>
      <c r="DL62" s="6">
        <f>(Monthly!EJ62-Monthly!EI62)/Monthly!EI62*100</f>
        <v>-1.373390558</v>
      </c>
      <c r="DM62" s="6">
        <f>(Monthly!EK62-Monthly!EJ62)/Monthly!EJ62*100</f>
        <v>1.004217714</v>
      </c>
      <c r="DN62" s="6">
        <f>(Monthly!EL62-Monthly!EK62)/Monthly!EK62*100</f>
        <v>0.4242062703</v>
      </c>
      <c r="DO62" s="6">
        <f>(Monthly!EM62-Monthly!EL62)/Monthly!EL62*100</f>
        <v>0.04620157085</v>
      </c>
      <c r="DP62" s="6">
        <f>(Monthly!EN62-Monthly!EM62)/Monthly!EM62*100</f>
        <v>-0.4024277609</v>
      </c>
      <c r="DQ62" s="6">
        <f>(Monthly!EO62-Monthly!EN62)/Monthly!EN62*100</f>
        <v>-0.5431542691</v>
      </c>
      <c r="DR62" s="6">
        <f>(Monthly!EP62-Monthly!EO62)/Monthly!EO62*100</f>
        <v>2.291042291</v>
      </c>
      <c r="DS62" s="6">
        <f>(Monthly!EQ62-Monthly!EP62)/Monthly!EP62*100</f>
        <v>0.07813008659</v>
      </c>
      <c r="DT62" s="6">
        <f>(Monthly!ER62-Monthly!EQ62)/Monthly!EQ62*100</f>
        <v>-1.763060308</v>
      </c>
      <c r="DU62" s="6">
        <f>(Monthly!ES62-Monthly!ER62)/Monthly!ER62*100</f>
        <v>-0.5894039735</v>
      </c>
      <c r="DV62" s="6">
        <f>(Monthly!ET62-Monthly!ES62)/Monthly!ES62*100</f>
        <v>-3.364199587</v>
      </c>
      <c r="DW62" s="6">
        <f>(Monthly!EU62-Monthly!ET62)/Monthly!ET62*100</f>
        <v>-0.1585550807</v>
      </c>
      <c r="DX62" s="6">
        <f>(Monthly!EV62-Monthly!EU62)/Monthly!EU62*100</f>
        <v>-2.057584755</v>
      </c>
      <c r="DY62" s="6">
        <f>(Monthly!EW62-Monthly!EV62)/Monthly!EV62*100</f>
        <v>1.135001762</v>
      </c>
      <c r="DZ62" s="6">
        <f>(Monthly!EX62-Monthly!EW62)/Monthly!EW62*100</f>
        <v>-4.739997212</v>
      </c>
      <c r="EA62" s="6">
        <f>(Monthly!EY62-Monthly!EX62)/Monthly!EX62*100</f>
        <v>-0.04390458071</v>
      </c>
      <c r="EB62" s="6">
        <f>(Monthly!EZ62-Monthly!EY62)/Monthly!EY62*100</f>
        <v>4.663250366</v>
      </c>
      <c r="EC62" s="6">
        <f>(Monthly!FA62-Monthly!EZ62)/Monthly!EZ62*100</f>
        <v>4.777225991</v>
      </c>
      <c r="ED62" s="6">
        <f>(Monthly!FB62-Monthly!FA62)/Monthly!FA62*100</f>
        <v>1.021361816</v>
      </c>
      <c r="EE62" s="6">
        <f>(Monthly!FC62-Monthly!FB62)/Monthly!FB62*100</f>
        <v>0.3568360537</v>
      </c>
      <c r="EF62" s="6">
        <f>(Monthly!FD62-Monthly!FC62)/Monthly!FC62*100</f>
        <v>3.608349246</v>
      </c>
      <c r="EG62" s="6">
        <f>(Monthly!FE62-Monthly!FD62)/Monthly!FD62*100</f>
        <v>6.298061646</v>
      </c>
      <c r="EH62" s="6">
        <f>(Monthly!FF62-Monthly!FE62)/Monthly!FE62*100</f>
        <v>2.445294751</v>
      </c>
      <c r="EI62" s="6">
        <f>(Monthly!FG62-Monthly!FF62)/Monthly!FF62*100</f>
        <v>2.87131602</v>
      </c>
      <c r="EJ62" s="6">
        <f>(Monthly!FH62-Monthly!FG62)/Monthly!FG62*100</f>
        <v>3.284733647</v>
      </c>
      <c r="EK62" s="6">
        <f>(Monthly!FI62-Monthly!FH62)/Monthly!FH62*100</f>
        <v>0.4723717456</v>
      </c>
      <c r="EL62" s="6">
        <f>(Monthly!FJ62-Monthly!FI62)/Monthly!FI62*100</f>
        <v>-0.3444128581</v>
      </c>
      <c r="EM62" s="6">
        <f>(Monthly!FK62-Monthly!FJ62)/Monthly!FJ62*100</f>
        <v>-0.235887871</v>
      </c>
      <c r="EN62" s="6">
        <f>(Monthly!FL62-Monthly!FK62)/Monthly!FK62*100</f>
        <v>3.68965138</v>
      </c>
      <c r="EO62" s="6">
        <f>(Monthly!FM62-Monthly!FL62)/Monthly!FL62*100</f>
        <v>3.399268176</v>
      </c>
      <c r="EP62" s="6">
        <f>(Monthly!FN62-Monthly!FM62)/Monthly!FM62*100</f>
        <v>4.05169761</v>
      </c>
      <c r="EQ62" s="6">
        <f>(Monthly!FO62-Monthly!FN62)/Monthly!FN62*100</f>
        <v>-5.525433754</v>
      </c>
      <c r="ER62" s="1"/>
      <c r="ES62" s="9" t="s">
        <v>17</v>
      </c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</row>
    <row r="63" ht="15.75" customHeight="1">
      <c r="A63" s="10" t="s">
        <v>62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6" t="str">
        <f>(Monthly!CT63-Monthly!CS63)/Monthly!CS63*100</f>
        <v>#DIV/0!</v>
      </c>
      <c r="BW63" s="6" t="str">
        <f>(Monthly!CU63-Monthly!CT63)/Monthly!CT63*100</f>
        <v>#DIV/0!</v>
      </c>
      <c r="BX63" s="6" t="str">
        <f>(Monthly!CV63-Monthly!CU63)/Monthly!CU63*100</f>
        <v>#DIV/0!</v>
      </c>
      <c r="BY63" s="6" t="str">
        <f>(Monthly!CW63-Monthly!CV63)/Monthly!CV63*100</f>
        <v>#DIV/0!</v>
      </c>
      <c r="BZ63" s="6" t="str">
        <f>(Monthly!CX63-Monthly!CW63)/Monthly!CW63*100</f>
        <v>#DIV/0!</v>
      </c>
      <c r="CA63" s="6" t="str">
        <f>(Monthly!CY63-Monthly!CX63)/Monthly!CX63*100</f>
        <v>#DIV/0!</v>
      </c>
      <c r="CB63" s="6" t="str">
        <f>(Monthly!CZ63-Monthly!CY63)/Monthly!CY63*100</f>
        <v>#DIV/0!</v>
      </c>
      <c r="CC63" s="6" t="str">
        <f>(Monthly!DA63-Monthly!CZ63)/Monthly!CZ63*100</f>
        <v>#DIV/0!</v>
      </c>
      <c r="CD63" s="6" t="str">
        <f>(Monthly!DB63-Monthly!DA63)/Monthly!DA63*100</f>
        <v>#DIV/0!</v>
      </c>
      <c r="CE63" s="6" t="str">
        <f>(Monthly!DC63-Monthly!DB63)/Monthly!DB63*100</f>
        <v>#DIV/0!</v>
      </c>
      <c r="CF63" s="6" t="str">
        <f>(Monthly!DD63-Monthly!DC63)/Monthly!DC63*100</f>
        <v>#DIV/0!</v>
      </c>
      <c r="CG63" s="6" t="str">
        <f>(Monthly!DE63-Monthly!DD63)/Monthly!DD63*100</f>
        <v>#DIV/0!</v>
      </c>
      <c r="CH63" s="6" t="str">
        <f>(Monthly!DF63-Monthly!DE63)/Monthly!DE63*100</f>
        <v>#DIV/0!</v>
      </c>
      <c r="CI63" s="6">
        <f>(Monthly!DG63-Monthly!DF63)/Monthly!DF63*100</f>
        <v>-1.957740405</v>
      </c>
      <c r="CJ63" s="6">
        <f>(Monthly!DH63-Monthly!DG63)/Monthly!DG63*100</f>
        <v>-0.1495425757</v>
      </c>
      <c r="CK63" s="6">
        <f>(Monthly!DI63-Monthly!DH63)/Monthly!DH63*100</f>
        <v>0.06166857546</v>
      </c>
      <c r="CL63" s="6">
        <f>(Monthly!DJ63-Monthly!DI63)/Monthly!DI63*100</f>
        <v>-0.3433703117</v>
      </c>
      <c r="CM63" s="6">
        <f>(Monthly!DK63-Monthly!DJ63)/Monthly!DJ63*100</f>
        <v>1.360544218</v>
      </c>
      <c r="CN63" s="6">
        <f>(Monthly!DL63-Monthly!DK63)/Monthly!DK63*100</f>
        <v>0.9587727709</v>
      </c>
      <c r="CO63" s="6">
        <f>(Monthly!DM63-Monthly!DL63)/Monthly!DL63*100</f>
        <v>-0.7511007511</v>
      </c>
      <c r="CP63" s="6">
        <f>(Monthly!DN63-Monthly!DM63)/Monthly!DM63*100</f>
        <v>-0.5306193459</v>
      </c>
      <c r="CQ63" s="6">
        <f>(Monthly!DO63-Monthly!DN63)/Monthly!DN63*100</f>
        <v>0.05247048535</v>
      </c>
      <c r="CR63" s="6">
        <f>(Monthly!DP63-Monthly!DO63)/Monthly!DO63*100</f>
        <v>-1.040118871</v>
      </c>
      <c r="CS63" s="6">
        <f>(Monthly!DQ63-Monthly!DP63)/Monthly!DP63*100</f>
        <v>-0.4592828122</v>
      </c>
      <c r="CT63" s="6">
        <f>(Monthly!DR63-Monthly!DQ63)/Monthly!DQ63*100</f>
        <v>-0.3992901508</v>
      </c>
      <c r="CU63" s="6">
        <f>(Monthly!DS63-Monthly!DR63)/Monthly!DR63*100</f>
        <v>-2.057906459</v>
      </c>
      <c r="CV63" s="6">
        <f>(Monthly!DT63-Monthly!DS63)/Monthly!DS63*100</f>
        <v>4.302346735</v>
      </c>
      <c r="CW63" s="6">
        <f>(Monthly!DU63-Monthly!DT63)/Monthly!DT63*100</f>
        <v>0.8197436121</v>
      </c>
      <c r="CX63" s="6">
        <f>(Monthly!DV63-Monthly!DU63)/Monthly!DU63*100</f>
        <v>0.4411383098</v>
      </c>
      <c r="CY63" s="6">
        <f>(Monthly!DW63-Monthly!DV63)/Monthly!DV63*100</f>
        <v>3.19497072</v>
      </c>
      <c r="CZ63" s="6">
        <f>(Monthly!DX63-Monthly!DW63)/Monthly!DW63*100</f>
        <v>2.236501711</v>
      </c>
      <c r="DA63" s="6">
        <f>(Monthly!DY63-Monthly!DX63)/Monthly!DX63*100</f>
        <v>4.775120398</v>
      </c>
      <c r="DB63" s="6">
        <f>(Monthly!DZ63-Monthly!DY63)/Monthly!DY63*100</f>
        <v>-0.2726706139</v>
      </c>
      <c r="DC63" s="6">
        <f>(Monthly!EA63-Monthly!DZ63)/Monthly!DZ63*100</f>
        <v>-0.1249902351</v>
      </c>
      <c r="DD63" s="6">
        <f>(Monthly!EB63-Monthly!EA63)/Monthly!EA63*100</f>
        <v>1.024638248</v>
      </c>
      <c r="DE63" s="6">
        <f>(Monthly!EC63-Monthly!EB63)/Monthly!EB63*100</f>
        <v>4.002787241</v>
      </c>
      <c r="DF63" s="6">
        <f>(Monthly!ED63-Monthly!EC63)/Monthly!EC63*100</f>
        <v>-0.3945507333</v>
      </c>
      <c r="DG63" s="6">
        <f>(Monthly!EE63-Monthly!ED63)/Monthly!ED63*100</f>
        <v>-0.8819133034</v>
      </c>
      <c r="DH63" s="6">
        <f>(Monthly!EF63-Monthly!EE63)/Monthly!EE63*100</f>
        <v>-1.251696577</v>
      </c>
      <c r="DI63" s="6">
        <f>(Monthly!EG63-Monthly!EF63)/Monthly!EF63*100</f>
        <v>-1.397373244</v>
      </c>
      <c r="DJ63" s="6">
        <f>(Monthly!EH63-Monthly!EG63)/Monthly!EG63*100</f>
        <v>0.9912491288</v>
      </c>
      <c r="DK63" s="6">
        <f>(Monthly!EI63-Monthly!EH63)/Monthly!EH63*100</f>
        <v>-0.2607162027</v>
      </c>
      <c r="DL63" s="6">
        <f>(Monthly!EJ63-Monthly!EI63)/Monthly!EI63*100</f>
        <v>-1.676020604</v>
      </c>
      <c r="DM63" s="6">
        <f>(Monthly!EK63-Monthly!EJ63)/Monthly!EJ63*100</f>
        <v>0.5473453749</v>
      </c>
      <c r="DN63" s="6">
        <f>(Monthly!EL63-Monthly!EK63)/Monthly!EK63*100</f>
        <v>0.9409751925</v>
      </c>
      <c r="DO63" s="6">
        <f>(Monthly!EM63-Monthly!EL63)/Monthly!EL63*100</f>
        <v>-0.9244992296</v>
      </c>
      <c r="DP63" s="6">
        <f>(Monthly!EN63-Monthly!EM63)/Monthly!EM63*100</f>
        <v>-0.5132192846</v>
      </c>
      <c r="DQ63" s="6">
        <f>(Monthly!EO63-Monthly!EN63)/Monthly!EN63*100</f>
        <v>-0.2344849148</v>
      </c>
      <c r="DR63" s="6">
        <f>(Monthly!EP63-Monthly!EO63)/Monthly!EO63*100</f>
        <v>0.611093701</v>
      </c>
      <c r="DS63" s="6">
        <f>(Monthly!EQ63-Monthly!EP63)/Monthly!EP63*100</f>
        <v>0.2881171157</v>
      </c>
      <c r="DT63" s="6">
        <f>(Monthly!ER63-Monthly!EQ63)/Monthly!EQ63*100</f>
        <v>-2.003261123</v>
      </c>
      <c r="DU63" s="6">
        <f>(Monthly!ES63-Monthly!ER63)/Monthly!ER63*100</f>
        <v>-0.5546311703</v>
      </c>
      <c r="DV63" s="6">
        <f>(Monthly!ET63-Monthly!ES63)/Monthly!ES63*100</f>
        <v>-2.055613099</v>
      </c>
      <c r="DW63" s="6">
        <f>(Monthly!EU63-Monthly!ET63)/Monthly!ET63*100</f>
        <v>0.9843000081</v>
      </c>
      <c r="DX63" s="6">
        <f>(Monthly!EV63-Monthly!EU63)/Monthly!EU63*100</f>
        <v>-2.754954084</v>
      </c>
      <c r="DY63" s="6">
        <f>(Monthly!EW63-Monthly!EV63)/Monthly!EV63*100</f>
        <v>0.2567925779</v>
      </c>
      <c r="DZ63" s="6">
        <f>(Monthly!EX63-Monthly!EW63)/Monthly!EW63*100</f>
        <v>-1.421135256</v>
      </c>
      <c r="EA63" s="6">
        <f>(Monthly!EY63-Monthly!EX63)/Monthly!EX63*100</f>
        <v>-0.2346827592</v>
      </c>
      <c r="EB63" s="6">
        <f>(Monthly!EZ63-Monthly!EY63)/Monthly!EY63*100</f>
        <v>4.318239099</v>
      </c>
      <c r="EC63" s="6">
        <f>(Monthly!FA63-Monthly!EZ63)/Monthly!EZ63*100</f>
        <v>4.695175968</v>
      </c>
      <c r="ED63" s="6">
        <f>(Monthly!FB63-Monthly!FA63)/Monthly!FA63*100</f>
        <v>2.638461538</v>
      </c>
      <c r="EE63" s="6">
        <f>(Monthly!FC63-Monthly!FB63)/Monthly!FB63*100</f>
        <v>0.8244023083</v>
      </c>
      <c r="EF63" s="6">
        <f>(Monthly!FD63-Monthly!FC63)/Monthly!FC63*100</f>
        <v>3.166579945</v>
      </c>
      <c r="EG63" s="6">
        <f>(Monthly!FE63-Monthly!FD63)/Monthly!FD63*100</f>
        <v>6.196411845</v>
      </c>
      <c r="EH63" s="6">
        <f>(Monthly!FF63-Monthly!FE63)/Monthly!FE63*100</f>
        <v>1.241603908</v>
      </c>
      <c r="EI63" s="6">
        <f>(Monthly!FG63-Monthly!FF63)/Monthly!FF63*100</f>
        <v>1.440825627</v>
      </c>
      <c r="EJ63" s="6">
        <f>(Monthly!FH63-Monthly!FG63)/Monthly!FG63*100</f>
        <v>3.250313801</v>
      </c>
      <c r="EK63" s="6">
        <f>(Monthly!FI63-Monthly!FH63)/Monthly!FH63*100</f>
        <v>0.5182673236</v>
      </c>
      <c r="EL63" s="6">
        <f>(Monthly!FJ63-Monthly!FI63)/Monthly!FI63*100</f>
        <v>-0.1336728199</v>
      </c>
      <c r="EM63" s="6">
        <f>(Monthly!FK63-Monthly!FJ63)/Monthly!FJ63*100</f>
        <v>0.5609025432</v>
      </c>
      <c r="EN63" s="6">
        <f>(Monthly!FL63-Monthly!FK63)/Monthly!FK63*100</f>
        <v>4.081891361</v>
      </c>
      <c r="EO63" s="6">
        <f>(Monthly!FM63-Monthly!FL63)/Monthly!FL63*100</f>
        <v>2.295840692</v>
      </c>
      <c r="EP63" s="6">
        <f>(Monthly!FN63-Monthly!FM63)/Monthly!FM63*100</f>
        <v>3.768305751</v>
      </c>
      <c r="EQ63" s="6">
        <f>(Monthly!FO63-Monthly!FN63)/Monthly!FN63*100</f>
        <v>-6.040961505</v>
      </c>
      <c r="ER63" s="1"/>
      <c r="ES63" s="9" t="s">
        <v>17</v>
      </c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</row>
    <row r="64" ht="15.75" customHeight="1">
      <c r="A64" s="10" t="s">
        <v>63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6" t="str">
        <f>(Monthly!CT64-Monthly!CS64)/Monthly!CS64*100</f>
        <v>#DIV/0!</v>
      </c>
      <c r="BW64" s="6" t="str">
        <f>(Monthly!CU64-Monthly!CT64)/Monthly!CT64*100</f>
        <v>#DIV/0!</v>
      </c>
      <c r="BX64" s="6" t="str">
        <f>(Monthly!CV64-Monthly!CU64)/Monthly!CU64*100</f>
        <v>#DIV/0!</v>
      </c>
      <c r="BY64" s="6" t="str">
        <f>(Monthly!CW64-Monthly!CV64)/Monthly!CV64*100</f>
        <v>#DIV/0!</v>
      </c>
      <c r="BZ64" s="6" t="str">
        <f>(Monthly!CX64-Monthly!CW64)/Monthly!CW64*100</f>
        <v>#DIV/0!</v>
      </c>
      <c r="CA64" s="6" t="str">
        <f>(Monthly!CY64-Monthly!CX64)/Monthly!CX64*100</f>
        <v>#DIV/0!</v>
      </c>
      <c r="CB64" s="6" t="str">
        <f>(Monthly!CZ64-Monthly!CY64)/Monthly!CY64*100</f>
        <v>#DIV/0!</v>
      </c>
      <c r="CC64" s="6" t="str">
        <f>(Monthly!DA64-Monthly!CZ64)/Monthly!CZ64*100</f>
        <v>#DIV/0!</v>
      </c>
      <c r="CD64" s="6" t="str">
        <f>(Monthly!DB64-Monthly!DA64)/Monthly!DA64*100</f>
        <v>#DIV/0!</v>
      </c>
      <c r="CE64" s="6" t="str">
        <f>(Monthly!DC64-Monthly!DB64)/Monthly!DB64*100</f>
        <v>#DIV/0!</v>
      </c>
      <c r="CF64" s="6" t="str">
        <f>(Monthly!DD64-Monthly!DC64)/Monthly!DC64*100</f>
        <v>#DIV/0!</v>
      </c>
      <c r="CG64" s="6" t="str">
        <f>(Monthly!DE64-Monthly!DD64)/Monthly!DD64*100</f>
        <v>#DIV/0!</v>
      </c>
      <c r="CH64" s="6" t="str">
        <f>(Monthly!DF64-Monthly!DE64)/Monthly!DE64*100</f>
        <v>#DIV/0!</v>
      </c>
      <c r="CI64" s="6">
        <f>(Monthly!DG64-Monthly!DF64)/Monthly!DF64*100</f>
        <v>-2.457608929</v>
      </c>
      <c r="CJ64" s="6">
        <f>(Monthly!DH64-Monthly!DG64)/Monthly!DG64*100</f>
        <v>-0.6931455606</v>
      </c>
      <c r="CK64" s="6">
        <f>(Monthly!DI64-Monthly!DH64)/Monthly!DH64*100</f>
        <v>0.3656104587</v>
      </c>
      <c r="CL64" s="6">
        <f>(Monthly!DJ64-Monthly!DI64)/Monthly!DI64*100</f>
        <v>1.446075726</v>
      </c>
      <c r="CM64" s="6">
        <f>(Monthly!DK64-Monthly!DJ64)/Monthly!DJ64*100</f>
        <v>2.39390642</v>
      </c>
      <c r="CN64" s="6">
        <f>(Monthly!DL64-Monthly!DK64)/Monthly!DK64*100</f>
        <v>1.32837407</v>
      </c>
      <c r="CO64" s="6">
        <f>(Monthly!DM64-Monthly!DL64)/Monthly!DL64*100</f>
        <v>1.856318825</v>
      </c>
      <c r="CP64" s="6">
        <f>(Monthly!DN64-Monthly!DM64)/Monthly!DM64*100</f>
        <v>-0.4530477759</v>
      </c>
      <c r="CQ64" s="6">
        <f>(Monthly!DO64-Monthly!DN64)/Monthly!DN64*100</f>
        <v>-0.8274720728</v>
      </c>
      <c r="CR64" s="6">
        <f>(Monthly!DP64-Monthly!DO64)/Monthly!DO64*100</f>
        <v>-1.86691698</v>
      </c>
      <c r="CS64" s="6">
        <f>(Monthly!DQ64-Monthly!DP64)/Monthly!DP64*100</f>
        <v>-1.158465299</v>
      </c>
      <c r="CT64" s="6">
        <f>(Monthly!DR64-Monthly!DQ64)/Monthly!DQ64*100</f>
        <v>-0.5698924731</v>
      </c>
      <c r="CU64" s="6">
        <f>(Monthly!DS64-Monthly!DR64)/Monthly!DR64*100</f>
        <v>-0.962474316</v>
      </c>
      <c r="CV64" s="6">
        <f>(Monthly!DT64-Monthly!DS64)/Monthly!DS64*100</f>
        <v>5.230399651</v>
      </c>
      <c r="CW64" s="6">
        <f>(Monthly!DU64-Monthly!DT64)/Monthly!DT64*100</f>
        <v>2.50077825</v>
      </c>
      <c r="CX64" s="6">
        <f>(Monthly!DV64-Monthly!DU64)/Monthly!DU64*100</f>
        <v>0.7795100223</v>
      </c>
      <c r="CY64" s="6">
        <f>(Monthly!DW64-Monthly!DV64)/Monthly!DV64*100</f>
        <v>-0.6328478152</v>
      </c>
      <c r="CZ64" s="6">
        <f>(Monthly!DX64-Monthly!DW64)/Monthly!DW64*100</f>
        <v>1.435503437</v>
      </c>
      <c r="DA64" s="6">
        <f>(Monthly!DY64-Monthly!DX64)/Monthly!DX64*100</f>
        <v>2.102850309</v>
      </c>
      <c r="DB64" s="6">
        <f>(Monthly!DZ64-Monthly!DY64)/Monthly!DY64*100</f>
        <v>0.224499756</v>
      </c>
      <c r="DC64" s="6">
        <f>(Monthly!EA64-Monthly!DZ64)/Monthly!DZ64*100</f>
        <v>0.5259057265</v>
      </c>
      <c r="DD64" s="6">
        <f>(Monthly!EB64-Monthly!EA64)/Monthly!EA64*100</f>
        <v>1.385390428</v>
      </c>
      <c r="DE64" s="6">
        <f>(Monthly!EC64-Monthly!EB64)/Monthly!EB64*100</f>
        <v>1.815575729</v>
      </c>
      <c r="DF64" s="6">
        <f>(Monthly!ED64-Monthly!EC64)/Monthly!EC64*100</f>
        <v>-0.6100422337</v>
      </c>
      <c r="DG64" s="6">
        <f>(Monthly!EE64-Monthly!ED64)/Monthly!ED64*100</f>
        <v>-1.680830973</v>
      </c>
      <c r="DH64" s="6">
        <f>(Monthly!EF64-Monthly!EE64)/Monthly!EE64*100</f>
        <v>-2.804456396</v>
      </c>
      <c r="DI64" s="6">
        <f>(Monthly!EG64-Monthly!EF64)/Monthly!EF64*100</f>
        <v>-2.144268775</v>
      </c>
      <c r="DJ64" s="6">
        <f>(Monthly!EH64-Monthly!EG64)/Monthly!EG64*100</f>
        <v>-0.605877007</v>
      </c>
      <c r="DK64" s="6">
        <f>(Monthly!EI64-Monthly!EH64)/Monthly!EH64*100</f>
        <v>-0.4470181855</v>
      </c>
      <c r="DL64" s="6">
        <f>(Monthly!EJ64-Monthly!EI64)/Monthly!EI64*100</f>
        <v>0.01020512297</v>
      </c>
      <c r="DM64" s="6">
        <f>(Monthly!EK64-Monthly!EJ64)/Monthly!EJ64*100</f>
        <v>1.5</v>
      </c>
      <c r="DN64" s="6">
        <f>(Monthly!EL64-Monthly!EK64)/Monthly!EK64*100</f>
        <v>0.5730370966</v>
      </c>
      <c r="DO64" s="6">
        <f>(Monthly!EM64-Monthly!EL64)/Monthly!EL64*100</f>
        <v>-2.009196321</v>
      </c>
      <c r="DP64" s="6">
        <f>(Monthly!EN64-Monthly!EM64)/Monthly!EM64*100</f>
        <v>0.09180863001</v>
      </c>
      <c r="DQ64" s="6">
        <f>(Monthly!EO64-Monthly!EN64)/Monthly!EN64*100</f>
        <v>1.100693029</v>
      </c>
      <c r="DR64" s="6">
        <f>(Monthly!EP64-Monthly!EO64)/Monthly!EO64*100</f>
        <v>-0.5745967742</v>
      </c>
      <c r="DS64" s="6">
        <f>(Monthly!EQ64-Monthly!EP64)/Monthly!EP64*100</f>
        <v>0.06083341782</v>
      </c>
      <c r="DT64" s="6">
        <f>(Monthly!ER64-Monthly!EQ64)/Monthly!EQ64*100</f>
        <v>-2.07721147</v>
      </c>
      <c r="DU64" s="6">
        <f>(Monthly!ES64-Monthly!ER64)/Monthly!ER64*100</f>
        <v>-4.977235099</v>
      </c>
      <c r="DV64" s="6">
        <f>(Monthly!ET64-Monthly!ES64)/Monthly!ES64*100</f>
        <v>-1.67701187</v>
      </c>
      <c r="DW64" s="6">
        <f>(Monthly!EU64-Monthly!ET64)/Monthly!ET64*100</f>
        <v>-3.001439805</v>
      </c>
      <c r="DX64" s="6">
        <f>(Monthly!EV64-Monthly!EU64)/Monthly!EU64*100</f>
        <v>-1.153231331</v>
      </c>
      <c r="DY64" s="6">
        <f>(Monthly!EW64-Monthly!EV64)/Monthly!EV64*100</f>
        <v>2.240961072</v>
      </c>
      <c r="DZ64" s="6">
        <f>(Monthly!EX64-Monthly!EW64)/Monthly!EW64*100</f>
        <v>-4.80171732</v>
      </c>
      <c r="EA64" s="6">
        <f>(Monthly!EY64-Monthly!EX64)/Monthly!EX64*100</f>
        <v>-2.302397342</v>
      </c>
      <c r="EB64" s="6">
        <f>(Monthly!EZ64-Monthly!EY64)/Monthly!EY64*100</f>
        <v>3.984450923</v>
      </c>
      <c r="EC64" s="6">
        <f>(Monthly!FA64-Monthly!EZ64)/Monthly!EZ64*100</f>
        <v>6.203271028</v>
      </c>
      <c r="ED64" s="6">
        <f>(Monthly!FB64-Monthly!FA64)/Monthly!FA64*100</f>
        <v>4.55395446</v>
      </c>
      <c r="EE64" s="6">
        <f>(Monthly!FC64-Monthly!FB64)/Monthly!FB64*100</f>
        <v>-0.410310363</v>
      </c>
      <c r="EF64" s="6">
        <f>(Monthly!FD64-Monthly!FC64)/Monthly!FC64*100</f>
        <v>2.41918445</v>
      </c>
      <c r="EG64" s="6">
        <f>(Monthly!FE64-Monthly!FD64)/Monthly!FD64*100</f>
        <v>3.878287777</v>
      </c>
      <c r="EH64" s="6">
        <f>(Monthly!FF64-Monthly!FE64)/Monthly!FE64*100</f>
        <v>-0.5659815311</v>
      </c>
      <c r="EI64" s="6">
        <f>(Monthly!FG64-Monthly!FF64)/Monthly!FF64*100</f>
        <v>-1.018573996</v>
      </c>
      <c r="EJ64" s="6">
        <f>(Monthly!FH64-Monthly!FG64)/Monthly!FG64*100</f>
        <v>1.049233253</v>
      </c>
      <c r="EK64" s="6">
        <f>(Monthly!FI64-Monthly!FH64)/Monthly!FH64*100</f>
        <v>-0.7088658147</v>
      </c>
      <c r="EL64" s="6">
        <f>(Monthly!FJ64-Monthly!FI64)/Monthly!FI64*100</f>
        <v>0.01005530417</v>
      </c>
      <c r="EM64" s="6">
        <f>(Monthly!FK64-Monthly!FJ64)/Monthly!FJ64*100</f>
        <v>0.4021717273</v>
      </c>
      <c r="EN64" s="6">
        <f>(Monthly!FL64-Monthly!FK64)/Monthly!FK64*100</f>
        <v>1.62227118</v>
      </c>
      <c r="EO64" s="6">
        <f>(Monthly!FM64-Monthly!FL64)/Monthly!FL64*100</f>
        <v>5.212849823</v>
      </c>
      <c r="EP64" s="6">
        <f>(Monthly!FN64-Monthly!FM64)/Monthly!FM64*100</f>
        <v>2.463238737</v>
      </c>
      <c r="EQ64" s="6">
        <f>(Monthly!FO64-Monthly!FN64)/Monthly!FN64*100</f>
        <v>-7.148080439</v>
      </c>
      <c r="ER64" s="1"/>
      <c r="ES64" s="9" t="s">
        <v>17</v>
      </c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</row>
    <row r="65" ht="15.75" customHeight="1">
      <c r="A65" s="10" t="s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6" t="str">
        <f>(Monthly!CT65-Monthly!CS65)/Monthly!CS65*100</f>
        <v>#DIV/0!</v>
      </c>
      <c r="BW65" s="6" t="str">
        <f>(Monthly!CU65-Monthly!CT65)/Monthly!CT65*100</f>
        <v>#DIV/0!</v>
      </c>
      <c r="BX65" s="6" t="str">
        <f>(Monthly!CV65-Monthly!CU65)/Monthly!CU65*100</f>
        <v>#DIV/0!</v>
      </c>
      <c r="BY65" s="6" t="str">
        <f>(Monthly!CW65-Monthly!CV65)/Monthly!CV65*100</f>
        <v>#DIV/0!</v>
      </c>
      <c r="BZ65" s="6" t="str">
        <f>(Monthly!CX65-Monthly!CW65)/Monthly!CW65*100</f>
        <v>#DIV/0!</v>
      </c>
      <c r="CA65" s="6" t="str">
        <f>(Monthly!CY65-Monthly!CX65)/Monthly!CX65*100</f>
        <v>#DIV/0!</v>
      </c>
      <c r="CB65" s="6" t="str">
        <f>(Monthly!CZ65-Monthly!CY65)/Monthly!CY65*100</f>
        <v>#DIV/0!</v>
      </c>
      <c r="CC65" s="6" t="str">
        <f>(Monthly!DA65-Monthly!CZ65)/Monthly!CZ65*100</f>
        <v>#DIV/0!</v>
      </c>
      <c r="CD65" s="6" t="str">
        <f>(Monthly!DB65-Monthly!DA65)/Monthly!DA65*100</f>
        <v>#DIV/0!</v>
      </c>
      <c r="CE65" s="6" t="str">
        <f>(Monthly!DC65-Monthly!DB65)/Monthly!DB65*100</f>
        <v>#DIV/0!</v>
      </c>
      <c r="CF65" s="6" t="str">
        <f>(Monthly!DD65-Monthly!DC65)/Monthly!DC65*100</f>
        <v>#DIV/0!</v>
      </c>
      <c r="CG65" s="6" t="str">
        <f>(Monthly!DE65-Monthly!DD65)/Monthly!DD65*100</f>
        <v>#DIV/0!</v>
      </c>
      <c r="CH65" s="6" t="str">
        <f>(Monthly!DF65-Monthly!DE65)/Monthly!DE65*100</f>
        <v>#DIV/0!</v>
      </c>
      <c r="CI65" s="6">
        <f>(Monthly!DG65-Monthly!DF65)/Monthly!DF65*100</f>
        <v>-0.2743484225</v>
      </c>
      <c r="CJ65" s="6">
        <f>(Monthly!DH65-Monthly!DG65)/Monthly!DG65*100</f>
        <v>-5.502063274</v>
      </c>
      <c r="CK65" s="6">
        <f>(Monthly!DI65-Monthly!DH65)/Monthly!DH65*100</f>
        <v>3.784570597</v>
      </c>
      <c r="CL65" s="6">
        <f>(Monthly!DJ65-Monthly!DI65)/Monthly!DI65*100</f>
        <v>-1.542776999</v>
      </c>
      <c r="CM65" s="6">
        <f>(Monthly!DK65-Monthly!DJ65)/Monthly!DJ65*100</f>
        <v>-0.9971509972</v>
      </c>
      <c r="CN65" s="6">
        <f>(Monthly!DL65-Monthly!DK65)/Monthly!DK65*100</f>
        <v>5.755395683</v>
      </c>
      <c r="CO65" s="6">
        <f>(Monthly!DM65-Monthly!DL65)/Monthly!DL65*100</f>
        <v>-7.074829932</v>
      </c>
      <c r="CP65" s="6">
        <f>(Monthly!DN65-Monthly!DM65)/Monthly!DM65*100</f>
        <v>2.342606149</v>
      </c>
      <c r="CQ65" s="6">
        <f>(Monthly!DO65-Monthly!DN65)/Monthly!DN65*100</f>
        <v>-0.7153075823</v>
      </c>
      <c r="CR65" s="6">
        <f>(Monthly!DP65-Monthly!DO65)/Monthly!DO65*100</f>
        <v>-0.4322766571</v>
      </c>
      <c r="CS65" s="6">
        <f>(Monthly!DQ65-Monthly!DP65)/Monthly!DP65*100</f>
        <v>1.302460203</v>
      </c>
      <c r="CT65" s="6">
        <f>(Monthly!DR65-Monthly!DQ65)/Monthly!DQ65*100</f>
        <v>0.4285714286</v>
      </c>
      <c r="CU65" s="6">
        <f>(Monthly!DS65-Monthly!DR65)/Monthly!DR65*100</f>
        <v>-4.409672831</v>
      </c>
      <c r="CV65" s="6">
        <f>(Monthly!DT65-Monthly!DS65)/Monthly!DS65*100</f>
        <v>-6.398809524</v>
      </c>
      <c r="CW65" s="6">
        <f>(Monthly!DU65-Monthly!DT65)/Monthly!DT65*100</f>
        <v>-8.744038156</v>
      </c>
      <c r="CX65" s="6">
        <f>(Monthly!DV65-Monthly!DU65)/Monthly!DU65*100</f>
        <v>2.264808362</v>
      </c>
      <c r="CY65" s="6">
        <f>(Monthly!DW65-Monthly!DV65)/Monthly!DV65*100</f>
        <v>5.962521295</v>
      </c>
      <c r="CZ65" s="6">
        <f>(Monthly!DX65-Monthly!DW65)/Monthly!DW65*100</f>
        <v>2.733118971</v>
      </c>
      <c r="DA65" s="6">
        <f>(Monthly!DY65-Monthly!DX65)/Monthly!DX65*100</f>
        <v>1.095461659</v>
      </c>
      <c r="DB65" s="6">
        <f>(Monthly!DZ65-Monthly!DY65)/Monthly!DY65*100</f>
        <v>0.3095975232</v>
      </c>
      <c r="DC65" s="6">
        <f>(Monthly!EA65-Monthly!DZ65)/Monthly!DZ65*100</f>
        <v>1.697530864</v>
      </c>
      <c r="DD65" s="6">
        <f>(Monthly!EB65-Monthly!EA65)/Monthly!EA65*100</f>
        <v>6.373292868</v>
      </c>
      <c r="DE65" s="6">
        <f>(Monthly!EC65-Monthly!EB65)/Monthly!EB65*100</f>
        <v>5.706134094</v>
      </c>
      <c r="DF65" s="6">
        <f>(Monthly!ED65-Monthly!EC65)/Monthly!EC65*100</f>
        <v>-2.024291498</v>
      </c>
      <c r="DG65" s="6">
        <f>(Monthly!EE65-Monthly!ED65)/Monthly!ED65*100</f>
        <v>2.066115702</v>
      </c>
      <c r="DH65" s="6">
        <f>(Monthly!EF65-Monthly!EE65)/Monthly!EE65*100</f>
        <v>-1.214574899</v>
      </c>
      <c r="DI65" s="6">
        <f>(Monthly!EG65-Monthly!EF65)/Monthly!EF65*100</f>
        <v>2.322404372</v>
      </c>
      <c r="DJ65" s="6">
        <f>(Monthly!EH65-Monthly!EG65)/Monthly!EG65*100</f>
        <v>1.869158879</v>
      </c>
      <c r="DK65" s="6">
        <f>(Monthly!EI65-Monthly!EH65)/Monthly!EH65*100</f>
        <v>1.703800786</v>
      </c>
      <c r="DL65" s="6">
        <f>(Monthly!EJ65-Monthly!EI65)/Monthly!EI65*100</f>
        <v>-3.994845361</v>
      </c>
      <c r="DM65" s="6">
        <f>(Monthly!EK65-Monthly!EJ65)/Monthly!EJ65*100</f>
        <v>-0.8053691275</v>
      </c>
      <c r="DN65" s="6">
        <f>(Monthly!EL65-Monthly!EK65)/Monthly!EK65*100</f>
        <v>2.435723951</v>
      </c>
      <c r="DO65" s="6">
        <f>(Monthly!EM65-Monthly!EL65)/Monthly!EL65*100</f>
        <v>-1.717305152</v>
      </c>
      <c r="DP65" s="6">
        <f>(Monthly!EN65-Monthly!EM65)/Monthly!EM65*100</f>
        <v>-2.822580645</v>
      </c>
      <c r="DQ65" s="6">
        <f>(Monthly!EO65-Monthly!EN65)/Monthly!EN65*100</f>
        <v>-1.798063624</v>
      </c>
      <c r="DR65" s="6">
        <f>(Monthly!EP65-Monthly!EO65)/Monthly!EO65*100</f>
        <v>2.957746479</v>
      </c>
      <c r="DS65" s="6">
        <f>(Monthly!EQ65-Monthly!EP65)/Monthly!EP65*100</f>
        <v>1.915184679</v>
      </c>
      <c r="DT65" s="6">
        <f>(Monthly!ER65-Monthly!EQ65)/Monthly!EQ65*100</f>
        <v>6.577181208</v>
      </c>
      <c r="DU65" s="6">
        <f>(Monthly!ES65-Monthly!ER65)/Monthly!ER65*100</f>
        <v>-2.644836272</v>
      </c>
      <c r="DV65" s="6">
        <f>(Monthly!ET65-Monthly!ES65)/Monthly!ES65*100</f>
        <v>-5.174644243</v>
      </c>
      <c r="DW65" s="6">
        <f>(Monthly!EU65-Monthly!ET65)/Monthly!ET65*100</f>
        <v>1.500682128</v>
      </c>
      <c r="DX65" s="6">
        <f>(Monthly!EV65-Monthly!EU65)/Monthly!EU65*100</f>
        <v>-5.510752688</v>
      </c>
      <c r="DY65" s="6">
        <f>(Monthly!EW65-Monthly!EV65)/Monthly!EV65*100</f>
        <v>1.849217639</v>
      </c>
      <c r="DZ65" s="6">
        <f>(Monthly!EX65-Monthly!EW65)/Monthly!EW65*100</f>
        <v>-4.05027933</v>
      </c>
      <c r="EA65" s="6">
        <f>(Monthly!EY65-Monthly!EX65)/Monthly!EX65*100</f>
        <v>-2.620087336</v>
      </c>
      <c r="EB65" s="6">
        <f>(Monthly!EZ65-Monthly!EY65)/Monthly!EY65*100</f>
        <v>4.035874439</v>
      </c>
      <c r="EC65" s="6">
        <f>(Monthly!FA65-Monthly!EZ65)/Monthly!EZ65*100</f>
        <v>2.298850575</v>
      </c>
      <c r="ED65" s="6">
        <f>(Monthly!FB65-Monthly!FA65)/Monthly!FA65*100</f>
        <v>1.825842697</v>
      </c>
      <c r="EE65" s="6">
        <f>(Monthly!FC65-Monthly!FB65)/Monthly!FB65*100</f>
        <v>-3.034482759</v>
      </c>
      <c r="EF65" s="6">
        <f>(Monthly!FD65-Monthly!FC65)/Monthly!FC65*100</f>
        <v>0.853485064</v>
      </c>
      <c r="EG65" s="6">
        <f>(Monthly!FE65-Monthly!FD65)/Monthly!FD65*100</f>
        <v>4.37235543</v>
      </c>
      <c r="EH65" s="6">
        <f>(Monthly!FF65-Monthly!FE65)/Monthly!FE65*100</f>
        <v>-2.432432432</v>
      </c>
      <c r="EI65" s="6">
        <f>(Monthly!FG65-Monthly!FF65)/Monthly!FF65*100</f>
        <v>3.324099723</v>
      </c>
      <c r="EJ65" s="6">
        <f>(Monthly!FH65-Monthly!FG65)/Monthly!FG65*100</f>
        <v>4.021447721</v>
      </c>
      <c r="EK65" s="6">
        <f>(Monthly!FI65-Monthly!FH65)/Monthly!FH65*100</f>
        <v>-0.9020618557</v>
      </c>
      <c r="EL65" s="6">
        <f>(Monthly!FJ65-Monthly!FI65)/Monthly!FI65*100</f>
        <v>0.6501950585</v>
      </c>
      <c r="EM65" s="6">
        <f>(Monthly!FK65-Monthly!FJ65)/Monthly!FJ65*100</f>
        <v>1.162790698</v>
      </c>
      <c r="EN65" s="6">
        <f>(Monthly!FL65-Monthly!FK65)/Monthly!FK65*100</f>
        <v>4.72541507</v>
      </c>
      <c r="EO65" s="6">
        <f>(Monthly!FM65-Monthly!FL65)/Monthly!FL65*100</f>
        <v>0.7317073171</v>
      </c>
      <c r="EP65" s="6">
        <f>(Monthly!FN65-Monthly!FM65)/Monthly!FM65*100</f>
        <v>2.905569007</v>
      </c>
      <c r="EQ65" s="6">
        <f>(Monthly!FO65-Monthly!FN65)/Monthly!FN65*100</f>
        <v>-6</v>
      </c>
      <c r="ER65" s="1"/>
      <c r="ES65" s="9" t="s">
        <v>17</v>
      </c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</row>
    <row r="66" ht="15.75" customHeight="1">
      <c r="A66" s="10" t="s">
        <v>65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6" t="str">
        <f>(Monthly!CT66-Monthly!CS66)/Monthly!CS66*100</f>
        <v>#DIV/0!</v>
      </c>
      <c r="BW66" s="6" t="str">
        <f>(Monthly!CU66-Monthly!CT66)/Monthly!CT66*100</f>
        <v>#DIV/0!</v>
      </c>
      <c r="BX66" s="6" t="str">
        <f>(Monthly!CV66-Monthly!CU66)/Monthly!CU66*100</f>
        <v>#DIV/0!</v>
      </c>
      <c r="BY66" s="6" t="str">
        <f>(Monthly!CW66-Monthly!CV66)/Monthly!CV66*100</f>
        <v>#DIV/0!</v>
      </c>
      <c r="BZ66" s="6" t="str">
        <f>(Monthly!CX66-Monthly!CW66)/Monthly!CW66*100</f>
        <v>#DIV/0!</v>
      </c>
      <c r="CA66" s="6" t="str">
        <f>(Monthly!CY66-Monthly!CX66)/Monthly!CX66*100</f>
        <v>#DIV/0!</v>
      </c>
      <c r="CB66" s="6" t="str">
        <f>(Monthly!CZ66-Monthly!CY66)/Monthly!CY66*100</f>
        <v>#DIV/0!</v>
      </c>
      <c r="CC66" s="6" t="str">
        <f>(Monthly!DA66-Monthly!CZ66)/Monthly!CZ66*100</f>
        <v>#DIV/0!</v>
      </c>
      <c r="CD66" s="6" t="str">
        <f>(Monthly!DB66-Monthly!DA66)/Monthly!DA66*100</f>
        <v>#DIV/0!</v>
      </c>
      <c r="CE66" s="6" t="str">
        <f>(Monthly!DC66-Monthly!DB66)/Monthly!DB66*100</f>
        <v>#DIV/0!</v>
      </c>
      <c r="CF66" s="6" t="str">
        <f>(Monthly!DD66-Monthly!DC66)/Monthly!DC66*100</f>
        <v>#DIV/0!</v>
      </c>
      <c r="CG66" s="6" t="str">
        <f>(Monthly!DE66-Monthly!DD66)/Monthly!DD66*100</f>
        <v>#DIV/0!</v>
      </c>
      <c r="CH66" s="6" t="str">
        <f>(Monthly!DF66-Monthly!DE66)/Monthly!DE66*100</f>
        <v>#DIV/0!</v>
      </c>
      <c r="CI66" s="6">
        <f>(Monthly!DG66-Monthly!DF66)/Monthly!DF66*100</f>
        <v>0.5212620027</v>
      </c>
      <c r="CJ66" s="6">
        <f>(Monthly!DH66-Monthly!DG66)/Monthly!DG66*100</f>
        <v>0.7641921397</v>
      </c>
      <c r="CK66" s="6">
        <f>(Monthly!DI66-Monthly!DH66)/Monthly!DH66*100</f>
        <v>0.1354279523</v>
      </c>
      <c r="CL66" s="6">
        <f>(Monthly!DJ66-Monthly!DI66)/Monthly!DI66*100</f>
        <v>0.6762239654</v>
      </c>
      <c r="CM66" s="6">
        <f>(Monthly!DK66-Monthly!DJ66)/Monthly!DJ66*100</f>
        <v>-1.343363783</v>
      </c>
      <c r="CN66" s="6">
        <f>(Monthly!DL66-Monthly!DK66)/Monthly!DK66*100</f>
        <v>-2.396514161</v>
      </c>
      <c r="CO66" s="6">
        <f>(Monthly!DM66-Monthly!DL66)/Monthly!DL66*100</f>
        <v>-0.2232142857</v>
      </c>
      <c r="CP66" s="6">
        <f>(Monthly!DN66-Monthly!DM66)/Monthly!DM66*100</f>
        <v>-0.9787472036</v>
      </c>
      <c r="CQ66" s="6">
        <f>(Monthly!DO66-Monthly!DN66)/Monthly!DN66*100</f>
        <v>0.6777746399</v>
      </c>
      <c r="CR66" s="6">
        <f>(Monthly!DP66-Monthly!DO66)/Monthly!DO66*100</f>
        <v>1.318373072</v>
      </c>
      <c r="CS66" s="6">
        <f>(Monthly!DQ66-Monthly!DP66)/Monthly!DP66*100</f>
        <v>0.2214839424</v>
      </c>
      <c r="CT66" s="6">
        <f>(Monthly!DR66-Monthly!DQ66)/Monthly!DQ66*100</f>
        <v>0.5801104972</v>
      </c>
      <c r="CU66" s="6">
        <f>(Monthly!DS66-Monthly!DR66)/Monthly!DR66*100</f>
        <v>0.1098599286</v>
      </c>
      <c r="CV66" s="6">
        <f>(Monthly!DT66-Monthly!DS66)/Monthly!DS66*100</f>
        <v>-0.329218107</v>
      </c>
      <c r="CW66" s="6">
        <f>(Monthly!DU66-Monthly!DT66)/Monthly!DT66*100</f>
        <v>-2.119460501</v>
      </c>
      <c r="CX66" s="6">
        <f>(Monthly!DV66-Monthly!DU66)/Monthly!DU66*100</f>
        <v>-0.05624296963</v>
      </c>
      <c r="CY66" s="6">
        <f>(Monthly!DW66-Monthly!DV66)/Monthly!DV66*100</f>
        <v>-1.153629713</v>
      </c>
      <c r="CZ66" s="6">
        <f>(Monthly!DX66-Monthly!DW66)/Monthly!DW66*100</f>
        <v>-1.70794193</v>
      </c>
      <c r="DA66" s="6">
        <f>(Monthly!DY66-Monthly!DX66)/Monthly!DX66*100</f>
        <v>-1.476976542</v>
      </c>
      <c r="DB66" s="6">
        <f>(Monthly!DZ66-Monthly!DY66)/Monthly!DY66*100</f>
        <v>0.176366843</v>
      </c>
      <c r="DC66" s="6">
        <f>(Monthly!EA66-Monthly!DZ66)/Monthly!DZ66*100</f>
        <v>0.4107981221</v>
      </c>
      <c r="DD66" s="6">
        <f>(Monthly!EB66-Monthly!EA66)/Monthly!EA66*100</f>
        <v>-0.7305669199</v>
      </c>
      <c r="DE66" s="6">
        <f>(Monthly!EC66-Monthly!EB66)/Monthly!EB66*100</f>
        <v>-2.384456874</v>
      </c>
      <c r="DF66" s="6">
        <f>(Monthly!ED66-Monthly!EC66)/Monthly!EC66*100</f>
        <v>1.357056695</v>
      </c>
      <c r="DG66" s="6">
        <f>(Monthly!EE66-Monthly!ED66)/Monthly!ED66*100</f>
        <v>-0.5355548944</v>
      </c>
      <c r="DH66" s="6">
        <f>(Monthly!EF66-Monthly!EE66)/Monthly!EE66*100</f>
        <v>-0.1495662579</v>
      </c>
      <c r="DI66" s="6">
        <f>(Monthly!EG66-Monthly!EF66)/Monthly!EF66*100</f>
        <v>0.6291192331</v>
      </c>
      <c r="DJ66" s="6">
        <f>(Monthly!EH66-Monthly!EG66)/Monthly!EG66*100</f>
        <v>-1.488538255</v>
      </c>
      <c r="DK66" s="6">
        <f>(Monthly!EI66-Monthly!EH66)/Monthly!EH66*100</f>
        <v>-0.7555152614</v>
      </c>
      <c r="DL66" s="6">
        <f>(Monthly!EJ66-Monthly!EI66)/Monthly!EI66*100</f>
        <v>0</v>
      </c>
      <c r="DM66" s="6">
        <f>(Monthly!EK66-Monthly!EJ66)/Monthly!EJ66*100</f>
        <v>-1.370280146</v>
      </c>
      <c r="DN66" s="6">
        <f>(Monthly!EL66-Monthly!EK66)/Monthly!EK66*100</f>
        <v>-0.9879592467</v>
      </c>
      <c r="DO66" s="6">
        <f>(Monthly!EM66-Monthly!EL66)/Monthly!EL66*100</f>
        <v>0.6548175865</v>
      </c>
      <c r="DP66" s="6">
        <f>(Monthly!EN66-Monthly!EM66)/Monthly!EM66*100</f>
        <v>-1.672862454</v>
      </c>
      <c r="DQ66" s="6">
        <f>(Monthly!EO66-Monthly!EN66)/Monthly!EN66*100</f>
        <v>-0.7876496534</v>
      </c>
      <c r="DR66" s="6">
        <f>(Monthly!EP66-Monthly!EO66)/Monthly!EO66*100</f>
        <v>-1.14322007</v>
      </c>
      <c r="DS66" s="6">
        <f>(Monthly!EQ66-Monthly!EP66)/Monthly!EP66*100</f>
        <v>-0.6745904272</v>
      </c>
      <c r="DT66" s="6">
        <f>(Monthly!ER66-Monthly!EQ66)/Monthly!EQ66*100</f>
        <v>1.520051746</v>
      </c>
      <c r="DU66" s="6">
        <f>(Monthly!ES66-Monthly!ER66)/Monthly!ER66*100</f>
        <v>-2.261866837</v>
      </c>
      <c r="DV66" s="6">
        <f>(Monthly!ET66-Monthly!ES66)/Monthly!ES66*100</f>
        <v>1.825293351</v>
      </c>
      <c r="DW66" s="6">
        <f>(Monthly!EU66-Monthly!ET66)/Monthly!ET66*100</f>
        <v>2.1446863</v>
      </c>
      <c r="DX66" s="6">
        <f>(Monthly!EV66-Monthly!EU66)/Monthly!EU66*100</f>
        <v>0.4073958007</v>
      </c>
      <c r="DY66" s="6">
        <f>(Monthly!EW66-Monthly!EV66)/Monthly!EV66*100</f>
        <v>0.1248439451</v>
      </c>
      <c r="DZ66" s="6">
        <f>(Monthly!EX66-Monthly!EW66)/Monthly!EW66*100</f>
        <v>-0.9975062344</v>
      </c>
      <c r="EA66" s="6">
        <f>(Monthly!EY66-Monthly!EX66)/Monthly!EX66*100</f>
        <v>-0.4722921914</v>
      </c>
      <c r="EB66" s="6">
        <f>(Monthly!EZ66-Monthly!EY66)/Monthly!EY66*100</f>
        <v>-2.404302436</v>
      </c>
      <c r="EC66" s="6">
        <f>(Monthly!FA66-Monthly!EZ66)/Monthly!EZ66*100</f>
        <v>-2.722852512</v>
      </c>
      <c r="ED66" s="6">
        <f>(Monthly!FB66-Monthly!FA66)/Monthly!FA66*100</f>
        <v>-0.7330889703</v>
      </c>
      <c r="EE66" s="6">
        <f>(Monthly!FC66-Monthly!FB66)/Monthly!FB66*100</f>
        <v>-1.443437395</v>
      </c>
      <c r="EF66" s="6">
        <f>(Monthly!FD66-Monthly!FC66)/Monthly!FC66*100</f>
        <v>-1.771117166</v>
      </c>
      <c r="EG66" s="6">
        <f>(Monthly!FE66-Monthly!FD66)/Monthly!FD66*100</f>
        <v>-3.363384189</v>
      </c>
      <c r="EH66" s="6">
        <f>(Monthly!FF66-Monthly!FE66)/Monthly!FE66*100</f>
        <v>-2.475780409</v>
      </c>
      <c r="EI66" s="6">
        <f>(Monthly!FG66-Monthly!FF66)/Monthly!FF66*100</f>
        <v>-2.354672553</v>
      </c>
      <c r="EJ66" s="6">
        <f>(Monthly!FH66-Monthly!FG66)/Monthly!FG66*100</f>
        <v>-2.298417483</v>
      </c>
      <c r="EK66" s="6">
        <f>(Monthly!FI66-Monthly!FH66)/Monthly!FH66*100</f>
        <v>-1.234091786</v>
      </c>
      <c r="EL66" s="6">
        <f>(Monthly!FJ66-Monthly!FI66)/Monthly!FI66*100</f>
        <v>-0.5076142132</v>
      </c>
      <c r="EM66" s="6">
        <f>(Monthly!FK66-Monthly!FJ66)/Monthly!FJ66*100</f>
        <v>-1.373626374</v>
      </c>
      <c r="EN66" s="6">
        <f>(Monthly!FL66-Monthly!FK66)/Monthly!FK66*100</f>
        <v>-0.9550338241</v>
      </c>
      <c r="EO66" s="6">
        <f>(Monthly!FM66-Monthly!FL66)/Monthly!FL66*100</f>
        <v>-1.406187224</v>
      </c>
      <c r="EP66" s="6">
        <f>(Monthly!FN66-Monthly!FM66)/Monthly!FM66*100</f>
        <v>-2.852485738</v>
      </c>
      <c r="EQ66" s="6">
        <f>(Monthly!FO66-Monthly!FN66)/Monthly!FN66*100</f>
        <v>7.298657718</v>
      </c>
      <c r="ER66" s="1"/>
      <c r="ES66" s="9" t="s">
        <v>17</v>
      </c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</row>
    <row r="67" ht="15.75" customHeight="1">
      <c r="A67" s="10" t="s">
        <v>66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6" t="str">
        <f>(Monthly!CT67-Monthly!CS67)/Monthly!CS67*100</f>
        <v>#DIV/0!</v>
      </c>
      <c r="BW67" s="6" t="str">
        <f>(Monthly!CU67-Monthly!CT67)/Monthly!CT67*100</f>
        <v>#DIV/0!</v>
      </c>
      <c r="BX67" s="6" t="str">
        <f>(Monthly!CV67-Monthly!CU67)/Monthly!CU67*100</f>
        <v>#DIV/0!</v>
      </c>
      <c r="BY67" s="6" t="str">
        <f>(Monthly!CW67-Monthly!CV67)/Monthly!CV67*100</f>
        <v>#DIV/0!</v>
      </c>
      <c r="BZ67" s="6" t="str">
        <f>(Monthly!CX67-Monthly!CW67)/Monthly!CW67*100</f>
        <v>#DIV/0!</v>
      </c>
      <c r="CA67" s="6" t="str">
        <f>(Monthly!CY67-Monthly!CX67)/Monthly!CX67*100</f>
        <v>#DIV/0!</v>
      </c>
      <c r="CB67" s="6" t="str">
        <f>(Monthly!CZ67-Monthly!CY67)/Monthly!CY67*100</f>
        <v>#DIV/0!</v>
      </c>
      <c r="CC67" s="6" t="str">
        <f>(Monthly!DA67-Monthly!CZ67)/Monthly!CZ67*100</f>
        <v>#DIV/0!</v>
      </c>
      <c r="CD67" s="6" t="str">
        <f>(Monthly!DB67-Monthly!DA67)/Monthly!DA67*100</f>
        <v>#DIV/0!</v>
      </c>
      <c r="CE67" s="6" t="str">
        <f>(Monthly!DC67-Monthly!DB67)/Monthly!DB67*100</f>
        <v>#DIV/0!</v>
      </c>
      <c r="CF67" s="6" t="str">
        <f>(Monthly!DD67-Monthly!DC67)/Monthly!DC67*100</f>
        <v>#DIV/0!</v>
      </c>
      <c r="CG67" s="6" t="str">
        <f>(Monthly!DE67-Monthly!DD67)/Monthly!DD67*100</f>
        <v>#DIV/0!</v>
      </c>
      <c r="CH67" s="6" t="str">
        <f>(Monthly!DF67-Monthly!DE67)/Monthly!DE67*100</f>
        <v>#DIV/0!</v>
      </c>
      <c r="CI67" s="6">
        <f>(Monthly!DG67-Monthly!DF67)/Monthly!DF67*100</f>
        <v>2.24471831</v>
      </c>
      <c r="CJ67" s="6">
        <f>(Monthly!DH67-Monthly!DG67)/Monthly!DG67*100</f>
        <v>0.5596211795</v>
      </c>
      <c r="CK67" s="6">
        <f>(Monthly!DI67-Monthly!DH67)/Monthly!DH67*100</f>
        <v>-2.054794521</v>
      </c>
      <c r="CL67" s="6">
        <f>(Monthly!DJ67-Monthly!DI67)/Monthly!DI67*100</f>
        <v>-0.5681818182</v>
      </c>
      <c r="CM67" s="6">
        <f>(Monthly!DK67-Monthly!DJ67)/Monthly!DJ67*100</f>
        <v>-0.6153846154</v>
      </c>
      <c r="CN67" s="6">
        <f>(Monthly!DL67-Monthly!DK67)/Monthly!DK67*100</f>
        <v>-1.371074746</v>
      </c>
      <c r="CO67" s="6">
        <f>(Monthly!DM67-Monthly!DL67)/Monthly!DL67*100</f>
        <v>-0.1793721973</v>
      </c>
      <c r="CP67" s="6">
        <f>(Monthly!DN67-Monthly!DM67)/Monthly!DM67*100</f>
        <v>-0.4941599281</v>
      </c>
      <c r="CQ67" s="6">
        <f>(Monthly!DO67-Monthly!DN67)/Monthly!DN67*100</f>
        <v>0.1805869074</v>
      </c>
      <c r="CR67" s="6">
        <f>(Monthly!DP67-Monthly!DO67)/Monthly!DO67*100</f>
        <v>1.351960342</v>
      </c>
      <c r="CS67" s="6">
        <f>(Monthly!DQ67-Monthly!DP67)/Monthly!DP67*100</f>
        <v>0.4891062695</v>
      </c>
      <c r="CT67" s="6">
        <f>(Monthly!DR67-Monthly!DQ67)/Monthly!DQ67*100</f>
        <v>0.8407079646</v>
      </c>
      <c r="CU67" s="6">
        <f>(Monthly!DS67-Monthly!DR67)/Monthly!DR67*100</f>
        <v>0.526546731</v>
      </c>
      <c r="CV67" s="6">
        <f>(Monthly!DT67-Monthly!DS67)/Monthly!DS67*100</f>
        <v>-2.968136185</v>
      </c>
      <c r="CW67" s="6">
        <f>(Monthly!DU67-Monthly!DT67)/Monthly!DT67*100</f>
        <v>-2.159244265</v>
      </c>
      <c r="CX67" s="6">
        <f>(Monthly!DV67-Monthly!DU67)/Monthly!DU67*100</f>
        <v>-0.2298850575</v>
      </c>
      <c r="CY67" s="6">
        <f>(Monthly!DW67-Monthly!DV67)/Monthly!DV67*100</f>
        <v>0.2764976959</v>
      </c>
      <c r="CZ67" s="6">
        <f>(Monthly!DX67-Monthly!DW67)/Monthly!DW67*100</f>
        <v>-0.6433823529</v>
      </c>
      <c r="DA67" s="6">
        <f>(Monthly!DY67-Monthly!DX67)/Monthly!DX67*100</f>
        <v>-0.9250693802</v>
      </c>
      <c r="DB67" s="6">
        <f>(Monthly!DZ67-Monthly!DY67)/Monthly!DY67*100</f>
        <v>-0.09337068161</v>
      </c>
      <c r="DC67" s="6">
        <f>(Monthly!EA67-Monthly!DZ67)/Monthly!DZ67*100</f>
        <v>-0.2336448598</v>
      </c>
      <c r="DD67" s="6">
        <f>(Monthly!EB67-Monthly!EA67)/Monthly!EA67*100</f>
        <v>-0.5620608899</v>
      </c>
      <c r="DE67" s="6">
        <f>(Monthly!EC67-Monthly!EB67)/Monthly!EB67*100</f>
        <v>-1.224682054</v>
      </c>
      <c r="DF67" s="6">
        <f>(Monthly!ED67-Monthly!EC67)/Monthly!EC67*100</f>
        <v>0.6676204101</v>
      </c>
      <c r="DG67" s="6">
        <f>(Monthly!EE67-Monthly!ED67)/Monthly!ED67*100</f>
        <v>0.1421127428</v>
      </c>
      <c r="DH67" s="6">
        <f>(Monthly!EF67-Monthly!EE67)/Monthly!EE67*100</f>
        <v>-0.04730368969</v>
      </c>
      <c r="DI67" s="6">
        <f>(Monthly!EG67-Monthly!EF67)/Monthly!EF67*100</f>
        <v>1.656412683</v>
      </c>
      <c r="DJ67" s="6">
        <f>(Monthly!EH67-Monthly!EG67)/Monthly!EG67*100</f>
        <v>0.5121042831</v>
      </c>
      <c r="DK67" s="6">
        <f>(Monthly!EI67-Monthly!EH67)/Monthly!EH67*100</f>
        <v>-0.3705419176</v>
      </c>
      <c r="DL67" s="6">
        <f>(Monthly!EJ67-Monthly!EI67)/Monthly!EI67*100</f>
        <v>-0.3254300325</v>
      </c>
      <c r="DM67" s="6">
        <f>(Monthly!EK67-Monthly!EJ67)/Monthly!EJ67*100</f>
        <v>-0.9794776119</v>
      </c>
      <c r="DN67" s="6">
        <f>(Monthly!EL67-Monthly!EK67)/Monthly!EK67*100</f>
        <v>-0.8949599623</v>
      </c>
      <c r="DO67" s="6">
        <f>(Monthly!EM67-Monthly!EL67)/Monthly!EL67*100</f>
        <v>-1.235741445</v>
      </c>
      <c r="DP67" s="6">
        <f>(Monthly!EN67-Monthly!EM67)/Monthly!EM67*100</f>
        <v>-1.010587103</v>
      </c>
      <c r="DQ67" s="6">
        <f>(Monthly!EO67-Monthly!EN67)/Monthly!EN67*100</f>
        <v>-0.826446281</v>
      </c>
      <c r="DR67" s="6">
        <f>(Monthly!EP67-Monthly!EO67)/Monthly!EO67*100</f>
        <v>-0.3431372549</v>
      </c>
      <c r="DS67" s="6">
        <f>(Monthly!EQ67-Monthly!EP67)/Monthly!EP67*100</f>
        <v>0.09837678308</v>
      </c>
      <c r="DT67" s="6">
        <f>(Monthly!ER67-Monthly!EQ67)/Monthly!EQ67*100</f>
        <v>-0.3931203931</v>
      </c>
      <c r="DU67" s="6">
        <f>(Monthly!ES67-Monthly!ER67)/Monthly!ER67*100</f>
        <v>-0.6906758757</v>
      </c>
      <c r="DV67" s="6">
        <f>(Monthly!ET67-Monthly!ES67)/Monthly!ES67*100</f>
        <v>-0.6458022851</v>
      </c>
      <c r="DW67" s="6">
        <f>(Monthly!EU67-Monthly!ET67)/Monthly!ET67*100</f>
        <v>-0.65</v>
      </c>
      <c r="DX67" s="6">
        <f>(Monthly!EV67-Monthly!EU67)/Monthly!EU67*100</f>
        <v>-0.8052340211</v>
      </c>
      <c r="DY67" s="6">
        <f>(Monthly!EW67-Monthly!EV67)/Monthly!EV67*100</f>
        <v>-0.9639776763</v>
      </c>
      <c r="DZ67" s="6">
        <f>(Monthly!EX67-Monthly!EW67)/Monthly!EW67*100</f>
        <v>-0.8196721311</v>
      </c>
      <c r="EA67" s="6">
        <f>(Monthly!EY67-Monthly!EX67)/Monthly!EX67*100</f>
        <v>-0.4648760331</v>
      </c>
      <c r="EB67" s="6">
        <f>(Monthly!EZ67-Monthly!EY67)/Monthly!EY67*100</f>
        <v>-0.7265179035</v>
      </c>
      <c r="EC67" s="6">
        <f>(Monthly!FA67-Monthly!EZ67)/Monthly!EZ67*100</f>
        <v>-0.7841087297</v>
      </c>
      <c r="ED67" s="6">
        <f>(Monthly!FB67-Monthly!FA67)/Monthly!FA67*100</f>
        <v>-0.6849315068</v>
      </c>
      <c r="EE67" s="6">
        <f>(Monthly!FC67-Monthly!FB67)/Monthly!FB67*100</f>
        <v>-1.114058355</v>
      </c>
      <c r="EF67" s="6">
        <f>(Monthly!FD67-Monthly!FC67)/Monthly!FC67*100</f>
        <v>-3.21888412</v>
      </c>
      <c r="EG67" s="6">
        <f>(Monthly!FE67-Monthly!FD67)/Monthly!FD67*100</f>
        <v>-3.270509978</v>
      </c>
      <c r="EH67" s="6">
        <f>(Monthly!FF67-Monthly!FE67)/Monthly!FE67*100</f>
        <v>-1.547277937</v>
      </c>
      <c r="EI67" s="6">
        <f>(Monthly!FG67-Monthly!FF67)/Monthly!FF67*100</f>
        <v>-0.5820721769</v>
      </c>
      <c r="EJ67" s="6">
        <f>(Monthly!FH67-Monthly!FG67)/Monthly!FG67*100</f>
        <v>1.053864169</v>
      </c>
      <c r="EK67" s="6">
        <f>(Monthly!FI67-Monthly!FH67)/Monthly!FH67*100</f>
        <v>0.2896871379</v>
      </c>
      <c r="EL67" s="6">
        <f>(Monthly!FJ67-Monthly!FI67)/Monthly!FI67*100</f>
        <v>-1.559792028</v>
      </c>
      <c r="EM67" s="6">
        <f>(Monthly!FK67-Monthly!FJ67)/Monthly!FJ67*100</f>
        <v>-1.643192488</v>
      </c>
      <c r="EN67" s="6">
        <f>(Monthly!FL67-Monthly!FK67)/Monthly!FK67*100</f>
        <v>-1.789976134</v>
      </c>
      <c r="EO67" s="6">
        <f>(Monthly!FM67-Monthly!FL67)/Monthly!FL67*100</f>
        <v>-1.093560146</v>
      </c>
      <c r="EP67" s="6">
        <f>(Monthly!FN67-Monthly!FM67)/Monthly!FM67*100</f>
        <v>-3.00982801</v>
      </c>
      <c r="EQ67" s="6">
        <f>(Monthly!FO67-Monthly!FN67)/Monthly!FN67*100</f>
        <v>6.396453452</v>
      </c>
      <c r="ER67" s="1"/>
      <c r="ES67" s="9" t="s">
        <v>17</v>
      </c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</row>
  </sheetData>
  <mergeCells count="4">
    <mergeCell ref="B19:DU19"/>
    <mergeCell ref="B27:DU27"/>
    <mergeCell ref="B48:DU48"/>
    <mergeCell ref="B60:DU60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58.43"/>
    <col customWidth="1" min="2" max="34" width="12.14"/>
    <col customWidth="1" min="35" max="36" width="12.43"/>
    <col customWidth="1" min="37" max="41" width="12.14"/>
    <col customWidth="1" min="42" max="42" width="12.43"/>
    <col customWidth="1" min="43" max="43" width="11.0"/>
    <col customWidth="1" min="44" max="49" width="12.43"/>
    <col customWidth="1" min="50" max="155" width="9.14"/>
  </cols>
  <sheetData>
    <row r="1" ht="16.5" customHeight="1">
      <c r="A1" s="2"/>
      <c r="B1" s="19">
        <v>2012.0</v>
      </c>
      <c r="C1" s="20"/>
      <c r="D1" s="20"/>
      <c r="E1" s="21"/>
      <c r="F1" s="19">
        <v>2013.0</v>
      </c>
      <c r="G1" s="20"/>
      <c r="H1" s="20"/>
      <c r="I1" s="21"/>
      <c r="J1" s="19">
        <v>2014.0</v>
      </c>
      <c r="K1" s="20"/>
      <c r="L1" s="20"/>
      <c r="M1" s="21"/>
      <c r="N1" s="19">
        <v>2015.0</v>
      </c>
      <c r="O1" s="20"/>
      <c r="P1" s="20"/>
      <c r="Q1" s="21"/>
      <c r="R1" s="19">
        <v>2016.0</v>
      </c>
      <c r="S1" s="20"/>
      <c r="T1" s="20"/>
      <c r="U1" s="21"/>
      <c r="V1" s="19">
        <v>2017.0</v>
      </c>
      <c r="W1" s="20"/>
      <c r="X1" s="20"/>
      <c r="Y1" s="21"/>
      <c r="Z1" s="19">
        <v>2018.0</v>
      </c>
      <c r="AA1" s="20"/>
      <c r="AB1" s="20"/>
      <c r="AC1" s="21"/>
      <c r="AD1" s="19">
        <v>2019.0</v>
      </c>
      <c r="AE1" s="20"/>
      <c r="AF1" s="20"/>
      <c r="AG1" s="21"/>
      <c r="AH1" s="19">
        <v>2020.0</v>
      </c>
      <c r="AI1" s="20"/>
      <c r="AJ1" s="20"/>
      <c r="AK1" s="21"/>
      <c r="AL1" s="19">
        <v>2021.0</v>
      </c>
      <c r="AM1" s="20"/>
      <c r="AN1" s="20"/>
      <c r="AO1" s="21"/>
      <c r="AP1" s="19">
        <v>2022.0</v>
      </c>
      <c r="AQ1" s="20"/>
      <c r="AR1" s="20"/>
      <c r="AS1" s="20"/>
      <c r="AT1" s="22">
        <v>2023.0</v>
      </c>
      <c r="AU1" s="23"/>
      <c r="AV1" s="23"/>
      <c r="AW1" s="24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</row>
    <row r="2" ht="16.5" customHeight="1">
      <c r="A2" s="2" t="s">
        <v>0</v>
      </c>
      <c r="B2" s="26" t="s">
        <v>74</v>
      </c>
      <c r="C2" s="25" t="s">
        <v>75</v>
      </c>
      <c r="D2" s="25" t="s">
        <v>76</v>
      </c>
      <c r="E2" s="27" t="s">
        <v>77</v>
      </c>
      <c r="F2" s="26" t="s">
        <v>74</v>
      </c>
      <c r="G2" s="25" t="s">
        <v>75</v>
      </c>
      <c r="H2" s="25" t="s">
        <v>76</v>
      </c>
      <c r="I2" s="27" t="s">
        <v>77</v>
      </c>
      <c r="J2" s="25" t="s">
        <v>74</v>
      </c>
      <c r="K2" s="25" t="s">
        <v>75</v>
      </c>
      <c r="L2" s="25" t="s">
        <v>76</v>
      </c>
      <c r="M2" s="25" t="s">
        <v>77</v>
      </c>
      <c r="N2" s="26" t="s">
        <v>74</v>
      </c>
      <c r="O2" s="25" t="s">
        <v>75</v>
      </c>
      <c r="P2" s="25" t="s">
        <v>76</v>
      </c>
      <c r="Q2" s="27" t="s">
        <v>77</v>
      </c>
      <c r="R2" s="25" t="s">
        <v>74</v>
      </c>
      <c r="S2" s="25" t="s">
        <v>75</v>
      </c>
      <c r="T2" s="25" t="s">
        <v>76</v>
      </c>
      <c r="U2" s="25" t="s">
        <v>77</v>
      </c>
      <c r="V2" s="26" t="s">
        <v>74</v>
      </c>
      <c r="W2" s="25" t="s">
        <v>75</v>
      </c>
      <c r="X2" s="25" t="s">
        <v>76</v>
      </c>
      <c r="Y2" s="27" t="s">
        <v>77</v>
      </c>
      <c r="Z2" s="25" t="s">
        <v>74</v>
      </c>
      <c r="AA2" s="25" t="s">
        <v>75</v>
      </c>
      <c r="AB2" s="25" t="s">
        <v>76</v>
      </c>
      <c r="AC2" s="25" t="s">
        <v>77</v>
      </c>
      <c r="AD2" s="26" t="s">
        <v>74</v>
      </c>
      <c r="AE2" s="25" t="s">
        <v>75</v>
      </c>
      <c r="AF2" s="25" t="s">
        <v>76</v>
      </c>
      <c r="AG2" s="27" t="s">
        <v>77</v>
      </c>
      <c r="AH2" s="25" t="s">
        <v>74</v>
      </c>
      <c r="AI2" s="25" t="s">
        <v>75</v>
      </c>
      <c r="AJ2" s="25" t="s">
        <v>76</v>
      </c>
      <c r="AK2" s="25" t="s">
        <v>77</v>
      </c>
      <c r="AL2" s="26" t="s">
        <v>74</v>
      </c>
      <c r="AM2" s="25" t="s">
        <v>75</v>
      </c>
      <c r="AN2" s="25" t="s">
        <v>76</v>
      </c>
      <c r="AO2" s="27" t="s">
        <v>77</v>
      </c>
      <c r="AP2" s="28" t="s">
        <v>74</v>
      </c>
      <c r="AQ2" s="29" t="s">
        <v>75</v>
      </c>
      <c r="AR2" s="29" t="s">
        <v>76</v>
      </c>
      <c r="AS2" s="29" t="s">
        <v>77</v>
      </c>
      <c r="AT2" s="26" t="s">
        <v>74</v>
      </c>
      <c r="AU2" s="25" t="s">
        <v>75</v>
      </c>
      <c r="AV2" s="25" t="s">
        <v>76</v>
      </c>
      <c r="AW2" s="27" t="s">
        <v>77</v>
      </c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  <c r="EY2" s="25"/>
    </row>
    <row r="3" ht="16.5" customHeight="1">
      <c r="A3" s="4" t="s">
        <v>1</v>
      </c>
      <c r="B3" s="30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2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</row>
    <row r="4" ht="16.5" customHeight="1">
      <c r="A4" s="33" t="s">
        <v>68</v>
      </c>
      <c r="B4" s="34">
        <f>SUM(Monthly!Z4:AB4)</f>
        <v>49994.4</v>
      </c>
      <c r="C4" s="35">
        <f>SUM(Monthly!AC4:AE4)</f>
        <v>49705.7</v>
      </c>
      <c r="D4" s="34">
        <f>SUM(Monthly!AF4:AH4)</f>
        <v>49723.4</v>
      </c>
      <c r="E4" s="35">
        <f>SUM(Monthly!AI4:AK4)</f>
        <v>56305.2</v>
      </c>
      <c r="F4" s="36">
        <f>SUM(Monthly!AL4:AN4)</f>
        <v>59787.47</v>
      </c>
      <c r="G4" s="34">
        <f>SUM(Monthly!AO4:AQ4)</f>
        <v>52109.15</v>
      </c>
      <c r="H4" s="35">
        <f>SUM(Monthly!AR4:AT4)</f>
        <v>47787.62</v>
      </c>
      <c r="I4" s="34">
        <f>SUM(Monthly!AU4:AW4)</f>
        <v>54146.41</v>
      </c>
      <c r="J4" s="35">
        <f>SUM(Monthly!AX4:AZ4)</f>
        <v>0</v>
      </c>
      <c r="K4" s="34">
        <f>SUM(Monthly!BA4:BC4)</f>
        <v>0</v>
      </c>
      <c r="L4" s="35">
        <f>SUM(Monthly!BD4:BF4)</f>
        <v>0</v>
      </c>
      <c r="M4" s="34">
        <f>SUM(Monthly!BG4:BI4)</f>
        <v>0</v>
      </c>
      <c r="N4" s="36">
        <f>SUM(Monthly!BJ4:BL4)</f>
        <v>0</v>
      </c>
      <c r="O4" s="34">
        <f>SUM(Monthly!BM4:BO4)</f>
        <v>0</v>
      </c>
      <c r="P4" s="35">
        <f>SUM(Monthly!BP4:BR4)</f>
        <v>0</v>
      </c>
      <c r="Q4" s="34">
        <f>SUM(Monthly!BS4:BU4)</f>
        <v>0</v>
      </c>
      <c r="R4" s="35">
        <f>SUM(Monthly!BV4:BX4)</f>
        <v>0</v>
      </c>
      <c r="S4" s="34">
        <f>SUM(Monthly!BY4:CA4)</f>
        <v>0</v>
      </c>
      <c r="T4" s="35">
        <f>SUM(Monthly!CB4:CD4)</f>
        <v>0</v>
      </c>
      <c r="U4" s="34">
        <f>SUM(Monthly!CE4:CG4)</f>
        <v>0</v>
      </c>
      <c r="V4" s="36">
        <f>SUM(Monthly!CH4:CJ4)</f>
        <v>0</v>
      </c>
      <c r="W4" s="34">
        <f>SUM(Monthly!CK4:CM4)</f>
        <v>0</v>
      </c>
      <c r="X4" s="35">
        <f>SUM(Monthly!CN4:CP4)</f>
        <v>0</v>
      </c>
      <c r="Y4" s="34">
        <f>SUM(Monthly!CQ4:CS4)</f>
        <v>0</v>
      </c>
      <c r="Z4" s="35">
        <f>SUM(Monthly!CT4:CV4)</f>
        <v>0</v>
      </c>
      <c r="AA4" s="34">
        <f>SUM(Monthly!CW4:CY4)</f>
        <v>0</v>
      </c>
      <c r="AB4" s="35">
        <f>SUM(Monthly!CZ4:DB4)</f>
        <v>0</v>
      </c>
      <c r="AC4" s="34">
        <f>SUM(Monthly!DC4:DE4)</f>
        <v>0</v>
      </c>
      <c r="AD4" s="36">
        <f>SUM(Monthly!DF4:DH4)</f>
        <v>0</v>
      </c>
      <c r="AE4" s="34">
        <f>SUM(Monthly!DI4:DK4)</f>
        <v>0</v>
      </c>
      <c r="AF4" s="35">
        <f>SUM(Monthly!DL4:DN4)</f>
        <v>0</v>
      </c>
      <c r="AG4" s="34">
        <f>SUM(Monthly!DO4:DQ4)</f>
        <v>0</v>
      </c>
      <c r="AH4" s="35">
        <f>SUM(Monthly!DR4:DT4)</f>
        <v>0</v>
      </c>
      <c r="AI4" s="34">
        <f>SUM(Monthly!DU4:DW4)</f>
        <v>0</v>
      </c>
      <c r="AJ4" s="35">
        <f>SUM(Monthly!DX4:DZ4)</f>
        <v>0</v>
      </c>
      <c r="AK4" s="34">
        <f>SUM(Monthly!EA4:EC4)</f>
        <v>0</v>
      </c>
      <c r="AL4" s="36">
        <f>SUM(Monthly!ED4:EF4)</f>
        <v>0</v>
      </c>
      <c r="AM4" s="34">
        <f>SUM(Monthly!EG4:EI4)</f>
        <v>0</v>
      </c>
      <c r="AN4" s="35">
        <f>SUM(Monthly!EJ4:EL4)</f>
        <v>0</v>
      </c>
      <c r="AO4" s="34">
        <f>SUM(Monthly!EM4:EO4)</f>
        <v>0</v>
      </c>
      <c r="AP4" s="34">
        <f>SUM(Monthly!EP4:ER4)</f>
        <v>0</v>
      </c>
      <c r="AQ4" s="34">
        <f>SUM(Monthly!ES4:EU4)</f>
        <v>0</v>
      </c>
      <c r="AR4" s="34">
        <f>SUM(Monthly!EV4:EX4)</f>
        <v>0</v>
      </c>
      <c r="AS4" s="36">
        <f>SUM(Monthly!EY4:FA4)</f>
        <v>0</v>
      </c>
      <c r="AT4" s="36"/>
      <c r="AU4" s="37"/>
      <c r="AV4" s="37"/>
      <c r="AW4" s="38"/>
      <c r="AX4" s="39"/>
      <c r="AY4" s="1" t="s">
        <v>3</v>
      </c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</row>
    <row r="5" ht="16.5" customHeight="1">
      <c r="A5" s="33" t="s">
        <v>4</v>
      </c>
      <c r="B5" s="34">
        <f>SUM(Monthly!Z5:AB5)</f>
        <v>21961.2</v>
      </c>
      <c r="C5" s="35">
        <f>SUM(Monthly!AC5:AE5)</f>
        <v>18556.6</v>
      </c>
      <c r="D5" s="34">
        <f>SUM(Monthly!AF5:AH5)</f>
        <v>21205.2</v>
      </c>
      <c r="E5" s="35">
        <f>SUM(Monthly!AI5:AK5)</f>
        <v>28144.8</v>
      </c>
      <c r="F5" s="36">
        <f>SUM(Monthly!AL5:AN5)</f>
        <v>25330.91</v>
      </c>
      <c r="G5" s="34">
        <f>SUM(Monthly!AO5:AQ5)</f>
        <v>18148.92</v>
      </c>
      <c r="H5" s="35">
        <f>SUM(Monthly!AR5:AT5)</f>
        <v>16310.97</v>
      </c>
      <c r="I5" s="34">
        <f>SUM(Monthly!AU5:AW5)</f>
        <v>23590.69</v>
      </c>
      <c r="J5" s="35">
        <f>SUM(Monthly!AX5:AZ5)</f>
        <v>0</v>
      </c>
      <c r="K5" s="34">
        <f>SUM(Monthly!BA5:BC5)</f>
        <v>0</v>
      </c>
      <c r="L5" s="35">
        <f>SUM(Monthly!BD5:BF5)</f>
        <v>0</v>
      </c>
      <c r="M5" s="34">
        <f>SUM(Monthly!BG5:BI5)</f>
        <v>0</v>
      </c>
      <c r="N5" s="36">
        <f>SUM(Monthly!BJ5:BL5)</f>
        <v>0</v>
      </c>
      <c r="O5" s="34">
        <f>SUM(Monthly!BM5:BO5)</f>
        <v>0</v>
      </c>
      <c r="P5" s="35">
        <f>SUM(Monthly!BP5:BR5)</f>
        <v>0</v>
      </c>
      <c r="Q5" s="34">
        <f>SUM(Monthly!BS5:BU5)</f>
        <v>0</v>
      </c>
      <c r="R5" s="35">
        <f>SUM(Monthly!BV5:BX5)</f>
        <v>0</v>
      </c>
      <c r="S5" s="34">
        <f>SUM(Monthly!BY5:CA5)</f>
        <v>0</v>
      </c>
      <c r="T5" s="35">
        <f>SUM(Monthly!CB5:CD5)</f>
        <v>0</v>
      </c>
      <c r="U5" s="34">
        <f>SUM(Monthly!CE5:CG5)</f>
        <v>0</v>
      </c>
      <c r="V5" s="36">
        <f>SUM(Monthly!CH5:CJ5)</f>
        <v>0</v>
      </c>
      <c r="W5" s="34">
        <f>SUM(Monthly!CK5:CM5)</f>
        <v>0</v>
      </c>
      <c r="X5" s="35">
        <f>SUM(Monthly!CN5:CP5)</f>
        <v>0</v>
      </c>
      <c r="Y5" s="34">
        <f>SUM(Monthly!CQ5:CS5)</f>
        <v>0</v>
      </c>
      <c r="Z5" s="35">
        <f>SUM(Monthly!CT5:CV5)</f>
        <v>0</v>
      </c>
      <c r="AA5" s="34">
        <f>SUM(Monthly!CW5:CY5)</f>
        <v>0</v>
      </c>
      <c r="AB5" s="35">
        <f>SUM(Monthly!CZ5:DB5)</f>
        <v>0</v>
      </c>
      <c r="AC5" s="34">
        <f>SUM(Monthly!DC5:DE5)</f>
        <v>0</v>
      </c>
      <c r="AD5" s="36">
        <f>SUM(Monthly!DF5:DH5)</f>
        <v>0</v>
      </c>
      <c r="AE5" s="34">
        <f>SUM(Monthly!DI5:DK5)</f>
        <v>0</v>
      </c>
      <c r="AF5" s="35">
        <f>SUM(Monthly!DL5:DN5)</f>
        <v>0</v>
      </c>
      <c r="AG5" s="34">
        <f>SUM(Monthly!DO5:DQ5)</f>
        <v>0</v>
      </c>
      <c r="AH5" s="35">
        <f>SUM(Monthly!DR5:DT5)</f>
        <v>0</v>
      </c>
      <c r="AI5" s="34">
        <f>SUM(Monthly!DU5:DW5)</f>
        <v>0</v>
      </c>
      <c r="AJ5" s="35">
        <f>SUM(Monthly!DX5:DZ5)</f>
        <v>0</v>
      </c>
      <c r="AK5" s="34">
        <f>SUM(Monthly!EA5:EC5)</f>
        <v>0</v>
      </c>
      <c r="AL5" s="36">
        <f>SUM(Monthly!ED5:EF5)</f>
        <v>0</v>
      </c>
      <c r="AM5" s="34">
        <f>SUM(Monthly!EG5:EI5)</f>
        <v>0</v>
      </c>
      <c r="AN5" s="35">
        <f>SUM(Monthly!EJ5:EL5)</f>
        <v>0</v>
      </c>
      <c r="AO5" s="34">
        <f>SUM(Monthly!EM5:EO5)</f>
        <v>0</v>
      </c>
      <c r="AP5" s="34">
        <f>SUM(Monthly!EP5:ER5)</f>
        <v>0</v>
      </c>
      <c r="AQ5" s="34">
        <f>SUM(Monthly!ES5:EU5)</f>
        <v>0</v>
      </c>
      <c r="AR5" s="34">
        <f>SUM(Monthly!EV5:EX5)</f>
        <v>0</v>
      </c>
      <c r="AS5" s="36">
        <f>SUM(Monthly!EY5:FA5)</f>
        <v>0</v>
      </c>
      <c r="AT5" s="36"/>
      <c r="AU5" s="34"/>
      <c r="AV5" s="34"/>
      <c r="AW5" s="38"/>
      <c r="AX5" s="39"/>
      <c r="AY5" s="1" t="s">
        <v>3</v>
      </c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</row>
    <row r="6" ht="16.5" customHeight="1">
      <c r="A6" s="33" t="s">
        <v>5</v>
      </c>
      <c r="B6" s="34">
        <f>SUM(Monthly!Z6:AB6)</f>
        <v>29430.2</v>
      </c>
      <c r="C6" s="35">
        <f>SUM(Monthly!AC6:AE6)</f>
        <v>25351.5</v>
      </c>
      <c r="D6" s="34">
        <f>SUM(Monthly!AF6:AH6)</f>
        <v>23518.8</v>
      </c>
      <c r="E6" s="35">
        <f>SUM(Monthly!AI6:AK6)</f>
        <v>30005.7</v>
      </c>
      <c r="F6" s="36">
        <f>SUM(Monthly!AL6:AN6)</f>
        <v>31204.99</v>
      </c>
      <c r="G6" s="34">
        <f>SUM(Monthly!AO6:AQ6)</f>
        <v>24972.9</v>
      </c>
      <c r="H6" s="35">
        <f>SUM(Monthly!AR6:AT6)</f>
        <v>20214.62</v>
      </c>
      <c r="I6" s="34">
        <f>SUM(Monthly!AU6:AW6)</f>
        <v>27386.18</v>
      </c>
      <c r="J6" s="35">
        <f>SUM(Monthly!AX6:AZ6)</f>
        <v>31170.48</v>
      </c>
      <c r="K6" s="34">
        <f>SUM(Monthly!BA6:BC6)</f>
        <v>30649.35</v>
      </c>
      <c r="L6" s="35">
        <f>SUM(Monthly!BD6:BF6)</f>
        <v>25572.51</v>
      </c>
      <c r="M6" s="34">
        <f>SUM(Monthly!BG6:BI6)</f>
        <v>27371.45</v>
      </c>
      <c r="N6" s="36">
        <f>SUM(Monthly!BJ6:BL6)</f>
        <v>34827.29</v>
      </c>
      <c r="O6" s="34">
        <f>SUM(Monthly!BM6:BO6)</f>
        <v>29370.01</v>
      </c>
      <c r="P6" s="35">
        <f>SUM(Monthly!BP6:BR6)</f>
        <v>26700.24</v>
      </c>
      <c r="Q6" s="34">
        <f>SUM(Monthly!BS6:BU6)</f>
        <v>31927.71</v>
      </c>
      <c r="R6" s="35">
        <f>SUM(Monthly!BV6:BX6)</f>
        <v>36112.73</v>
      </c>
      <c r="S6" s="34">
        <f>SUM(Monthly!BY6:CA6)</f>
        <v>32865.93</v>
      </c>
      <c r="T6" s="35">
        <f>SUM(Monthly!CB6:CD6)</f>
        <v>27810.43</v>
      </c>
      <c r="U6" s="34">
        <f>SUM(Monthly!CE6:CG6)</f>
        <v>36869.26</v>
      </c>
      <c r="V6" s="36">
        <f>SUM(Monthly!CH6:CJ6)</f>
        <v>42819.41</v>
      </c>
      <c r="W6" s="34">
        <f>SUM(Monthly!CK6:CM6)</f>
        <v>41959.15</v>
      </c>
      <c r="X6" s="35">
        <f>SUM(Monthly!CN6:CP6)</f>
        <v>34625.17</v>
      </c>
      <c r="Y6" s="34">
        <f>SUM(Monthly!CQ6:CS6)</f>
        <v>40557.45</v>
      </c>
      <c r="Z6" s="35">
        <f>SUM(Monthly!CT6:CV6)</f>
        <v>48128.38</v>
      </c>
      <c r="AA6" s="34">
        <f>SUM(Monthly!CW6:CY6)</f>
        <v>35780.38</v>
      </c>
      <c r="AB6" s="35">
        <f>SUM(Monthly!CZ6:DB6)</f>
        <v>34209.2</v>
      </c>
      <c r="AC6" s="34">
        <f>SUM(Monthly!DC6:DE6)</f>
        <v>43109.13</v>
      </c>
      <c r="AD6" s="36">
        <f>SUM(Monthly!DF6:DH6)</f>
        <v>49914.51</v>
      </c>
      <c r="AE6" s="34">
        <f>SUM(Monthly!DI6:DK6)</f>
        <v>42662.84</v>
      </c>
      <c r="AF6" s="35">
        <f>SUM(Monthly!DL6:DN6)</f>
        <v>37829.47</v>
      </c>
      <c r="AG6" s="34">
        <f>SUM(Monthly!DO6:DQ6)</f>
        <v>43312.46</v>
      </c>
      <c r="AH6" s="35">
        <f>SUM(Monthly!DR6:DT6)</f>
        <v>42649.76</v>
      </c>
      <c r="AI6" s="34">
        <f>SUM(Monthly!DU6:DW6)</f>
        <v>27578.64</v>
      </c>
      <c r="AJ6" s="35">
        <f>SUM(Monthly!DX6:DZ6)</f>
        <v>35304.39</v>
      </c>
      <c r="AK6" s="34">
        <f>SUM(Monthly!EA6:EC6)</f>
        <v>40500.76</v>
      </c>
      <c r="AL6" s="36">
        <f>SUM(Monthly!ED6:EF6)</f>
        <v>50169.95</v>
      </c>
      <c r="AM6" s="34">
        <f>SUM(Monthly!EG6:EI6)</f>
        <v>42804.82</v>
      </c>
      <c r="AN6" s="35">
        <f>SUM(Monthly!EJ6:EL6)</f>
        <v>51114.75</v>
      </c>
      <c r="AO6" s="34">
        <f>SUM(Monthly!EM6:EO6)</f>
        <v>66046.38</v>
      </c>
      <c r="AP6" s="34">
        <f>SUM(Monthly!EP6:ER6)</f>
        <v>2155014.76</v>
      </c>
      <c r="AQ6" s="34">
        <f>SUM(Monthly!ES6:EU6)</f>
        <v>734645.62</v>
      </c>
      <c r="AR6" s="34">
        <f>SUM(Monthly!EV6:EX6)</f>
        <v>1432613.75</v>
      </c>
      <c r="AS6" s="36">
        <f>SUM(Monthly!EY6:FA6)</f>
        <v>30281.38</v>
      </c>
      <c r="AT6" s="36"/>
      <c r="AU6" s="34"/>
      <c r="AV6" s="34"/>
      <c r="AW6" s="38"/>
      <c r="AX6" s="39"/>
      <c r="AY6" s="1" t="s">
        <v>3</v>
      </c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</row>
    <row r="7" ht="16.5" customHeight="1">
      <c r="A7" s="40" t="s">
        <v>6</v>
      </c>
      <c r="B7" s="34">
        <f>SUM(Monthly!Z7:AB7)</f>
        <v>17245.9</v>
      </c>
      <c r="C7" s="35">
        <f>SUM(Monthly!AC7:AE7)</f>
        <v>12036.6</v>
      </c>
      <c r="D7" s="34">
        <f>SUM(Monthly!AF7:AH7)</f>
        <v>14595.5</v>
      </c>
      <c r="E7" s="35">
        <f>SUM(Monthly!AI7:AK7)</f>
        <v>21084.4</v>
      </c>
      <c r="F7" s="36">
        <f>SUM(Monthly!AL7:AN7)</f>
        <v>18872.35</v>
      </c>
      <c r="G7" s="34">
        <f>SUM(Monthly!AO7:AQ7)</f>
        <v>11468.88</v>
      </c>
      <c r="H7" s="35">
        <f>SUM(Monthly!AR7:AT7)</f>
        <v>10186.47</v>
      </c>
      <c r="I7" s="34">
        <f>SUM(Monthly!AU7:AW7)</f>
        <v>15447.96</v>
      </c>
      <c r="J7" s="35">
        <f>SUM(Monthly!AX7:AZ7)</f>
        <v>20041.4</v>
      </c>
      <c r="K7" s="34">
        <f>SUM(Monthly!BA7:BC7)</f>
        <v>14553.13</v>
      </c>
      <c r="L7" s="35">
        <f>SUM(Monthly!BD7:BF7)</f>
        <v>10286.88</v>
      </c>
      <c r="M7" s="34">
        <f>SUM(Monthly!BG7:BI7)</f>
        <v>15011.66</v>
      </c>
      <c r="N7" s="36">
        <f>SUM(Monthly!BJ7:BL7)</f>
        <v>19011.75</v>
      </c>
      <c r="O7" s="34">
        <f>SUM(Monthly!BM7:BO7)</f>
        <v>11979.94</v>
      </c>
      <c r="P7" s="35">
        <f>SUM(Monthly!BP7:BR7)</f>
        <v>14495.54</v>
      </c>
      <c r="Q7" s="34">
        <f>SUM(Monthly!BS7:BU7)</f>
        <v>17450.32</v>
      </c>
      <c r="R7" s="35">
        <f>SUM(Monthly!BV7:BX7)</f>
        <v>24933.29</v>
      </c>
      <c r="S7" s="34">
        <f>SUM(Monthly!BY7:CA7)</f>
        <v>16200.09</v>
      </c>
      <c r="T7" s="35">
        <f>SUM(Monthly!CB7:CD7)</f>
        <v>12748.56</v>
      </c>
      <c r="U7" s="34">
        <f>SUM(Monthly!CE7:CG7)</f>
        <v>16947.52</v>
      </c>
      <c r="V7" s="36">
        <f>SUM(Monthly!CH7:CJ7)</f>
        <v>24001.72</v>
      </c>
      <c r="W7" s="34">
        <f>SUM(Monthly!CK7:CM7)</f>
        <v>20135.04</v>
      </c>
      <c r="X7" s="35">
        <f>SUM(Monthly!CN7:CP7)</f>
        <v>17667.66</v>
      </c>
      <c r="Y7" s="34">
        <f>SUM(Monthly!CQ7:CS7)</f>
        <v>20444.44</v>
      </c>
      <c r="Z7" s="35">
        <f>SUM(Monthly!CT7:CV7)</f>
        <v>33475.67</v>
      </c>
      <c r="AA7" s="34">
        <f>SUM(Monthly!CW7:CY7)</f>
        <v>27634.1</v>
      </c>
      <c r="AB7" s="35">
        <f>SUM(Monthly!CZ7:DB7)</f>
        <v>23853.86</v>
      </c>
      <c r="AC7" s="34">
        <f>SUM(Monthly!DC7:DE7)</f>
        <v>29229.1</v>
      </c>
      <c r="AD7" s="36">
        <f>SUM(Monthly!DF7:DH7)</f>
        <v>29716.29</v>
      </c>
      <c r="AE7" s="34">
        <f>SUM(Monthly!DI7:DK7)</f>
        <v>25482.69</v>
      </c>
      <c r="AF7" s="35">
        <f>SUM(Monthly!DL7:DN7)</f>
        <v>20617.68</v>
      </c>
      <c r="AG7" s="34">
        <f>SUM(Monthly!DO7:DQ7)</f>
        <v>28325.1</v>
      </c>
      <c r="AH7" s="35">
        <f>SUM(Monthly!DR7:DT7)</f>
        <v>38500.63</v>
      </c>
      <c r="AI7" s="34">
        <f>SUM(Monthly!DU7:DW7)</f>
        <v>20218.45</v>
      </c>
      <c r="AJ7" s="35">
        <f>SUM(Monthly!DX7:DZ7)</f>
        <v>25636.77</v>
      </c>
      <c r="AK7" s="34">
        <f>SUM(Monthly!EA7:EC7)</f>
        <v>23152.73</v>
      </c>
      <c r="AL7" s="36">
        <f>SUM(Monthly!ED7:EF7)</f>
        <v>32135.29</v>
      </c>
      <c r="AM7" s="34">
        <f>SUM(Monthly!EG7:EI7)</f>
        <v>21066.81</v>
      </c>
      <c r="AN7" s="35">
        <f>SUM(Monthly!EJ7:EL7)</f>
        <v>24862.26</v>
      </c>
      <c r="AO7" s="34">
        <f>SUM(Monthly!EM7:EO7)</f>
        <v>32784.9</v>
      </c>
      <c r="AP7" s="34">
        <f>SUM(Monthly!EP7:ER7)</f>
        <v>21806.09</v>
      </c>
      <c r="AQ7" s="34">
        <f>SUM(Monthly!ES7:EU7)</f>
        <v>15550.39</v>
      </c>
      <c r="AR7" s="34">
        <f>SUM(Monthly!EV7:EX7)</f>
        <v>10685.85</v>
      </c>
      <c r="AS7" s="36">
        <f>SUM(Monthly!EY7:FA7)</f>
        <v>13430.98</v>
      </c>
      <c r="AT7" s="36"/>
      <c r="AU7" s="34"/>
      <c r="AV7" s="34"/>
      <c r="AW7" s="38"/>
      <c r="AX7" s="35"/>
      <c r="AY7" s="1" t="s">
        <v>3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</row>
    <row r="8" ht="16.5" customHeight="1">
      <c r="A8" s="33" t="s">
        <v>7</v>
      </c>
      <c r="B8" s="34">
        <f>SUM(Monthly!Z8:AB8)</f>
        <v>7367.7</v>
      </c>
      <c r="C8" s="35">
        <f>SUM(Monthly!AC8:AE8)</f>
        <v>8669</v>
      </c>
      <c r="D8" s="34">
        <f>SUM(Monthly!AF8:AH8)</f>
        <v>10895.4</v>
      </c>
      <c r="E8" s="35">
        <f>SUM(Monthly!AI8:AK8)</f>
        <v>4138</v>
      </c>
      <c r="F8" s="36">
        <f>SUM(Monthly!AL8:AN8)</f>
        <v>7760.53</v>
      </c>
      <c r="G8" s="34">
        <f>SUM(Monthly!AO8:AQ8)</f>
        <v>9349.58</v>
      </c>
      <c r="H8" s="35">
        <f>SUM(Monthly!AR8:AT8)</f>
        <v>7408.85</v>
      </c>
      <c r="I8" s="34">
        <f>SUM(Monthly!AU8:AW8)</f>
        <v>6588.51</v>
      </c>
      <c r="J8" s="35">
        <f>SUM(Monthly!AX8:AZ8)</f>
        <v>9192.81</v>
      </c>
      <c r="K8" s="34">
        <f>SUM(Monthly!BA8:BC8)</f>
        <v>9886.44</v>
      </c>
      <c r="L8" s="35">
        <f>SUM(Monthly!BD8:BF8)</f>
        <v>9872.41</v>
      </c>
      <c r="M8" s="34">
        <f>SUM(Monthly!BG8:BI8)</f>
        <v>6197.55</v>
      </c>
      <c r="N8" s="36">
        <f>SUM(Monthly!BJ8:BL8)</f>
        <v>9139.22</v>
      </c>
      <c r="O8" s="34">
        <f>SUM(Monthly!BM8:BO8)</f>
        <v>12080.8</v>
      </c>
      <c r="P8" s="35">
        <f>SUM(Monthly!BP8:BR8)</f>
        <v>16870.11</v>
      </c>
      <c r="Q8" s="34">
        <f>SUM(Monthly!BS8:BU8)</f>
        <v>8156.21</v>
      </c>
      <c r="R8" s="35">
        <f>SUM(Monthly!BV8:BX8)</f>
        <v>13323.41</v>
      </c>
      <c r="S8" s="34">
        <f>SUM(Monthly!BY8:CA8)</f>
        <v>16860.21</v>
      </c>
      <c r="T8" s="35">
        <f>SUM(Monthly!CB8:CD8)</f>
        <v>10671.56</v>
      </c>
      <c r="U8" s="34">
        <f>SUM(Monthly!CE8:CG8)</f>
        <v>7802.65</v>
      </c>
      <c r="V8" s="36">
        <f>SUM(Monthly!CH8:CJ8)</f>
        <v>16944.46</v>
      </c>
      <c r="W8" s="34">
        <f>SUM(Monthly!CK8:CM8)</f>
        <v>20363.96</v>
      </c>
      <c r="X8" s="35">
        <f>SUM(Monthly!CN8:CP8)</f>
        <v>12824.8</v>
      </c>
      <c r="Y8" s="34">
        <f>SUM(Monthly!CQ8:CS8)</f>
        <v>6812.15</v>
      </c>
      <c r="Z8" s="35">
        <f>SUM(Monthly!CT8:CV8)</f>
        <v>19629.77</v>
      </c>
      <c r="AA8" s="34">
        <f>SUM(Monthly!CW8:CY8)</f>
        <v>26479.58</v>
      </c>
      <c r="AB8" s="35">
        <f>SUM(Monthly!CZ8:DB8)</f>
        <v>21412.9</v>
      </c>
      <c r="AC8" s="34">
        <f>SUM(Monthly!DC8:DE8)</f>
        <v>8119.73</v>
      </c>
      <c r="AD8" s="36">
        <f>SUM(Monthly!DF8:DH8)</f>
        <v>23989.25</v>
      </c>
      <c r="AE8" s="34">
        <f>SUM(Monthly!DI8:DK8)</f>
        <v>26357.54</v>
      </c>
      <c r="AF8" s="35">
        <f>SUM(Monthly!DL8:DN8)</f>
        <v>18995.26</v>
      </c>
      <c r="AG8" s="34">
        <f>SUM(Monthly!DO8:DQ8)</f>
        <v>12540.77</v>
      </c>
      <c r="AH8" s="35">
        <f>SUM(Monthly!DR8:DT8)</f>
        <v>26143.61</v>
      </c>
      <c r="AI8" s="34">
        <f>SUM(Monthly!DU8:DW8)</f>
        <v>35531.81</v>
      </c>
      <c r="AJ8" s="35">
        <f>SUM(Monthly!DX8:DZ8)</f>
        <v>25115.9</v>
      </c>
      <c r="AK8" s="34">
        <f>SUM(Monthly!EA8:EC8)</f>
        <v>18268.22</v>
      </c>
      <c r="AL8" s="36">
        <f>SUM(Monthly!ED8:EF8)</f>
        <v>38210.18</v>
      </c>
      <c r="AM8" s="34">
        <f>SUM(Monthly!EG8:EI8)</f>
        <v>43895.04</v>
      </c>
      <c r="AN8" s="35">
        <f>SUM(Monthly!EJ8:EL8)</f>
        <v>20120.19</v>
      </c>
      <c r="AO8" s="34">
        <f>SUM(Monthly!EM8:EO8)</f>
        <v>15096.38</v>
      </c>
      <c r="AP8" s="34">
        <f>SUM(Monthly!EP8:ER8)</f>
        <v>15210.81</v>
      </c>
      <c r="AQ8" s="34">
        <f>SUM(Monthly!ES8:EU8)</f>
        <v>28863.3</v>
      </c>
      <c r="AR8" s="34">
        <f>SUM(Monthly!EV8:EX8)</f>
        <v>32388.05</v>
      </c>
      <c r="AS8" s="36">
        <f>SUM(Monthly!EY8:FB8)</f>
        <v>29659.1</v>
      </c>
      <c r="AT8" s="36"/>
      <c r="AU8" s="34"/>
      <c r="AV8" s="34"/>
      <c r="AW8" s="38"/>
      <c r="AX8" s="39"/>
      <c r="AY8" s="1" t="s">
        <v>3</v>
      </c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</row>
    <row r="9" ht="16.5" customHeight="1">
      <c r="A9" s="33" t="s">
        <v>8</v>
      </c>
      <c r="B9" s="34">
        <f>SUM(Monthly!Z9:AB9)</f>
        <v>763.7</v>
      </c>
      <c r="C9" s="35">
        <f>SUM(Monthly!AC9:AE9)</f>
        <v>1141.2</v>
      </c>
      <c r="D9" s="34">
        <f>SUM(Monthly!AF9:AH9)</f>
        <v>1921</v>
      </c>
      <c r="E9" s="35">
        <f>SUM(Monthly!AI9:AK9)</f>
        <v>853.9</v>
      </c>
      <c r="F9" s="36">
        <f>SUM(Monthly!AL9:AN9)</f>
        <v>928.65</v>
      </c>
      <c r="G9" s="34">
        <f>SUM(Monthly!AO9:AQ9)</f>
        <v>1204.48</v>
      </c>
      <c r="H9" s="35">
        <f>SUM(Monthly!AR9:AT9)</f>
        <v>1065.14</v>
      </c>
      <c r="I9" s="34">
        <f>SUM(Monthly!AU9:AW9)</f>
        <v>1284.25</v>
      </c>
      <c r="J9" s="35">
        <f>SUM(Monthly!AX9:AZ9)</f>
        <v>1217.27</v>
      </c>
      <c r="K9" s="34">
        <f>SUM(Monthly!BA9:BC9)</f>
        <v>1340.01</v>
      </c>
      <c r="L9" s="35">
        <f>SUM(Monthly!BD9:BF9)</f>
        <v>1812.91</v>
      </c>
      <c r="M9" s="34">
        <f>SUM(Monthly!BG9:BI9)</f>
        <v>1040.45</v>
      </c>
      <c r="N9" s="36">
        <f>SUM(Monthly!BJ9:BL9)</f>
        <v>1385.76</v>
      </c>
      <c r="O9" s="34">
        <f>SUM(Monthly!BM9:BO9)</f>
        <v>1541.92</v>
      </c>
      <c r="P9" s="35">
        <f>SUM(Monthly!BP9:BR9)</f>
        <v>2120.02</v>
      </c>
      <c r="Q9" s="34">
        <f>SUM(Monthly!BS9:BU9)</f>
        <v>1514.1</v>
      </c>
      <c r="R9" s="35">
        <f>SUM(Monthly!BV9:BX9)</f>
        <v>2018.67</v>
      </c>
      <c r="S9" s="34">
        <f>SUM(Monthly!BY9:CA9)</f>
        <v>2280.6</v>
      </c>
      <c r="T9" s="35">
        <f>SUM(Monthly!CB9:CD9)</f>
        <v>1829.42</v>
      </c>
      <c r="U9" s="34">
        <f>SUM(Monthly!CE9:CG9)</f>
        <v>1188.57</v>
      </c>
      <c r="V9" s="36">
        <f>SUM(Monthly!CH9:CJ9)</f>
        <v>2351.99</v>
      </c>
      <c r="W9" s="34">
        <f>SUM(Monthly!CK9:CM9)</f>
        <v>2975.1</v>
      </c>
      <c r="X9" s="35">
        <f>SUM(Monthly!CN9:CP9)</f>
        <v>2502.15</v>
      </c>
      <c r="Y9" s="34">
        <f>SUM(Monthly!CQ9:CS9)</f>
        <v>1180.08</v>
      </c>
      <c r="Z9" s="35">
        <f>SUM(Monthly!CT9:CV9)</f>
        <v>3364.99</v>
      </c>
      <c r="AA9" s="34">
        <f>SUM(Monthly!CW9:CY9)</f>
        <v>3945.18</v>
      </c>
      <c r="AB9" s="35">
        <f>SUM(Monthly!CZ9:DB9)</f>
        <v>4091.87</v>
      </c>
      <c r="AC9" s="34">
        <f>SUM(Monthly!DC9:DE9)</f>
        <v>1429.05</v>
      </c>
      <c r="AD9" s="36">
        <f>SUM(Monthly!DF9:DH9)</f>
        <v>3501.39</v>
      </c>
      <c r="AE9" s="34">
        <f>SUM(Monthly!DI9:DK9)</f>
        <v>3896.78</v>
      </c>
      <c r="AF9" s="35">
        <f>SUM(Monthly!DL9:DN9)</f>
        <v>3237.71</v>
      </c>
      <c r="AG9" s="34">
        <f>SUM(Monthly!DO9:DQ9)</f>
        <v>2553.17</v>
      </c>
      <c r="AH9" s="35">
        <f>SUM(Monthly!DR9:DT9)</f>
        <v>3803.59</v>
      </c>
      <c r="AI9" s="34">
        <f>SUM(Monthly!DU9:DW9)</f>
        <v>8714.68</v>
      </c>
      <c r="AJ9" s="35">
        <f>SUM(Monthly!DX9:DZ9)</f>
        <v>3701.52</v>
      </c>
      <c r="AK9" s="34">
        <f>SUM(Monthly!EA9:EC9)</f>
        <v>2207.17</v>
      </c>
      <c r="AL9" s="36">
        <f>SUM(Monthly!ED9:EF9)</f>
        <v>5629.4</v>
      </c>
      <c r="AM9" s="34">
        <f>SUM(Monthly!EG9:EI9)</f>
        <v>6452.46</v>
      </c>
      <c r="AN9" s="35">
        <f>SUM(Monthly!EJ9:EL9)</f>
        <v>3880.64</v>
      </c>
      <c r="AO9" s="34">
        <f>SUM(Monthly!EM9:EO9)</f>
        <v>2420.4</v>
      </c>
      <c r="AP9" s="34">
        <f>SUM(Monthly!EP9:ER9)</f>
        <v>2008.71</v>
      </c>
      <c r="AQ9" s="34">
        <f>SUM(Monthly!ES9:EU9)</f>
        <v>3624.55</v>
      </c>
      <c r="AR9" s="34">
        <f>SUM(Monthly!EV9:EX9)</f>
        <v>4374.99</v>
      </c>
      <c r="AS9" s="36">
        <f>SUM(Monthly!EY9:FA9)</f>
        <v>2339.94</v>
      </c>
      <c r="AT9" s="36"/>
      <c r="AU9" s="34"/>
      <c r="AV9" s="34"/>
      <c r="AW9" s="38"/>
      <c r="AX9" s="39"/>
      <c r="AY9" s="1" t="s">
        <v>3</v>
      </c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</row>
    <row r="10" ht="16.5" customHeight="1">
      <c r="A10" s="33" t="s">
        <v>9</v>
      </c>
      <c r="B10" s="34">
        <f>SUM(Monthly!Z10:AB10)</f>
        <v>13196.5</v>
      </c>
      <c r="C10" s="35">
        <f>SUM(Monthly!AC10:AE10)</f>
        <v>15685.1</v>
      </c>
      <c r="D10" s="34">
        <f>SUM(Monthly!AF10:AH10)</f>
        <v>15309.1</v>
      </c>
      <c r="E10" s="35">
        <f>SUM(Monthly!AI10:AK10)</f>
        <v>22161.4</v>
      </c>
      <c r="F10" s="36">
        <f>SUM(Monthly!AL10:AN10)</f>
        <v>20821.95</v>
      </c>
      <c r="G10" s="34">
        <f>SUM(Monthly!AO10:AQ10)</f>
        <v>17786.67</v>
      </c>
      <c r="H10" s="35">
        <f>SUM(Monthly!AR10:AT10)</f>
        <v>18391.97</v>
      </c>
      <c r="I10" s="34">
        <f>SUM(Monthly!AU10:AW10)</f>
        <v>20171.72</v>
      </c>
      <c r="J10" s="35">
        <f>SUM(Monthly!AX10:AZ10)</f>
        <v>16606.32</v>
      </c>
      <c r="K10" s="34">
        <f>SUM(Monthly!BA10:BC10)</f>
        <v>18128.01</v>
      </c>
      <c r="L10" s="35">
        <f>SUM(Monthly!BD10:BF10)</f>
        <v>16616.67</v>
      </c>
      <c r="M10" s="34">
        <f>SUM(Monthly!BG10:BI10)</f>
        <v>18983.54</v>
      </c>
      <c r="N10" s="36">
        <f>SUM(Monthly!BJ10:BL10)</f>
        <v>16061.2</v>
      </c>
      <c r="O10" s="34">
        <f>SUM(Monthly!BM10:BO10)</f>
        <v>16023.42</v>
      </c>
      <c r="P10" s="35">
        <f>SUM(Monthly!BP10:BR10)</f>
        <v>15155.4</v>
      </c>
      <c r="Q10" s="34">
        <f>SUM(Monthly!BS10:BU10)</f>
        <v>21702.39</v>
      </c>
      <c r="R10" s="35">
        <f>SUM(Monthly!BV10:BX10)</f>
        <v>17374.81</v>
      </c>
      <c r="S10" s="34">
        <f>SUM(Monthly!BY10:CA10)</f>
        <v>17622.23</v>
      </c>
      <c r="T10" s="35">
        <f>SUM(Monthly!CB10:CD10)</f>
        <v>20072.05</v>
      </c>
      <c r="U10" s="34">
        <f>SUM(Monthly!CE10:CG10)</f>
        <v>23721.51</v>
      </c>
      <c r="V10" s="36">
        <f>SUM(Monthly!CH10:CJ10)</f>
        <v>22633.91</v>
      </c>
      <c r="W10" s="34">
        <f>SUM(Monthly!CK10:CM10)</f>
        <v>20154.4</v>
      </c>
      <c r="X10" s="35">
        <f>SUM(Monthly!CN10:CP10)</f>
        <v>21902.74</v>
      </c>
      <c r="Y10" s="34">
        <f>SUM(Monthly!CQ10:CS10)</f>
        <v>22549.22</v>
      </c>
      <c r="Z10" s="35">
        <f>SUM(Monthly!CT10:CV10)</f>
        <v>21970.06</v>
      </c>
      <c r="AA10" s="34">
        <f>SUM(Monthly!CW10:CY10)</f>
        <v>16564.36</v>
      </c>
      <c r="AB10" s="35">
        <f>SUM(Monthly!CZ10:DB10)</f>
        <v>21660.37</v>
      </c>
      <c r="AC10" s="34">
        <f>SUM(Monthly!DC10:DE10)</f>
        <v>25623.9</v>
      </c>
      <c r="AD10" s="36">
        <f>SUM(Monthly!DF10:DH10)</f>
        <v>22168.52</v>
      </c>
      <c r="AE10" s="34">
        <f>SUM(Monthly!DI10:DK10)</f>
        <v>16194.87</v>
      </c>
      <c r="AF10" s="35">
        <f>SUM(Monthly!DL10:DN10)</f>
        <v>15592.47</v>
      </c>
      <c r="AG10" s="34">
        <f>SUM(Monthly!DO10:DQ10)</f>
        <v>18777.61</v>
      </c>
      <c r="AH10" s="35">
        <f>SUM(Monthly!DR10:DT10)</f>
        <v>15228.42</v>
      </c>
      <c r="AI10" s="34">
        <f>SUM(Monthly!DU10:DW10)</f>
        <v>13799.42</v>
      </c>
      <c r="AJ10" s="35">
        <f>SUM(Monthly!DX10:DZ10)</f>
        <v>14513.09</v>
      </c>
      <c r="AK10" s="34">
        <f>SUM(Monthly!EA10:EC10)</f>
        <v>19034.47</v>
      </c>
      <c r="AL10" s="36">
        <f>SUM(Monthly!ED10:EF10)</f>
        <v>18482.64</v>
      </c>
      <c r="AM10" s="34">
        <f>SUM(Monthly!EG10:EI10)</f>
        <v>21814.86</v>
      </c>
      <c r="AN10" s="35">
        <f>SUM(Monthly!EJ10:EL10)</f>
        <v>18685.35</v>
      </c>
      <c r="AO10" s="34">
        <f>SUM(Monthly!EM10:EO10)</f>
        <v>19080.39</v>
      </c>
      <c r="AP10" s="34">
        <f>SUM(Monthly!EP10:ER10)</f>
        <v>11789.67</v>
      </c>
      <c r="AQ10" s="34">
        <f>SUM(Monthly!ES10:EU10)</f>
        <v>14626.72</v>
      </c>
      <c r="AR10" s="34">
        <f>SUM(Monthly!EV10:EX10)</f>
        <v>15081.44</v>
      </c>
      <c r="AS10" s="36">
        <f>SUM(Monthly!EY10:FA10)</f>
        <v>19995.54</v>
      </c>
      <c r="AT10" s="36"/>
      <c r="AU10" s="34"/>
      <c r="AV10" s="34"/>
      <c r="AW10" s="38"/>
      <c r="AX10" s="39"/>
      <c r="AY10" s="1" t="s">
        <v>3</v>
      </c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</row>
    <row r="11" ht="16.5" customHeight="1">
      <c r="A11" s="33" t="s">
        <v>10</v>
      </c>
      <c r="B11" s="34">
        <f>SUM(Monthly!Z11:AB11)</f>
        <v>3951.5</v>
      </c>
      <c r="C11" s="35">
        <f>SUM(Monthly!AC11:AE11)</f>
        <v>5378.7</v>
      </c>
      <c r="D11" s="34">
        <f>SUM(Monthly!AF11:AH11)</f>
        <v>4688.7</v>
      </c>
      <c r="E11" s="35">
        <f>SUM(Monthly!AI11:AK11)</f>
        <v>6206.6</v>
      </c>
      <c r="F11" s="36">
        <f>SUM(Monthly!AL11:AN11)</f>
        <v>5529.91</v>
      </c>
      <c r="G11" s="34">
        <f>SUM(Monthly!AO11:AQ11)</f>
        <v>5475.56</v>
      </c>
      <c r="H11" s="35">
        <f>SUM(Monthly!AR11:AT11)</f>
        <v>5059.36</v>
      </c>
      <c r="I11" s="34">
        <f>SUM(Monthly!AU11:AW11)</f>
        <v>6858.48</v>
      </c>
      <c r="J11" s="35">
        <f>SUM(Monthly!AX11:AZ11)</f>
        <v>4587.6</v>
      </c>
      <c r="K11" s="34">
        <f>SUM(Monthly!BA11:BC11)</f>
        <v>4813.46</v>
      </c>
      <c r="L11" s="35">
        <f>SUM(Monthly!BD11:BF11)</f>
        <v>4720.42</v>
      </c>
      <c r="M11" s="34">
        <f>SUM(Monthly!BG11:BI11)</f>
        <v>4659.15</v>
      </c>
      <c r="N11" s="36">
        <f>SUM(Monthly!BJ11:BL11)</f>
        <v>4417.7</v>
      </c>
      <c r="O11" s="34">
        <f>SUM(Monthly!BM11:BO11)</f>
        <v>4140.92</v>
      </c>
      <c r="P11" s="35">
        <f>SUM(Monthly!BP11:BR11)</f>
        <v>5946.39</v>
      </c>
      <c r="Q11" s="34">
        <f>SUM(Monthly!BS11:BU11)</f>
        <v>6434.49</v>
      </c>
      <c r="R11" s="35">
        <f>SUM(Monthly!BV11:BX11)</f>
        <v>5265.76</v>
      </c>
      <c r="S11" s="34">
        <f>SUM(Monthly!BY11:CA11)</f>
        <v>7426.98</v>
      </c>
      <c r="T11" s="35">
        <f>SUM(Monthly!CB11:CD11)</f>
        <v>4950.81</v>
      </c>
      <c r="U11" s="34">
        <f>SUM(Monthly!CE11:CG11)</f>
        <v>5723.23</v>
      </c>
      <c r="V11" s="36">
        <f>SUM(Monthly!CH11:CJ11)</f>
        <v>5240.82</v>
      </c>
      <c r="W11" s="34">
        <f>SUM(Monthly!CK11:CM11)</f>
        <v>5554.31</v>
      </c>
      <c r="X11" s="35">
        <f>SUM(Monthly!CN11:CP11)</f>
        <v>6689.69</v>
      </c>
      <c r="Y11" s="34">
        <f>SUM(Monthly!CQ11:CS11)</f>
        <v>6579.83</v>
      </c>
      <c r="Z11" s="35">
        <f>SUM(Monthly!CT11:CV11)</f>
        <v>7131.22</v>
      </c>
      <c r="AA11" s="34">
        <f>SUM(Monthly!CW11:CY11)</f>
        <v>5490.92</v>
      </c>
      <c r="AB11" s="35">
        <f>SUM(Monthly!CZ11:DB11)</f>
        <v>6766.01</v>
      </c>
      <c r="AC11" s="34">
        <f>SUM(Monthly!DC11:DE11)</f>
        <v>8297.03</v>
      </c>
      <c r="AD11" s="36">
        <f>SUM(Monthly!DF11:DH11)</f>
        <v>6199</v>
      </c>
      <c r="AE11" s="34">
        <f>SUM(Monthly!DI11:DK11)</f>
        <v>7727.83</v>
      </c>
      <c r="AF11" s="35">
        <f>SUM(Monthly!DL11:DN11)</f>
        <v>6512.7</v>
      </c>
      <c r="AG11" s="34">
        <f>SUM(Monthly!DO11:DQ11)</f>
        <v>6808.25</v>
      </c>
      <c r="AH11" s="35">
        <f>SUM(Monthly!DR11:DT11)</f>
        <v>6677.47</v>
      </c>
      <c r="AI11" s="34">
        <f>SUM(Monthly!DU11:DW11)</f>
        <v>5582.06</v>
      </c>
      <c r="AJ11" s="35">
        <f>SUM(Monthly!DX11:DZ11)</f>
        <v>5439.24</v>
      </c>
      <c r="AK11" s="34">
        <f>SUM(Monthly!EA11:EC11)</f>
        <v>6529.67</v>
      </c>
      <c r="AL11" s="36">
        <f>SUM(Monthly!ED11:EF11)</f>
        <v>8350.82</v>
      </c>
      <c r="AM11" s="34">
        <f>SUM(Monthly!EG11:EI11)</f>
        <v>7173.01</v>
      </c>
      <c r="AN11" s="35">
        <f>SUM(Monthly!EJ11:EL11)</f>
        <v>6563.93</v>
      </c>
      <c r="AO11" s="34">
        <f>SUM(Monthly!EM11:EO11)</f>
        <v>6372.92</v>
      </c>
      <c r="AP11" s="34">
        <f>SUM(Monthly!EP11:ER11)</f>
        <v>2204.6</v>
      </c>
      <c r="AQ11" s="34">
        <f>SUM(Monthly!ES11:EU11)</f>
        <v>3221.61</v>
      </c>
      <c r="AR11" s="34">
        <f>SUM(Monthly!EV11:EX11)</f>
        <v>3843.72</v>
      </c>
      <c r="AS11" s="36">
        <f>SUM(Monthly!EY11:FA11)</f>
        <v>5313.19</v>
      </c>
      <c r="AT11" s="36"/>
      <c r="AU11" s="34"/>
      <c r="AV11" s="34"/>
      <c r="AW11" s="38"/>
      <c r="AX11" s="39"/>
      <c r="AY11" s="1" t="s">
        <v>3</v>
      </c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</row>
    <row r="12" ht="16.5" customHeight="1">
      <c r="A12" s="33" t="s">
        <v>69</v>
      </c>
      <c r="B12" s="34">
        <f>SUM(Monthly!Z12:AB12)</f>
        <v>11830.6</v>
      </c>
      <c r="C12" s="35">
        <f>SUM(Monthly!AC12:AE12)</f>
        <v>14435.6</v>
      </c>
      <c r="D12" s="34">
        <f>SUM(Monthly!AF12:AH12)</f>
        <v>14632.1</v>
      </c>
      <c r="E12" s="35">
        <f>SUM(Monthly!AI12:AK12)</f>
        <v>10814.3</v>
      </c>
      <c r="F12" s="36">
        <f>SUM(Monthly!AL12:AN12)</f>
        <v>11830.6</v>
      </c>
      <c r="G12" s="34">
        <f>SUM(Monthly!AO12:AQ12)</f>
        <v>14387.6</v>
      </c>
      <c r="H12" s="35">
        <f>SUM(Monthly!AR12:AT12)</f>
        <v>14195.2</v>
      </c>
      <c r="I12" s="34">
        <f>SUM(Monthly!AU12:AW12)</f>
        <v>10382.4</v>
      </c>
      <c r="J12" s="35">
        <f>SUM(Monthly!AX12:AZ12)</f>
        <v>10830.4</v>
      </c>
      <c r="K12" s="34">
        <f>SUM(Monthly!BA12:BC12)</f>
        <v>14039.3</v>
      </c>
      <c r="L12" s="35">
        <f>SUM(Monthly!BD12:BF12)</f>
        <v>12681.7</v>
      </c>
      <c r="M12" s="34">
        <f>SUM(Monthly!BG12:BI12)</f>
        <v>9886.5</v>
      </c>
      <c r="N12" s="36">
        <f>SUM(Monthly!BJ12:BL12)</f>
        <v>10016.9</v>
      </c>
      <c r="O12" s="34">
        <f>SUM(Monthly!BM12:BO12)</f>
        <v>12551</v>
      </c>
      <c r="P12" s="35">
        <f>SUM(Monthly!BP12:BR12)</f>
        <v>11334.3</v>
      </c>
      <c r="Q12" s="34">
        <f>SUM(Monthly!BS12:BU12)</f>
        <v>9697.3</v>
      </c>
      <c r="R12" s="35">
        <f>SUM(Monthly!BV12:BX12)</f>
        <v>9894</v>
      </c>
      <c r="S12" s="34">
        <f>SUM(Monthly!BY12:CA12)</f>
        <v>14600.56</v>
      </c>
      <c r="T12" s="35">
        <f>SUM(Monthly!CB12:CD12)</f>
        <v>10878.35</v>
      </c>
      <c r="U12" s="34">
        <f>SUM(Monthly!CE12:CG12)</f>
        <v>9930.51</v>
      </c>
      <c r="V12" s="36">
        <f>SUM(Monthly!CH12:CJ12)</f>
        <v>12529.4</v>
      </c>
      <c r="W12" s="34">
        <f>SUM(Monthly!CK12:CM12)</f>
        <v>14067.4</v>
      </c>
      <c r="X12" s="35">
        <f>SUM(Monthly!CN12:CP12)</f>
        <v>9379.98</v>
      </c>
      <c r="Y12" s="34">
        <f>SUM(Monthly!CQ12:CS12)</f>
        <v>7486.14</v>
      </c>
      <c r="Z12" s="35">
        <f>SUM(Monthly!CT12:CV12)</f>
        <v>9279.64</v>
      </c>
      <c r="AA12" s="34">
        <f>SUM(Monthly!CW12:CY12)</f>
        <v>14772.18</v>
      </c>
      <c r="AB12" s="35">
        <f>SUM(Monthly!CZ12:DB12)</f>
        <v>10175.31</v>
      </c>
      <c r="AC12" s="34">
        <f>SUM(Monthly!DC12:DE12)</f>
        <v>10452.47</v>
      </c>
      <c r="AD12" s="36">
        <f>SUM(Monthly!DF12:DH12)</f>
        <v>12388.1</v>
      </c>
      <c r="AE12" s="34">
        <f>SUM(Monthly!DI12:DK12)</f>
        <v>14590.14</v>
      </c>
      <c r="AF12" s="35">
        <f>SUM(Monthly!DL12:DN12)</f>
        <v>12192.07</v>
      </c>
      <c r="AG12" s="34">
        <f>SUM(Monthly!DO12:DQ12)</f>
        <v>9556.11</v>
      </c>
      <c r="AH12" s="35">
        <f>SUM(Monthly!DR12:DT12)</f>
        <v>10412.3</v>
      </c>
      <c r="AI12" s="34">
        <f>SUM(Monthly!DU12:DW12)</f>
        <v>14122.35</v>
      </c>
      <c r="AJ12" s="35">
        <f>SUM(Monthly!DX12:DZ12)</f>
        <v>10119.56</v>
      </c>
      <c r="AK12" s="34">
        <f>SUM(Monthly!EA12:EC12)</f>
        <v>8731.88</v>
      </c>
      <c r="AL12" s="36">
        <f>SUM(Monthly!ED12:EF12)</f>
        <v>11675.56</v>
      </c>
      <c r="AM12" s="34">
        <f>SUM(Monthly!EG12:EI12)</f>
        <v>11204.22</v>
      </c>
      <c r="AN12" s="35">
        <f>SUM(Monthly!EJ12:EL12)</f>
        <v>7680.96</v>
      </c>
      <c r="AO12" s="34">
        <f>SUM(Monthly!EM12:EO12)</f>
        <v>6916.74</v>
      </c>
      <c r="AP12" s="34">
        <f>SUM(Monthly!EP12:ER12)</f>
        <v>11923.14</v>
      </c>
      <c r="AQ12" s="34">
        <f>SUM(Monthly!ES12:EU12)</f>
        <v>16597.39</v>
      </c>
      <c r="AR12" s="34">
        <f>SUM(Monthly!EV12:EX12)</f>
        <v>11564.39</v>
      </c>
      <c r="AS12" s="36">
        <f>SUM(Monthly!EY12:FA12)</f>
        <v>9101.5</v>
      </c>
      <c r="AT12" s="36"/>
      <c r="AU12" s="34"/>
      <c r="AV12" s="34"/>
      <c r="AW12" s="38"/>
      <c r="AX12" s="39"/>
      <c r="AY12" s="1" t="s">
        <v>3</v>
      </c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</row>
    <row r="13" ht="16.5" customHeight="1">
      <c r="A13" s="33" t="s">
        <v>70</v>
      </c>
      <c r="B13" s="34">
        <f>SUM(Monthly!Z13:AB13)</f>
        <v>5941.5</v>
      </c>
      <c r="C13" s="35">
        <f>SUM(Monthly!AC13:AE13)</f>
        <v>6741.5</v>
      </c>
      <c r="D13" s="34">
        <f>SUM(Monthly!AF13:AH13)</f>
        <v>5705.1</v>
      </c>
      <c r="E13" s="35">
        <f>SUM(Monthly!AI13:AK13)</f>
        <v>3883.2</v>
      </c>
      <c r="F13" s="36">
        <f>SUM(Monthly!AL13:AN13)</f>
        <v>5941.5</v>
      </c>
      <c r="G13" s="34">
        <f>SUM(Monthly!AO13:AQ13)</f>
        <v>4929.6</v>
      </c>
      <c r="H13" s="35">
        <f>SUM(Monthly!AR13:AT13)</f>
        <v>4400.9</v>
      </c>
      <c r="I13" s="34">
        <f>SUM(Monthly!AU13:AW13)</f>
        <v>3318.3</v>
      </c>
      <c r="J13" s="35">
        <f>SUM(Monthly!AX13:AZ13)</f>
        <v>3705.6</v>
      </c>
      <c r="K13" s="34">
        <f>SUM(Monthly!BA13:BC13)</f>
        <v>6044.3</v>
      </c>
      <c r="L13" s="35">
        <f>SUM(Monthly!BD13:BF13)</f>
        <v>5579</v>
      </c>
      <c r="M13" s="34">
        <f>SUM(Monthly!BG13:BI13)</f>
        <v>4584.4</v>
      </c>
      <c r="N13" s="36">
        <f>SUM(Monthly!BJ13:BL13)</f>
        <v>4670.1</v>
      </c>
      <c r="O13" s="34">
        <f>SUM(Monthly!BM13:BO13)</f>
        <v>6204.4</v>
      </c>
      <c r="P13" s="35">
        <f>SUM(Monthly!BP13:BR13)</f>
        <v>5350.7</v>
      </c>
      <c r="Q13" s="34">
        <f>SUM(Monthly!BS13:BU13)</f>
        <v>4354.6</v>
      </c>
      <c r="R13" s="35">
        <f>SUM(Monthly!BV13:BX13)</f>
        <v>5026.62</v>
      </c>
      <c r="S13" s="34">
        <f>SUM(Monthly!BY13:CA13)</f>
        <v>7079.95</v>
      </c>
      <c r="T13" s="35">
        <f>SUM(Monthly!CB13:CD13)</f>
        <v>4833.03</v>
      </c>
      <c r="U13" s="34">
        <f>SUM(Monthly!CE13:CG13)</f>
        <v>4431.83</v>
      </c>
      <c r="V13" s="36">
        <f>SUM(Monthly!CH13:CJ13)</f>
        <v>6877.63</v>
      </c>
      <c r="W13" s="34">
        <f>SUM(Monthly!CK13:CM13)</f>
        <v>8315</v>
      </c>
      <c r="X13" s="35">
        <f>SUM(Monthly!CN13:CP13)</f>
        <v>4798.42</v>
      </c>
      <c r="Y13" s="34">
        <f>SUM(Monthly!CQ13:CS13)</f>
        <v>3461.63</v>
      </c>
      <c r="Z13" s="35">
        <f>SUM(Monthly!CT13:CV13)</f>
        <v>5135.34</v>
      </c>
      <c r="AA13" s="34">
        <f>SUM(Monthly!CW13:CY13)</f>
        <v>8696.02</v>
      </c>
      <c r="AB13" s="35">
        <f>SUM(Monthly!CZ13:DB13)</f>
        <v>5145.35</v>
      </c>
      <c r="AC13" s="34">
        <f>SUM(Monthly!DC13:DE13)</f>
        <v>4118.18</v>
      </c>
      <c r="AD13" s="36">
        <f>SUM(Monthly!DF13:DH13)</f>
        <v>5658.08</v>
      </c>
      <c r="AE13" s="34">
        <f>SUM(Monthly!DI13:DK13)</f>
        <v>7164.69</v>
      </c>
      <c r="AF13" s="35">
        <f>SUM(Monthly!DL13:DN13)</f>
        <v>4287.34</v>
      </c>
      <c r="AG13" s="34">
        <f>SUM(Monthly!DO13:DQ13)</f>
        <v>3199.46</v>
      </c>
      <c r="AH13" s="35">
        <f>SUM(Monthly!DR13:DT13)</f>
        <v>5082.3</v>
      </c>
      <c r="AI13" s="34">
        <f>SUM(Monthly!DU13:DW13)</f>
        <v>7825.65</v>
      </c>
      <c r="AJ13" s="35">
        <f>SUM(Monthly!DX13:DZ13)</f>
        <v>4890.25</v>
      </c>
      <c r="AK13" s="34">
        <f>SUM(Monthly!EA13:EC13)</f>
        <v>4443.53</v>
      </c>
      <c r="AL13" s="36">
        <f>SUM(Monthly!ED13:EF13)</f>
        <v>8060.51</v>
      </c>
      <c r="AM13" s="34">
        <f>SUM(Monthly!EG13:EI13)</f>
        <v>7589.38</v>
      </c>
      <c r="AN13" s="35">
        <f>SUM(Monthly!EJ13:EL13)</f>
        <v>5156.85</v>
      </c>
      <c r="AO13" s="34">
        <f>SUM(Monthly!EM13:EO13)</f>
        <v>5333.13</v>
      </c>
      <c r="AP13" s="34">
        <f>SUM(Monthly!EP13:ER13)</f>
        <v>9595.22</v>
      </c>
      <c r="AQ13" s="34">
        <f>SUM(Monthly!ES13:EU13)</f>
        <v>13162.88</v>
      </c>
      <c r="AR13" s="34">
        <f>SUM(Monthly!EV13:EX13)</f>
        <v>8671.41</v>
      </c>
      <c r="AS13" s="36">
        <f>SUM(Monthly!EY13:FA13)</f>
        <v>6216.03</v>
      </c>
      <c r="AT13" s="36"/>
      <c r="AU13" s="34"/>
      <c r="AV13" s="34"/>
      <c r="AW13" s="38"/>
      <c r="AX13" s="39"/>
      <c r="AY13" s="1" t="s">
        <v>3</v>
      </c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</row>
    <row r="14" ht="16.5" customHeight="1">
      <c r="A14" s="33" t="s">
        <v>71</v>
      </c>
      <c r="B14" s="34">
        <f>SUM(Monthly!Z14:AB14)</f>
        <v>104318.1</v>
      </c>
      <c r="C14" s="35">
        <f>SUM(Monthly!AC14:AE14)</f>
        <v>81024</v>
      </c>
      <c r="D14" s="34">
        <f>SUM(Monthly!AF14:AH14)</f>
        <v>89739.2</v>
      </c>
      <c r="E14" s="35">
        <f>SUM(Monthly!AI14:AK14)</f>
        <v>101914.9</v>
      </c>
      <c r="F14" s="36">
        <f>SUM(Monthly!AL14:AN14)</f>
        <v>104318.1</v>
      </c>
      <c r="G14" s="34">
        <f>SUM(Monthly!AO14:AQ14)</f>
        <v>112379.7</v>
      </c>
      <c r="H14" s="35">
        <f>SUM(Monthly!AR14:AT14)</f>
        <v>114018.2</v>
      </c>
      <c r="I14" s="34">
        <f>SUM(Monthly!AU14:AW14)</f>
        <v>112326.8</v>
      </c>
      <c r="J14" s="35">
        <f>SUM(Monthly!AX14:AZ14)</f>
        <v>109808.4</v>
      </c>
      <c r="K14" s="34">
        <f>SUM(Monthly!BA14:BC14)</f>
        <v>112665.2</v>
      </c>
      <c r="L14" s="35">
        <f>SUM(Monthly!BD14:BF14)</f>
        <v>116474.5</v>
      </c>
      <c r="M14" s="34">
        <f>SUM(Monthly!BG14:BI14)</f>
        <v>117543.7</v>
      </c>
      <c r="N14" s="36">
        <f>SUM(Monthly!BJ14:BL14)</f>
        <v>117755.9</v>
      </c>
      <c r="O14" s="34">
        <f>SUM(Monthly!BM14:BO14)</f>
        <v>91193.2</v>
      </c>
      <c r="P14" s="35">
        <f>SUM(Monthly!BP14:BR14)</f>
        <v>91838.6</v>
      </c>
      <c r="Q14" s="34">
        <f>SUM(Monthly!BS14:BU14)</f>
        <v>119739.7</v>
      </c>
      <c r="R14" s="35">
        <f>SUM(Monthly!BV14:BX14)</f>
        <v>117438.15</v>
      </c>
      <c r="S14" s="34">
        <f>SUM(Monthly!BY14:CA14)</f>
        <v>136389.11</v>
      </c>
      <c r="T14" s="35">
        <f>SUM(Monthly!CB14:CD14)</f>
        <v>115952.27</v>
      </c>
      <c r="U14" s="34">
        <f>SUM(Monthly!CE14:CG14)</f>
        <v>110189.74</v>
      </c>
      <c r="V14" s="36">
        <f>SUM(Monthly!CH14:CJ14)</f>
        <v>113994.31</v>
      </c>
      <c r="W14" s="34">
        <f>SUM(Monthly!CK14:CM14)</f>
        <v>113789.5</v>
      </c>
      <c r="X14" s="35">
        <f>SUM(Monthly!CN14:CP14)</f>
        <v>114534.66</v>
      </c>
      <c r="Y14" s="34">
        <f>SUM(Monthly!CQ14:CS14)</f>
        <v>124713.4</v>
      </c>
      <c r="Z14" s="35">
        <f>SUM(Monthly!CT14:CV14)</f>
        <v>130291.11</v>
      </c>
      <c r="AA14" s="34">
        <f>SUM(Monthly!CW14:CY14)</f>
        <v>121279.85</v>
      </c>
      <c r="AB14" s="35">
        <f>SUM(Monthly!CZ14:DB14)</f>
        <v>123532.39</v>
      </c>
      <c r="AC14" s="34">
        <f>SUM(Monthly!DC14:DE14)</f>
        <v>126682.35</v>
      </c>
      <c r="AD14" s="36">
        <f>SUM(Monthly!DF14:DH14)</f>
        <v>132106.6</v>
      </c>
      <c r="AE14" s="34">
        <f>SUM(Monthly!DI14:DK14)</f>
        <v>103232.77</v>
      </c>
      <c r="AF14" s="35">
        <f>SUM(Monthly!DL14:DN14)</f>
        <v>111258.17</v>
      </c>
      <c r="AG14" s="34">
        <f>SUM(Monthly!DO14:DQ14)</f>
        <v>128336.77</v>
      </c>
      <c r="AH14" s="35">
        <f>SUM(Monthly!DR14:DT14)</f>
        <v>147780.92</v>
      </c>
      <c r="AI14" s="34">
        <f>SUM(Monthly!DU14:DW14)</f>
        <v>152715.42</v>
      </c>
      <c r="AJ14" s="35">
        <f>SUM(Monthly!DX14:DZ14)</f>
        <v>138610.2</v>
      </c>
      <c r="AK14" s="34">
        <f>SUM(Monthly!EA14:EC14)</f>
        <v>136175.48</v>
      </c>
      <c r="AL14" s="36">
        <f>SUM(Monthly!ED14:EF14)</f>
        <v>152633.81</v>
      </c>
      <c r="AM14" s="34">
        <f>SUM(Monthly!EG14:EI14)</f>
        <v>145934.07</v>
      </c>
      <c r="AN14" s="35">
        <f>SUM(Monthly!EJ14:EL14)</f>
        <v>124573.21</v>
      </c>
      <c r="AO14" s="34">
        <f>SUM(Monthly!EM14:EO14)</f>
        <v>133318.35</v>
      </c>
      <c r="AP14" s="34">
        <f>SUM(Monthly!EP14:ER14)</f>
        <v>135721.37</v>
      </c>
      <c r="AQ14" s="34">
        <f>SUM(Monthly!ES14:EU14)</f>
        <v>137620.83</v>
      </c>
      <c r="AR14" s="34">
        <f>SUM(Monthly!EV14:EX14)</f>
        <v>136836.7</v>
      </c>
      <c r="AS14" s="36">
        <f>SUM(Monthly!EY14:FA14)</f>
        <v>140565.93</v>
      </c>
      <c r="AT14" s="36"/>
      <c r="AU14" s="34"/>
      <c r="AV14" s="34"/>
      <c r="AW14" s="38"/>
      <c r="AX14" s="39"/>
      <c r="AY14" s="1" t="s">
        <v>3</v>
      </c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</row>
    <row r="15" ht="16.5" customHeight="1">
      <c r="A15" s="33" t="s">
        <v>72</v>
      </c>
      <c r="B15" s="34">
        <f>SUM(Monthly!Z15:AB15)</f>
        <v>26341.5</v>
      </c>
      <c r="C15" s="35">
        <f>SUM(Monthly!AC15:AE15)</f>
        <v>20966.5</v>
      </c>
      <c r="D15" s="34">
        <f>SUM(Monthly!AF15:AH15)</f>
        <v>25381.9</v>
      </c>
      <c r="E15" s="35">
        <f>SUM(Monthly!AI15:AK15)</f>
        <v>28750.8</v>
      </c>
      <c r="F15" s="36">
        <f>SUM(Monthly!AL15:AN15)</f>
        <v>26341.5</v>
      </c>
      <c r="G15" s="34">
        <f>SUM(Monthly!AO15:AQ15)</f>
        <v>25989.9</v>
      </c>
      <c r="H15" s="35">
        <f>SUM(Monthly!AR15:AT15)</f>
        <v>25782.8</v>
      </c>
      <c r="I15" s="34">
        <f>SUM(Monthly!AU15:AW15)</f>
        <v>22802.7</v>
      </c>
      <c r="J15" s="35">
        <f>SUM(Monthly!AX15:AZ15)</f>
        <v>24038.5</v>
      </c>
      <c r="K15" s="34">
        <f>SUM(Monthly!BA15:BC15)</f>
        <v>22854</v>
      </c>
      <c r="L15" s="35">
        <f>SUM(Monthly!BD15:BF15)</f>
        <v>23685.8</v>
      </c>
      <c r="M15" s="34">
        <f>SUM(Monthly!BG15:BI15)</f>
        <v>23417.5</v>
      </c>
      <c r="N15" s="36">
        <f>SUM(Monthly!BJ15:BL15)</f>
        <v>26594.2</v>
      </c>
      <c r="O15" s="34">
        <f>SUM(Monthly!BM15:BO15)</f>
        <v>25957.6</v>
      </c>
      <c r="P15" s="35">
        <f>SUM(Monthly!BP15:BR15)</f>
        <v>31040.2</v>
      </c>
      <c r="Q15" s="34">
        <f>SUM(Monthly!BS15:BU15)</f>
        <v>39432.5</v>
      </c>
      <c r="R15" s="35">
        <f>SUM(Monthly!BV15:BX15)</f>
        <v>33100.23</v>
      </c>
      <c r="S15" s="34">
        <f>SUM(Monthly!BY15:CA15)</f>
        <v>32787.7</v>
      </c>
      <c r="T15" s="35">
        <f>SUM(Monthly!CB15:CD15)</f>
        <v>29126.41</v>
      </c>
      <c r="U15" s="34">
        <f>SUM(Monthly!CE15:CG15)</f>
        <v>29482.32</v>
      </c>
      <c r="V15" s="36">
        <f>SUM(Monthly!CH15:CJ15)</f>
        <v>35645.04</v>
      </c>
      <c r="W15" s="34">
        <f>SUM(Monthly!CK15:CM15)</f>
        <v>35830.33</v>
      </c>
      <c r="X15" s="35">
        <f>SUM(Monthly!CN15:CP15)</f>
        <v>36280.91</v>
      </c>
      <c r="Y15" s="34">
        <f>SUM(Monthly!CQ15:CS15)</f>
        <v>39494.54</v>
      </c>
      <c r="Z15" s="35">
        <f>SUM(Monthly!CT15:CV15)</f>
        <v>40092.33</v>
      </c>
      <c r="AA15" s="34">
        <f>SUM(Monthly!CW15:CY15)</f>
        <v>33995.85</v>
      </c>
      <c r="AB15" s="35">
        <f>SUM(Monthly!CZ15:DB15)</f>
        <v>32624.21</v>
      </c>
      <c r="AC15" s="34">
        <f>SUM(Monthly!DC15:DE15)</f>
        <v>32123.12</v>
      </c>
      <c r="AD15" s="36">
        <f>SUM(Monthly!DF15:DH15)</f>
        <v>31379.95</v>
      </c>
      <c r="AE15" s="34">
        <f>SUM(Monthly!DI15:DK15)</f>
        <v>25077.45</v>
      </c>
      <c r="AF15" s="35">
        <f>SUM(Monthly!DL15:DN15)</f>
        <v>25709.4</v>
      </c>
      <c r="AG15" s="34">
        <f>SUM(Monthly!DO15:DQ15)</f>
        <v>31284.15</v>
      </c>
      <c r="AH15" s="35">
        <f>SUM(Monthly!DR15:DT15)</f>
        <v>34139.35</v>
      </c>
      <c r="AI15" s="34">
        <f>SUM(Monthly!DU15:DW15)</f>
        <v>34774.95</v>
      </c>
      <c r="AJ15" s="35">
        <f>SUM(Monthly!DX15:DZ15)</f>
        <v>30482.82</v>
      </c>
      <c r="AK15" s="34">
        <f>SUM(Monthly!EA15:EC15)</f>
        <v>30848.88</v>
      </c>
      <c r="AL15" s="36">
        <f>SUM(Monthly!ED15:EF15)</f>
        <v>35777.4</v>
      </c>
      <c r="AM15" s="34">
        <f>SUM(Monthly!EG15:EI15)</f>
        <v>32194.28</v>
      </c>
      <c r="AN15" s="35">
        <f>SUM(Monthly!EJ15:EL15)</f>
        <v>27643.49</v>
      </c>
      <c r="AO15" s="34">
        <f>SUM(Monthly!EM15:EO15)</f>
        <v>35221.91</v>
      </c>
      <c r="AP15" s="34">
        <f>SUM(Monthly!EP15:ER15)</f>
        <v>39490.8</v>
      </c>
      <c r="AQ15" s="34">
        <f>SUM(Monthly!ES15:EU15)</f>
        <v>40239.32</v>
      </c>
      <c r="AR15" s="34">
        <f>SUM(Monthly!EV15:EX15)</f>
        <v>40235.8</v>
      </c>
      <c r="AS15" s="36">
        <f>SUM(Monthly!EY15:FA15)</f>
        <v>43179.92</v>
      </c>
      <c r="AT15" s="36"/>
      <c r="AU15" s="34"/>
      <c r="AV15" s="34"/>
      <c r="AW15" s="38"/>
      <c r="AX15" s="39"/>
      <c r="AY15" s="1" t="s">
        <v>3</v>
      </c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</row>
    <row r="16" ht="16.5" customHeight="1">
      <c r="A16" s="5" t="s">
        <v>15</v>
      </c>
      <c r="B16" s="36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>
        <f>SUM(Monthly!BJ16:BL16)</f>
        <v>1947.8</v>
      </c>
      <c r="O16" s="34">
        <f>SUM(Monthly!BM16:BO16)</f>
        <v>1661.35</v>
      </c>
      <c r="P16" s="35">
        <f>SUM(Monthly!BP16:BR16)</f>
        <v>1830.47</v>
      </c>
      <c r="Q16" s="34">
        <f>SUM(Monthly!BS16:BU16)</f>
        <v>1725.18</v>
      </c>
      <c r="R16" s="35">
        <f>SUM(Monthly!BV16:BX16)</f>
        <v>2068.03</v>
      </c>
      <c r="S16" s="34">
        <f>SUM(Monthly!BY16:CA16)</f>
        <v>1721.41</v>
      </c>
      <c r="T16" s="35">
        <f>SUM(Monthly!CB16:CD16)</f>
        <v>1741.46</v>
      </c>
      <c r="U16" s="34">
        <f>SUM(Monthly!CE16:CG16)</f>
        <v>1620.76</v>
      </c>
      <c r="V16" s="36">
        <f>SUM(Monthly!CH16:CJ16)</f>
        <v>1571.73</v>
      </c>
      <c r="W16" s="34">
        <f>SUM(Monthly!CK16:CM16)</f>
        <v>780.57</v>
      </c>
      <c r="X16" s="35">
        <f>SUM(Monthly!CN16:CP16)</f>
        <v>774.97</v>
      </c>
      <c r="Y16" s="34">
        <f>SUM(Monthly!CQ16:CS16)</f>
        <v>1624.34</v>
      </c>
      <c r="Z16" s="35">
        <f>SUM(Monthly!CT16:CV16)</f>
        <v>1688.57</v>
      </c>
      <c r="AA16" s="34">
        <f>SUM(Monthly!CW16:CY16)</f>
        <v>904.97</v>
      </c>
      <c r="AB16" s="35">
        <f>SUM(Monthly!CZ16:DB16)</f>
        <v>1263.02</v>
      </c>
      <c r="AC16" s="34">
        <f>SUM(Monthly!DC16:DE16)</f>
        <v>1405.61</v>
      </c>
      <c r="AD16" s="36">
        <f>SUM(Monthly!DF16:DH16)</f>
        <v>1448.32</v>
      </c>
      <c r="AE16" s="34">
        <f>SUM(Monthly!DI16:DK16)</f>
        <v>989.02</v>
      </c>
      <c r="AF16" s="35">
        <f>SUM(Monthly!DL16:DN16)</f>
        <v>1022.05</v>
      </c>
      <c r="AG16" s="34">
        <f>SUM(Monthly!DO16:DQ16)</f>
        <v>1145.72</v>
      </c>
      <c r="AH16" s="35">
        <f>SUM(Monthly!DR16:DT16)</f>
        <v>1635.97</v>
      </c>
      <c r="AI16" s="34">
        <f>SUM(Monthly!DU16:DW16)</f>
        <v>1651.42</v>
      </c>
      <c r="AJ16" s="35">
        <f>SUM(Monthly!DX16:DZ16)</f>
        <v>1900.02</v>
      </c>
      <c r="AK16" s="34">
        <f>SUM(Monthly!EA16:EC16)</f>
        <v>1707.01</v>
      </c>
      <c r="AL16" s="36">
        <f>SUM(Monthly!ED16:EF16)</f>
        <v>2051.44</v>
      </c>
      <c r="AM16" s="34">
        <f>SUM(Monthly!EG16:EI16)</f>
        <v>1907.24</v>
      </c>
      <c r="AN16" s="35">
        <f>SUM(Monthly!EJ16:EL16)</f>
        <v>1834.04</v>
      </c>
      <c r="AO16" s="34">
        <f>SUM(Monthly!EM16:EO16)</f>
        <v>1864.79</v>
      </c>
      <c r="AP16" s="34">
        <f>SUM(Monthly!EP16:ER16)</f>
        <v>2180.3</v>
      </c>
      <c r="AQ16" s="34">
        <f>SUM(Monthly!ES16:EU16)</f>
        <v>2155.98</v>
      </c>
      <c r="AR16" s="34">
        <f>SUM(Monthly!EV16:EX16)</f>
        <v>1944.69</v>
      </c>
      <c r="AS16" s="36">
        <f>SUM(Monthly!EY16:FA16)</f>
        <v>2304.45</v>
      </c>
      <c r="AT16" s="36"/>
      <c r="AU16" s="34"/>
      <c r="AV16" s="34"/>
      <c r="AW16" s="38"/>
      <c r="AX16" s="39"/>
      <c r="AY16" s="1" t="s">
        <v>3</v>
      </c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</row>
    <row r="17" ht="16.5" customHeight="1">
      <c r="A17" s="5" t="s">
        <v>16</v>
      </c>
      <c r="B17" s="36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6">
        <f>SUM(Monthly!BJ17:BL17)</f>
        <v>0</v>
      </c>
      <c r="O17" s="34">
        <f>SUM(Monthly!BM17:BO17)</f>
        <v>0</v>
      </c>
      <c r="P17" s="35">
        <f>SUM(Monthly!BP17:BR17)</f>
        <v>0</v>
      </c>
      <c r="Q17" s="34">
        <f>SUM(Monthly!BS17:BU17)</f>
        <v>0</v>
      </c>
      <c r="R17" s="35">
        <f>SUM(Monthly!BV17:BX17)</f>
        <v>0</v>
      </c>
      <c r="S17" s="34">
        <f>SUM(Monthly!BY17:CA17)</f>
        <v>0</v>
      </c>
      <c r="T17" s="35">
        <f>SUM(Monthly!CB17:CD17)</f>
        <v>0</v>
      </c>
      <c r="U17" s="34">
        <f>SUM(Monthly!CE17:CG17)</f>
        <v>0</v>
      </c>
      <c r="V17" s="36">
        <f>SUM(Monthly!CH17:CJ17)/3</f>
        <v>0</v>
      </c>
      <c r="W17" s="34">
        <f>SUM(Monthly!CK17:CM17)/3</f>
        <v>0</v>
      </c>
      <c r="X17" s="35">
        <f>SUM(Monthly!CN17:CP17)/3</f>
        <v>0</v>
      </c>
      <c r="Y17" s="34">
        <f>SUM(Monthly!CQ17:CS17)/3</f>
        <v>0</v>
      </c>
      <c r="Z17" s="35">
        <f>SUM(Monthly!CT17:CV17)/3</f>
        <v>0</v>
      </c>
      <c r="AA17" s="34">
        <f>SUM(Monthly!CW17:CY17)/3</f>
        <v>0</v>
      </c>
      <c r="AB17" s="35">
        <f>SUM(Monthly!CZ17:DB17)/3</f>
        <v>0</v>
      </c>
      <c r="AC17" s="34">
        <f>SUM(Monthly!DC17:DE17)/3</f>
        <v>0</v>
      </c>
      <c r="AD17" s="36">
        <f>SUM(Monthly!DF17:DH17)/3</f>
        <v>31.34</v>
      </c>
      <c r="AE17" s="34">
        <f>SUM(Monthly!DI17:DK17)/3</f>
        <v>41.77</v>
      </c>
      <c r="AF17" s="35">
        <f>SUM(Monthly!DL17:DN17)/3</f>
        <v>43.36</v>
      </c>
      <c r="AG17" s="34">
        <f>SUM(Monthly!DO17:DQ17)/3</f>
        <v>44.87333333</v>
      </c>
      <c r="AH17" s="35">
        <f>(SUM(Monthly!DR17:DT17)/3)</f>
        <v>44.33333333</v>
      </c>
      <c r="AI17" s="34">
        <f>SUM(Monthly!DU17:DW17)/3</f>
        <v>44.13333333</v>
      </c>
      <c r="AJ17" s="35">
        <f>SUM(Monthly!DX17:DZ17)/3</f>
        <v>42.66666667</v>
      </c>
      <c r="AK17" s="34">
        <f>SUM(Monthly!EA17:EC17)/3</f>
        <v>40.1</v>
      </c>
      <c r="AL17" s="36">
        <f>SUM(Monthly!ED17:EF17)/3</f>
        <v>37.5</v>
      </c>
      <c r="AM17" s="34">
        <f>SUM(Monthly!EG17:EI17)/3</f>
        <v>38.6</v>
      </c>
      <c r="AN17" s="35">
        <f>SUM(Monthly!EJ17:EL17)/3</f>
        <v>39.23333333</v>
      </c>
      <c r="AO17" s="34">
        <f>SUM(Monthly!EM17:EO17)/3</f>
        <v>44.73333333</v>
      </c>
      <c r="AP17" s="34">
        <f>SUM(Monthly!EP17:ER17)/3</f>
        <v>46.33333333</v>
      </c>
      <c r="AQ17" s="34">
        <f>SUM(Monthly!ES17:EU17)/3</f>
        <v>59.96666667</v>
      </c>
      <c r="AR17" s="34">
        <f>SUM(Monthly!EV17:EX17)/3</f>
        <v>77</v>
      </c>
      <c r="AS17" s="36">
        <f>SUM(Monthly!EY17:FA17)/3</f>
        <v>79.43333333</v>
      </c>
      <c r="AT17" s="36"/>
      <c r="AU17" s="34"/>
      <c r="AV17" s="34"/>
      <c r="AW17" s="38"/>
      <c r="AX17" s="39"/>
      <c r="AY17" s="9" t="s">
        <v>17</v>
      </c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</row>
    <row r="18" ht="16.5" customHeight="1">
      <c r="A18" s="5" t="s">
        <v>18</v>
      </c>
      <c r="B18" s="36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6">
        <f>SUM(Monthly!BJ18:BL18)</f>
        <v>0</v>
      </c>
      <c r="O18" s="34">
        <f>SUM(Monthly!BM18:BO18)</f>
        <v>0</v>
      </c>
      <c r="P18" s="35">
        <f>SUM(Monthly!BP18:BR18)</f>
        <v>0</v>
      </c>
      <c r="Q18" s="34">
        <f>SUM(Monthly!BS18:BU18)</f>
        <v>0</v>
      </c>
      <c r="R18" s="35">
        <f>SUM(Monthly!BV18:BX18)</f>
        <v>0</v>
      </c>
      <c r="S18" s="34">
        <f>SUM(Monthly!BY18:CA18)</f>
        <v>0</v>
      </c>
      <c r="T18" s="35">
        <f>SUM(Monthly!CB18:CD18)</f>
        <v>0</v>
      </c>
      <c r="U18" s="34">
        <f>SUM(Monthly!CE18:CG18)</f>
        <v>0</v>
      </c>
      <c r="V18" s="36">
        <f>SUM(Monthly!CH18:CJ18)/3</f>
        <v>0</v>
      </c>
      <c r="W18" s="34">
        <f>SUM(Monthly!CK18:CM18)/3</f>
        <v>0</v>
      </c>
      <c r="X18" s="35">
        <f>SUM(Monthly!CN18:CP18)/3</f>
        <v>0</v>
      </c>
      <c r="Y18" s="34">
        <f>SUM(Monthly!CQ18:CS18)/3</f>
        <v>0</v>
      </c>
      <c r="Z18" s="35">
        <f>SUM(Monthly!CT18:CV18)/3</f>
        <v>0</v>
      </c>
      <c r="AA18" s="34">
        <f>SUM(Monthly!CW18:CY18)/3</f>
        <v>0</v>
      </c>
      <c r="AB18" s="35">
        <f>SUM(Monthly!CZ18:DB18)/3</f>
        <v>0</v>
      </c>
      <c r="AC18" s="34">
        <f>SUM(Monthly!DC18:DE18)/3</f>
        <v>0</v>
      </c>
      <c r="AD18" s="36">
        <f>SUM(Monthly!DF18:DH18)/3</f>
        <v>76.68</v>
      </c>
      <c r="AE18" s="34">
        <f>SUM(Monthly!DI18:DK18)/3</f>
        <v>88.32333333</v>
      </c>
      <c r="AF18" s="35">
        <f>SUM(Monthly!DL18:DN18)/3</f>
        <v>85.51333333</v>
      </c>
      <c r="AG18" s="34">
        <f>SUM(Monthly!DO18:DQ18)/3</f>
        <v>88.51333333</v>
      </c>
      <c r="AH18" s="35">
        <f>(SUM(Monthly!DR18:DT18)/3)</f>
        <v>92.36666667</v>
      </c>
      <c r="AI18" s="34">
        <f>SUM(Monthly!DU18:DW18)/3</f>
        <v>104.2</v>
      </c>
      <c r="AJ18" s="35">
        <f>SUM(Monthly!DX18:DZ18)/3</f>
        <v>97.2</v>
      </c>
      <c r="AK18" s="34">
        <f>SUM(Monthly!EA18:EC18)/3</f>
        <v>99.96666667</v>
      </c>
      <c r="AL18" s="36">
        <f>SUM(Monthly!ED18:EF18)/3</f>
        <v>101.3666667</v>
      </c>
      <c r="AM18" s="34">
        <f>SUM(Monthly!EG18:EI18)/3</f>
        <v>101.9333333</v>
      </c>
      <c r="AN18" s="35">
        <f>SUM(Monthly!EJ18:EL18)/3</f>
        <v>101.4666667</v>
      </c>
      <c r="AO18" s="34">
        <f>SUM(Monthly!EM18:EO18)/3</f>
        <v>102.8</v>
      </c>
      <c r="AP18" s="34">
        <f>SUM(Monthly!EP18:ER18)/3</f>
        <v>101.3333333</v>
      </c>
      <c r="AQ18" s="34">
        <f>SUM(Monthly!ES18:EU18)/3</f>
        <v>110.8666667</v>
      </c>
      <c r="AR18" s="34">
        <f>SUM(Monthly!EV18:EX18)/3</f>
        <v>127.0333333</v>
      </c>
      <c r="AS18" s="36">
        <f>SUM(Monthly!EY18:FA18)/3</f>
        <v>145.4666667</v>
      </c>
      <c r="AT18" s="36"/>
      <c r="AU18" s="34"/>
      <c r="AV18" s="34"/>
      <c r="AW18" s="38"/>
      <c r="AX18" s="39"/>
      <c r="AY18" s="9" t="s">
        <v>17</v>
      </c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</row>
    <row r="19" ht="16.5" customHeight="1">
      <c r="A19" s="4" t="s">
        <v>19</v>
      </c>
      <c r="B19" s="41" t="s">
        <v>19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2"/>
      <c r="AT19" s="42"/>
      <c r="AU19" s="42"/>
      <c r="AV19" s="42"/>
      <c r="AW19" s="42"/>
      <c r="AX19" s="39"/>
      <c r="AY19" s="1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</row>
    <row r="20" ht="16.5" customHeight="1">
      <c r="A20" s="33" t="s">
        <v>20</v>
      </c>
      <c r="B20" s="43">
        <f>SUM(Monthly!Z20:AB20)</f>
        <v>155674</v>
      </c>
      <c r="C20" s="44">
        <f>SUM(Monthly!AC20:AE20)</f>
        <v>130435</v>
      </c>
      <c r="D20" s="43">
        <f>SUM(Monthly!AF20:AH20)</f>
        <v>111168</v>
      </c>
      <c r="E20" s="44">
        <f>SUM(Monthly!AI20:AK20)</f>
        <v>96660</v>
      </c>
      <c r="F20" s="45">
        <f>SUM(Monthly!AL20:AN20)</f>
        <v>142729</v>
      </c>
      <c r="G20" s="43">
        <f>SUM(Monthly!AO20:AQ20)</f>
        <v>125192</v>
      </c>
      <c r="H20" s="44">
        <f>SUM(Monthly!AR20:AT20)</f>
        <v>170792</v>
      </c>
      <c r="I20" s="43">
        <f>SUM(Monthly!AU20:AW20)</f>
        <v>161497</v>
      </c>
      <c r="J20" s="44">
        <f>SUM(Monthly!AX20:AZ20)</f>
        <v>187707</v>
      </c>
      <c r="K20" s="43">
        <f>SUM(Monthly!BA20:BC20)</f>
        <v>134239</v>
      </c>
      <c r="L20" s="44">
        <f>SUM(Monthly!BD20:BF20)</f>
        <v>153967</v>
      </c>
      <c r="M20" s="43">
        <f>SUM(Monthly!BG20:BI20)</f>
        <v>140950</v>
      </c>
      <c r="N20" s="45">
        <f>SUM(Monthly!BJ20:BL20)</f>
        <v>184433</v>
      </c>
      <c r="O20" s="43">
        <f>SUM(Monthly!BM20:BO20)</f>
        <v>140276</v>
      </c>
      <c r="P20" s="44">
        <f>SUM(Monthly!BP20:BR20)</f>
        <v>163115</v>
      </c>
      <c r="Q20" s="43">
        <f>SUM(Monthly!BS20:BU20)</f>
        <v>147850</v>
      </c>
      <c r="R20" s="44">
        <f>SUM(Monthly!BV20:BX20)</f>
        <v>190071</v>
      </c>
      <c r="S20" s="43">
        <f>SUM(Monthly!BY20:CA20)</f>
        <v>147754</v>
      </c>
      <c r="T20" s="44">
        <f>SUM(Monthly!CB20:CD20)</f>
        <v>155691</v>
      </c>
      <c r="U20" s="43">
        <f>SUM(Monthly!CE20:CG20)</f>
        <v>146223</v>
      </c>
      <c r="V20" s="45">
        <f>SUM(Monthly!CH20:CJ20)</f>
        <v>144403</v>
      </c>
      <c r="W20" s="43">
        <f>SUM(Monthly!CK20:CM20)</f>
        <v>57589</v>
      </c>
      <c r="X20" s="44">
        <f>SUM(Monthly!CN20:CP20)</f>
        <v>50423</v>
      </c>
      <c r="Y20" s="43">
        <f>SUM(Monthly!CQ20:CS20)</f>
        <v>123696</v>
      </c>
      <c r="Z20" s="44">
        <f>SUM(Monthly!CT20:CV20)</f>
        <v>165802</v>
      </c>
      <c r="AA20" s="43">
        <f>SUM(Monthly!CW20:CY20)</f>
        <v>93935</v>
      </c>
      <c r="AB20" s="44">
        <f>SUM(Monthly!CZ20:DB20)</f>
        <v>106661</v>
      </c>
      <c r="AC20" s="43">
        <f>SUM(Monthly!DC20:DE20)</f>
        <v>124699</v>
      </c>
      <c r="AD20" s="45">
        <f>SUM(Monthly!DF20:DH20)</f>
        <v>144662</v>
      </c>
      <c r="AE20" s="43">
        <f>SUM(Monthly!DI20:DK20)</f>
        <v>100164</v>
      </c>
      <c r="AF20" s="44">
        <f>SUM(Monthly!DL20:DN20)</f>
        <v>91288</v>
      </c>
      <c r="AG20" s="43">
        <f>SUM(Monthly!DO20:DQ20)</f>
        <v>104821</v>
      </c>
      <c r="AH20" s="44">
        <f>SUM(Monthly!DR20:DT20)</f>
        <v>156937</v>
      </c>
      <c r="AI20" s="43">
        <f>SUM(Monthly!DU20:DW20)</f>
        <v>141498</v>
      </c>
      <c r="AJ20" s="44">
        <f>SUM(Monthly!DX20:DZ20)</f>
        <v>161462</v>
      </c>
      <c r="AK20" s="43">
        <f>SUM(Monthly!EA20:EC20)</f>
        <v>143891</v>
      </c>
      <c r="AL20" s="45">
        <f>SUM(Monthly!ED20:EF20)</f>
        <v>185746</v>
      </c>
      <c r="AM20" s="43">
        <f>SUM(Monthly!EG20:EI20)</f>
        <v>175168</v>
      </c>
      <c r="AN20" s="44">
        <f>SUM(Monthly!EJ20:EL20)</f>
        <v>166994</v>
      </c>
      <c r="AO20" s="43">
        <f>SUM(Monthly!EM20:EO20)</f>
        <v>172254</v>
      </c>
      <c r="AP20" s="43">
        <f>SUM(Monthly!EP20:ER20)</f>
        <v>208478</v>
      </c>
      <c r="AQ20" s="43">
        <f>SUM(Monthly!ES20:EU20)</f>
        <v>202093</v>
      </c>
      <c r="AR20" s="43">
        <f>SUM(Monthly!EV20:EX20)</f>
        <v>177126</v>
      </c>
      <c r="AS20" s="45">
        <f>SUM(Monthly!EY20:FA20)</f>
        <v>207802</v>
      </c>
      <c r="AT20" s="45"/>
      <c r="AU20" s="43"/>
      <c r="AV20" s="43"/>
      <c r="AW20" s="46"/>
      <c r="AX20" s="39"/>
      <c r="AY20" s="1" t="s">
        <v>3</v>
      </c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</row>
    <row r="21" ht="16.5" customHeight="1">
      <c r="A21" s="33" t="s">
        <v>21</v>
      </c>
      <c r="B21" s="47">
        <f>SUM(Monthly!Z21:AB21)</f>
        <v>107.3</v>
      </c>
      <c r="C21" s="48">
        <f>SUM(Monthly!AC21:AE21)</f>
        <v>109.5</v>
      </c>
      <c r="D21" s="47">
        <f>SUM(Monthly!AF21:AH21)</f>
        <v>134.2</v>
      </c>
      <c r="E21" s="48">
        <f>SUM(Monthly!AI21:AK21)</f>
        <v>144.3</v>
      </c>
      <c r="F21" s="49">
        <f>SUM(Monthly!AL21:AN21)</f>
        <v>132.08</v>
      </c>
      <c r="G21" s="47">
        <f>SUM(Monthly!AO21:AQ21)</f>
        <v>139.51</v>
      </c>
      <c r="H21" s="48">
        <f>SUM(Monthly!AR21:AT21)</f>
        <v>120.21</v>
      </c>
      <c r="I21" s="47">
        <f>SUM(Monthly!AU21:AW21)</f>
        <v>131.23</v>
      </c>
      <c r="J21" s="48">
        <f>SUM(Monthly!AX21:AZ21)</f>
        <v>149.9</v>
      </c>
      <c r="K21" s="47">
        <f>SUM(Monthly!BA21:BC21)</f>
        <v>133.04</v>
      </c>
      <c r="L21" s="48">
        <f>SUM(Monthly!BD21:BF21)</f>
        <v>123.94</v>
      </c>
      <c r="M21" s="47">
        <f>SUM(Monthly!BG21:BI21)</f>
        <v>133.16</v>
      </c>
      <c r="N21" s="49">
        <f>SUM(Monthly!BJ21:BL21)</f>
        <v>130.74</v>
      </c>
      <c r="O21" s="47">
        <f>SUM(Monthly!BM21:BO21)</f>
        <v>139.58</v>
      </c>
      <c r="P21" s="48">
        <f>SUM(Monthly!BP21:BR21)</f>
        <v>154.19</v>
      </c>
      <c r="Q21" s="47">
        <f>SUM(Monthly!BS21:BU21)</f>
        <v>182.57</v>
      </c>
      <c r="R21" s="48">
        <f>SUM(Monthly!BV21:BX21)</f>
        <v>158.04</v>
      </c>
      <c r="S21" s="47">
        <f>SUM(Monthly!BY21:CA21)</f>
        <v>170.21</v>
      </c>
      <c r="T21" s="48">
        <f>SUM(Monthly!CB21:CD21)</f>
        <v>158.29</v>
      </c>
      <c r="U21" s="47">
        <f>SUM(Monthly!CE21:CG21)</f>
        <v>161.68</v>
      </c>
      <c r="V21" s="49">
        <f>SUM(Monthly!CH21:CJ21)</f>
        <v>130.01</v>
      </c>
      <c r="W21" s="47">
        <f>SUM(Monthly!CK21:CM21)</f>
        <v>143.2</v>
      </c>
      <c r="X21" s="48">
        <f>SUM(Monthly!CN21:CP21)</f>
        <v>153.31</v>
      </c>
      <c r="Y21" s="47">
        <f>SUM(Monthly!CQ21:CS21)</f>
        <v>164.86</v>
      </c>
      <c r="Z21" s="48">
        <f>SUM(Monthly!CT21:CV21)</f>
        <v>148.7</v>
      </c>
      <c r="AA21" s="47">
        <f>SUM(Monthly!CW21:CY21)</f>
        <v>151.97</v>
      </c>
      <c r="AB21" s="48">
        <f>SUM(Monthly!CZ21:DB21)</f>
        <v>162.11</v>
      </c>
      <c r="AC21" s="47">
        <f>SUM(Monthly!DC21:DE21)</f>
        <v>180.42</v>
      </c>
      <c r="AD21" s="49">
        <f>SUM(Monthly!DF21:DH21)</f>
        <v>177.06</v>
      </c>
      <c r="AE21" s="47">
        <f>SUM(Monthly!DI21:DK21)</f>
        <v>142.08</v>
      </c>
      <c r="AF21" s="48">
        <f>SUM(Monthly!DL21:DN21)</f>
        <v>187.21</v>
      </c>
      <c r="AG21" s="47">
        <f>SUM(Monthly!DO21:DQ21)</f>
        <v>179.53</v>
      </c>
      <c r="AH21" s="48">
        <f>SUM(Monthly!DR21:DT21)</f>
        <v>173.36</v>
      </c>
      <c r="AI21" s="47">
        <f>SUM(Monthly!DU21:DW21)</f>
        <v>151.21</v>
      </c>
      <c r="AJ21" s="48">
        <f>SUM(Monthly!DX21:DZ21)</f>
        <v>171.66</v>
      </c>
      <c r="AK21" s="47">
        <f>SUM(Monthly!EA21:EC21)</f>
        <v>188.15</v>
      </c>
      <c r="AL21" s="49">
        <f>SUM(Monthly!ED21:EF21)</f>
        <v>191.21</v>
      </c>
      <c r="AM21" s="47">
        <f>SUM(Monthly!EG21:EI21)</f>
        <v>204.72</v>
      </c>
      <c r="AN21" s="48">
        <f>SUM(Monthly!EJ21:EL21)</f>
        <v>209.28</v>
      </c>
      <c r="AO21" s="47">
        <f>SUM(Monthly!EM21:EO21)</f>
        <v>196.7</v>
      </c>
      <c r="AP21" s="43">
        <f>SUM(Monthly!EP21:ER21)</f>
        <v>197.54</v>
      </c>
      <c r="AQ21" s="43">
        <f>SUM(Monthly!ES21:EU21)</f>
        <v>191.76</v>
      </c>
      <c r="AR21" s="43">
        <f>SUM(Monthly!EV21:EX21)</f>
        <v>186.97</v>
      </c>
      <c r="AS21" s="45">
        <f>SUM(Monthly!EY21:FA21)</f>
        <v>178.09</v>
      </c>
      <c r="AT21" s="45"/>
      <c r="AU21" s="43"/>
      <c r="AV21" s="43"/>
      <c r="AW21" s="46"/>
      <c r="AX21" s="39"/>
      <c r="AY21" s="1" t="s">
        <v>3</v>
      </c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</row>
    <row r="22" ht="16.5" customHeight="1">
      <c r="A22" s="33" t="s">
        <v>22</v>
      </c>
      <c r="B22" s="43">
        <f>SUM(Monthly!Z22:AB22)</f>
        <v>1126077</v>
      </c>
      <c r="C22" s="44">
        <f>SUM(Monthly!AC22:AE22)</f>
        <v>1138517</v>
      </c>
      <c r="D22" s="43">
        <f>SUM(Monthly!AF22:AH22)</f>
        <v>1180472</v>
      </c>
      <c r="E22" s="44">
        <f>SUM(Monthly!AI22:AK22)</f>
        <v>1194657</v>
      </c>
      <c r="F22" s="45">
        <f>SUM(Monthly!AL22:AN22)</f>
        <v>1141626</v>
      </c>
      <c r="G22" s="43">
        <f>SUM(Monthly!AO22:AQ22)</f>
        <v>1202259</v>
      </c>
      <c r="H22" s="44">
        <f>SUM(Monthly!AR22:AT22)</f>
        <v>1340768</v>
      </c>
      <c r="I22" s="43">
        <f>SUM(Monthly!AU22:AW22)</f>
        <v>1374476</v>
      </c>
      <c r="J22" s="44">
        <f>SUM(Monthly!AX22:AZ22)</f>
        <v>1376012</v>
      </c>
      <c r="K22" s="43">
        <f>SUM(Monthly!BA22:BC22)</f>
        <v>1397646</v>
      </c>
      <c r="L22" s="44">
        <f>SUM(Monthly!BD22:BF22)</f>
        <v>1495708</v>
      </c>
      <c r="M22" s="43">
        <f>SUM(Monthly!BG22:BI22)</f>
        <v>1591171</v>
      </c>
      <c r="N22" s="45">
        <f>SUM(Monthly!BJ22:BL22)</f>
        <v>1527325</v>
      </c>
      <c r="O22" s="43">
        <f>SUM(Monthly!BM22:BO22)</f>
        <v>1570150</v>
      </c>
      <c r="P22" s="44">
        <f>SUM(Monthly!BP22:BR22)</f>
        <v>1686068</v>
      </c>
      <c r="Q22" s="43">
        <f>SUM(Monthly!BS22:BU22)</f>
        <v>1554642</v>
      </c>
      <c r="R22" s="44">
        <f>SUM(Monthly!BV22:BX22)</f>
        <v>1606741</v>
      </c>
      <c r="S22" s="43">
        <f>SUM(Monthly!BY22:CA22)</f>
        <v>1701420</v>
      </c>
      <c r="T22" s="44">
        <f>SUM(Monthly!CB22:CD22)</f>
        <v>1695299</v>
      </c>
      <c r="U22" s="43">
        <f>SUM(Monthly!CE22:CG22)</f>
        <v>1703770</v>
      </c>
      <c r="V22" s="45">
        <f>SUM(Monthly!CH22:CJ22)</f>
        <v>1627269</v>
      </c>
      <c r="W22" s="43">
        <f>SUM(Monthly!CK22:CM22)</f>
        <v>1531136</v>
      </c>
      <c r="X22" s="44">
        <f>SUM(Monthly!CN22:CP22)</f>
        <v>1536349</v>
      </c>
      <c r="Y22" s="43">
        <f>SUM(Monthly!CQ22:CS22)</f>
        <v>1535537</v>
      </c>
      <c r="Z22" s="44">
        <f>SUM(Monthly!CT22:CV22)</f>
        <v>1542947</v>
      </c>
      <c r="AA22" s="43">
        <f>SUM(Monthly!CW22:CY22)</f>
        <v>1438002</v>
      </c>
      <c r="AB22" s="44">
        <f>SUM(Monthly!CZ22:DB22)</f>
        <v>1560368</v>
      </c>
      <c r="AC22" s="43">
        <f>SUM(Monthly!DC22:DE22)</f>
        <v>1488617</v>
      </c>
      <c r="AD22" s="45">
        <f>SUM(Monthly!DF22:DH22)</f>
        <v>1462361</v>
      </c>
      <c r="AE22" s="43">
        <f>SUM(Monthly!DI22:DK22)</f>
        <v>1465654</v>
      </c>
      <c r="AF22" s="44">
        <f>SUM(Monthly!DL22:DN22)</f>
        <v>1558955</v>
      </c>
      <c r="AG22" s="43">
        <f>SUM(Monthly!DO22:DQ22)</f>
        <v>1480217</v>
      </c>
      <c r="AH22" s="44">
        <f>SUM(Monthly!DR22:DT22)</f>
        <v>1638646</v>
      </c>
      <c r="AI22" s="43">
        <f>SUM(Monthly!DU22:DW22)</f>
        <v>1615579</v>
      </c>
      <c r="AJ22" s="44">
        <f>SUM(Monthly!DX22:DZ22)</f>
        <v>2086075</v>
      </c>
      <c r="AK22" s="43">
        <f>SUM(Monthly!EA22:EC22)</f>
        <v>2066615</v>
      </c>
      <c r="AL22" s="45">
        <f>SUM(Monthly!ED22:EF22)</f>
        <v>2003954</v>
      </c>
      <c r="AM22" s="43">
        <f>SUM(Monthly!EG22:EI22)</f>
        <v>2112046</v>
      </c>
      <c r="AN22" s="44">
        <f>SUM(Monthly!EJ22:EL22)</f>
        <v>2640167</v>
      </c>
      <c r="AO22" s="43">
        <f>SUM(Monthly!EM22:EO22)</f>
        <v>2491578</v>
      </c>
      <c r="AP22" s="43">
        <f>SUM(Monthly!EP22:ER22)</f>
        <v>2585629</v>
      </c>
      <c r="AQ22" s="43">
        <f>SUM(Monthly!ES22:EU22)</f>
        <v>2368090</v>
      </c>
      <c r="AR22" s="43">
        <f>SUM(Monthly!EV22:EX22)</f>
        <v>2379890</v>
      </c>
      <c r="AS22" s="45">
        <f>SUM(Monthly!EY22:FA22)</f>
        <v>2420363</v>
      </c>
      <c r="AT22" s="45"/>
      <c r="AU22" s="43"/>
      <c r="AV22" s="43"/>
      <c r="AW22" s="46"/>
      <c r="AX22" s="39"/>
      <c r="AY22" s="1" t="s">
        <v>3</v>
      </c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  <c r="EV22" s="39"/>
      <c r="EW22" s="39"/>
      <c r="EX22" s="39"/>
      <c r="EY22" s="39"/>
    </row>
    <row r="23" ht="16.5" customHeight="1">
      <c r="A23" s="33" t="s">
        <v>78</v>
      </c>
      <c r="B23" s="43">
        <f>SUM(Monthly!Z23:AB23)</f>
        <v>930848</v>
      </c>
      <c r="C23" s="44">
        <f>SUM(Monthly!AC23:AE23)</f>
        <v>947484</v>
      </c>
      <c r="D23" s="43">
        <f>SUM(Monthly!AF23:AH23)</f>
        <v>1000123</v>
      </c>
      <c r="E23" s="44">
        <f>SUM(Monthly!AI23:AK23)</f>
        <v>1058808</v>
      </c>
      <c r="F23" s="45">
        <f>SUM(Monthly!AL23:AN23)</f>
        <v>958181</v>
      </c>
      <c r="G23" s="43">
        <f>SUM(Monthly!AO23:AQ23)</f>
        <v>1005901</v>
      </c>
      <c r="H23" s="44">
        <f>SUM(Monthly!AR23:AT23)</f>
        <v>1128505</v>
      </c>
      <c r="I23" s="43">
        <f>SUM(Monthly!AU23:AW23)</f>
        <v>1173899</v>
      </c>
      <c r="J23" s="44">
        <f>SUM(Monthly!AX23:AZ23)</f>
        <v>1162730</v>
      </c>
      <c r="K23" s="43">
        <f>SUM(Monthly!BA23:BC23)</f>
        <v>1313861</v>
      </c>
      <c r="L23" s="44">
        <f>SUM(Monthly!BD23:BF23)</f>
        <v>1304257</v>
      </c>
      <c r="M23" s="43">
        <f>SUM(Monthly!BG23:BI23)</f>
        <v>1415833</v>
      </c>
      <c r="N23" s="45">
        <f>SUM(Monthly!BJ23:BL23)</f>
        <v>1360036</v>
      </c>
      <c r="O23" s="43">
        <f>SUM(Monthly!BM23:BO23)</f>
        <v>1419304</v>
      </c>
      <c r="P23" s="44">
        <f>SUM(Monthly!BP23:BR23)</f>
        <v>1447907</v>
      </c>
      <c r="Q23" s="43">
        <f>SUM(Monthly!BS23:BU23)</f>
        <v>1466899</v>
      </c>
      <c r="R23" s="44">
        <f>SUM(Monthly!BV23:BX23)</f>
        <v>1472542</v>
      </c>
      <c r="S23" s="43">
        <f>SUM(Monthly!BY23:CA23)</f>
        <v>1594686</v>
      </c>
      <c r="T23" s="44">
        <f>SUM(Monthly!CB23:CD23)</f>
        <v>1620649</v>
      </c>
      <c r="U23" s="43">
        <f>SUM(Monthly!CE23:CG23)</f>
        <v>1614100</v>
      </c>
      <c r="V23" s="45">
        <f>SUM(Monthly!CH23:CJ23)</f>
        <v>1533010</v>
      </c>
      <c r="W23" s="43">
        <f>SUM(Monthly!CK23:CM23)</f>
        <v>1435103</v>
      </c>
      <c r="X23" s="44">
        <f>SUM(Monthly!CN23:CP23)</f>
        <v>1462062</v>
      </c>
      <c r="Y23" s="43">
        <f>SUM(Monthly!CQ23:CS23)</f>
        <v>1427712</v>
      </c>
      <c r="Z23" s="44">
        <f>SUM(Monthly!CT23:CV23)</f>
        <v>1492179</v>
      </c>
      <c r="AA23" s="43">
        <f>SUM(Monthly!CW23:CY23)</f>
        <v>1394637</v>
      </c>
      <c r="AB23" s="44">
        <f>SUM(Monthly!CZ23:DB23)</f>
        <v>1541927</v>
      </c>
      <c r="AC23" s="43">
        <f>SUM(Monthly!DC23:DE23)</f>
        <v>1478637</v>
      </c>
      <c r="AD23" s="45">
        <f>SUM(Monthly!DF23:DH23)</f>
        <v>1459021</v>
      </c>
      <c r="AE23" s="43">
        <f>SUM(Monthly!DI23:DK23)</f>
        <v>1453917</v>
      </c>
      <c r="AF23" s="44">
        <f>SUM(Monthly!DL23:DN23)</f>
        <v>1553790</v>
      </c>
      <c r="AG23" s="43">
        <f>SUM(Monthly!DO23:DQ23)</f>
        <v>1466606</v>
      </c>
      <c r="AH23" s="44">
        <f>SUM(Monthly!DR23:DT23)</f>
        <v>1628361</v>
      </c>
      <c r="AI23" s="43">
        <f>SUM(Monthly!DU23:DW23)</f>
        <v>1608297</v>
      </c>
      <c r="AJ23" s="44">
        <f>SUM(Monthly!DX23:DZ23)</f>
        <v>2028767</v>
      </c>
      <c r="AK23" s="43">
        <f>SUM(Monthly!EA23:EC23)</f>
        <v>2047237</v>
      </c>
      <c r="AL23" s="45">
        <f>SUM(Monthly!ED23:EF23)</f>
        <v>1985967</v>
      </c>
      <c r="AM23" s="43">
        <f>SUM(Monthly!EG23:EI23)</f>
        <v>2077730</v>
      </c>
      <c r="AN23" s="44">
        <f>SUM(Monthly!EJ23:EL23)</f>
        <v>2597981</v>
      </c>
      <c r="AO23" s="43">
        <f>SUM(Monthly!EM23:EO23)</f>
        <v>2436759</v>
      </c>
      <c r="AP23" s="43">
        <f>SUM(Monthly!EP23:ER23)</f>
        <v>2520968</v>
      </c>
      <c r="AQ23" s="43">
        <f>SUM(Monthly!ES23:EU23)</f>
        <v>2282744</v>
      </c>
      <c r="AR23" s="43">
        <f>SUM(Monthly!EV23:EX23)</f>
        <v>2295001</v>
      </c>
      <c r="AS23" s="45">
        <f>SUM(Monthly!EY23:FA23)</f>
        <v>2351437</v>
      </c>
      <c r="AT23" s="45"/>
      <c r="AU23" s="43"/>
      <c r="AV23" s="43"/>
      <c r="AW23" s="46"/>
      <c r="AX23" s="39"/>
      <c r="AY23" s="1" t="s">
        <v>3</v>
      </c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</row>
    <row r="24" ht="16.5" customHeight="1">
      <c r="A24" s="50" t="s">
        <v>79</v>
      </c>
      <c r="B24" s="43">
        <f>SUM(Monthly!Z24:AB24)</f>
        <v>103689</v>
      </c>
      <c r="C24" s="44">
        <f>SUM(Monthly!AC24:AE24)</f>
        <v>81081</v>
      </c>
      <c r="D24" s="43">
        <f>SUM(Monthly!AF24:AH24)</f>
        <v>77644</v>
      </c>
      <c r="E24" s="44">
        <f>SUM(Monthly!AI24:AK24)</f>
        <v>97104</v>
      </c>
      <c r="F24" s="45">
        <f>SUM(Monthly!AL24:AN24)</f>
        <v>111429</v>
      </c>
      <c r="G24" s="43">
        <f>SUM(Monthly!AO24:AQ24)</f>
        <v>85845</v>
      </c>
      <c r="H24" s="44">
        <f>SUM(Monthly!AR24:AT24)</f>
        <v>92187</v>
      </c>
      <c r="I24" s="43">
        <f>SUM(Monthly!AU24:AW24)</f>
        <v>114520</v>
      </c>
      <c r="J24" s="44">
        <f>SUM(Monthly!AX24:AZ24)</f>
        <v>118473</v>
      </c>
      <c r="K24" s="43">
        <f>SUM(Monthly!BA24:BC24)</f>
        <v>107021</v>
      </c>
      <c r="L24" s="44">
        <f>SUM(Monthly!BD24:BF24)</f>
        <v>103093</v>
      </c>
      <c r="M24" s="43">
        <f>SUM(Monthly!BG24:BI24)</f>
        <v>130877</v>
      </c>
      <c r="N24" s="45">
        <f>SUM(Monthly!BJ24:BL24)</f>
        <v>131653</v>
      </c>
      <c r="O24" s="43">
        <f>SUM(Monthly!BM24:BO24)</f>
        <v>115296</v>
      </c>
      <c r="P24" s="44">
        <f>SUM(Monthly!BP24:BR24)</f>
        <v>110694</v>
      </c>
      <c r="Q24" s="43">
        <f>SUM(Monthly!BS24:BU24)</f>
        <v>132927</v>
      </c>
      <c r="R24" s="44">
        <f>SUM(Monthly!BV24:BX24)</f>
        <v>131653</v>
      </c>
      <c r="S24" s="43">
        <f>SUM(Monthly!BY24:CA24)</f>
        <v>115224</v>
      </c>
      <c r="T24" s="44">
        <f>SUM(Monthly!CB24:CD24)</f>
        <v>110957</v>
      </c>
      <c r="U24" s="43">
        <f>SUM(Monthly!CE24:CG24)</f>
        <v>133310</v>
      </c>
      <c r="V24" s="45">
        <f>SUM(Monthly!CH24:CJ24)</f>
        <v>144385</v>
      </c>
      <c r="W24" s="43">
        <f>SUM(Monthly!CK24:CM24)</f>
        <v>133016</v>
      </c>
      <c r="X24" s="44">
        <f>SUM(Monthly!CN24:CP24)</f>
        <v>123418</v>
      </c>
      <c r="Y24" s="43">
        <f>SUM(Monthly!CQ24:CS24)</f>
        <v>156726</v>
      </c>
      <c r="Z24" s="44">
        <f>SUM(Monthly!CT24:CV24)</f>
        <v>154327</v>
      </c>
      <c r="AA24" s="43">
        <f>SUM(Monthly!CW24:CY24)</f>
        <v>131999</v>
      </c>
      <c r="AB24" s="44">
        <f>SUM(Monthly!CZ24:DB24)</f>
        <v>138476</v>
      </c>
      <c r="AC24" s="43">
        <f>SUM(Monthly!DC24:DE24)</f>
        <v>150768</v>
      </c>
      <c r="AD24" s="45">
        <f>SUM(Monthly!DF24:DH24)</f>
        <v>170216</v>
      </c>
      <c r="AE24" s="43">
        <f>SUM(Monthly!DI24:DK24)</f>
        <v>157390</v>
      </c>
      <c r="AF24" s="44">
        <f>SUM(Monthly!DL24:DN24)</f>
        <v>149631</v>
      </c>
      <c r="AG24" s="43">
        <f>SUM(Monthly!DO24:DQ24)</f>
        <v>153699</v>
      </c>
      <c r="AH24" s="44">
        <f>SUM(Monthly!DR24:DT24)</f>
        <v>146835</v>
      </c>
      <c r="AI24" s="43">
        <f>SUM(Monthly!DU24:DW24)</f>
        <v>117353</v>
      </c>
      <c r="AJ24" s="44">
        <f>SUM(Monthly!DX24:DZ24)</f>
        <v>131559</v>
      </c>
      <c r="AK24" s="43">
        <f>SUM(Monthly!EA24:EC24)</f>
        <v>154838</v>
      </c>
      <c r="AL24" s="45">
        <f>SUM(Monthly!ED24:EF24)</f>
        <v>146059</v>
      </c>
      <c r="AM24" s="43">
        <f>SUM(Monthly!EG24:EI24)</f>
        <v>128587</v>
      </c>
      <c r="AN24" s="44">
        <f>SUM(Monthly!EJ24:EL24)</f>
        <v>130531</v>
      </c>
      <c r="AO24" s="43">
        <f>SUM(Monthly!EM24:EO24)</f>
        <v>165613</v>
      </c>
      <c r="AP24" s="43">
        <f>SUM(Monthly!EP24:ER24)</f>
        <v>152842</v>
      </c>
      <c r="AQ24" s="43">
        <f>SUM(Monthly!ES24:EU24)</f>
        <v>135797</v>
      </c>
      <c r="AR24" s="43">
        <f>SUM(Monthly!EV24:EX24)</f>
        <v>125538</v>
      </c>
      <c r="AS24" s="45">
        <f>SUM(Monthly!EY24:FA24)</f>
        <v>165292</v>
      </c>
      <c r="AT24" s="45"/>
      <c r="AU24" s="43"/>
      <c r="AV24" s="43"/>
      <c r="AW24" s="46"/>
      <c r="AX24" s="39"/>
      <c r="AY24" s="1" t="s">
        <v>3</v>
      </c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</row>
    <row r="25" ht="16.5" customHeight="1">
      <c r="A25" s="51" t="s">
        <v>25</v>
      </c>
      <c r="B25" s="43">
        <f>SUM(Monthly!Z25:AB25)</f>
        <v>1278</v>
      </c>
      <c r="C25" s="44">
        <f>SUM(Monthly!AC25:AE25)</f>
        <v>1836</v>
      </c>
      <c r="D25" s="43">
        <f>SUM(Monthly!AF25:AH25)</f>
        <v>1755</v>
      </c>
      <c r="E25" s="44">
        <f>SUM(Monthly!AI25:AK25)</f>
        <v>1349</v>
      </c>
      <c r="F25" s="45">
        <f>SUM(Monthly!AL25:AN25)</f>
        <v>1467</v>
      </c>
      <c r="G25" s="43">
        <f>SUM(Monthly!AO25:AQ25)</f>
        <v>1753</v>
      </c>
      <c r="H25" s="44">
        <f>SUM(Monthly!AR25:AT25)</f>
        <v>1785</v>
      </c>
      <c r="I25" s="43">
        <f>SUM(Monthly!AU25:AW25)</f>
        <v>1943</v>
      </c>
      <c r="J25" s="44">
        <f>SUM(Monthly!AX25:AZ25)</f>
        <v>2040</v>
      </c>
      <c r="K25" s="43">
        <f>SUM(Monthly!BA25:BC25)</f>
        <v>2486</v>
      </c>
      <c r="L25" s="44">
        <f>SUM(Monthly!BD25:BF25)</f>
        <v>2523</v>
      </c>
      <c r="M25" s="43">
        <f>SUM(Monthly!BG25:BI25)</f>
        <v>2197</v>
      </c>
      <c r="N25" s="45">
        <f>SUM(Monthly!BJ25:BL25)</f>
        <v>2472</v>
      </c>
      <c r="O25" s="43">
        <f>SUM(Monthly!BM25:BO25)</f>
        <v>2385</v>
      </c>
      <c r="P25" s="44">
        <f>SUM(Monthly!BP25:BR25)</f>
        <v>2717</v>
      </c>
      <c r="Q25" s="43">
        <f>SUM(Monthly!BS25:BU25)</f>
        <v>2607</v>
      </c>
      <c r="R25" s="44">
        <f>SUM(Monthly!BV25:BX25)</f>
        <v>1600</v>
      </c>
      <c r="S25" s="43">
        <f>SUM(Monthly!BY25:CA25)</f>
        <v>1782</v>
      </c>
      <c r="T25" s="44">
        <f>SUM(Monthly!CB25:CD25)</f>
        <v>1719</v>
      </c>
      <c r="U25" s="43">
        <f>SUM(Monthly!CE25:CG25)</f>
        <v>1194</v>
      </c>
      <c r="V25" s="45">
        <f>SUM(Monthly!CH25:CJ25)</f>
        <v>1499</v>
      </c>
      <c r="W25" s="43">
        <f>SUM(Monthly!CK25:CM25)</f>
        <v>1193</v>
      </c>
      <c r="X25" s="44">
        <f>SUM(Monthly!CN25:CP25)</f>
        <v>1136</v>
      </c>
      <c r="Y25" s="43">
        <f>SUM(Monthly!CQ25:CS25)</f>
        <v>1056</v>
      </c>
      <c r="Z25" s="44">
        <f>SUM(Monthly!CT25:CV25)</f>
        <v>1472</v>
      </c>
      <c r="AA25" s="43">
        <f>SUM(Monthly!CW25:CY25)</f>
        <v>1182</v>
      </c>
      <c r="AB25" s="44">
        <f>SUM(Monthly!CZ25:DB25)</f>
        <v>1627</v>
      </c>
      <c r="AC25" s="43">
        <f>SUM(Monthly!DC25:DE25)</f>
        <v>1372</v>
      </c>
      <c r="AD25" s="45">
        <f>SUM(Monthly!DF25:DH25)</f>
        <v>1678</v>
      </c>
      <c r="AE25" s="43">
        <f>SUM(Monthly!DI25:DK25)</f>
        <v>2027</v>
      </c>
      <c r="AF25" s="44">
        <f>SUM(Monthly!DL25:DN25)</f>
        <v>1952</v>
      </c>
      <c r="AG25" s="43">
        <f>SUM(Monthly!DO25:DQ25)</f>
        <v>2145</v>
      </c>
      <c r="AH25" s="44">
        <f>SUM(Monthly!DR25:DT25)</f>
        <v>2305</v>
      </c>
      <c r="AI25" s="43">
        <f>SUM(Monthly!DU25:DW25)</f>
        <v>1743</v>
      </c>
      <c r="AJ25" s="44">
        <f>SUM(Monthly!DX25:DZ25)</f>
        <v>1921</v>
      </c>
      <c r="AK25" s="43">
        <f>SUM(Monthly!EA25:EC25)</f>
        <v>1756</v>
      </c>
      <c r="AL25" s="45">
        <f>SUM(Monthly!ED25:EF25)</f>
        <v>1830</v>
      </c>
      <c r="AM25" s="43">
        <f>SUM(Monthly!EG25:EI25)</f>
        <v>1922</v>
      </c>
      <c r="AN25" s="44">
        <f>SUM(Monthly!EJ25:EL25)</f>
        <v>2933</v>
      </c>
      <c r="AO25" s="43">
        <f>SUM(Monthly!EM25:EO25)</f>
        <v>3304</v>
      </c>
      <c r="AP25" s="43">
        <f>SUM(Monthly!EP25:ER25)</f>
        <v>3433</v>
      </c>
      <c r="AQ25" s="43">
        <f>SUM(Monthly!ES25:EU25)</f>
        <v>4017</v>
      </c>
      <c r="AR25" s="43">
        <f>SUM(Monthly!EV25:EX25)</f>
        <v>3602</v>
      </c>
      <c r="AS25" s="45">
        <f>SUM(Monthly!EY25:FA25)</f>
        <v>2421</v>
      </c>
      <c r="AT25" s="45"/>
      <c r="AU25" s="43"/>
      <c r="AV25" s="43"/>
      <c r="AW25" s="46"/>
      <c r="AX25" s="39"/>
      <c r="AY25" s="1" t="s">
        <v>3</v>
      </c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</row>
    <row r="26" ht="16.5" customHeight="1">
      <c r="A26" s="33" t="s">
        <v>26</v>
      </c>
      <c r="B26" s="43">
        <f>SUM(Monthly!Z26:AB26)</f>
        <v>64102</v>
      </c>
      <c r="C26" s="44">
        <f>SUM(Monthly!AC26:AE26)</f>
        <v>60269</v>
      </c>
      <c r="D26" s="43">
        <f>SUM(Monthly!AF26:AH26)</f>
        <v>67719</v>
      </c>
      <c r="E26" s="44">
        <f>SUM(Monthly!AI26:AK26)</f>
        <v>63725</v>
      </c>
      <c r="F26" s="45">
        <f>SUM(Monthly!AL26:AN26)</f>
        <v>74698</v>
      </c>
      <c r="G26" s="43">
        <f>SUM(Monthly!AO26:AQ26)</f>
        <v>76023</v>
      </c>
      <c r="H26" s="44">
        <f>SUM(Monthly!AR26:AT26)</f>
        <v>77456</v>
      </c>
      <c r="I26" s="43">
        <f>SUM(Monthly!AU26:AW26)</f>
        <v>77922</v>
      </c>
      <c r="J26" s="44">
        <f>SUM(Monthly!AX26:AZ26)</f>
        <v>61930</v>
      </c>
      <c r="K26" s="43">
        <f>SUM(Monthly!BA26:BC26)</f>
        <v>77887</v>
      </c>
      <c r="L26" s="44">
        <f>SUM(Monthly!BD26:BF26)</f>
        <v>73658</v>
      </c>
      <c r="M26" s="43">
        <f>SUM(Monthly!BG26:BI26)</f>
        <v>71034</v>
      </c>
      <c r="N26" s="45">
        <f>SUM(Monthly!BJ26:BL26)</f>
        <v>64179</v>
      </c>
      <c r="O26" s="43">
        <f>SUM(Monthly!BM26:BO26)</f>
        <v>64164</v>
      </c>
      <c r="P26" s="44">
        <f>SUM(Monthly!BP26:BR26)</f>
        <v>59867</v>
      </c>
      <c r="Q26" s="43">
        <f>SUM(Monthly!BS26:BU26)</f>
        <v>68726</v>
      </c>
      <c r="R26" s="44">
        <f>SUM(Monthly!BV26:BX26)</f>
        <v>61552</v>
      </c>
      <c r="S26" s="43">
        <f>SUM(Monthly!BY26:CA26)</f>
        <v>65269</v>
      </c>
      <c r="T26" s="44">
        <f>SUM(Monthly!CB26:CD26)</f>
        <v>63555</v>
      </c>
      <c r="U26" s="43">
        <f>SUM(Monthly!CE26:CG26)</f>
        <v>56902</v>
      </c>
      <c r="V26" s="45">
        <f>SUM(Monthly!CH26:CJ26)</f>
        <v>71798</v>
      </c>
      <c r="W26" s="43">
        <f>SUM(Monthly!CK26:CM26)</f>
        <v>61730</v>
      </c>
      <c r="X26" s="44">
        <f>SUM(Monthly!CN26:CP26)</f>
        <v>62124</v>
      </c>
      <c r="Y26" s="43">
        <f>SUM(Monthly!CQ26:CS26)</f>
        <v>67107</v>
      </c>
      <c r="Z26" s="44">
        <f>SUM(Monthly!CT26:CV26)</f>
        <v>67857</v>
      </c>
      <c r="AA26" s="43">
        <f>SUM(Monthly!CW26:CY26)</f>
        <v>65139</v>
      </c>
      <c r="AB26" s="44">
        <f>SUM(Monthly!CZ26:DB26)</f>
        <v>66782</v>
      </c>
      <c r="AC26" s="43">
        <f>SUM(Monthly!DC26:DE26)</f>
        <v>68049</v>
      </c>
      <c r="AD26" s="45">
        <f>SUM(Monthly!DF26:DH26)</f>
        <v>69186</v>
      </c>
      <c r="AE26" s="43">
        <f>SUM(Monthly!DI26:DK26)</f>
        <v>70382</v>
      </c>
      <c r="AF26" s="44">
        <f>SUM(Monthly!DL26:DN26)</f>
        <v>67819</v>
      </c>
      <c r="AG26" s="43">
        <f>SUM(Monthly!DO26:DQ26)</f>
        <v>67037</v>
      </c>
      <c r="AH26" s="44">
        <f>SUM(Monthly!DR26:DT26)</f>
        <v>63913</v>
      </c>
      <c r="AI26" s="43">
        <f>SUM(Monthly!DU26:DW26)</f>
        <v>48031</v>
      </c>
      <c r="AJ26" s="44">
        <f>SUM(Monthly!DX26:DZ26)</f>
        <v>68520</v>
      </c>
      <c r="AK26" s="43">
        <f>SUM(Monthly!EA26:EC26)</f>
        <v>66990</v>
      </c>
      <c r="AL26" s="45">
        <f>SUM(Monthly!ED26:EF26)</f>
        <v>61174</v>
      </c>
      <c r="AM26" s="43">
        <f>SUM(Monthly!EG26:EI26)</f>
        <v>65102</v>
      </c>
      <c r="AN26" s="44">
        <f>SUM(Monthly!EJ26:EL26)</f>
        <v>57757</v>
      </c>
      <c r="AO26" s="43">
        <f>SUM(Monthly!EM26:EO26)</f>
        <v>66385</v>
      </c>
      <c r="AP26" s="43">
        <f>SUM(Monthly!EP26:ER26)</f>
        <v>62833</v>
      </c>
      <c r="AQ26" s="43">
        <f>SUM(Monthly!ES26:EU26)</f>
        <v>64935</v>
      </c>
      <c r="AR26" s="43">
        <f>SUM(Monthly!EV26:EX26)</f>
        <v>59792</v>
      </c>
      <c r="AS26" s="45">
        <f>SUM(Monthly!EY26:FA26)</f>
        <v>58226</v>
      </c>
      <c r="AT26" s="45"/>
      <c r="AU26" s="43"/>
      <c r="AV26" s="43"/>
      <c r="AW26" s="46"/>
      <c r="AX26" s="39"/>
      <c r="AY26" s="1" t="s">
        <v>3</v>
      </c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</row>
    <row r="27" ht="16.5" customHeight="1">
      <c r="A27" s="4" t="s">
        <v>27</v>
      </c>
      <c r="B27" s="41" t="s">
        <v>27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42"/>
      <c r="AU27" s="42"/>
      <c r="AV27" s="42"/>
      <c r="AW27" s="42"/>
      <c r="AX27" s="39"/>
      <c r="AY27" s="1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</row>
    <row r="28" ht="16.5" customHeight="1">
      <c r="A28" s="33" t="s">
        <v>28</v>
      </c>
      <c r="B28" s="36">
        <f>SUM(Monthly!Z28:AB28)</f>
        <v>953.67</v>
      </c>
      <c r="C28" s="34">
        <f>SUM(Monthly!AC28:AE28)</f>
        <v>938</v>
      </c>
      <c r="D28" s="35">
        <f>SUM(Monthly!AF28:AH28)</f>
        <v>1039.57</v>
      </c>
      <c r="E28" s="34">
        <f>SUM(Monthly!AI28:AK28)</f>
        <v>1100.67</v>
      </c>
      <c r="F28" s="35">
        <f>SUM(Monthly!AL28:AN28)</f>
        <v>1057.83</v>
      </c>
      <c r="G28" s="34">
        <f>SUM(Monthly!AO28:AQ28)</f>
        <v>1100.42</v>
      </c>
      <c r="H28" s="35">
        <f>SUM(Monthly!AR28:AT28)</f>
        <v>1026.18</v>
      </c>
      <c r="I28" s="34">
        <f>SUM(Monthly!AU28:AW28)</f>
        <v>1088.7</v>
      </c>
      <c r="J28" s="35">
        <f>SUM(Monthly!AX28:AZ28)</f>
        <v>895.87</v>
      </c>
      <c r="K28" s="34">
        <f>SUM(Monthly!BA28:BC28)</f>
        <v>821.12</v>
      </c>
      <c r="L28" s="35">
        <f>SUM(Monthly!BD28:BF28)</f>
        <v>825.36</v>
      </c>
      <c r="M28" s="34">
        <f>SUM(Monthly!BG28:BI28)</f>
        <v>868.52</v>
      </c>
      <c r="N28" s="35">
        <f>SUM(Monthly!BJ28:BL28)</f>
        <v>753.75</v>
      </c>
      <c r="O28" s="34">
        <f>SUM(Monthly!BM28:BO28)</f>
        <v>862.55</v>
      </c>
      <c r="P28" s="35">
        <f>SUM(Monthly!BP28:BR28)</f>
        <v>930.2</v>
      </c>
      <c r="Q28" s="34">
        <f>SUM(Monthly!BS28:BU28)</f>
        <v>916.85</v>
      </c>
      <c r="R28" s="35">
        <f>SUM(Monthly!BV28:BX28)</f>
        <v>953.75</v>
      </c>
      <c r="S28" s="34">
        <f>SUM(Monthly!BY28:CA28)</f>
        <v>985.92</v>
      </c>
      <c r="T28" s="35">
        <f>SUM(Monthly!CB28:CD28)</f>
        <v>1049.16</v>
      </c>
      <c r="U28" s="36">
        <f>SUM(Monthly!CE28:CG28)</f>
        <v>970.89</v>
      </c>
      <c r="V28" s="34">
        <f>SUM(Monthly!CH28:CJ28)</f>
        <v>700.6</v>
      </c>
      <c r="W28" s="34">
        <f>SUM(Monthly!CK28:CM28)</f>
        <v>620.33</v>
      </c>
      <c r="X28" s="35">
        <f>SUM(Monthly!CN28:CP28)</f>
        <v>683.33</v>
      </c>
      <c r="Y28" s="34">
        <f>SUM(Monthly!CQ28:CS28)</f>
        <v>772.56</v>
      </c>
      <c r="Z28" s="35">
        <f>SUM(Monthly!CT28:CV28)</f>
        <v>664.77</v>
      </c>
      <c r="AA28" s="34">
        <f>SUM(Monthly!CW28:CY28)</f>
        <v>1103.59</v>
      </c>
      <c r="AB28" s="35">
        <f>SUM(Monthly!CZ28:DB28)</f>
        <v>1229.76</v>
      </c>
      <c r="AC28" s="36">
        <f>SUM(Monthly!DC28:DE28)</f>
        <v>988.27</v>
      </c>
      <c r="AD28" s="34">
        <f>SUM(Monthly!DF28:DH28)</f>
        <v>815.66</v>
      </c>
      <c r="AE28" s="34">
        <f>SUM(Monthly!DI28:DK28)</f>
        <v>707.04</v>
      </c>
      <c r="AF28" s="35">
        <f>SUM(Monthly!DL28:DN28)</f>
        <v>754.19</v>
      </c>
      <c r="AG28" s="34">
        <f>SUM(Monthly!DO28:DQ28)</f>
        <v>928.47</v>
      </c>
      <c r="AH28" s="35">
        <f>SUM(Monthly!DR28:DT28)</f>
        <v>1058.74</v>
      </c>
      <c r="AI28" s="34">
        <f>SUM(Monthly!DU28:DW28)</f>
        <v>951.27</v>
      </c>
      <c r="AJ28" s="35">
        <f>SUM(Monthly!DX28:DZ28)</f>
        <v>1071.28</v>
      </c>
      <c r="AK28" s="34">
        <f>SUM(Monthly!EA28:EC28)</f>
        <v>1158.45</v>
      </c>
      <c r="AL28" s="35">
        <f>SUM(Monthly!ED28:EF28)</f>
        <v>916.82</v>
      </c>
      <c r="AM28" s="34">
        <f>SUM(Monthly!EG28:EI28)</f>
        <v>994.94</v>
      </c>
      <c r="AN28" s="35">
        <f>SUM(Monthly!EJ28:EL28)</f>
        <v>821.5</v>
      </c>
      <c r="AO28" s="34">
        <f>SUM(Monthly!EM28:EO28)</f>
        <v>941.72</v>
      </c>
      <c r="AP28" s="34">
        <f>SUM(Monthly!EP28:ER28)</f>
        <v>807.73</v>
      </c>
      <c r="AQ28" s="34">
        <f>SUM(Monthly!ES28:EU28)</f>
        <v>777.76</v>
      </c>
      <c r="AR28" s="34">
        <f>SUM(Monthly!EV28:EX28)</f>
        <v>753.04</v>
      </c>
      <c r="AS28" s="36">
        <f>SUM(Monthly!EY28:FA28)</f>
        <v>701.36</v>
      </c>
      <c r="AT28" s="36"/>
      <c r="AU28" s="34"/>
      <c r="AV28" s="34"/>
      <c r="AW28" s="38"/>
      <c r="AX28" s="39"/>
      <c r="AY28" s="1" t="s">
        <v>3</v>
      </c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</row>
    <row r="29" ht="16.5" customHeight="1">
      <c r="A29" s="33" t="s">
        <v>29</v>
      </c>
      <c r="B29" s="36">
        <f>SUM(Monthly!Z29:AB29)</f>
        <v>387.91</v>
      </c>
      <c r="C29" s="34">
        <f>SUM(Monthly!AC29:AE29)</f>
        <v>385.06</v>
      </c>
      <c r="D29" s="35">
        <f>SUM(Monthly!AF29:AH29)</f>
        <v>369.44</v>
      </c>
      <c r="E29" s="34">
        <f>SUM(Monthly!AI29:AK29)</f>
        <v>379.75</v>
      </c>
      <c r="F29" s="35">
        <f>SUM(Monthly!AL29:AN29)</f>
        <v>377.49</v>
      </c>
      <c r="G29" s="34">
        <f>SUM(Monthly!AO29:AQ29)</f>
        <v>472.5</v>
      </c>
      <c r="H29" s="35">
        <f>SUM(Monthly!AR29:AT29)</f>
        <v>467.6</v>
      </c>
      <c r="I29" s="34">
        <f>SUM(Monthly!AU29:AW29)</f>
        <v>462.92</v>
      </c>
      <c r="J29" s="35">
        <f>SUM(Monthly!AX29:AZ29)</f>
        <v>495.17</v>
      </c>
      <c r="K29" s="34">
        <f>SUM(Monthly!BA29:BC29)</f>
        <v>581.54</v>
      </c>
      <c r="L29" s="35">
        <f>SUM(Monthly!BD29:BF29)</f>
        <v>797.64</v>
      </c>
      <c r="M29" s="34">
        <f>SUM(Monthly!BG29:BI29)</f>
        <v>1043.13</v>
      </c>
      <c r="N29" s="35">
        <f>SUM(Monthly!BJ29:BL29)</f>
        <v>1117.19</v>
      </c>
      <c r="O29" s="34">
        <f>SUM(Monthly!BM29:BO29)</f>
        <v>1101.74</v>
      </c>
      <c r="P29" s="35">
        <f>SUM(Monthly!BP29:BR29)</f>
        <v>1119.61</v>
      </c>
      <c r="Q29" s="34">
        <f>SUM(Monthly!BS29:BU29)</f>
        <v>1182.15</v>
      </c>
      <c r="R29" s="35">
        <f>SUM(Monthly!BV29:BX29)</f>
        <v>1166.76</v>
      </c>
      <c r="S29" s="34">
        <f>SUM(Monthly!BY29:CA29)</f>
        <v>1139.85</v>
      </c>
      <c r="T29" s="35">
        <f>SUM(Monthly!CB29:CD29)</f>
        <v>1073.36</v>
      </c>
      <c r="U29" s="36">
        <f>SUM(Monthly!CE29:CG29)</f>
        <v>1104.22</v>
      </c>
      <c r="V29" s="34">
        <f>SUM(Monthly!CH29:CJ29)</f>
        <v>1122.18</v>
      </c>
      <c r="W29" s="34">
        <f>SUM(Monthly!CK29:CM29)</f>
        <v>1151.17</v>
      </c>
      <c r="X29" s="35">
        <f>SUM(Monthly!CN29:CP29)</f>
        <v>1219.33</v>
      </c>
      <c r="Y29" s="34">
        <f>SUM(Monthly!CQ29:CS29)</f>
        <v>1263.65</v>
      </c>
      <c r="Z29" s="35">
        <f>SUM(Monthly!CT29:CV29)</f>
        <v>1265.63</v>
      </c>
      <c r="AA29" s="34">
        <f>SUM(Monthly!CW29:CY29)</f>
        <v>1304.78</v>
      </c>
      <c r="AB29" s="35">
        <f>SUM(Monthly!CZ29:DB29)</f>
        <v>1304.49</v>
      </c>
      <c r="AC29" s="36">
        <f>SUM(Monthly!DC29:DE29)</f>
        <v>1252.93</v>
      </c>
      <c r="AD29" s="34">
        <f>SUM(Monthly!DF29:DH29)</f>
        <v>1236.88</v>
      </c>
      <c r="AE29" s="34">
        <f>SUM(Monthly!DI29:DK29)</f>
        <v>1238.48</v>
      </c>
      <c r="AF29" s="35">
        <f>SUM(Monthly!DL29:DN29)</f>
        <v>1319.69</v>
      </c>
      <c r="AG29" s="34">
        <f>SUM(Monthly!DO29:DQ29)</f>
        <v>1439.6</v>
      </c>
      <c r="AH29" s="35">
        <f>SUM(Monthly!DR29:DT29)</f>
        <v>1367.6</v>
      </c>
      <c r="AI29" s="34">
        <f>SUM(Monthly!DU29:DW29)</f>
        <v>1224.99</v>
      </c>
      <c r="AJ29" s="35">
        <f>SUM(Monthly!DX29:DZ29)</f>
        <v>1237.75</v>
      </c>
      <c r="AK29" s="34">
        <f>SUM(Monthly!EA29:EC29)</f>
        <v>1229.45</v>
      </c>
      <c r="AL29" s="35">
        <f>SUM(Monthly!ED29:EF29)</f>
        <v>1347.61</v>
      </c>
      <c r="AM29" s="34">
        <f>SUM(Monthly!EG29:EI29)</f>
        <v>1218.88</v>
      </c>
      <c r="AN29" s="35">
        <f>SUM(Monthly!EJ29:EL29)</f>
        <v>1355.76</v>
      </c>
      <c r="AO29" s="34">
        <f>SUM(Monthly!EM29:EO29)</f>
        <v>1114.79</v>
      </c>
      <c r="AP29" s="34">
        <f>SUM(Monthly!EP29:ER29)</f>
        <v>1025.91</v>
      </c>
      <c r="AQ29" s="34">
        <f>SUM(Monthly!ES29:EU29)</f>
        <v>1456.68</v>
      </c>
      <c r="AR29" s="34">
        <f>SUM(Monthly!EV29:EX29)</f>
        <v>1521.8</v>
      </c>
      <c r="AS29" s="36">
        <f>SUM(Monthly!EY29:FA29)</f>
        <v>1513.16</v>
      </c>
      <c r="AT29" s="36"/>
      <c r="AU29" s="34"/>
      <c r="AV29" s="34"/>
      <c r="AW29" s="38"/>
      <c r="AX29" s="39"/>
      <c r="AY29" s="1" t="s">
        <v>3</v>
      </c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</row>
    <row r="30" ht="16.5" customHeight="1">
      <c r="A30" s="33" t="s">
        <v>30</v>
      </c>
      <c r="B30" s="36">
        <f>SUM(Monthly!Z30:AB30)</f>
        <v>521.55</v>
      </c>
      <c r="C30" s="34">
        <f>SUM(Monthly!AC30:AE30)</f>
        <v>481.76</v>
      </c>
      <c r="D30" s="35">
        <f>SUM(Monthly!AF30:AH30)</f>
        <v>509.33</v>
      </c>
      <c r="E30" s="34">
        <f>SUM(Monthly!AI30:AK30)</f>
        <v>477.41</v>
      </c>
      <c r="F30" s="35">
        <f>SUM(Monthly!AL30:AN30)</f>
        <v>491.49</v>
      </c>
      <c r="G30" s="34">
        <f>SUM(Monthly!AO30:AQ30)</f>
        <v>403.6</v>
      </c>
      <c r="H30" s="35">
        <f>SUM(Monthly!AR30:AT30)</f>
        <v>517.02</v>
      </c>
      <c r="I30" s="34">
        <f>SUM(Monthly!AU30:AW30)</f>
        <v>637.19</v>
      </c>
      <c r="J30" s="35">
        <f>SUM(Monthly!AX30:AZ30)</f>
        <v>767.52</v>
      </c>
      <c r="K30" s="34">
        <f>SUM(Monthly!BA30:BC30)</f>
        <v>781.47</v>
      </c>
      <c r="L30" s="35">
        <f>SUM(Monthly!BD30:BF30)</f>
        <v>639.61</v>
      </c>
      <c r="M30" s="34">
        <f>SUM(Monthly!BG30:BI30)</f>
        <v>371.97</v>
      </c>
      <c r="N30" s="35">
        <f>SUM(Monthly!BJ30:BL30)</f>
        <v>364.49</v>
      </c>
      <c r="O30" s="34">
        <f>SUM(Monthly!BM30:BO30)</f>
        <v>332.97</v>
      </c>
      <c r="P30" s="35">
        <f>SUM(Monthly!BP30:BR30)</f>
        <v>353.47</v>
      </c>
      <c r="Q30" s="34">
        <f>SUM(Monthly!BS30:BU30)</f>
        <v>280.66</v>
      </c>
      <c r="R30" s="35">
        <f>SUM(Monthly!BV30:BX30)</f>
        <v>300.68</v>
      </c>
      <c r="S30" s="34">
        <f>SUM(Monthly!BY30:CA30)</f>
        <v>307.48</v>
      </c>
      <c r="T30" s="35">
        <f>SUM(Monthly!CB30:CD30)</f>
        <v>384.26</v>
      </c>
      <c r="U30" s="36">
        <f>SUM(Monthly!CE30:CG30)</f>
        <v>451.14</v>
      </c>
      <c r="V30" s="34">
        <f>SUM(Monthly!CH30:CJ30)</f>
        <v>609.01</v>
      </c>
      <c r="W30" s="34">
        <f>SUM(Monthly!CK30:CM30)</f>
        <v>720.71</v>
      </c>
      <c r="X30" s="35">
        <f>SUM(Monthly!CN30:CP30)</f>
        <v>644.09</v>
      </c>
      <c r="Y30" s="34">
        <f>SUM(Monthly!CQ30:CS30)</f>
        <v>560.59</v>
      </c>
      <c r="Z30" s="35">
        <f>SUM(Monthly!CT30:CV30)</f>
        <v>693.65</v>
      </c>
      <c r="AA30" s="34">
        <f>SUM(Monthly!CW30:CY30)</f>
        <v>303.95</v>
      </c>
      <c r="AB30" s="35">
        <f>SUM(Monthly!CZ30:DB30)</f>
        <v>289.42</v>
      </c>
      <c r="AC30" s="36">
        <f>SUM(Monthly!DC30:DE30)</f>
        <v>258.89</v>
      </c>
      <c r="AD30" s="34">
        <f>SUM(Monthly!DF30:DH30)</f>
        <v>311.63</v>
      </c>
      <c r="AE30" s="34">
        <f>SUM(Monthly!DI30:DK30)</f>
        <v>437.71</v>
      </c>
      <c r="AF30" s="35">
        <f>SUM(Monthly!DL30:DN30)</f>
        <v>369.95</v>
      </c>
      <c r="AG30" s="34">
        <f>SUM(Monthly!DO30:DQ30)</f>
        <v>194.13</v>
      </c>
      <c r="AH30" s="35">
        <f>SUM(Monthly!DR30:DT30)</f>
        <v>163.99</v>
      </c>
      <c r="AI30" s="34">
        <f>SUM(Monthly!DU30:DW30)</f>
        <v>153.92</v>
      </c>
      <c r="AJ30" s="35">
        <f>SUM(Monthly!DX30:DZ30)</f>
        <v>220.59</v>
      </c>
      <c r="AK30" s="34">
        <f>SUM(Monthly!EA30:EC30)</f>
        <v>216.53</v>
      </c>
      <c r="AL30" s="35">
        <f>SUM(Monthly!ED30:EF30)</f>
        <v>243.28</v>
      </c>
      <c r="AM30" s="34">
        <f>SUM(Monthly!EG30:EI30)</f>
        <v>259.94</v>
      </c>
      <c r="AN30" s="35">
        <f>SUM(Monthly!EJ30:EL30)</f>
        <v>339.18</v>
      </c>
      <c r="AO30" s="34">
        <f>SUM(Monthly!EM30:EO30)</f>
        <v>419.81</v>
      </c>
      <c r="AP30" s="34">
        <f>SUM(Monthly!EP30:ER30)</f>
        <v>600.39</v>
      </c>
      <c r="AQ30" s="34">
        <f>SUM(Monthly!ES30:EU30)</f>
        <v>288.63</v>
      </c>
      <c r="AR30" s="34">
        <f>SUM(Monthly!EV30:EX30)</f>
        <v>343.01</v>
      </c>
      <c r="AS30" s="36">
        <f>SUM(Monthly!EY30:FA30)</f>
        <v>353.07</v>
      </c>
      <c r="AT30" s="36"/>
      <c r="AU30" s="34"/>
      <c r="AV30" s="34"/>
      <c r="AW30" s="38"/>
      <c r="AX30" s="39"/>
      <c r="AY30" s="1" t="s">
        <v>3</v>
      </c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</row>
    <row r="31" ht="16.5" customHeight="1">
      <c r="A31" s="33" t="s">
        <v>31</v>
      </c>
      <c r="B31" s="36">
        <f>SUM(Monthly!Z31:AB31)</f>
        <v>0</v>
      </c>
      <c r="C31" s="34">
        <f>SUM(Monthly!AC31:AE31)</f>
        <v>0</v>
      </c>
      <c r="D31" s="35">
        <f>SUM(Monthly!AF31:AH31)</f>
        <v>0</v>
      </c>
      <c r="E31" s="34">
        <f>SUM(Monthly!AI31:AK31)</f>
        <v>0</v>
      </c>
      <c r="F31" s="35">
        <f>SUM(Monthly!AL31:AN31)</f>
        <v>0</v>
      </c>
      <c r="G31" s="34">
        <f>SUM(Monthly!AO31:AQ31)</f>
        <v>0</v>
      </c>
      <c r="H31" s="35">
        <f>SUM(Monthly!AR31:AT31)</f>
        <v>0</v>
      </c>
      <c r="I31" s="34">
        <f>SUM(Monthly!AU31:AW31)</f>
        <v>0</v>
      </c>
      <c r="J31" s="35">
        <f>SUM(Monthly!AX31:AZ31)</f>
        <v>0</v>
      </c>
      <c r="K31" s="34">
        <f>SUM(Monthly!BA31:BC31)</f>
        <v>0</v>
      </c>
      <c r="L31" s="35">
        <f>SUM(Monthly!BD31:BF31)</f>
        <v>0</v>
      </c>
      <c r="M31" s="34">
        <f>SUM(Monthly!BG31:BI31)</f>
        <v>0</v>
      </c>
      <c r="N31" s="35">
        <f>SUM(Monthly!BJ31:BL31)</f>
        <v>0</v>
      </c>
      <c r="O31" s="34">
        <f>SUM(Monthly!BM31:BO31)</f>
        <v>0</v>
      </c>
      <c r="P31" s="35">
        <f>SUM(Monthly!BP31:BR31)</f>
        <v>0</v>
      </c>
      <c r="Q31" s="34">
        <f>SUM(Monthly!BS31:BU31)</f>
        <v>0</v>
      </c>
      <c r="R31" s="35">
        <f>SUM(Monthly!BV31:BX31)</f>
        <v>18.45</v>
      </c>
      <c r="S31" s="34">
        <f>SUM(Monthly!BY31:CA31)</f>
        <v>8.7</v>
      </c>
      <c r="T31" s="35">
        <f>SUM(Monthly!CB31:CD31)</f>
        <v>9.3</v>
      </c>
      <c r="U31" s="36">
        <f>SUM(Monthly!CE31:CG31)</f>
        <v>19.97</v>
      </c>
      <c r="V31" s="34">
        <f>SUM(Monthly!CH31:CJ31)</f>
        <v>20.76</v>
      </c>
      <c r="W31" s="34">
        <f>SUM(Monthly!CK31:CM31)</f>
        <v>13.16</v>
      </c>
      <c r="X31" s="35">
        <f>SUM(Monthly!CN31:CP31)</f>
        <v>8.38</v>
      </c>
      <c r="Y31" s="34">
        <f>SUM(Monthly!CQ31:CS31)</f>
        <v>18.69</v>
      </c>
      <c r="Z31" s="35">
        <f>SUM(Monthly!CT31:CV31)</f>
        <v>14.23</v>
      </c>
      <c r="AA31" s="34">
        <f>SUM(Monthly!CW31:CY31)</f>
        <v>6.17</v>
      </c>
      <c r="AB31" s="35">
        <f>SUM(Monthly!CZ31:DB31)</f>
        <v>11.67</v>
      </c>
      <c r="AC31" s="36">
        <f>SUM(Monthly!DC31:DE31)</f>
        <v>343.52</v>
      </c>
      <c r="AD31" s="34">
        <f>SUM(Monthly!DF31:DH31)</f>
        <v>437.76</v>
      </c>
      <c r="AE31" s="34">
        <f>SUM(Monthly!DI31:DK31)</f>
        <v>398.71</v>
      </c>
      <c r="AF31" s="35">
        <f>SUM(Monthly!DL31:DN31)</f>
        <v>429.23</v>
      </c>
      <c r="AG31" s="34">
        <f>SUM(Monthly!DO31:DQ31)</f>
        <v>297.02</v>
      </c>
      <c r="AH31" s="35">
        <f>SUM(Monthly!DR31:DT31)</f>
        <v>275.74</v>
      </c>
      <c r="AI31" s="34">
        <f>SUM(Monthly!DU31:DW31)</f>
        <v>282.1</v>
      </c>
      <c r="AJ31" s="35">
        <f>SUM(Monthly!DX31:DZ31)</f>
        <v>368.86</v>
      </c>
      <c r="AK31" s="34">
        <f>SUM(Monthly!EA31:EC31)</f>
        <v>404.65</v>
      </c>
      <c r="AL31" s="35">
        <f>SUM(Monthly!ED31:EF31)</f>
        <v>447.41</v>
      </c>
      <c r="AM31" s="34">
        <f>SUM(Monthly!EG31:EI31)</f>
        <v>479.53</v>
      </c>
      <c r="AN31" s="35">
        <f>SUM(Monthly!EJ31:EL31)</f>
        <v>529.82</v>
      </c>
      <c r="AO31" s="34">
        <f>SUM(Monthly!EM31:EO31)</f>
        <v>528.04</v>
      </c>
      <c r="AP31" s="34">
        <f>SUM(Monthly!EP31:ER31)</f>
        <v>481.33</v>
      </c>
      <c r="AQ31" s="34">
        <f>SUM(Monthly!ES31:EU31)</f>
        <v>513.07</v>
      </c>
      <c r="AR31" s="34">
        <f>SUM(Monthly!EV31:EX31)</f>
        <v>594.66</v>
      </c>
      <c r="AS31" s="36">
        <f>SUM(Monthly!EY31:FA31)</f>
        <v>553.97</v>
      </c>
      <c r="AT31" s="36"/>
      <c r="AU31" s="34"/>
      <c r="AV31" s="34"/>
      <c r="AW31" s="38"/>
      <c r="AX31" s="39"/>
      <c r="AY31" s="1" t="s">
        <v>3</v>
      </c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</row>
    <row r="32" ht="16.5" customHeight="1">
      <c r="A32" s="33" t="s">
        <v>32</v>
      </c>
      <c r="B32" s="36">
        <f>SUM(Monthly!Z32:AB32)</f>
        <v>0</v>
      </c>
      <c r="C32" s="34">
        <f>SUM(Monthly!AC32:AE32)</f>
        <v>0</v>
      </c>
      <c r="D32" s="35">
        <f>SUM(Monthly!AF32:AH32)</f>
        <v>0</v>
      </c>
      <c r="E32" s="34">
        <f>SUM(Monthly!AI32:AK32)</f>
        <v>0</v>
      </c>
      <c r="F32" s="35">
        <f>SUM(Monthly!AL32:AN32)</f>
        <v>0</v>
      </c>
      <c r="G32" s="34">
        <f>SUM(Monthly!AO32:AQ32)</f>
        <v>0</v>
      </c>
      <c r="H32" s="35">
        <f>SUM(Monthly!AR32:AT32)</f>
        <v>0</v>
      </c>
      <c r="I32" s="34">
        <f>SUM(Monthly!AU32:AW32)</f>
        <v>0</v>
      </c>
      <c r="J32" s="35">
        <f>SUM(Monthly!AX32:AZ32)</f>
        <v>0</v>
      </c>
      <c r="K32" s="34">
        <f>SUM(Monthly!BA32:BC32)</f>
        <v>0</v>
      </c>
      <c r="L32" s="35">
        <f>SUM(Monthly!BD32:BF32)</f>
        <v>0</v>
      </c>
      <c r="M32" s="34">
        <f>SUM(Monthly!BG32:BI32)</f>
        <v>0</v>
      </c>
      <c r="N32" s="35">
        <f>SUM(Monthly!BJ32:BL32)</f>
        <v>0</v>
      </c>
      <c r="O32" s="34">
        <f>SUM(Monthly!BM32:BO32)</f>
        <v>0</v>
      </c>
      <c r="P32" s="35">
        <f>SUM(Monthly!BP32:BR32)</f>
        <v>0</v>
      </c>
      <c r="Q32" s="34">
        <f>SUM(Monthly!BS32:BU32)</f>
        <v>0</v>
      </c>
      <c r="R32" s="35">
        <f>SUM(Monthly!BV32:BX32)</f>
        <v>0</v>
      </c>
      <c r="S32" s="34">
        <f>SUM(Monthly!BY32:CA32)</f>
        <v>0</v>
      </c>
      <c r="T32" s="35">
        <f>SUM(Monthly!CB32:CD32)</f>
        <v>0</v>
      </c>
      <c r="U32" s="36">
        <f>SUM(Monthly!CE32:CG32)</f>
        <v>0</v>
      </c>
      <c r="V32" s="34">
        <f>SUM(Monthly!CH32:CJ32)</f>
        <v>0</v>
      </c>
      <c r="W32" s="34">
        <f>SUM(Monthly!CK32:CM32)</f>
        <v>0</v>
      </c>
      <c r="X32" s="35">
        <f>SUM(Monthly!CN32:CP32)</f>
        <v>0</v>
      </c>
      <c r="Y32" s="34">
        <f>SUM(Monthly!CQ32:CS32)</f>
        <v>0</v>
      </c>
      <c r="Z32" s="35">
        <f>SUM(Monthly!CT32:CV32)</f>
        <v>0</v>
      </c>
      <c r="AA32" s="34">
        <f>SUM(Monthly!CW32:CY32)</f>
        <v>0.03</v>
      </c>
      <c r="AB32" s="35">
        <f>SUM(Monthly!CZ32:DB32)</f>
        <v>0.02</v>
      </c>
      <c r="AC32" s="36">
        <f>SUM(Monthly!DC32:DE32)</f>
        <v>13.57</v>
      </c>
      <c r="AD32" s="34">
        <f>SUM(Monthly!DF32:DH32)</f>
        <v>23.08</v>
      </c>
      <c r="AE32" s="34">
        <f>SUM(Monthly!DI32:DK32)</f>
        <v>23.17</v>
      </c>
      <c r="AF32" s="35">
        <f>SUM(Monthly!DL32:DN32)</f>
        <v>22.44</v>
      </c>
      <c r="AG32" s="34">
        <f>SUM(Monthly!DO32:DQ32)</f>
        <v>23.47</v>
      </c>
      <c r="AH32" s="35">
        <f>SUM(Monthly!DR32:DT32)</f>
        <v>22.33</v>
      </c>
      <c r="AI32" s="34">
        <f>SUM(Monthly!DU32:DW32)</f>
        <v>22.6</v>
      </c>
      <c r="AJ32" s="35">
        <f>SUM(Monthly!DX32:DZ32)</f>
        <v>20.25</v>
      </c>
      <c r="AK32" s="34">
        <f>SUM(Monthly!EA32:EC32)</f>
        <v>22.85</v>
      </c>
      <c r="AL32" s="35">
        <f>SUM(Monthly!ED32:EF32)</f>
        <v>22.18</v>
      </c>
      <c r="AM32" s="34">
        <f>SUM(Monthly!EG32:EI32)</f>
        <v>22.41</v>
      </c>
      <c r="AN32" s="35">
        <f>SUM(Monthly!EJ32:EL32)</f>
        <v>48.32</v>
      </c>
      <c r="AO32" s="34">
        <f>SUM(Monthly!EM32:EO32)</f>
        <v>74.32</v>
      </c>
      <c r="AP32" s="34">
        <f>SUM(Monthly!EP32:ER32)</f>
        <v>97.64</v>
      </c>
      <c r="AQ32" s="34">
        <f>SUM(Monthly!ES32:EU32)</f>
        <v>92.45</v>
      </c>
      <c r="AR32" s="34">
        <f>SUM(Monthly!EV32:EX32)</f>
        <v>73.46</v>
      </c>
      <c r="AS32" s="36">
        <f>SUM(Monthly!EY32:FA32)</f>
        <v>119.99</v>
      </c>
      <c r="AT32" s="36"/>
      <c r="AU32" s="34"/>
      <c r="AV32" s="34"/>
      <c r="AW32" s="38"/>
      <c r="AX32" s="39"/>
      <c r="AY32" s="1" t="s">
        <v>3</v>
      </c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  <c r="EV32" s="39"/>
      <c r="EW32" s="39"/>
      <c r="EX32" s="39"/>
      <c r="EY32" s="39"/>
    </row>
    <row r="33" ht="16.5" customHeight="1">
      <c r="A33" s="33" t="s">
        <v>33</v>
      </c>
      <c r="B33" s="36">
        <f>SUM(Monthly!Z33:AB33)</f>
        <v>0</v>
      </c>
      <c r="C33" s="34">
        <f>SUM(Monthly!AC33:AE33)</f>
        <v>0</v>
      </c>
      <c r="D33" s="35">
        <f>SUM(Monthly!AF33:AH33)</f>
        <v>0</v>
      </c>
      <c r="E33" s="34">
        <f>SUM(Monthly!AI33:AK33)</f>
        <v>0</v>
      </c>
      <c r="F33" s="35">
        <f>SUM(Monthly!AL33:AN33)</f>
        <v>0</v>
      </c>
      <c r="G33" s="34">
        <f>SUM(Monthly!AO33:AQ33)</f>
        <v>0</v>
      </c>
      <c r="H33" s="35">
        <f>SUM(Monthly!AR33:AT33)</f>
        <v>0</v>
      </c>
      <c r="I33" s="34">
        <f>SUM(Monthly!AU33:AW33)</f>
        <v>0</v>
      </c>
      <c r="J33" s="35">
        <f>SUM(Monthly!AX33:AZ33)</f>
        <v>0</v>
      </c>
      <c r="K33" s="34">
        <f>SUM(Monthly!BA33:BC33)</f>
        <v>0</v>
      </c>
      <c r="L33" s="35">
        <f>SUM(Monthly!BD33:BF33)</f>
        <v>0</v>
      </c>
      <c r="M33" s="34">
        <f>SUM(Monthly!BG33:BI33)</f>
        <v>0</v>
      </c>
      <c r="N33" s="35">
        <f>SUM(Monthly!BJ33:BL33)</f>
        <v>0</v>
      </c>
      <c r="O33" s="34">
        <f>SUM(Monthly!BM33:BO33)</f>
        <v>0</v>
      </c>
      <c r="P33" s="35">
        <f>SUM(Monthly!BP33:BR33)</f>
        <v>0</v>
      </c>
      <c r="Q33" s="34">
        <f>SUM(Monthly!BS33:BU33)</f>
        <v>0</v>
      </c>
      <c r="R33" s="35">
        <f>SUM(Monthly!BV33:BX33)</f>
        <v>0</v>
      </c>
      <c r="S33" s="34">
        <f>SUM(Monthly!BY33:CA33)</f>
        <v>0</v>
      </c>
      <c r="T33" s="35">
        <f>SUM(Monthly!CB33:CD33)</f>
        <v>0</v>
      </c>
      <c r="U33" s="36">
        <f>SUM(Monthly!CE33:CG33)</f>
        <v>0</v>
      </c>
      <c r="V33" s="34">
        <f>SUM(Monthly!CH33:CJ33)</f>
        <v>0</v>
      </c>
      <c r="W33" s="34">
        <f>SUM(Monthly!CK33:CM33)</f>
        <v>0</v>
      </c>
      <c r="X33" s="35">
        <f>SUM(Monthly!CN33:CP33)</f>
        <v>0</v>
      </c>
      <c r="Y33" s="34">
        <f>SUM(Monthly!CQ33:CS33)</f>
        <v>0</v>
      </c>
      <c r="Z33" s="35">
        <f>SUM(Monthly!CT33:CV33)</f>
        <v>2638.28</v>
      </c>
      <c r="AA33" s="34">
        <f>SUM(Monthly!CW33:CY33)</f>
        <v>2718.52</v>
      </c>
      <c r="AB33" s="35">
        <f>SUM(Monthly!CZ33:DB33)</f>
        <v>2835.36</v>
      </c>
      <c r="AC33" s="36">
        <f>SUM(Monthly!DC33:DE33)</f>
        <v>2857.18</v>
      </c>
      <c r="AD33" s="34">
        <f>SUM(Monthly!DF33:DH33)</f>
        <v>2825.01</v>
      </c>
      <c r="AE33" s="34">
        <f>SUM(Monthly!DI33:DK33)</f>
        <v>2805.11</v>
      </c>
      <c r="AF33" s="35">
        <f>SUM(Monthly!DL33:DN33)</f>
        <v>2895.5</v>
      </c>
      <c r="AG33" s="34">
        <f>SUM(Monthly!DO33:DQ33)</f>
        <v>2882.69</v>
      </c>
      <c r="AH33" s="35">
        <f>SUM(Monthly!DR33:DT33)</f>
        <v>2888.4</v>
      </c>
      <c r="AI33" s="34">
        <f>SUM(Monthly!DU33:DW33)</f>
        <v>2634.88</v>
      </c>
      <c r="AJ33" s="35">
        <f>SUM(Monthly!DX33:DZ33)</f>
        <v>2918.73</v>
      </c>
      <c r="AK33" s="34">
        <f>SUM(Monthly!EA33:EC33)</f>
        <v>3031.93</v>
      </c>
      <c r="AL33" s="35">
        <f>SUM(Monthly!ED33:EF33)</f>
        <v>2977.3</v>
      </c>
      <c r="AM33" s="34">
        <f>SUM(Monthly!EG33:EI33)</f>
        <v>2975.7</v>
      </c>
      <c r="AN33" s="35">
        <f>SUM(Monthly!EJ33:EL33)</f>
        <v>3094.58</v>
      </c>
      <c r="AO33" s="34">
        <f>SUM(Monthly!EM33:EO33)</f>
        <v>3078.68</v>
      </c>
      <c r="AP33" s="34">
        <f>SUM(Monthly!EP33:ER33)</f>
        <v>3013</v>
      </c>
      <c r="AQ33" s="34">
        <f>SUM(Monthly!ES33:EU33)</f>
        <v>3128.59</v>
      </c>
      <c r="AR33" s="34">
        <f>SUM(Monthly!EV33:EX33)</f>
        <v>3285.97</v>
      </c>
      <c r="AS33" s="36">
        <f>SUM(Monthly!EY33:FA33)</f>
        <v>3241.55</v>
      </c>
      <c r="AT33" s="36"/>
      <c r="AU33" s="34"/>
      <c r="AV33" s="34"/>
      <c r="AW33" s="38"/>
      <c r="AX33" s="39"/>
      <c r="AY33" s="1" t="s">
        <v>3</v>
      </c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</row>
    <row r="34" ht="16.5" customHeight="1">
      <c r="A34" s="33" t="s">
        <v>34</v>
      </c>
      <c r="B34" s="36">
        <f>(SUM(Monthly!Z34:AB34)/3)</f>
        <v>120.55</v>
      </c>
      <c r="C34" s="34">
        <f>(SUM(Monthly!AC34:AE34)/3)</f>
        <v>109.7166667</v>
      </c>
      <c r="D34" s="35">
        <f>(SUM(Monthly!AF34:AH34)/3)</f>
        <v>109.6</v>
      </c>
      <c r="E34" s="34">
        <f>(SUM(Monthly!AI34:AK34)/3)</f>
        <v>112.0166667</v>
      </c>
      <c r="F34" s="35">
        <f>(SUM(Monthly!AL34:AN34)/3)</f>
        <v>112.4666667</v>
      </c>
      <c r="G34" s="34">
        <f>(SUM(Monthly!AO34:AQ34)/3)</f>
        <v>104.1</v>
      </c>
      <c r="H34" s="35">
        <f>(SUM(Monthly!AR34:AT34)/3)</f>
        <v>111.0166667</v>
      </c>
      <c r="I34" s="34">
        <f>(SUM(Monthly!AU34:AW34)/3)</f>
        <v>112.8333333</v>
      </c>
      <c r="J34" s="35">
        <f>(SUM(Monthly!AX34:AZ34)/3)</f>
        <v>109.3333333</v>
      </c>
      <c r="K34" s="34">
        <f>(SUM(Monthly!BA34:BC34)/3)</f>
        <v>109.5833333</v>
      </c>
      <c r="L34" s="35">
        <f>(SUM(Monthly!BD34:BF34)/3)</f>
        <v>103.9</v>
      </c>
      <c r="M34" s="34">
        <f>(SUM(Monthly!BG34:BI34)/3)</f>
        <v>75</v>
      </c>
      <c r="N34" s="35">
        <f>(SUM(Monthly!BJ34:BL34)/3)</f>
        <v>53.01666667</v>
      </c>
      <c r="O34" s="34">
        <f>(SUM(Monthly!BM34:BO34)/3)</f>
        <v>63.33333333</v>
      </c>
      <c r="P34" s="35">
        <f>(SUM(Monthly!BP34:BR34)/3)</f>
        <v>51.05</v>
      </c>
      <c r="Q34" s="34">
        <f>(SUM(Monthly!BS34:BU34)/3)</f>
        <v>42.7</v>
      </c>
      <c r="R34" s="35">
        <f>(SUM(Monthly!BV34:BX34)/3)</f>
        <v>33.71666667</v>
      </c>
      <c r="S34" s="34">
        <f>(SUM(Monthly!BY34:CA34)/3)</f>
        <v>46.13333333</v>
      </c>
      <c r="T34" s="35">
        <f>(SUM(Monthly!CB34:CD34)/3)</f>
        <v>46.31666667</v>
      </c>
      <c r="U34" s="36">
        <f>(SUM(Monthly!CE34:CG34)/3)</f>
        <v>50.55</v>
      </c>
      <c r="V34" s="34">
        <f>(SUM(Monthly!CH34:CJ34)/3)</f>
        <v>54.68333333</v>
      </c>
      <c r="W34" s="34">
        <f>(SUM(Monthly!CK34:CM34)/3)</f>
        <v>50.71666667</v>
      </c>
      <c r="X34" s="35">
        <f>(SUM(Monthly!CN34:CP34)/3)</f>
        <v>51.05</v>
      </c>
      <c r="Y34" s="34">
        <f>(SUM(Monthly!CQ34:CS34)/3)</f>
        <v>63.18</v>
      </c>
      <c r="Z34" s="35">
        <f>(SUM(Monthly!CT34:CV34)/3)</f>
        <v>66.19</v>
      </c>
      <c r="AA34" s="34">
        <f>(SUM(Monthly!CW34:CY34)/3)</f>
        <v>73.63333333</v>
      </c>
      <c r="AB34" s="35">
        <f>(SUM(Monthly!CZ34:DB34)/3)</f>
        <v>76.55333333</v>
      </c>
      <c r="AC34" s="36">
        <f>(SUM(Monthly!DC34:DE34)/3)</f>
        <v>69.55333333</v>
      </c>
      <c r="AD34" s="34">
        <f>(SUM(Monthly!DF34:DH34)/3)</f>
        <v>65.01666667</v>
      </c>
      <c r="AE34" s="34">
        <f>(SUM(Monthly!DI34:DK34)/3)</f>
        <v>68.5</v>
      </c>
      <c r="AF34" s="35">
        <f>(SUM(Monthly!DL34:DN34)/3)</f>
        <v>62.47</v>
      </c>
      <c r="AG34" s="34">
        <f>(SUM(Monthly!DO34:DQ34)/3)</f>
        <v>63.67333333</v>
      </c>
      <c r="AH34" s="35">
        <f>(SUM(Monthly!DR34:DT34)/3)</f>
        <v>51.84666667</v>
      </c>
      <c r="AI34" s="34">
        <f>(SUM(Monthly!DU34:DW34)/3)</f>
        <v>26.62666667</v>
      </c>
      <c r="AJ34" s="35">
        <f>(SUM(Monthly!DX34:DZ34)/3)</f>
        <v>43.38333333</v>
      </c>
      <c r="AK34" s="34">
        <f>(SUM(Monthly!EA34:EC34)/3)</f>
        <v>43.95333333</v>
      </c>
      <c r="AL34" s="35">
        <f>(SUM(Monthly!ED34:EF34)/3)</f>
        <v>59.99666667</v>
      </c>
      <c r="AM34" s="34">
        <f>(SUM(Monthly!EG34:EI34)/3)</f>
        <v>67.34666667</v>
      </c>
      <c r="AN34" s="35">
        <f>(SUM(Monthly!EJ34:EL34)/3)</f>
        <v>72.58</v>
      </c>
      <c r="AO34" s="34">
        <f>(SUM(Monthly!EM34:EO34)/3)</f>
        <v>78.95333333</v>
      </c>
      <c r="AP34" s="34">
        <f>(SUM(Monthly!EP34:ER34)/3)</f>
        <v>97.61333333</v>
      </c>
      <c r="AQ34" s="34">
        <f>(SUM(Monthly!ES34:EU34)/3)</f>
        <v>112.41</v>
      </c>
      <c r="AR34" s="34">
        <f>(SUM(Monthly!EV34:EX34)/3)</f>
        <v>101.9233333</v>
      </c>
      <c r="AS34" s="36">
        <f>(SUM(Monthly!EY34:FA34)/3)</f>
        <v>87.65333333</v>
      </c>
      <c r="AT34" s="36"/>
      <c r="AU34" s="34"/>
      <c r="AV34" s="34"/>
      <c r="AW34" s="38"/>
      <c r="AX34" s="39"/>
      <c r="AY34" s="9" t="s">
        <v>17</v>
      </c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</row>
    <row r="35" ht="16.5" customHeight="1">
      <c r="A35" s="33" t="s">
        <v>35</v>
      </c>
      <c r="B35" s="36">
        <f>(SUM(Monthly!Z35:AB35)/3)</f>
        <v>85.85</v>
      </c>
      <c r="C35" s="34">
        <f>(SUM(Monthly!AC35:AE35)/3)</f>
        <v>86.33666667</v>
      </c>
      <c r="D35" s="35">
        <f>(SUM(Monthly!AF35:AH35)/3)</f>
        <v>76.87333333</v>
      </c>
      <c r="E35" s="34">
        <f>(SUM(Monthly!AI35:AK35)/3)</f>
        <v>86.63</v>
      </c>
      <c r="F35" s="35">
        <f>(SUM(Monthly!AL35:AN35)/3)</f>
        <v>86.96</v>
      </c>
      <c r="G35" s="34">
        <f>(SUM(Monthly!AO35:AQ35)/3)</f>
        <v>82.46</v>
      </c>
      <c r="H35" s="35">
        <f>(SUM(Monthly!AR35:AT35)/3)</f>
        <v>83.87333333</v>
      </c>
      <c r="I35" s="34">
        <f>(SUM(Monthly!AU35:AW35)/3)</f>
        <v>84.54</v>
      </c>
      <c r="J35" s="35">
        <f>(SUM(Monthly!AX35:AZ35)/3)</f>
        <v>84.93</v>
      </c>
      <c r="K35" s="34">
        <f>(SUM(Monthly!BA35:BC35)/3)</f>
        <v>83.95</v>
      </c>
      <c r="L35" s="35">
        <f>(SUM(Monthly!BD35:BF35)/3)</f>
        <v>83.85</v>
      </c>
      <c r="M35" s="34">
        <f>(SUM(Monthly!BG35:BI35)/3)</f>
        <v>77.11666667</v>
      </c>
      <c r="N35" s="35">
        <f>(SUM(Monthly!BJ35:BL35)/3)</f>
        <v>58.87</v>
      </c>
      <c r="O35" s="34">
        <f>(SUM(Monthly!BM35:BO35)/3)</f>
        <v>60.36666667</v>
      </c>
      <c r="P35" s="35">
        <f>(SUM(Monthly!BP35:BR35)/3)</f>
        <v>58.71666667</v>
      </c>
      <c r="Q35" s="34">
        <f>(SUM(Monthly!BS35:BU35)/3)</f>
        <v>55.66666667</v>
      </c>
      <c r="R35" s="35">
        <f>(SUM(Monthly!BV35:BX35)/3)</f>
        <v>43.61333333</v>
      </c>
      <c r="S35" s="34">
        <f>(SUM(Monthly!BY35:CA35)/3)</f>
        <v>50.66666667</v>
      </c>
      <c r="T35" s="35">
        <f>(SUM(Monthly!CB35:CD35)/3)</f>
        <v>61.98333333</v>
      </c>
      <c r="U35" s="36">
        <f>(SUM(Monthly!CE35:CG35)/3)</f>
        <v>62.44333333</v>
      </c>
      <c r="V35" s="34">
        <f>(SUM(Monthly!CH35:CJ35)/3)</f>
        <v>67.16333333</v>
      </c>
      <c r="W35" s="34">
        <f>(SUM(Monthly!CK35:CM35)/3)</f>
        <v>65.91333333</v>
      </c>
      <c r="X35" s="35">
        <f>(SUM(Monthly!CN35:CP35)/3)</f>
        <v>64.43333333</v>
      </c>
      <c r="Y35" s="34">
        <f>(SUM(Monthly!CQ35:CS35)/3)</f>
        <v>70.58</v>
      </c>
      <c r="Z35" s="35">
        <f>(SUM(Monthly!CT35:CV35)/3)</f>
        <v>77.28666667</v>
      </c>
      <c r="AA35" s="34">
        <f>(SUM(Monthly!CW35:CY35)/3)</f>
        <v>80.63666667</v>
      </c>
      <c r="AB35" s="35">
        <f>(SUM(Monthly!CZ35:DB35)/3)</f>
        <v>93.94666667</v>
      </c>
      <c r="AC35" s="36">
        <f>(SUM(Monthly!DC35:DE35)/3)</f>
        <v>108.36</v>
      </c>
      <c r="AD35" s="34">
        <f>(SUM(Monthly!DF35:DH35)/3)</f>
        <v>100.9166667</v>
      </c>
      <c r="AE35" s="34">
        <f>(SUM(Monthly!DI35:DK35)/3)</f>
        <v>102.76</v>
      </c>
      <c r="AF35" s="35">
        <f>(SUM(Monthly!DL35:DN35)/3)</f>
        <v>102.3833333</v>
      </c>
      <c r="AG35" s="34">
        <f>(SUM(Monthly!DO35:DQ35)/3)</f>
        <v>103.0933333</v>
      </c>
      <c r="AH35" s="35">
        <f>(SUM(Monthly!DR35:DT35)/3)</f>
        <v>101.61</v>
      </c>
      <c r="AI35" s="34">
        <f>(SUM(Monthly!DU35:DW35)/3)</f>
        <v>74.48666667</v>
      </c>
      <c r="AJ35" s="35">
        <f>(SUM(Monthly!DX35:DZ35)/3)</f>
        <v>78.36666667</v>
      </c>
      <c r="AK35" s="34">
        <f>(SUM(Monthly!EA35:EC35)/3)</f>
        <v>83.91666667</v>
      </c>
      <c r="AL35" s="35">
        <f>(SUM(Monthly!ED35:EF35)/3)</f>
        <v>93.40666667</v>
      </c>
      <c r="AM35" s="34">
        <f>(SUM(Monthly!EG35:EI35)/3)</f>
        <v>98.78</v>
      </c>
      <c r="AN35" s="35">
        <f>(SUM(Monthly!EJ35:EL35)/3)</f>
        <v>103.1</v>
      </c>
      <c r="AO35" s="34">
        <f>(SUM(Monthly!EM35:EO35)/3)</f>
        <v>105.46</v>
      </c>
      <c r="AP35" s="34">
        <f>(SUM(Monthly!EP35:ER35)/3)</f>
        <v>105.7933333</v>
      </c>
      <c r="AQ35" s="34">
        <f>(SUM(Monthly!ES35:EU35)/3)</f>
        <v>121.0266667</v>
      </c>
      <c r="AR35" s="34">
        <f>(SUM(Monthly!EV35:EX35)/3)</f>
        <v>135.5266667</v>
      </c>
      <c r="AS35" s="36">
        <f>(SUM(Monthly!EY35:FA35)/3)</f>
        <v>147.1966667</v>
      </c>
      <c r="AT35" s="36"/>
      <c r="AU35" s="34"/>
      <c r="AV35" s="34"/>
      <c r="AW35" s="38"/>
      <c r="AX35" s="39"/>
      <c r="AY35" s="9" t="s">
        <v>17</v>
      </c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</row>
    <row r="36" ht="16.5" customHeight="1">
      <c r="A36" s="33" t="s">
        <v>36</v>
      </c>
      <c r="B36" s="36">
        <f>(SUM(Monthly!Z36:AB36)/3)</f>
        <v>3001.316667</v>
      </c>
      <c r="C36" s="34">
        <f>(SUM(Monthly!AC36:AE36)/3)</f>
        <v>2803.483333</v>
      </c>
      <c r="D36" s="35">
        <f>(SUM(Monthly!AF36:AH36)/3)</f>
        <v>2652.673333</v>
      </c>
      <c r="E36" s="34">
        <f>(SUM(Monthly!AI36:AK36)/3)</f>
        <v>2619.5</v>
      </c>
      <c r="F36" s="35">
        <f>(SUM(Monthly!AL36:AN36)/3)</f>
        <v>2645.46</v>
      </c>
      <c r="G36" s="34">
        <f>(SUM(Monthly!AO36:AQ36)/3)</f>
        <v>2597.656667</v>
      </c>
      <c r="H36" s="35">
        <f>(SUM(Monthly!AR36:AT36)/3)</f>
        <v>2659.13</v>
      </c>
      <c r="I36" s="34">
        <f>(SUM(Monthly!AU36:AW36)/3)</f>
        <v>2852.42</v>
      </c>
      <c r="J36" s="35">
        <f>(SUM(Monthly!AX36:AZ36)/3)</f>
        <v>3038.803333</v>
      </c>
      <c r="K36" s="34">
        <f>(SUM(Monthly!BA36:BC36)/3)</f>
        <v>3082.626667</v>
      </c>
      <c r="L36" s="35">
        <f>(SUM(Monthly!BD36:BF36)/3)</f>
        <v>3088.07</v>
      </c>
      <c r="M36" s="34">
        <f>(SUM(Monthly!BG36:BI36)/3)</f>
        <v>3040.103333</v>
      </c>
      <c r="N36" s="35">
        <f>(SUM(Monthly!BJ36:BL36)/3)</f>
        <v>2810.15</v>
      </c>
      <c r="O36" s="34">
        <f>(SUM(Monthly!BM36:BO36)/3)</f>
        <v>2447.096667</v>
      </c>
      <c r="P36" s="35">
        <f>(SUM(Monthly!BP36:BR36)/3)</f>
        <v>2381.663333</v>
      </c>
      <c r="Q36" s="34">
        <f>(SUM(Monthly!BS36:BU36)/3)</f>
        <v>2385.81</v>
      </c>
      <c r="R36" s="35">
        <f>(SUM(Monthly!BV36:BX36)/3)</f>
        <v>2313.123333</v>
      </c>
      <c r="S36" s="34">
        <f>(SUM(Monthly!BY36:CA36)/3)</f>
        <v>2250.87</v>
      </c>
      <c r="T36" s="35">
        <f>(SUM(Monthly!CB36:CD36)/3)</f>
        <v>2068.463333</v>
      </c>
      <c r="U36" s="36">
        <f>(SUM(Monthly!CE36:CG36)/3)</f>
        <v>1986.763333</v>
      </c>
      <c r="V36" s="34">
        <f>(SUM(Monthly!CH36:CJ36)/3)</f>
        <v>1988.193333</v>
      </c>
      <c r="W36" s="34">
        <f>(SUM(Monthly!CK36:CM36)/3)</f>
        <v>2093.476667</v>
      </c>
      <c r="X36" s="35">
        <f>(SUM(Monthly!CN36:CP36)/3)</f>
        <v>2082.646667</v>
      </c>
      <c r="Y36" s="34">
        <f>(SUM(Monthly!CQ36:CS36)/3)</f>
        <v>2136.84</v>
      </c>
      <c r="Z36" s="35">
        <f>(SUM(Monthly!CT36:CV36)/3)</f>
        <v>2153.253333</v>
      </c>
      <c r="AA36" s="34">
        <f>(SUM(Monthly!CW36:CY36)/3)</f>
        <v>2169.196667</v>
      </c>
      <c r="AB36" s="35">
        <f>(SUM(Monthly!CZ36:DB36)/3)</f>
        <v>2180.28</v>
      </c>
      <c r="AC36" s="36">
        <f>(SUM(Monthly!DC36:DE36)/3)</f>
        <v>2173.556667</v>
      </c>
      <c r="AD36" s="34">
        <f>(SUM(Monthly!DF36:DH36)/3)</f>
        <v>2191.653333</v>
      </c>
      <c r="AE36" s="34">
        <f>(SUM(Monthly!DI36:DK36)/3)</f>
        <v>2190.09</v>
      </c>
      <c r="AF36" s="35">
        <f>(SUM(Monthly!DL36:DN36)/3)</f>
        <v>2154.35</v>
      </c>
      <c r="AG36" s="34">
        <f>(SUM(Monthly!DO36:DQ36)/3)</f>
        <v>2108.943333</v>
      </c>
      <c r="AH36" s="35">
        <f>(SUM(Monthly!DR36:DT36)/3)</f>
        <v>2088.696667</v>
      </c>
      <c r="AI36" s="34">
        <f>(SUM(Monthly!DU36:DW36)/3)</f>
        <v>2077.416667</v>
      </c>
      <c r="AJ36" s="35">
        <f>(SUM(Monthly!DX36:DZ36)/3)</f>
        <v>2056.24</v>
      </c>
      <c r="AK36" s="34">
        <f>(SUM(Monthly!EA36:EC36)/3)</f>
        <v>2005.003333</v>
      </c>
      <c r="AL36" s="35">
        <f>(SUM(Monthly!ED36:EF36)/3)</f>
        <v>2041.456667</v>
      </c>
      <c r="AM36" s="34">
        <f>(SUM(Monthly!EG36:EI36)/3)</f>
        <v>2074.23</v>
      </c>
      <c r="AN36" s="35">
        <f>(SUM(Monthly!EJ36:EL36)/3)</f>
        <v>2420.03</v>
      </c>
      <c r="AO36" s="34">
        <f>(SUM(Monthly!EM36:EO36)/3)</f>
        <v>2587.916667</v>
      </c>
      <c r="AP36" s="34">
        <f>(SUM(Monthly!EP36:ER36)/3)</f>
        <v>2728.38</v>
      </c>
      <c r="AQ36" s="34">
        <f>(SUM(Monthly!ES36:EU36)/3)</f>
        <v>3106.563333</v>
      </c>
      <c r="AR36" s="34">
        <f>(SUM(Monthly!EV36:EX36)/3)</f>
        <v>3103.5</v>
      </c>
      <c r="AS36" s="36">
        <f>(SUM(Monthly!EY36:FA36)/3)</f>
        <v>3023.18</v>
      </c>
      <c r="AT36" s="36"/>
      <c r="AU36" s="34"/>
      <c r="AV36" s="34"/>
      <c r="AW36" s="38"/>
      <c r="AX36" s="39"/>
      <c r="AY36" s="9" t="s">
        <v>17</v>
      </c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</row>
    <row r="37" ht="16.5" customHeight="1">
      <c r="A37" s="33" t="s">
        <v>37</v>
      </c>
      <c r="B37" s="36">
        <f>(SUM(Monthly!Z37:AB37)/3)</f>
        <v>59.96</v>
      </c>
      <c r="C37" s="34">
        <f>(SUM(Monthly!AC37:AE37)/3)</f>
        <v>62.34333333</v>
      </c>
      <c r="D37" s="35">
        <f>(SUM(Monthly!AF37:AH37)/3)</f>
        <v>62.82</v>
      </c>
      <c r="E37" s="34">
        <f>(SUM(Monthly!AI37:AK37)/3)</f>
        <v>65.47333333</v>
      </c>
      <c r="F37" s="35">
        <f>(SUM(Monthly!AL37:AN37)/3)</f>
        <v>66.88</v>
      </c>
      <c r="G37" s="34">
        <f>(SUM(Monthly!AO37:AQ37)/3)</f>
        <v>70.28333333</v>
      </c>
      <c r="H37" s="35">
        <f>(SUM(Monthly!AR37:AT37)/3)</f>
        <v>71.26666667</v>
      </c>
      <c r="I37" s="34">
        <f>(SUM(Monthly!AU37:AW37)/3)</f>
        <v>71.29333333</v>
      </c>
      <c r="J37" s="35">
        <f>(SUM(Monthly!AX37:AZ37)/3)</f>
        <v>73.36666667</v>
      </c>
      <c r="K37" s="34">
        <f>(SUM(Monthly!BA37:BC37)/3)</f>
        <v>73.2</v>
      </c>
      <c r="L37" s="35">
        <f>(SUM(Monthly!BD37:BF37)/3)</f>
        <v>73.34</v>
      </c>
      <c r="M37" s="34">
        <f>(SUM(Monthly!BG37:BI37)/3)</f>
        <v>73.57</v>
      </c>
      <c r="N37" s="35">
        <f>(SUM(Monthly!BJ37:BL37)/3)</f>
        <v>73.23333333</v>
      </c>
      <c r="O37" s="34">
        <f>(SUM(Monthly!BM37:BO37)/3)</f>
        <v>75.51666667</v>
      </c>
      <c r="P37" s="35">
        <f>(SUM(Monthly!BP37:BR37)/3)</f>
        <v>77.53</v>
      </c>
      <c r="Q37" s="34">
        <f>(SUM(Monthly!BS37:BU37)/3)</f>
        <v>78.06666667</v>
      </c>
      <c r="R37" s="35">
        <f>(SUM(Monthly!BV37:BX37)/3)</f>
        <v>78.51</v>
      </c>
      <c r="S37" s="34">
        <f>(SUM(Monthly!BY37:CA37)/3)</f>
        <v>78.78333333</v>
      </c>
      <c r="T37" s="35">
        <f>(SUM(Monthly!CB37:CD37)/3)</f>
        <v>79.03333333</v>
      </c>
      <c r="U37" s="36">
        <f>(SUM(Monthly!CE37:CG37)/3)</f>
        <v>79.14666667</v>
      </c>
      <c r="V37" s="34">
        <f>(SUM(Monthly!CH37:CJ37)/3)</f>
        <v>79.74333333</v>
      </c>
      <c r="W37" s="34">
        <f>(SUM(Monthly!CK37:CM37)/3)</f>
        <v>81.29</v>
      </c>
      <c r="X37" s="35">
        <f>(SUM(Monthly!CN37:CP37)/3)</f>
        <v>81.69333333</v>
      </c>
      <c r="Y37" s="34">
        <f>(SUM(Monthly!CQ37:CS37)/3)</f>
        <v>82.45666667</v>
      </c>
      <c r="Z37" s="35">
        <f>(SUM(Monthly!CT37:CV37)/3)</f>
        <v>91.77333333</v>
      </c>
      <c r="AA37" s="34">
        <f>(SUM(Monthly!CW37:CY37)/3)</f>
        <v>133.0833333</v>
      </c>
      <c r="AB37" s="35">
        <f>(SUM(Monthly!CZ37:DB37)/3)</f>
        <v>138.78</v>
      </c>
      <c r="AC37" s="36">
        <f>(SUM(Monthly!DC37:DE37)/3)</f>
        <v>141.2233333</v>
      </c>
      <c r="AD37" s="34">
        <f>(SUM(Monthly!DF37:DH37)/3)</f>
        <v>140.8933333</v>
      </c>
      <c r="AE37" s="34">
        <f>(SUM(Monthly!DI37:DK37)/3)</f>
        <v>145.1433333</v>
      </c>
      <c r="AF37" s="35">
        <f>(SUM(Monthly!DL37:DN37)/3)</f>
        <v>144.85</v>
      </c>
      <c r="AG37" s="34">
        <f>(SUM(Monthly!DO37:DQ37)/3)</f>
        <v>150.19</v>
      </c>
      <c r="AH37" s="35">
        <f>(SUM(Monthly!DR37:DT37)/3)</f>
        <v>89.06666667</v>
      </c>
      <c r="AI37" s="34">
        <f>(SUM(Monthly!DU37:DW37)/3)</f>
        <v>57.49</v>
      </c>
      <c r="AJ37" s="35">
        <f>(SUM(Monthly!DX37:DZ37)/3)</f>
        <v>58.08666667</v>
      </c>
      <c r="AK37" s="34">
        <f>(SUM(Monthly!EA37:EC37)/3)</f>
        <v>58.05333333</v>
      </c>
      <c r="AL37" s="35">
        <f>(SUM(Monthly!ED37:EF37)/3)</f>
        <v>58.76666667</v>
      </c>
      <c r="AM37" s="34">
        <f>(SUM(Monthly!EG37:EI37)/3)</f>
        <v>58.89666667</v>
      </c>
      <c r="AN37" s="35">
        <f>(SUM(Monthly!EJ37:EL37)/3)</f>
        <v>59.75666667</v>
      </c>
      <c r="AO37" s="34">
        <f>(SUM(Monthly!EM37:EO37)/3)</f>
        <v>61.02</v>
      </c>
      <c r="AP37" s="34">
        <f>(SUM(Monthly!EP37:ER37)/3)</f>
        <v>63.22333333</v>
      </c>
      <c r="AQ37" s="34">
        <f>(SUM(Monthly!ES37:EU37)/3)</f>
        <v>63.64</v>
      </c>
      <c r="AR37" s="34">
        <f>(SUM(Monthly!EV37:EX37)/3)</f>
        <v>66.64</v>
      </c>
      <c r="AS37" s="36">
        <f>(SUM(Monthly!EY37:FA37)/3)</f>
        <v>68.03333333</v>
      </c>
      <c r="AT37" s="36"/>
      <c r="AU37" s="34"/>
      <c r="AV37" s="34"/>
      <c r="AW37" s="38"/>
      <c r="AX37" s="39"/>
      <c r="AY37" s="9" t="s">
        <v>17</v>
      </c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</row>
    <row r="38" ht="16.5" customHeight="1">
      <c r="A38" s="10" t="s">
        <v>38</v>
      </c>
      <c r="B38" s="36"/>
      <c r="C38" s="34"/>
      <c r="D38" s="35"/>
      <c r="E38" s="34"/>
      <c r="F38" s="35"/>
      <c r="G38" s="34"/>
      <c r="H38" s="35"/>
      <c r="I38" s="34"/>
      <c r="J38" s="35"/>
      <c r="K38" s="34"/>
      <c r="L38" s="35"/>
      <c r="M38" s="34">
        <f>(SUM(Monthly!BG38:BI38)/3)</f>
        <v>0</v>
      </c>
      <c r="N38" s="35">
        <f>(SUM(Monthly!BJ38:BL38)/3)</f>
        <v>89.89666667</v>
      </c>
      <c r="O38" s="34">
        <f>(SUM(Monthly!BM38:BO38)/3)</f>
        <v>94.04</v>
      </c>
      <c r="P38" s="35">
        <f>(SUM(Monthly!BP38:BR38)/3)</f>
        <v>102.1466667</v>
      </c>
      <c r="Q38" s="34">
        <f>(SUM(Monthly!BS38:BU38)/3)</f>
        <v>92.14666667</v>
      </c>
      <c r="R38" s="35">
        <f>(SUM(Monthly!BV38:BX38)/3)</f>
        <v>87.78666667</v>
      </c>
      <c r="S38" s="34">
        <f>(SUM(Monthly!BY38:CA38)/3)</f>
        <v>84.60666667</v>
      </c>
      <c r="T38" s="35">
        <f>(SUM(Monthly!CB38:CD38)/3)</f>
        <v>94.03333333</v>
      </c>
      <c r="U38" s="36">
        <f>(SUM(Monthly!CE38:CG38)/3)</f>
        <v>94.44666667</v>
      </c>
      <c r="V38" s="34">
        <f>(SUM(Monthly!CH38:CJ38)/3)</f>
        <v>99.11</v>
      </c>
      <c r="W38" s="34">
        <f>(SUM(Monthly!CK38:CM38)/3)</f>
        <v>98.77333333</v>
      </c>
      <c r="X38" s="35">
        <f>(SUM(Monthly!CN38:CP38)/3)</f>
        <v>97.16</v>
      </c>
      <c r="Y38" s="34">
        <f>(SUM(Monthly!CQ38:CS38)/3)</f>
        <v>102.8466667</v>
      </c>
      <c r="Z38" s="35">
        <f>(SUM(Monthly!CT38:CV38)/3)</f>
        <v>108.0966667</v>
      </c>
      <c r="AA38" s="34">
        <f>(SUM(Monthly!CW38:CY38)/3)</f>
        <v>108.47</v>
      </c>
      <c r="AB38" s="35">
        <f>(SUM(Monthly!CZ38:DB38)/3)</f>
        <v>115.0633333</v>
      </c>
      <c r="AC38" s="36">
        <f>(SUM(Monthly!DC38:DE38)/3)</f>
        <v>116.1066667</v>
      </c>
      <c r="AD38" s="34">
        <f>(SUM(Monthly!DF38:DH38)/3)</f>
        <v>102.75</v>
      </c>
      <c r="AE38" s="34">
        <f>(SUM(Monthly!DI38:DK38)/3)</f>
        <v>112.06</v>
      </c>
      <c r="AF38" s="35">
        <f>(SUM(Monthly!DL38:DN38)/3)</f>
        <v>113.8033333</v>
      </c>
      <c r="AG38" s="34">
        <f>(SUM(Monthly!DO38:DQ38)/3)</f>
        <v>109.91</v>
      </c>
      <c r="AH38" s="35">
        <f>(SUM(Monthly!DR38:DT38)/3)</f>
        <v>111.7533333</v>
      </c>
      <c r="AI38" s="34">
        <f>(SUM(Monthly!DU38:DW38)/3)</f>
        <v>89.67</v>
      </c>
      <c r="AJ38" s="35">
        <f>(SUM(Monthly!DX38:DZ38)/3)</f>
        <v>104.3066667</v>
      </c>
      <c r="AK38" s="34">
        <f>(SUM(Monthly!EA38:EC38)/3)</f>
        <v>107.5133333</v>
      </c>
      <c r="AL38" s="35">
        <f>(SUM(Monthly!ED38:EF38)/3)</f>
        <v>115.85</v>
      </c>
      <c r="AM38" s="34">
        <f>(SUM(Monthly!EG38:EI38)/3)</f>
        <v>126.2833333</v>
      </c>
      <c r="AN38" s="35">
        <f>(SUM(Monthly!EJ38:EL38)/3)</f>
        <v>130.5</v>
      </c>
      <c r="AO38" s="34">
        <f>(SUM(Monthly!EM38:EO38)/3)</f>
        <v>130.54</v>
      </c>
      <c r="AP38" s="34">
        <f>(SUM(Monthly!EP38:ER38)/3)</f>
        <v>132.2066667</v>
      </c>
      <c r="AQ38" s="34">
        <f>(SUM(Monthly!ES38:EU38)/3)</f>
        <v>152.1066667</v>
      </c>
      <c r="AR38" s="34">
        <f>(SUM(Monthly!EV38:EX38)/3)</f>
        <v>166.6433333</v>
      </c>
      <c r="AS38" s="36">
        <f>(SUM(Monthly!EY38:FA38)/3)</f>
        <v>178.3866667</v>
      </c>
      <c r="AT38" s="36"/>
      <c r="AU38" s="34"/>
      <c r="AV38" s="34"/>
      <c r="AW38" s="38"/>
      <c r="AX38" s="39"/>
      <c r="AY38" s="9" t="s">
        <v>17</v>
      </c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</row>
    <row r="39" ht="16.5" customHeight="1">
      <c r="A39" s="10" t="s">
        <v>39</v>
      </c>
      <c r="B39" s="36"/>
      <c r="C39" s="34"/>
      <c r="D39" s="35"/>
      <c r="E39" s="34"/>
      <c r="F39" s="35"/>
      <c r="G39" s="34"/>
      <c r="H39" s="35"/>
      <c r="I39" s="34"/>
      <c r="J39" s="35"/>
      <c r="K39" s="34"/>
      <c r="L39" s="35"/>
      <c r="M39" s="34">
        <f>(SUM(Monthly!BG39:BI39)/3)</f>
        <v>0</v>
      </c>
      <c r="N39" s="35">
        <f>(SUM(Monthly!BJ39:BL39)/3)</f>
        <v>79.31666667</v>
      </c>
      <c r="O39" s="34">
        <f>(SUM(Monthly!BM39:BO39)/3)</f>
        <v>81</v>
      </c>
      <c r="P39" s="35">
        <f>(SUM(Monthly!BP39:BR39)/3)</f>
        <v>83.58333333</v>
      </c>
      <c r="Q39" s="34">
        <f>(SUM(Monthly!BS39:BU39)/3)</f>
        <v>81.15333333</v>
      </c>
      <c r="R39" s="35">
        <f>(SUM(Monthly!BV39:BX39)/3)</f>
        <v>71.06333333</v>
      </c>
      <c r="S39" s="34">
        <f>(SUM(Monthly!BY39:CA39)/3)</f>
        <v>71.08</v>
      </c>
      <c r="T39" s="35">
        <f>(SUM(Monthly!CB39:CD39)/3)</f>
        <v>84.36333333</v>
      </c>
      <c r="U39" s="36">
        <f>(SUM(Monthly!CE39:CG39)/3)</f>
        <v>84.8</v>
      </c>
      <c r="V39" s="34">
        <f>(SUM(Monthly!CH39:CJ39)/3)</f>
        <v>87.97666667</v>
      </c>
      <c r="W39" s="34">
        <f>(SUM(Monthly!CK39:CM39)/3)</f>
        <v>87.85333333</v>
      </c>
      <c r="X39" s="35">
        <f>(SUM(Monthly!CN39:CP39)/3)</f>
        <v>85.72666667</v>
      </c>
      <c r="Y39" s="34">
        <f>(SUM(Monthly!CQ39:CS39)/3)</f>
        <v>91.18666667</v>
      </c>
      <c r="Z39" s="35">
        <f>(SUM(Monthly!CT39:CV39)/3)</f>
        <v>97.51</v>
      </c>
      <c r="AA39" s="34">
        <f>(SUM(Monthly!CW39:CY39)/3)</f>
        <v>100.99</v>
      </c>
      <c r="AB39" s="35">
        <f>(SUM(Monthly!CZ39:DB39)/3)</f>
        <v>105.6233333</v>
      </c>
      <c r="AC39" s="36">
        <f>(SUM(Monthly!DC39:DE39)/3)</f>
        <v>110.4766667</v>
      </c>
      <c r="AD39" s="34">
        <f>(SUM(Monthly!DF39:DH39)/3)</f>
        <v>99.13333333</v>
      </c>
      <c r="AE39" s="34">
        <f>(SUM(Monthly!DI39:DK39)/3)</f>
        <v>104.63</v>
      </c>
      <c r="AF39" s="35">
        <f>(SUM(Monthly!DL39:DN39)/3)</f>
        <v>104.52</v>
      </c>
      <c r="AG39" s="34">
        <f>(SUM(Monthly!DO39:DQ39)/3)</f>
        <v>103.5766667</v>
      </c>
      <c r="AH39" s="35">
        <f>(SUM(Monthly!DR39:DT39)/3)</f>
        <v>103.7033333</v>
      </c>
      <c r="AI39" s="34">
        <f>(SUM(Monthly!DU39:DW39)/3)</f>
        <v>84.79666667</v>
      </c>
      <c r="AJ39" s="35">
        <f>(SUM(Monthly!DX39:DZ39)/3)</f>
        <v>94.61</v>
      </c>
      <c r="AK39" s="34">
        <f>(SUM(Monthly!EA39:EC39)/3)</f>
        <v>92.74666667</v>
      </c>
      <c r="AL39" s="35">
        <f>(SUM(Monthly!ED39:EF39)/3)</f>
        <v>102.9166667</v>
      </c>
      <c r="AM39" s="34">
        <f>(SUM(Monthly!EG39:EI39)/3)</f>
        <v>108.58</v>
      </c>
      <c r="AN39" s="35">
        <f>(SUM(Monthly!EJ39:EL39)/3)</f>
        <v>111.2233333</v>
      </c>
      <c r="AO39" s="34">
        <f>(SUM(Monthly!EM39:EO39)/3)</f>
        <v>111.51</v>
      </c>
      <c r="AP39" s="34">
        <f>(SUM(Monthly!EP39:ER39)/3)</f>
        <v>113.1766667</v>
      </c>
      <c r="AQ39" s="34">
        <f>(SUM(Monthly!ES39:EU39)/3)</f>
        <v>133.0766667</v>
      </c>
      <c r="AR39" s="34">
        <f>(SUM(Monthly!EV39:EX39)/3)</f>
        <v>149.2433333</v>
      </c>
      <c r="AS39" s="36">
        <f>(SUM(Monthly!EY39:FA39)/3)</f>
        <v>163.2466667</v>
      </c>
      <c r="AT39" s="36"/>
      <c r="AU39" s="34"/>
      <c r="AV39" s="34"/>
      <c r="AW39" s="38"/>
      <c r="AX39" s="39"/>
      <c r="AY39" s="9" t="s">
        <v>17</v>
      </c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</row>
    <row r="40" ht="16.5" customHeight="1">
      <c r="A40" s="10" t="s">
        <v>40</v>
      </c>
      <c r="B40" s="36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4">
        <f>(SUM(Monthly!CH40:CJ40)/3)</f>
        <v>0</v>
      </c>
      <c r="W40" s="34">
        <f>(SUM(Monthly!CK40:CM40)/3)</f>
        <v>0</v>
      </c>
      <c r="X40" s="35">
        <f>(SUM(Monthly!CN40:CP40)/3)</f>
        <v>0</v>
      </c>
      <c r="Y40" s="34">
        <f>(SUM(Monthly!CQ40:CS40)/3)</f>
        <v>0</v>
      </c>
      <c r="Z40" s="35">
        <f>(SUM(Monthly!CT40:CV40)/3)</f>
        <v>0</v>
      </c>
      <c r="AA40" s="34">
        <f>(SUM(Monthly!CW40:CY40)/3)</f>
        <v>0</v>
      </c>
      <c r="AB40" s="35">
        <f>(SUM(Monthly!CZ40:DB40)/3)</f>
        <v>0</v>
      </c>
      <c r="AC40" s="36">
        <f>(SUM(Monthly!DC40:DE40)/3)</f>
        <v>0</v>
      </c>
      <c r="AD40" s="34">
        <f>(SUM(Monthly!DF40:DH40)/3)</f>
        <v>941.6866667</v>
      </c>
      <c r="AE40" s="34">
        <f>(SUM(Monthly!DI40:DK40)/3)</f>
        <v>935.06</v>
      </c>
      <c r="AF40" s="35">
        <f>(SUM(Monthly!DL40:DN40)/3)</f>
        <v>965.19</v>
      </c>
      <c r="AG40" s="34">
        <f>(SUM(Monthly!DO40:DQ40)/3)</f>
        <v>960.9333333</v>
      </c>
      <c r="AH40" s="35">
        <f>(SUM(Monthly!DR40:DT40)/3)</f>
        <v>962.8166667</v>
      </c>
      <c r="AI40" s="34">
        <f>(SUM(Monthly!DU40:DW40)/3)</f>
        <v>878.3166667</v>
      </c>
      <c r="AJ40" s="35">
        <f>(SUM(Monthly!DX40:DZ40)/3)</f>
        <v>972.9133333</v>
      </c>
      <c r="AK40" s="34">
        <f>(SUM(Monthly!EA40:EC40)/3)</f>
        <v>1010.663333</v>
      </c>
      <c r="AL40" s="35">
        <f>(SUM(Monthly!ED40:EF40)/3)</f>
        <v>992.4733333</v>
      </c>
      <c r="AM40" s="34">
        <f>(SUM(Monthly!EG40:EI40)/3)</f>
        <v>991.94</v>
      </c>
      <c r="AN40" s="35">
        <f>(SUM(Monthly!EJ40:EL40)/3)</f>
        <v>1031.573333</v>
      </c>
      <c r="AO40" s="34">
        <f>(SUM(Monthly!EM40:EO40)/3)</f>
        <v>1026.253333</v>
      </c>
      <c r="AP40" s="34">
        <f>(SUM(Monthly!EP40:ER40)/3)</f>
        <v>1004.35</v>
      </c>
      <c r="AQ40" s="34">
        <f>(SUM(Monthly!ES40:EU40)/3)</f>
        <v>1042.893333</v>
      </c>
      <c r="AR40" s="34">
        <f>(SUM(Monthly!EV40:EX40)/3)</f>
        <v>1095.336667</v>
      </c>
      <c r="AS40" s="36">
        <f>(SUM(Monthly!EY40:FA40)/3)</f>
        <v>1080.536667</v>
      </c>
      <c r="AT40" s="36"/>
      <c r="AU40" s="34"/>
      <c r="AV40" s="34"/>
      <c r="AW40" s="38"/>
      <c r="AX40" s="39"/>
      <c r="AY40" s="9" t="s">
        <v>17</v>
      </c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</row>
    <row r="41" ht="16.5" customHeight="1">
      <c r="A41" s="10" t="s">
        <v>41</v>
      </c>
      <c r="B41" s="36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4">
        <f>(SUM(Monthly!CH41:CJ41)/3)</f>
        <v>0</v>
      </c>
      <c r="W41" s="34">
        <f>(SUM(Monthly!CK41:CM41)/3)</f>
        <v>0</v>
      </c>
      <c r="X41" s="35">
        <f>(SUM(Monthly!CN41:CP41)/3)</f>
        <v>0</v>
      </c>
      <c r="Y41" s="34">
        <f>(SUM(Monthly!CQ41:CS41)/3)</f>
        <v>0</v>
      </c>
      <c r="Z41" s="35">
        <f>(SUM(Monthly!CT41:CV41)/3)</f>
        <v>0</v>
      </c>
      <c r="AA41" s="34">
        <f>(SUM(Monthly!CW41:CY41)/3)</f>
        <v>0</v>
      </c>
      <c r="AB41" s="35">
        <f>(SUM(Monthly!CZ41:DB41)/3)</f>
        <v>0</v>
      </c>
      <c r="AC41" s="36">
        <f>(SUM(Monthly!DC41:DE41)/3)</f>
        <v>0</v>
      </c>
      <c r="AD41" s="34">
        <f>(SUM(Monthly!DF41:DH41)/3)</f>
        <v>15.28333333</v>
      </c>
      <c r="AE41" s="34">
        <f>(SUM(Monthly!DI41:DK41)/3)</f>
        <v>22.19333333</v>
      </c>
      <c r="AF41" s="35">
        <f>(SUM(Monthly!DL41:DN41)/3)</f>
        <v>17.2</v>
      </c>
      <c r="AG41" s="34">
        <f>(SUM(Monthly!DO41:DQ41)/3)</f>
        <v>14.68</v>
      </c>
      <c r="AH41" s="35">
        <f>(SUM(Monthly!DR41:DT41)/3)</f>
        <v>10.55666667</v>
      </c>
      <c r="AI41" s="34">
        <f>(SUM(Monthly!DU41:DW41)/3)</f>
        <v>9.63</v>
      </c>
      <c r="AJ41" s="35">
        <f>(SUM(Monthly!DX41:DZ41)/3)</f>
        <v>12.78333333</v>
      </c>
      <c r="AK41" s="34">
        <f>(SUM(Monthly!EA41:EC41)/3)</f>
        <v>11.03</v>
      </c>
      <c r="AL41" s="35">
        <f>(SUM(Monthly!ED41:EF41)/3)</f>
        <v>19.48666667</v>
      </c>
      <c r="AM41" s="34">
        <f>(SUM(Monthly!EG41:EI41)/3)</f>
        <v>20.70666667</v>
      </c>
      <c r="AN41" s="35">
        <f>(SUM(Monthly!EJ41:EL41)/3)</f>
        <v>27.26333333</v>
      </c>
      <c r="AO41" s="34">
        <f>(SUM(Monthly!EM41:EO41)/3)</f>
        <v>26.80333333</v>
      </c>
      <c r="AP41" s="34">
        <f>(SUM(Monthly!EP41:ER41)/3)</f>
        <v>31.85</v>
      </c>
      <c r="AQ41" s="34">
        <f>(SUM(Monthly!ES41:EU41)/3)</f>
        <v>24.75</v>
      </c>
      <c r="AR41" s="34">
        <f>(SUM(Monthly!EV41:EX41)/3)</f>
        <v>19.58333333</v>
      </c>
      <c r="AS41" s="36">
        <f>(SUM(Monthly!EY41:FA41)/3)</f>
        <v>24.95333333</v>
      </c>
      <c r="AT41" s="36"/>
      <c r="AU41" s="34"/>
      <c r="AV41" s="34"/>
      <c r="AW41" s="38"/>
      <c r="AX41" s="39"/>
      <c r="AY41" s="9" t="s">
        <v>17</v>
      </c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</row>
    <row r="42" ht="16.5" customHeight="1">
      <c r="A42" s="10" t="s">
        <v>42</v>
      </c>
      <c r="B42" s="36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4">
        <f>(SUM(Monthly!CH42:CJ42)/3)</f>
        <v>0</v>
      </c>
      <c r="W42" s="34">
        <f>(SUM(Monthly!CK42:CM42)/3)</f>
        <v>0</v>
      </c>
      <c r="X42" s="35">
        <f>(SUM(Monthly!CN42:CP42)/3)</f>
        <v>0</v>
      </c>
      <c r="Y42" s="34">
        <f>(SUM(Monthly!CQ42:CS42)/3)</f>
        <v>0</v>
      </c>
      <c r="Z42" s="35">
        <f>(SUM(Monthly!CT42:CV42)/3)</f>
        <v>0</v>
      </c>
      <c r="AA42" s="34">
        <f>(SUM(Monthly!CW42:CY42)/3)</f>
        <v>0</v>
      </c>
      <c r="AB42" s="35">
        <f>(SUM(Monthly!CZ42:DB42)/3)</f>
        <v>0</v>
      </c>
      <c r="AC42" s="36">
        <f>(SUM(Monthly!DC42:DE42)/3)</f>
        <v>0</v>
      </c>
      <c r="AD42" s="34">
        <f>(SUM(Monthly!DF42:DH42)/3)</f>
        <v>0.25</v>
      </c>
      <c r="AE42" s="34">
        <f>(SUM(Monthly!DI42:DK42)/3)</f>
        <v>0.34</v>
      </c>
      <c r="AF42" s="35">
        <f>(SUM(Monthly!DL42:DN42)/3)</f>
        <v>0.3666666667</v>
      </c>
      <c r="AG42" s="34">
        <f>(SUM(Monthly!DO42:DQ42)/3)</f>
        <v>0.3666666667</v>
      </c>
      <c r="AH42" s="35">
        <f>(SUM(Monthly!DR42:DT42)/3)</f>
        <v>0.38</v>
      </c>
      <c r="AI42" s="34">
        <f>(SUM(Monthly!DU42:DW42)/3)</f>
        <v>0.38</v>
      </c>
      <c r="AJ42" s="35">
        <f>(SUM(Monthly!DX42:DZ42)/3)</f>
        <v>0.41</v>
      </c>
      <c r="AK42" s="34">
        <f>(SUM(Monthly!EA42:EC42)/3)</f>
        <v>0.3933333333</v>
      </c>
      <c r="AL42" s="35">
        <f>(SUM(Monthly!ED42:EF42)/3)</f>
        <v>0.4166666667</v>
      </c>
      <c r="AM42" s="34">
        <f>(SUM(Monthly!EG42:EI42)/3)</f>
        <v>0.3866666667</v>
      </c>
      <c r="AN42" s="35">
        <f>(SUM(Monthly!EJ42:EL42)/3)</f>
        <v>0.44</v>
      </c>
      <c r="AO42" s="34">
        <f>(SUM(Monthly!EM42:EO42)/3)</f>
        <v>0.46</v>
      </c>
      <c r="AP42" s="34">
        <f>(SUM(Monthly!EP42:ER42)/3)</f>
        <v>0.4933333333</v>
      </c>
      <c r="AQ42" s="34">
        <f>(SUM(Monthly!ES42:EU42)/3)</f>
        <v>0.44</v>
      </c>
      <c r="AR42" s="34">
        <f>(SUM(Monthly!EV42:EX42)/3)</f>
        <v>0.4866666667</v>
      </c>
      <c r="AS42" s="36">
        <f>(SUM(Monthly!EY42:FA42)/3)</f>
        <v>2.783333333</v>
      </c>
      <c r="AT42" s="36"/>
      <c r="AU42" s="34"/>
      <c r="AV42" s="34"/>
      <c r="AW42" s="38"/>
      <c r="AX42" s="39"/>
      <c r="AY42" s="9" t="s">
        <v>17</v>
      </c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</row>
    <row r="43" ht="16.5" customHeight="1">
      <c r="A43" s="10" t="s">
        <v>43</v>
      </c>
      <c r="B43" s="36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4">
        <f>(SUM(Monthly!CH43:CJ43)/3)</f>
        <v>0</v>
      </c>
      <c r="W43" s="34">
        <f>(SUM(Monthly!CK43:CM43)/3)</f>
        <v>0</v>
      </c>
      <c r="X43" s="35">
        <f>(SUM(Monthly!CN43:CP43)/3)</f>
        <v>0</v>
      </c>
      <c r="Y43" s="34">
        <f>(SUM(Monthly!CQ43:CS43)/3)</f>
        <v>0</v>
      </c>
      <c r="Z43" s="35">
        <f>(SUM(Monthly!CT43:CV43)/3)</f>
        <v>0</v>
      </c>
      <c r="AA43" s="34">
        <f>(SUM(Monthly!CW43:CY43)/3)</f>
        <v>0</v>
      </c>
      <c r="AB43" s="35">
        <f>(SUM(Monthly!CZ43:DB43)/3)</f>
        <v>0</v>
      </c>
      <c r="AC43" s="36">
        <f>(SUM(Monthly!DC43:DE43)/3)</f>
        <v>0</v>
      </c>
      <c r="AD43" s="34">
        <f>(SUM(Monthly!DF43:DH43)/3)</f>
        <v>0</v>
      </c>
      <c r="AE43" s="34">
        <f>(SUM(Monthly!DI43:DK43)/3)</f>
        <v>0</v>
      </c>
      <c r="AF43" s="35">
        <f>(SUM(Monthly!DL43:DN43)/3)</f>
        <v>0</v>
      </c>
      <c r="AG43" s="34">
        <f>(SUM(Monthly!DO43:DQ43)/3)</f>
        <v>0</v>
      </c>
      <c r="AH43" s="35">
        <f>(SUM(Monthly!DR43:DT43)/3)</f>
        <v>0</v>
      </c>
      <c r="AI43" s="34">
        <f>(SUM(Monthly!DU43:DW43)/3)</f>
        <v>0</v>
      </c>
      <c r="AJ43" s="35">
        <f>(SUM(Monthly!DX43:DZ43)/3)</f>
        <v>0</v>
      </c>
      <c r="AK43" s="34">
        <f>(SUM(Monthly!EA43:EC43)/3)</f>
        <v>0</v>
      </c>
      <c r="AL43" s="35">
        <f>(SUM(Monthly!ED43:EF43)/3)</f>
        <v>0</v>
      </c>
      <c r="AM43" s="34">
        <f>(SUM(Monthly!EG43:EI43)/3)</f>
        <v>0</v>
      </c>
      <c r="AN43" s="35">
        <f>(SUM(Monthly!EJ43:EL43)/3)</f>
        <v>0</v>
      </c>
      <c r="AO43" s="34">
        <f>(SUM(Monthly!EM43:EO43)/3)</f>
        <v>0</v>
      </c>
      <c r="AP43" s="34">
        <f>(SUM(Monthly!EP43:ER43)/3)</f>
        <v>0</v>
      </c>
      <c r="AQ43" s="34">
        <f>(SUM(Monthly!ES43:EU43)/3)</f>
        <v>0</v>
      </c>
      <c r="AR43" s="34">
        <f>(SUM(Monthly!EV43:EX43)/3)</f>
        <v>0</v>
      </c>
      <c r="AS43" s="36">
        <f>(SUM(Monthly!EY43:FA43)/3)</f>
        <v>0</v>
      </c>
      <c r="AT43" s="36"/>
      <c r="AU43" s="34"/>
      <c r="AV43" s="34"/>
      <c r="AW43" s="38"/>
      <c r="AX43" s="39"/>
      <c r="AY43" s="9" t="s">
        <v>17</v>
      </c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</row>
    <row r="44" ht="16.5" customHeight="1">
      <c r="A44" s="10" t="s">
        <v>44</v>
      </c>
      <c r="B44" s="36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4">
        <f>(SUM(Monthly!CH44:CJ44)/3)</f>
        <v>0</v>
      </c>
      <c r="W44" s="34">
        <f>(SUM(Monthly!CK44:CM44)/3)</f>
        <v>0</v>
      </c>
      <c r="X44" s="35">
        <f>(SUM(Monthly!CN44:CP44)/3)</f>
        <v>0</v>
      </c>
      <c r="Y44" s="34">
        <f>(SUM(Monthly!CQ44:CS44)/3)</f>
        <v>0</v>
      </c>
      <c r="Z44" s="35">
        <f>(SUM(Monthly!CT44:CV44)/3)</f>
        <v>0</v>
      </c>
      <c r="AA44" s="34">
        <f>(SUM(Monthly!CW44:CY44)/3)</f>
        <v>0</v>
      </c>
      <c r="AB44" s="35">
        <f>(SUM(Monthly!CZ44:DB44)/3)</f>
        <v>0</v>
      </c>
      <c r="AC44" s="36">
        <f>(SUM(Monthly!DC44:DE44)/3)</f>
        <v>0</v>
      </c>
      <c r="AD44" s="34">
        <f>(SUM(Monthly!DF44:DH44)/3)</f>
        <v>957.22</v>
      </c>
      <c r="AE44" s="34">
        <f>(SUM(Monthly!DI44:DK44)/3)</f>
        <v>957.5933333</v>
      </c>
      <c r="AF44" s="35">
        <f>(SUM(Monthly!DL44:DN44)/3)</f>
        <v>982.7566667</v>
      </c>
      <c r="AG44" s="34">
        <f>(SUM(Monthly!DO44:DQ44)/3)</f>
        <v>975.98</v>
      </c>
      <c r="AH44" s="35">
        <f>(SUM(Monthly!DR44:DT44)/3)</f>
        <v>973.7533333</v>
      </c>
      <c r="AI44" s="34">
        <f>(SUM(Monthly!DU44:DW44)/3)</f>
        <v>888.3266667</v>
      </c>
      <c r="AJ44" s="35">
        <f>(SUM(Monthly!DX44:DZ44)/3)</f>
        <v>986.1066667</v>
      </c>
      <c r="AK44" s="34">
        <f>(SUM(Monthly!EA44:EC44)/3)</f>
        <v>1022.086667</v>
      </c>
      <c r="AL44" s="35">
        <f>(SUM(Monthly!ED44:EF44)/3)</f>
        <v>1012.376667</v>
      </c>
      <c r="AM44" s="34">
        <f>(SUM(Monthly!EG44:EI44)/3)</f>
        <v>1013.033333</v>
      </c>
      <c r="AN44" s="35">
        <f>(SUM(Monthly!EJ44:EL44)/3)</f>
        <v>1059.276667</v>
      </c>
      <c r="AO44" s="34">
        <f>(SUM(Monthly!EM44:EO44)/3)</f>
        <v>1053.516667</v>
      </c>
      <c r="AP44" s="34">
        <f>(SUM(Monthly!EP44:ER44)/3)</f>
        <v>1036.693333</v>
      </c>
      <c r="AQ44" s="34">
        <f>(SUM(Monthly!ES44:EU44)/3)</f>
        <v>1068.083333</v>
      </c>
      <c r="AR44" s="34">
        <f>(SUM(Monthly!EV44:EX44)/3)</f>
        <v>1115.406667</v>
      </c>
      <c r="AS44" s="36">
        <f>(SUM(Monthly!EY44:FA44)/3)</f>
        <v>1108.273333</v>
      </c>
      <c r="AT44" s="36"/>
      <c r="AU44" s="34"/>
      <c r="AV44" s="34"/>
      <c r="AW44" s="38"/>
      <c r="AX44" s="39"/>
      <c r="AY44" s="9" t="s">
        <v>17</v>
      </c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</row>
    <row r="45" ht="16.5" customHeight="1">
      <c r="A45" s="10" t="s">
        <v>45</v>
      </c>
      <c r="B45" s="36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4">
        <f>(SUM(Monthly!CH45:CJ45)/3)</f>
        <v>0</v>
      </c>
      <c r="W45" s="34">
        <f>(SUM(Monthly!CK45:CM45)/3)</f>
        <v>0</v>
      </c>
      <c r="X45" s="35">
        <f>(SUM(Monthly!CN45:CP45)/3)</f>
        <v>0</v>
      </c>
      <c r="Y45" s="34">
        <f>(SUM(Monthly!CQ45:CS45)/3)</f>
        <v>0</v>
      </c>
      <c r="Z45" s="35">
        <f>(SUM(Monthly!CT45:CV45)/3)</f>
        <v>0</v>
      </c>
      <c r="AA45" s="34">
        <f>(SUM(Monthly!CW45:CY45)/3)</f>
        <v>0</v>
      </c>
      <c r="AB45" s="35">
        <f>(SUM(Monthly!CZ45:DB45)/3)</f>
        <v>0</v>
      </c>
      <c r="AC45" s="36">
        <f>(SUM(Monthly!DC45:DE45)/3)</f>
        <v>0</v>
      </c>
      <c r="AD45" s="34">
        <f>(SUM(Monthly!DF45:DH45)/3)</f>
        <v>740.5666667</v>
      </c>
      <c r="AE45" s="34">
        <f>(SUM(Monthly!DI45:DK45)/3)</f>
        <v>730.62</v>
      </c>
      <c r="AF45" s="35">
        <f>(SUM(Monthly!DL45:DN45)/3)</f>
        <v>745.2033333</v>
      </c>
      <c r="AG45" s="34">
        <f>(SUM(Monthly!DO45:DQ45)/3)</f>
        <v>741.21</v>
      </c>
      <c r="AH45" s="35">
        <f>(SUM(Monthly!DR45:DT45)/3)</f>
        <v>758.25</v>
      </c>
      <c r="AI45" s="34">
        <f>(SUM(Monthly!DU45:DW45)/3)</f>
        <v>673.8266667</v>
      </c>
      <c r="AJ45" s="35">
        <f>(SUM(Monthly!DX45:DZ45)/3)</f>
        <v>738.0033333</v>
      </c>
      <c r="AK45" s="34">
        <f>(SUM(Monthly!EA45:EC45)/3)</f>
        <v>761.38</v>
      </c>
      <c r="AL45" s="35">
        <f>(SUM(Monthly!ED45:EF45)/3)</f>
        <v>777.9233333</v>
      </c>
      <c r="AM45" s="34">
        <f>(SUM(Monthly!EG45:EI45)/3)</f>
        <v>785.5733333</v>
      </c>
      <c r="AN45" s="35">
        <f>(SUM(Monthly!EJ45:EL45)/3)</f>
        <v>812.97</v>
      </c>
      <c r="AO45" s="34">
        <f>(SUM(Monthly!EM45:EO45)/3)</f>
        <v>813.7</v>
      </c>
      <c r="AP45" s="34">
        <f>(SUM(Monthly!EP45:ER45)/3)</f>
        <v>806.07</v>
      </c>
      <c r="AQ45" s="34">
        <f>(SUM(Monthly!ES45:EU45)/3)</f>
        <v>833.4</v>
      </c>
      <c r="AR45" s="34">
        <f>(SUM(Monthly!EV45:EX45)/3)</f>
        <v>848.07</v>
      </c>
      <c r="AS45" s="36">
        <f>(SUM(Monthly!EY45:FA45)/3)</f>
        <v>848.5866667</v>
      </c>
      <c r="AT45" s="36"/>
      <c r="AU45" s="34"/>
      <c r="AV45" s="34"/>
      <c r="AW45" s="38"/>
      <c r="AX45" s="39"/>
      <c r="AY45" s="9" t="s">
        <v>17</v>
      </c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</row>
    <row r="46" ht="16.5" customHeight="1">
      <c r="A46" s="10" t="s">
        <v>46</v>
      </c>
      <c r="B46" s="36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4">
        <f>(SUM(Monthly!CH46:CJ46)/3)</f>
        <v>0</v>
      </c>
      <c r="W46" s="34">
        <f>(SUM(Monthly!CK46:CM46)/3)</f>
        <v>0</v>
      </c>
      <c r="X46" s="35">
        <f>(SUM(Monthly!CN46:CP46)/3)</f>
        <v>0</v>
      </c>
      <c r="Y46" s="34">
        <f>(SUM(Monthly!CQ46:CS46)/3)</f>
        <v>0</v>
      </c>
      <c r="Z46" s="35">
        <f>(SUM(Monthly!CT46:CV46)/3)</f>
        <v>0</v>
      </c>
      <c r="AA46" s="34">
        <f>(SUM(Monthly!CW46:CY46)/3)</f>
        <v>0</v>
      </c>
      <c r="AB46" s="35">
        <f>(SUM(Monthly!CZ46:DB46)/3)</f>
        <v>0</v>
      </c>
      <c r="AC46" s="36">
        <f>(SUM(Monthly!DC46:DE46)/3)</f>
        <v>0</v>
      </c>
      <c r="AD46" s="34">
        <f>(SUM(Monthly!DF46:DH46)/3)</f>
        <v>1.82</v>
      </c>
      <c r="AE46" s="34">
        <f>(SUM(Monthly!DI46:DK46)/3)</f>
        <v>0.5333333333</v>
      </c>
      <c r="AF46" s="35">
        <f>(SUM(Monthly!DL46:DN46)/3)</f>
        <v>1.013333333</v>
      </c>
      <c r="AG46" s="34">
        <f>(SUM(Monthly!DO46:DQ46)/3)</f>
        <v>2.02</v>
      </c>
      <c r="AH46" s="35">
        <f>(SUM(Monthly!DR46:DT46)/3)</f>
        <v>1.566666667</v>
      </c>
      <c r="AI46" s="34">
        <f>(SUM(Monthly!DU46:DW46)/3)</f>
        <v>1.31</v>
      </c>
      <c r="AJ46" s="35">
        <f>(SUM(Monthly!DX46:DZ46)/3)</f>
        <v>1.256666667</v>
      </c>
      <c r="AK46" s="34">
        <f>(SUM(Monthly!EA46:EC46)/3)</f>
        <v>1.38</v>
      </c>
      <c r="AL46" s="35">
        <f>(SUM(Monthly!ED46:EF46)/3)</f>
        <v>0.5866666667</v>
      </c>
      <c r="AM46" s="34">
        <f>(SUM(Monthly!EG46:EI46)/3)</f>
        <v>2.563333333</v>
      </c>
      <c r="AN46" s="35">
        <f>(SUM(Monthly!EJ46:EL46)/3)</f>
        <v>1.473333333</v>
      </c>
      <c r="AO46" s="34">
        <f>(SUM(Monthly!EM46:EO46)/3)</f>
        <v>1.443333333</v>
      </c>
      <c r="AP46" s="34">
        <f>(SUM(Monthly!EP46:ER46)/3)</f>
        <v>0.66</v>
      </c>
      <c r="AQ46" s="34">
        <f>(SUM(Monthly!ES46:EU46)/3)</f>
        <v>1.71</v>
      </c>
      <c r="AR46" s="34">
        <f>(SUM(Monthly!EV46:EX46)/3)</f>
        <v>2.976666667</v>
      </c>
      <c r="AS46" s="36">
        <f>(SUM(Monthly!EY46:FA46)/3)</f>
        <v>1.77</v>
      </c>
      <c r="AT46" s="36"/>
      <c r="AU46" s="34"/>
      <c r="AV46" s="34"/>
      <c r="AW46" s="38"/>
      <c r="AX46" s="39"/>
      <c r="AY46" s="9" t="s">
        <v>17</v>
      </c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</row>
    <row r="47" ht="16.5" customHeight="1">
      <c r="A47" s="10" t="s">
        <v>47</v>
      </c>
      <c r="B47" s="36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4">
        <f>(SUM(Monthly!CH47:CJ47)/3)</f>
        <v>0</v>
      </c>
      <c r="W47" s="34">
        <f>(SUM(Monthly!CK47:CM47)/3)</f>
        <v>0</v>
      </c>
      <c r="X47" s="35">
        <f>(SUM(Monthly!CN47:CP47)/3)</f>
        <v>0</v>
      </c>
      <c r="Y47" s="34">
        <f>(SUM(Monthly!CQ47:CS47)/3)</f>
        <v>0</v>
      </c>
      <c r="Z47" s="35">
        <f>(SUM(Monthly!CT47:CV47)/3)</f>
        <v>0</v>
      </c>
      <c r="AA47" s="34">
        <f>(SUM(Monthly!CW47:CY47)/3)</f>
        <v>0</v>
      </c>
      <c r="AB47" s="35">
        <f>(SUM(Monthly!CZ47:DB47)/3)</f>
        <v>0</v>
      </c>
      <c r="AC47" s="36">
        <f>(SUM(Monthly!DC47:DE47)/3)</f>
        <v>0</v>
      </c>
      <c r="AD47" s="34">
        <f>(SUM(Monthly!DF47:DH47)/3)</f>
        <v>0.003333333333</v>
      </c>
      <c r="AE47" s="34">
        <f>(SUM(Monthly!DI47:DK47)/3)</f>
        <v>0</v>
      </c>
      <c r="AF47" s="35">
        <f>(SUM(Monthly!DL47:DN47)/3)</f>
        <v>0</v>
      </c>
      <c r="AG47" s="34">
        <f>(SUM(Monthly!DO47:DQ47)/3)</f>
        <v>0</v>
      </c>
      <c r="AH47" s="35">
        <f>(SUM(Monthly!DR47:DT47)/3)</f>
        <v>0</v>
      </c>
      <c r="AI47" s="34">
        <f>(SUM(Monthly!DU47:DW47)/3)</f>
        <v>0</v>
      </c>
      <c r="AJ47" s="35">
        <f>(SUM(Monthly!DX47:DZ47)/3)</f>
        <v>0</v>
      </c>
      <c r="AK47" s="34">
        <f>(SUM(Monthly!EA47:EC47)/3)</f>
        <v>0</v>
      </c>
      <c r="AL47" s="35">
        <f>(SUM(Monthly!ED47:EF47)/3)</f>
        <v>0</v>
      </c>
      <c r="AM47" s="34">
        <f>(SUM(Monthly!EG47:EI47)/3)</f>
        <v>0</v>
      </c>
      <c r="AN47" s="35">
        <f>(SUM(Monthly!EJ47:EL47)/3)</f>
        <v>0</v>
      </c>
      <c r="AO47" s="34">
        <f>(SUM(Monthly!EM47:EO47)/3)</f>
        <v>0</v>
      </c>
      <c r="AP47" s="34">
        <f>(SUM(Monthly!EP47:ER47)/3)</f>
        <v>0</v>
      </c>
      <c r="AQ47" s="34">
        <f>(SUM(Monthly!ES47:EU47)/3)</f>
        <v>0</v>
      </c>
      <c r="AR47" s="34">
        <f>(SUM(Monthly!EV47:EX47)/3)</f>
        <v>0</v>
      </c>
      <c r="AS47" s="36">
        <f>(SUM(Monthly!EY47:FA47)/3)</f>
        <v>0</v>
      </c>
      <c r="AT47" s="36"/>
      <c r="AU47" s="34"/>
      <c r="AV47" s="34"/>
      <c r="AW47" s="38"/>
      <c r="AX47" s="39"/>
      <c r="AY47" s="9" t="s">
        <v>17</v>
      </c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</row>
    <row r="48" ht="16.5" customHeight="1">
      <c r="A48" s="4" t="s">
        <v>48</v>
      </c>
      <c r="B48" s="52" t="s">
        <v>48</v>
      </c>
      <c r="AT48" s="52"/>
      <c r="AU48" s="52"/>
      <c r="AV48" s="52"/>
      <c r="AW48" s="53"/>
      <c r="AX48" s="39"/>
      <c r="AY48" s="1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</row>
    <row r="49" ht="16.5" customHeight="1">
      <c r="A49" s="33" t="s">
        <v>49</v>
      </c>
      <c r="B49" s="43">
        <f>SUM(Monthly!Z49:AB49)</f>
        <v>312258</v>
      </c>
      <c r="C49" s="44">
        <f>SUM(Monthly!AC49:AE49)</f>
        <v>252567</v>
      </c>
      <c r="D49" s="43">
        <f>SUM(Monthly!AF49:AH49)</f>
        <v>350912</v>
      </c>
      <c r="E49" s="44">
        <f>SUM(Monthly!AI49:AK49)</f>
        <v>323765</v>
      </c>
      <c r="F49" s="45">
        <f>SUM(Monthly!AL49:AN49)</f>
        <v>254938</v>
      </c>
      <c r="G49" s="43">
        <f>SUM(Monthly!AO49:AQ49)</f>
        <v>240722</v>
      </c>
      <c r="H49" s="44">
        <f>SUM(Monthly!AR49:AT49)</f>
        <v>276602</v>
      </c>
      <c r="I49" s="43">
        <f>SUM(Monthly!AU49:AW49)</f>
        <v>330390</v>
      </c>
      <c r="J49" s="45">
        <f>SUM(Monthly!AX49:AZ49)</f>
        <v>255965</v>
      </c>
      <c r="K49" s="43">
        <f>SUM(Monthly!BA49:BC49)</f>
        <v>172258</v>
      </c>
      <c r="L49" s="46">
        <f>SUM(Monthly!BD49:BF49)</f>
        <v>240614</v>
      </c>
      <c r="M49" s="43">
        <f>SUM(Monthly!BG49:BI49)</f>
        <v>192559</v>
      </c>
      <c r="N49" s="45">
        <f>SUM(Monthly!BJ49:BL49)</f>
        <v>177085</v>
      </c>
      <c r="O49" s="43">
        <f>SUM(Monthly!BM49:BO49)</f>
        <v>170374</v>
      </c>
      <c r="P49" s="44">
        <f>SUM(Monthly!BP49:BR49)</f>
        <v>208397</v>
      </c>
      <c r="Q49" s="43">
        <f>SUM(Monthly!BS49:BU49)</f>
        <v>192915</v>
      </c>
      <c r="R49" s="44">
        <f>SUM(Monthly!BV49:BX49)</f>
        <v>206224</v>
      </c>
      <c r="S49" s="43">
        <f>SUM(Monthly!BY49:CA49)</f>
        <v>186685</v>
      </c>
      <c r="T49" s="44">
        <f>SUM(Monthly!CB49:CD49)</f>
        <v>262149</v>
      </c>
      <c r="U49" s="43">
        <f>SUM(Monthly!CE49:CG49)</f>
        <v>219327</v>
      </c>
      <c r="V49" s="45">
        <f>SUM(Monthly!CH49:CJ49)</f>
        <v>223327</v>
      </c>
      <c r="W49" s="43">
        <f>SUM(Monthly!CK49:CM49)</f>
        <v>216480</v>
      </c>
      <c r="X49" s="44">
        <f>SUM(Monthly!CN49:CP49)</f>
        <v>282461</v>
      </c>
      <c r="Y49" s="43">
        <f>SUM(Monthly!CQ49:CS49)</f>
        <v>242026</v>
      </c>
      <c r="Z49" s="44">
        <f>SUM(Monthly!CT49:CV49)</f>
        <v>342584</v>
      </c>
      <c r="AA49" s="43">
        <f>SUM(Monthly!CW49:CY49)</f>
        <v>317160</v>
      </c>
      <c r="AB49" s="44">
        <f>SUM(Monthly!CZ49:DB49)</f>
        <v>430063</v>
      </c>
      <c r="AC49" s="43">
        <f>SUM(Monthly!DC49:DE49)</f>
        <v>370819</v>
      </c>
      <c r="AD49" s="45">
        <f>SUM(Monthly!DF49:DH49)</f>
        <v>364744</v>
      </c>
      <c r="AE49" s="43">
        <f>SUM(Monthly!DI49:DK49)</f>
        <v>341267</v>
      </c>
      <c r="AF49" s="44">
        <f>SUM(Monthly!DL49:DN49)</f>
        <v>453881</v>
      </c>
      <c r="AG49" s="43">
        <f>SUM(Monthly!DO49:DQ49)</f>
        <v>384958</v>
      </c>
      <c r="AH49" s="44">
        <f>SUM(Monthly!DR49:DT49)</f>
        <v>290021</v>
      </c>
      <c r="AI49" s="43">
        <f>SUM(Monthly!DU49:DW49)</f>
        <v>527</v>
      </c>
      <c r="AJ49" s="44">
        <f>SUM(Monthly!DX49:DZ49)</f>
        <v>36978</v>
      </c>
      <c r="AK49" s="43">
        <f>SUM(Monthly!EA49:EC49)</f>
        <v>106528</v>
      </c>
      <c r="AL49" s="45">
        <f>SUM(Monthly!ED49:EF49)</f>
        <v>121739</v>
      </c>
      <c r="AM49" s="43">
        <f>SUM(Monthly!EG49:EI49)</f>
        <v>113307</v>
      </c>
      <c r="AN49" s="44">
        <f>SUM(Monthly!EJ49:EL49)</f>
        <v>217873</v>
      </c>
      <c r="AO49" s="45">
        <f>SUM(Monthly!EM49:EO49)</f>
        <v>240019</v>
      </c>
      <c r="AP49" s="43">
        <f>SUM(Monthly!EP49:ER49)</f>
        <v>225291</v>
      </c>
      <c r="AQ49" s="43">
        <f>SUM(Monthly!ES49:EU49)</f>
        <v>279981</v>
      </c>
      <c r="AR49" s="43">
        <f>SUM(Monthly!EV49:EX49)</f>
        <v>342904</v>
      </c>
      <c r="AS49" s="45">
        <f>SUM(Monthly!EY49:FA49)</f>
        <v>350551</v>
      </c>
      <c r="AT49" s="45"/>
      <c r="AU49" s="43"/>
      <c r="AV49" s="43"/>
      <c r="AW49" s="46"/>
      <c r="AX49" s="39"/>
      <c r="AY49" s="1" t="s">
        <v>3</v>
      </c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</row>
    <row r="50" ht="16.5" customHeight="1">
      <c r="A50" s="33" t="s">
        <v>50</v>
      </c>
      <c r="B50" s="43">
        <f>SUM(Monthly!Z50:AB50)</f>
        <v>0</v>
      </c>
      <c r="C50" s="44">
        <f>SUM(Monthly!AC50:AE50)</f>
        <v>0</v>
      </c>
      <c r="D50" s="43">
        <f>SUM(Monthly!AF50:AH50)</f>
        <v>0</v>
      </c>
      <c r="E50" s="44">
        <f>SUM(Monthly!AI50:AK50)</f>
        <v>0</v>
      </c>
      <c r="F50" s="45">
        <f>SUM(Monthly!AL50:AN50)</f>
        <v>0</v>
      </c>
      <c r="G50" s="43">
        <f>SUM(Monthly!AO50:AQ50)</f>
        <v>0</v>
      </c>
      <c r="H50" s="44">
        <f>SUM(Monthly!AR50:AT50)</f>
        <v>0</v>
      </c>
      <c r="I50" s="43">
        <f>SUM(Monthly!AU50:AW50)</f>
        <v>0</v>
      </c>
      <c r="J50" s="45">
        <f>SUM(Monthly!AX50:AZ50)</f>
        <v>0</v>
      </c>
      <c r="K50" s="43">
        <f>SUM(Monthly!BA50:BC50)</f>
        <v>0</v>
      </c>
      <c r="L50" s="46">
        <f>SUM(Monthly!BD50:BF50)</f>
        <v>0</v>
      </c>
      <c r="M50" s="43">
        <f>SUM(Monthly!BG50:BI50)</f>
        <v>0</v>
      </c>
      <c r="N50" s="45">
        <f>SUM(Monthly!BJ50:BL50)</f>
        <v>0</v>
      </c>
      <c r="O50" s="43">
        <f>SUM(Monthly!BM50:BO50)</f>
        <v>0</v>
      </c>
      <c r="P50" s="44">
        <f>SUM(Monthly!BP50:BR50)</f>
        <v>0</v>
      </c>
      <c r="Q50" s="43">
        <f>SUM(Monthly!BS50:BU50)</f>
        <v>0</v>
      </c>
      <c r="R50" s="44">
        <f>SUM(Monthly!BV50:BX50)</f>
        <v>0</v>
      </c>
      <c r="S50" s="43">
        <f>SUM(Monthly!BY50:CA50)</f>
        <v>0</v>
      </c>
      <c r="T50" s="44">
        <f>SUM(Monthly!CB50:CD50)</f>
        <v>0</v>
      </c>
      <c r="U50" s="43">
        <f>SUM(Monthly!CE50:CG50)</f>
        <v>0</v>
      </c>
      <c r="V50" s="45">
        <f>SUM(Monthly!CH50:CJ50)</f>
        <v>2989</v>
      </c>
      <c r="W50" s="43">
        <f>SUM(Monthly!CK50:CM50)</f>
        <v>10133.93</v>
      </c>
      <c r="X50" s="44">
        <f>SUM(Monthly!CN50:CP50)</f>
        <v>6767.55</v>
      </c>
      <c r="Y50" s="43">
        <f>SUM(Monthly!CQ50:CS50)</f>
        <v>4661.84</v>
      </c>
      <c r="Z50" s="44">
        <f>SUM(Monthly!CT50:CV50)</f>
        <v>5139.41</v>
      </c>
      <c r="AA50" s="43">
        <f>SUM(Monthly!CW50:CY50)</f>
        <v>5789.46</v>
      </c>
      <c r="AB50" s="44">
        <f>SUM(Monthly!CZ50:DB50)</f>
        <v>7309.94</v>
      </c>
      <c r="AC50" s="43">
        <f>SUM(Monthly!DC50:DE50)</f>
        <v>7275.57</v>
      </c>
      <c r="AD50" s="45">
        <f>SUM(Monthly!DF50:DH50)</f>
        <v>7795.23</v>
      </c>
      <c r="AE50" s="43">
        <f>SUM(Monthly!DI50:DK50)</f>
        <v>4051.62</v>
      </c>
      <c r="AF50" s="44">
        <f>SUM(Monthly!DL50:DN50)</f>
        <v>2249.12</v>
      </c>
      <c r="AG50" s="43">
        <f>SUM(Monthly!DO50:DQ50)</f>
        <v>7726.59</v>
      </c>
      <c r="AH50" s="44">
        <f>SUM(Monthly!DR50:DT50)</f>
        <v>5736.12</v>
      </c>
      <c r="AI50" s="43">
        <f>SUM(Monthly!DU50:DW50)</f>
        <v>4980.1</v>
      </c>
      <c r="AJ50" s="44">
        <f>SUM(Monthly!DX50:DZ50)</f>
        <v>7667.68</v>
      </c>
      <c r="AK50" s="43">
        <f>SUM(Monthly!EA50:EC50)</f>
        <v>7541.65</v>
      </c>
      <c r="AL50" s="45">
        <f>SUM(Monthly!ED50:EF50)</f>
        <v>4362.71</v>
      </c>
      <c r="AM50" s="43">
        <f>SUM(Monthly!EG50:EI50)</f>
        <v>4482.75</v>
      </c>
      <c r="AN50" s="44">
        <f>SUM(Monthly!EJ50:EL50)</f>
        <v>5936.03</v>
      </c>
      <c r="AO50" s="45">
        <f>SUM(Monthly!EM50:EO50)</f>
        <v>8142.79</v>
      </c>
      <c r="AP50" s="43">
        <f>SUM(Monthly!EP50:ER50)</f>
        <v>6243.78</v>
      </c>
      <c r="AQ50" s="43">
        <f>SUM(Monthly!ES50:EU50)</f>
        <v>5470.44</v>
      </c>
      <c r="AR50" s="43">
        <f>SUM(Monthly!EV50:EX50)</f>
        <v>6751.34</v>
      </c>
      <c r="AS50" s="45">
        <f>SUM(Monthly!EY50:FA50)</f>
        <v>5332.99</v>
      </c>
      <c r="AT50" s="45"/>
      <c r="AU50" s="43"/>
      <c r="AV50" s="43"/>
      <c r="AW50" s="46"/>
      <c r="AX50" s="39"/>
      <c r="AY50" s="1" t="s">
        <v>3</v>
      </c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</row>
    <row r="51" ht="16.5" customHeight="1">
      <c r="A51" s="33" t="s">
        <v>51</v>
      </c>
      <c r="B51" s="43">
        <f>SUM(Monthly!Z51:AB51)</f>
        <v>0</v>
      </c>
      <c r="C51" s="44">
        <f>SUM(Monthly!AC51:AE51)</f>
        <v>0</v>
      </c>
      <c r="D51" s="43">
        <f>SUM(Monthly!AF51:AH51)</f>
        <v>0</v>
      </c>
      <c r="E51" s="44">
        <f>SUM(Monthly!AI51:AK51)</f>
        <v>0</v>
      </c>
      <c r="F51" s="45">
        <f>SUM(Monthly!AL51:AN51)</f>
        <v>0</v>
      </c>
      <c r="G51" s="43">
        <f>SUM(Monthly!AO51:AQ51)</f>
        <v>0</v>
      </c>
      <c r="H51" s="44">
        <f>SUM(Monthly!AR51:AT51)</f>
        <v>0</v>
      </c>
      <c r="I51" s="43">
        <f>SUM(Monthly!AU51:AW51)</f>
        <v>0</v>
      </c>
      <c r="J51" s="45">
        <f>SUM(Monthly!AX51:AZ51)</f>
        <v>0</v>
      </c>
      <c r="K51" s="43">
        <f>SUM(Monthly!BA51:BC51)</f>
        <v>0</v>
      </c>
      <c r="L51" s="46">
        <f>SUM(Monthly!BD51:BF51)</f>
        <v>0</v>
      </c>
      <c r="M51" s="43">
        <f>SUM(Monthly!BG51:BI51)</f>
        <v>0</v>
      </c>
      <c r="N51" s="45">
        <f>SUM(Monthly!BJ51:BL51)</f>
        <v>0</v>
      </c>
      <c r="O51" s="43">
        <f>SUM(Monthly!BM51:BO51)</f>
        <v>0</v>
      </c>
      <c r="P51" s="44">
        <f>SUM(Monthly!BP51:BR51)</f>
        <v>0</v>
      </c>
      <c r="Q51" s="43">
        <f>SUM(Monthly!BS51:BU51)</f>
        <v>0</v>
      </c>
      <c r="R51" s="44">
        <f>SUM(Monthly!BV51:BX51)</f>
        <v>0</v>
      </c>
      <c r="S51" s="43">
        <f>SUM(Monthly!BY51:CA51)</f>
        <v>0</v>
      </c>
      <c r="T51" s="44">
        <f>SUM(Monthly!CB51:CD51)</f>
        <v>0</v>
      </c>
      <c r="U51" s="43">
        <f>SUM(Monthly!CE51:CG51)</f>
        <v>0</v>
      </c>
      <c r="V51" s="45">
        <f>SUM(Monthly!CH51:CJ51)</f>
        <v>61.82</v>
      </c>
      <c r="W51" s="43">
        <f>SUM(Monthly!CK51:CM51)</f>
        <v>53.7</v>
      </c>
      <c r="X51" s="44">
        <f>SUM(Monthly!CN51:CP51)</f>
        <v>331.1</v>
      </c>
      <c r="Y51" s="43">
        <f>SUM(Monthly!CQ51:CS51)</f>
        <v>83.55</v>
      </c>
      <c r="Z51" s="44">
        <f>SUM(Monthly!CT51:CV51)</f>
        <v>117.43</v>
      </c>
      <c r="AA51" s="43">
        <f>SUM(Monthly!CW51:CY51)</f>
        <v>155.31</v>
      </c>
      <c r="AB51" s="44">
        <f>SUM(Monthly!CZ51:DB51)</f>
        <v>233.21</v>
      </c>
      <c r="AC51" s="43">
        <f>SUM(Monthly!DC51:DE51)</f>
        <v>72.9</v>
      </c>
      <c r="AD51" s="45">
        <f>SUM(Monthly!DF51:DH51)</f>
        <v>131.33</v>
      </c>
      <c r="AE51" s="43">
        <f>SUM(Monthly!DI51:DK51)</f>
        <v>153.38</v>
      </c>
      <c r="AF51" s="44">
        <f>SUM(Monthly!DL51:DN51)</f>
        <v>355.27</v>
      </c>
      <c r="AG51" s="43">
        <f>SUM(Monthly!DO51:DQ51)</f>
        <v>74.9</v>
      </c>
      <c r="AH51" s="44">
        <f>SUM(Monthly!DR51:DT51)</f>
        <v>85.6</v>
      </c>
      <c r="AI51" s="43">
        <f>SUM(Monthly!DU51:DW51)</f>
        <v>42.17</v>
      </c>
      <c r="AJ51" s="44">
        <f>SUM(Monthly!DX51:DZ51)</f>
        <v>276.97</v>
      </c>
      <c r="AK51" s="43">
        <f>SUM(Monthly!EA51:EC51)</f>
        <v>119.27</v>
      </c>
      <c r="AL51" s="45">
        <f>SUM(Monthly!ED51:EF51)</f>
        <v>136.38</v>
      </c>
      <c r="AM51" s="43">
        <f>SUM(Monthly!EG51:EI51)</f>
        <v>98.2</v>
      </c>
      <c r="AN51" s="44">
        <f>SUM(Monthly!EJ51:EL51)</f>
        <v>29.06</v>
      </c>
      <c r="AO51" s="45">
        <f>SUM(Monthly!EM51:EO51)</f>
        <v>398.76</v>
      </c>
      <c r="AP51" s="43">
        <f>SUM(Monthly!EP51:ER51)</f>
        <v>699.51</v>
      </c>
      <c r="AQ51" s="43">
        <f>SUM(Monthly!ES51:EU51)</f>
        <v>369</v>
      </c>
      <c r="AR51" s="43">
        <f>SUM(Monthly!EV51:EX51)</f>
        <v>328.07</v>
      </c>
      <c r="AS51" s="45">
        <f>SUM(Monthly!EY51:FA51)</f>
        <v>94.59</v>
      </c>
      <c r="AT51" s="45"/>
      <c r="AU51" s="43"/>
      <c r="AV51" s="43"/>
      <c r="AW51" s="46"/>
      <c r="AX51" s="39"/>
      <c r="AY51" s="1" t="s">
        <v>3</v>
      </c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</row>
    <row r="52" ht="16.5" customHeight="1">
      <c r="A52" s="33" t="s">
        <v>52</v>
      </c>
      <c r="B52" s="43">
        <f>SUM(Monthly!Z52:AB52)</f>
        <v>0</v>
      </c>
      <c r="C52" s="44">
        <f>SUM(Monthly!AC52:AE52)</f>
        <v>0</v>
      </c>
      <c r="D52" s="43">
        <f>SUM(Monthly!AF52:AH52)</f>
        <v>0</v>
      </c>
      <c r="E52" s="44">
        <f>SUM(Monthly!AI52:AK52)</f>
        <v>0</v>
      </c>
      <c r="F52" s="45">
        <f>SUM(Monthly!AL52:AN52)</f>
        <v>0</v>
      </c>
      <c r="G52" s="43">
        <f>SUM(Monthly!AO52:AQ52)</f>
        <v>0</v>
      </c>
      <c r="H52" s="44">
        <f>SUM(Monthly!AR52:AT52)</f>
        <v>0</v>
      </c>
      <c r="I52" s="43">
        <f>SUM(Monthly!AU52:AW52)</f>
        <v>0</v>
      </c>
      <c r="J52" s="45">
        <f>SUM(Monthly!AX52:AZ52)</f>
        <v>0</v>
      </c>
      <c r="K52" s="43">
        <f>SUM(Monthly!BA52:BC52)</f>
        <v>0</v>
      </c>
      <c r="L52" s="46">
        <f>SUM(Monthly!BD52:BF52)</f>
        <v>0</v>
      </c>
      <c r="M52" s="43">
        <f>SUM(Monthly!BG52:BI52)</f>
        <v>0</v>
      </c>
      <c r="N52" s="45">
        <f>SUM(Monthly!BJ52:BL52)</f>
        <v>0</v>
      </c>
      <c r="O52" s="43">
        <f>SUM(Monthly!BM52:BO52)</f>
        <v>0</v>
      </c>
      <c r="P52" s="44">
        <f>SUM(Monthly!BP52:BR52)</f>
        <v>0</v>
      </c>
      <c r="Q52" s="43">
        <f>SUM(Monthly!BS52:BU52)</f>
        <v>0</v>
      </c>
      <c r="R52" s="44">
        <f>SUM(Monthly!BV52:BX52)</f>
        <v>89.29</v>
      </c>
      <c r="S52" s="43">
        <f>SUM(Monthly!BY52:CA52)</f>
        <v>94.13</v>
      </c>
      <c r="T52" s="44">
        <f>SUM(Monthly!CB52:CD52)</f>
        <v>98.54</v>
      </c>
      <c r="U52" s="43">
        <f>SUM(Monthly!CE52:CG52)</f>
        <v>103.28</v>
      </c>
      <c r="V52" s="45">
        <f>SUM(Monthly!CH52:CJ52)</f>
        <v>100.55</v>
      </c>
      <c r="W52" s="43">
        <f>SUM(Monthly!CK52:CM52)</f>
        <v>102.68</v>
      </c>
      <c r="X52" s="44">
        <f>SUM(Monthly!CN52:CP52)</f>
        <v>105.45</v>
      </c>
      <c r="Y52" s="43">
        <f>SUM(Monthly!CQ52:CS52)</f>
        <v>109.78</v>
      </c>
      <c r="Z52" s="44">
        <f>SUM(Monthly!CT52:CV52)</f>
        <v>115.6</v>
      </c>
      <c r="AA52" s="43">
        <f>SUM(Monthly!CW52:CY52)</f>
        <v>124.6</v>
      </c>
      <c r="AB52" s="44">
        <f>SUM(Monthly!CZ52:DB52)</f>
        <v>130.44</v>
      </c>
      <c r="AC52" s="43">
        <f>SUM(Monthly!DC52:DE52)</f>
        <v>139.36</v>
      </c>
      <c r="AD52" s="45">
        <f>SUM(Monthly!DF52:DH52)</f>
        <v>140.7</v>
      </c>
      <c r="AE52" s="43">
        <f>SUM(Monthly!DI52:DK52)</f>
        <v>151.05</v>
      </c>
      <c r="AF52" s="44">
        <f>SUM(Monthly!DL52:DN52)</f>
        <v>164.37</v>
      </c>
      <c r="AG52" s="43">
        <f>SUM(Monthly!DO52:DQ52)</f>
        <v>172.69</v>
      </c>
      <c r="AH52" s="44">
        <f>SUM(Monthly!DR52:DT52)</f>
        <v>176.55</v>
      </c>
      <c r="AI52" s="43">
        <f>SUM(Monthly!DU52:DW52)</f>
        <v>181.4</v>
      </c>
      <c r="AJ52" s="44">
        <f>SUM(Monthly!DX52:DZ52)</f>
        <v>188.88</v>
      </c>
      <c r="AK52" s="43">
        <f>SUM(Monthly!EA52:EC52)</f>
        <v>197.04</v>
      </c>
      <c r="AL52" s="45">
        <f>SUM(Monthly!ED52:EF52)</f>
        <v>199.68</v>
      </c>
      <c r="AM52" s="43">
        <f>SUM(Monthly!EG52:EI52)</f>
        <v>202.66</v>
      </c>
      <c r="AN52" s="44">
        <f>SUM(Monthly!EJ52:EL52)</f>
        <v>204.33</v>
      </c>
      <c r="AO52" s="45">
        <f>SUM(Monthly!EM52:EO52)</f>
        <v>202.06</v>
      </c>
      <c r="AP52" s="43">
        <f>SUM(Monthly!EP52:ER52)</f>
        <v>204.84</v>
      </c>
      <c r="AQ52" s="43">
        <f>SUM(Monthly!ES52:EU52)</f>
        <v>209.08</v>
      </c>
      <c r="AR52" s="43">
        <f>SUM(Monthly!EV52:EX52)</f>
        <v>213.31</v>
      </c>
      <c r="AS52" s="45">
        <f>SUM(Monthly!EY52:FA52)</f>
        <v>219.56</v>
      </c>
      <c r="AT52" s="45"/>
      <c r="AU52" s="43"/>
      <c r="AV52" s="43"/>
      <c r="AW52" s="46"/>
      <c r="AX52" s="39"/>
      <c r="AY52" s="1" t="s">
        <v>3</v>
      </c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</row>
    <row r="53" ht="16.5" customHeight="1">
      <c r="A53" s="33" t="s">
        <v>53</v>
      </c>
      <c r="B53" s="43">
        <f>SUM(Monthly!Z53:AB53)</f>
        <v>0</v>
      </c>
      <c r="C53" s="44">
        <f>SUM(Monthly!AC53:AE53)</f>
        <v>0</v>
      </c>
      <c r="D53" s="43">
        <f>SUM(Monthly!AF53:AH53)</f>
        <v>0</v>
      </c>
      <c r="E53" s="44">
        <f>SUM(Monthly!AI53:AK53)</f>
        <v>0</v>
      </c>
      <c r="F53" s="45">
        <f>SUM(Monthly!AL53:AN53)</f>
        <v>0</v>
      </c>
      <c r="G53" s="43">
        <f>SUM(Monthly!AO53:AQ53)</f>
        <v>0</v>
      </c>
      <c r="H53" s="44">
        <f>SUM(Monthly!AR53:AT53)</f>
        <v>0</v>
      </c>
      <c r="I53" s="43">
        <f>SUM(Monthly!AU53:AW53)</f>
        <v>0</v>
      </c>
      <c r="J53" s="45">
        <f>SUM(Monthly!AX53:AZ53)</f>
        <v>0</v>
      </c>
      <c r="K53" s="43">
        <f>SUM(Monthly!BA53:BC53)</f>
        <v>0</v>
      </c>
      <c r="L53" s="46">
        <f>SUM(Monthly!BD53:BF53)</f>
        <v>0</v>
      </c>
      <c r="M53" s="43">
        <f>SUM(Monthly!BG53:BI53)</f>
        <v>0</v>
      </c>
      <c r="N53" s="45">
        <f>SUM(Monthly!BJ53:BL53)</f>
        <v>0</v>
      </c>
      <c r="O53" s="43">
        <f>SUM(Monthly!BM53:BO53)</f>
        <v>0</v>
      </c>
      <c r="P53" s="44">
        <f>SUM(Monthly!BP53:BR53)</f>
        <v>0</v>
      </c>
      <c r="Q53" s="43">
        <f>SUM(Monthly!BS53:BU53)</f>
        <v>0</v>
      </c>
      <c r="R53" s="44">
        <f>SUM(Monthly!BV53:BX53)</f>
        <v>343.99</v>
      </c>
      <c r="S53" s="43">
        <f>SUM(Monthly!BY53:CA53)</f>
        <v>364.59</v>
      </c>
      <c r="T53" s="44">
        <f>SUM(Monthly!CB53:CD53)</f>
        <v>389.2</v>
      </c>
      <c r="U53" s="43">
        <f>SUM(Monthly!CE53:CG53)</f>
        <v>428.39</v>
      </c>
      <c r="V53" s="45">
        <f>SUM(Monthly!CH53:CJ53)</f>
        <v>372.87</v>
      </c>
      <c r="W53" s="43">
        <f>SUM(Monthly!CK53:CM53)</f>
        <v>387.25</v>
      </c>
      <c r="X53" s="44">
        <f>SUM(Monthly!CN53:CP53)</f>
        <v>377.22</v>
      </c>
      <c r="Y53" s="43">
        <f>SUM(Monthly!CQ53:CS53)</f>
        <v>405.87</v>
      </c>
      <c r="Z53" s="44">
        <f>SUM(Monthly!CT53:CV53)</f>
        <v>416.48</v>
      </c>
      <c r="AA53" s="43">
        <f>SUM(Monthly!CW53:CY53)</f>
        <v>420.42</v>
      </c>
      <c r="AB53" s="44">
        <f>SUM(Monthly!CZ53:DB53)</f>
        <v>438.6</v>
      </c>
      <c r="AC53" s="43">
        <f>SUM(Monthly!DC53:DE53)</f>
        <v>464.08</v>
      </c>
      <c r="AD53" s="45">
        <f>SUM(Monthly!DF53:DH53)</f>
        <v>460.11</v>
      </c>
      <c r="AE53" s="43">
        <f>SUM(Monthly!DI53:DK53)</f>
        <v>458.79</v>
      </c>
      <c r="AF53" s="44">
        <f>SUM(Monthly!DL53:DN53)</f>
        <v>456.03</v>
      </c>
      <c r="AG53" s="43">
        <f>SUM(Monthly!DO53:DQ53)</f>
        <v>464.16</v>
      </c>
      <c r="AH53" s="44">
        <f>SUM(Monthly!DR53:DT53)</f>
        <v>449.42</v>
      </c>
      <c r="AI53" s="43">
        <f>SUM(Monthly!DU53:DW53)</f>
        <v>404.05</v>
      </c>
      <c r="AJ53" s="44">
        <f>SUM(Monthly!DX53:DZ53)</f>
        <v>484.31</v>
      </c>
      <c r="AK53" s="43">
        <f>SUM(Monthly!EA53:EC53)</f>
        <v>525.51</v>
      </c>
      <c r="AL53" s="45">
        <f>SUM(Monthly!ED53:EF53)</f>
        <v>520.4</v>
      </c>
      <c r="AM53" s="43">
        <f>SUM(Monthly!EG53:EI53)</f>
        <v>529.94</v>
      </c>
      <c r="AN53" s="44">
        <f>SUM(Monthly!EJ53:EL53)</f>
        <v>549.36</v>
      </c>
      <c r="AO53" s="45">
        <f>SUM(Monthly!EM53:EO53)</f>
        <v>565.84</v>
      </c>
      <c r="AP53" s="43">
        <f>SUM(Monthly!EP53:ER53)</f>
        <v>549.06</v>
      </c>
      <c r="AQ53" s="43">
        <f>SUM(Monthly!ES53:EU53)</f>
        <v>567.39</v>
      </c>
      <c r="AR53" s="43">
        <f>SUM(Monthly!EV53:EX53)</f>
        <v>569.28</v>
      </c>
      <c r="AS53" s="45">
        <f>SUM(Monthly!EY53:FA53)</f>
        <v>594.4</v>
      </c>
      <c r="AT53" s="45"/>
      <c r="AU53" s="43"/>
      <c r="AV53" s="43"/>
      <c r="AW53" s="46"/>
      <c r="AX53" s="39"/>
      <c r="AY53" s="1" t="s">
        <v>3</v>
      </c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</row>
    <row r="54" ht="16.5" customHeight="1">
      <c r="A54" s="33" t="s">
        <v>54</v>
      </c>
      <c r="B54" s="43">
        <f>SUM(Monthly!Z54:AB54)</f>
        <v>0</v>
      </c>
      <c r="C54" s="44">
        <f>SUM(Monthly!AC54:AE54)</f>
        <v>0</v>
      </c>
      <c r="D54" s="43">
        <f>SUM(Monthly!AF54:AH54)</f>
        <v>0</v>
      </c>
      <c r="E54" s="44">
        <f>SUM(Monthly!AI54:AK54)</f>
        <v>0</v>
      </c>
      <c r="F54" s="45">
        <f>SUM(Monthly!AL54:AN54)</f>
        <v>0</v>
      </c>
      <c r="G54" s="43">
        <f>SUM(Monthly!AO54:AQ54)</f>
        <v>0</v>
      </c>
      <c r="H54" s="44">
        <f>SUM(Monthly!AR54:AT54)</f>
        <v>0</v>
      </c>
      <c r="I54" s="43">
        <f>SUM(Monthly!AU54:AW54)</f>
        <v>0</v>
      </c>
      <c r="J54" s="45">
        <f>SUM(Monthly!AX54:AZ54)</f>
        <v>0</v>
      </c>
      <c r="K54" s="43">
        <f>SUM(Monthly!BA54:BC54)</f>
        <v>0</v>
      </c>
      <c r="L54" s="46">
        <f>SUM(Monthly!BD54:BF54)</f>
        <v>0</v>
      </c>
      <c r="M54" s="43">
        <f>SUM(Monthly!BG54:BI54)</f>
        <v>0</v>
      </c>
      <c r="N54" s="45">
        <f>SUM(Monthly!BJ54:BL54)</f>
        <v>0</v>
      </c>
      <c r="O54" s="43">
        <f>SUM(Monthly!BM54:BO54)</f>
        <v>0</v>
      </c>
      <c r="P54" s="44">
        <f>SUM(Monthly!BP54:BR54)</f>
        <v>0</v>
      </c>
      <c r="Q54" s="43">
        <f>SUM(Monthly!BS54:BU54)</f>
        <v>0</v>
      </c>
      <c r="R54" s="44">
        <f>SUM(Monthly!BV54:BX54)</f>
        <v>774.15</v>
      </c>
      <c r="S54" s="43">
        <f>SUM(Monthly!BY54:CA54)</f>
        <v>818.73</v>
      </c>
      <c r="T54" s="44">
        <f>SUM(Monthly!CB54:CD54)</f>
        <v>862.61</v>
      </c>
      <c r="U54" s="43">
        <f>SUM(Monthly!CE54:CG54)</f>
        <v>900.09</v>
      </c>
      <c r="V54" s="45">
        <f>SUM(Monthly!CH54:CJ54)</f>
        <v>899.06</v>
      </c>
      <c r="W54" s="43">
        <f>SUM(Monthly!CK54:CM54)</f>
        <v>912.68</v>
      </c>
      <c r="X54" s="44">
        <f>SUM(Monthly!CN54:CP54)</f>
        <v>896.15</v>
      </c>
      <c r="Y54" s="43">
        <f>SUM(Monthly!CQ54:CS54)</f>
        <v>930.6</v>
      </c>
      <c r="Z54" s="44">
        <f>SUM(Monthly!CT54:CV54)</f>
        <v>960.94</v>
      </c>
      <c r="AA54" s="43">
        <f>SUM(Monthly!CW54:CY54)</f>
        <v>959.64</v>
      </c>
      <c r="AB54" s="44">
        <f>SUM(Monthly!CZ54:DB54)</f>
        <v>1008.92</v>
      </c>
      <c r="AC54" s="43">
        <f>SUM(Monthly!DC54:DE54)</f>
        <v>1054.87</v>
      </c>
      <c r="AD54" s="45">
        <f>SUM(Monthly!DF54:DH54)</f>
        <v>1064.56</v>
      </c>
      <c r="AE54" s="43">
        <f>SUM(Monthly!DI54:DK54)</f>
        <v>1071.32</v>
      </c>
      <c r="AF54" s="44">
        <f>SUM(Monthly!DL54:DN54)</f>
        <v>1100.8</v>
      </c>
      <c r="AG54" s="43">
        <f>SUM(Monthly!DO54:DQ54)</f>
        <v>1109.09</v>
      </c>
      <c r="AH54" s="44">
        <f>SUM(Monthly!DR54:DT54)</f>
        <v>1086.89</v>
      </c>
      <c r="AI54" s="43">
        <f>SUM(Monthly!DU54:DW54)</f>
        <v>1057.53</v>
      </c>
      <c r="AJ54" s="44">
        <f>SUM(Monthly!DX54:DZ54)</f>
        <v>1407.71</v>
      </c>
      <c r="AK54" s="43">
        <f>SUM(Monthly!EA54:EC54)</f>
        <v>1661.4</v>
      </c>
      <c r="AL54" s="45">
        <f>SUM(Monthly!ED54:EF54)</f>
        <v>1696.1</v>
      </c>
      <c r="AM54" s="43">
        <f>SUM(Monthly!EG54:EI54)</f>
        <v>1571.54</v>
      </c>
      <c r="AN54" s="44">
        <f>SUM(Monthly!EJ54:EL54)</f>
        <v>1759.88</v>
      </c>
      <c r="AO54" s="45">
        <f>SUM(Monthly!EM54:EO54)</f>
        <v>1841.25</v>
      </c>
      <c r="AP54" s="43">
        <f>SUM(Monthly!EP54:ER54)</f>
        <v>1818.84</v>
      </c>
      <c r="AQ54" s="43">
        <f>SUM(Monthly!ES54:EU54)</f>
        <v>2021.24</v>
      </c>
      <c r="AR54" s="43">
        <f>SUM(Monthly!EV54:EX54)</f>
        <v>2074.35</v>
      </c>
      <c r="AS54" s="45">
        <f>SUM(Monthly!EY54:FA54)</f>
        <v>1994.4</v>
      </c>
      <c r="AT54" s="45"/>
      <c r="AU54" s="43"/>
      <c r="AV54" s="43"/>
      <c r="AW54" s="46"/>
      <c r="AX54" s="39"/>
      <c r="AY54" s="1" t="s">
        <v>3</v>
      </c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</row>
    <row r="55" ht="16.5" customHeight="1">
      <c r="A55" s="33" t="s">
        <v>55</v>
      </c>
      <c r="B55" s="43">
        <f>SUM(Monthly!Z55:AB55)</f>
        <v>12623.3</v>
      </c>
      <c r="C55" s="44">
        <f>SUM(Monthly!AC55:AE55)</f>
        <v>16622</v>
      </c>
      <c r="D55" s="43">
        <f>SUM(Monthly!AF55:AH55)</f>
        <v>21110.8</v>
      </c>
      <c r="E55" s="44">
        <f>SUM(Monthly!AI55:AK55)</f>
        <v>24828.8</v>
      </c>
      <c r="F55" s="45">
        <f>SUM(Monthly!AL55:AN55)</f>
        <v>22145.7</v>
      </c>
      <c r="G55" s="43">
        <f>SUM(Monthly!AO55:AQ55)</f>
        <v>28808.1</v>
      </c>
      <c r="H55" s="44">
        <f>SUM(Monthly!AR55:AT55)</f>
        <v>34889</v>
      </c>
      <c r="I55" s="43">
        <f>SUM(Monthly!AU55:AW55)</f>
        <v>43791.2</v>
      </c>
      <c r="J55" s="45">
        <f>SUM(Monthly!AX55:AZ55)</f>
        <v>22745.8</v>
      </c>
      <c r="K55" s="43">
        <f>SUM(Monthly!BA55:BC55)</f>
        <v>33742.1</v>
      </c>
      <c r="L55" s="46">
        <f>SUM(Monthly!BD55:BF55)</f>
        <v>34594.9</v>
      </c>
      <c r="M55" s="43">
        <f>SUM(Monthly!BG55:BI55)</f>
        <v>41044.8</v>
      </c>
      <c r="N55" s="45">
        <f>SUM(Monthly!BJ55:BL55)</f>
        <v>29741.2</v>
      </c>
      <c r="O55" s="43">
        <f>SUM(Monthly!BM55:BO55)</f>
        <v>35379.5</v>
      </c>
      <c r="P55" s="44">
        <f>SUM(Monthly!BP55:BR55)</f>
        <v>38706.2</v>
      </c>
      <c r="Q55" s="43">
        <f>SUM(Monthly!BS55:BU55)</f>
        <v>43126.5</v>
      </c>
      <c r="R55" s="44">
        <f>SUM(Monthly!BV55:BX55)</f>
        <v>44188.32</v>
      </c>
      <c r="S55" s="43">
        <f>SUM(Monthly!BY55:CA55)</f>
        <v>46767.42</v>
      </c>
      <c r="T55" s="44">
        <f>SUM(Monthly!CB55:CD55)</f>
        <v>50059.32</v>
      </c>
      <c r="U55" s="43">
        <f>SUM(Monthly!CE55:CG55)</f>
        <v>45555.8</v>
      </c>
      <c r="V55" s="45">
        <f>SUM(Monthly!CH55:CJ55)</f>
        <v>33863.46</v>
      </c>
      <c r="W55" s="43">
        <f>SUM(Monthly!CK55:CM55)</f>
        <v>36503.04</v>
      </c>
      <c r="X55" s="44">
        <f>SUM(Monthly!CN55:CP55)</f>
        <v>34165.46</v>
      </c>
      <c r="Y55" s="43">
        <f>SUM(Monthly!CQ55:CS55)</f>
        <v>45561.46</v>
      </c>
      <c r="Z55" s="44">
        <f>SUM(Monthly!CT55:CV55)</f>
        <v>36850.3</v>
      </c>
      <c r="AA55" s="43">
        <f>SUM(Monthly!CW55:CY55)</f>
        <v>26326.87</v>
      </c>
      <c r="AB55" s="44">
        <f>SUM(Monthly!CZ55:DB55)</f>
        <v>32493.04</v>
      </c>
      <c r="AC55" s="43">
        <f>SUM(Monthly!DC55:DE55)</f>
        <v>36168.58</v>
      </c>
      <c r="AD55" s="45">
        <f>SUM(Monthly!DF55:DH55)</f>
        <v>33048.82</v>
      </c>
      <c r="AE55" s="43">
        <f>SUM(Monthly!DI55:DK55)</f>
        <v>42830.8</v>
      </c>
      <c r="AF55" s="44">
        <f>SUM(Monthly!DL55:DN55)</f>
        <v>38669.71</v>
      </c>
      <c r="AG55" s="43">
        <f>SUM(Monthly!DO55:DQ55)</f>
        <v>23657.32</v>
      </c>
      <c r="AH55" s="44">
        <f>SUM(Monthly!DR55:DT55)</f>
        <v>59991.2</v>
      </c>
      <c r="AI55" s="43">
        <f>SUM(Monthly!DU55:DW55)</f>
        <v>15715.63</v>
      </c>
      <c r="AJ55" s="44">
        <f>SUM(Monthly!DX55:DZ55)</f>
        <v>8339.37</v>
      </c>
      <c r="AK55" s="43">
        <f>SUM(Monthly!EA55:EC55)</f>
        <v>25111.93</v>
      </c>
      <c r="AL55" s="45">
        <f>SUM(Monthly!ED55:EF55)</f>
        <v>25098.46</v>
      </c>
      <c r="AM55" s="43">
        <f>SUM(Monthly!EG55:EI55)</f>
        <v>8396.29</v>
      </c>
      <c r="AN55" s="44">
        <f>SUM(Monthly!EJ55:EL55)</f>
        <v>11024.03</v>
      </c>
      <c r="AO55" s="45">
        <f>SUM(Monthly!EM55:EO55)</f>
        <v>31779.55</v>
      </c>
      <c r="AP55" s="43">
        <f>SUM(Monthly!EP55:ER55)</f>
        <v>35981.85</v>
      </c>
      <c r="AQ55" s="43">
        <f>SUM(Monthly!ES55:EU55)</f>
        <v>27657.64</v>
      </c>
      <c r="AR55" s="43">
        <f>SUM(Monthly!EV55:EX55)</f>
        <v>37103.03</v>
      </c>
      <c r="AS55" s="45">
        <f>SUM(Monthly!EY55:FA55)</f>
        <v>26661.62</v>
      </c>
      <c r="AT55" s="45"/>
      <c r="AU55" s="43"/>
      <c r="AV55" s="43"/>
      <c r="AW55" s="46"/>
      <c r="AX55" s="39"/>
      <c r="AY55" s="1" t="s">
        <v>3</v>
      </c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</row>
    <row r="56" ht="16.5" customHeight="1">
      <c r="A56" s="33" t="s">
        <v>56</v>
      </c>
      <c r="B56" s="43">
        <f>SUM(Monthly!Z56:AB56)</f>
        <v>22005.4</v>
      </c>
      <c r="C56" s="44">
        <f>SUM(Monthly!AC56:AE56)</f>
        <v>24255</v>
      </c>
      <c r="D56" s="43">
        <f>SUM(Monthly!AF56:AH56)</f>
        <v>39220.8</v>
      </c>
      <c r="E56" s="44">
        <f>SUM(Monthly!AI56:AK56)</f>
        <v>29788.4</v>
      </c>
      <c r="F56" s="45">
        <f>SUM(Monthly!AL56:AN56)</f>
        <v>26228.2</v>
      </c>
      <c r="G56" s="43">
        <f>SUM(Monthly!AO56:AQ56)</f>
        <v>19785.1</v>
      </c>
      <c r="H56" s="44">
        <f>SUM(Monthly!AR56:AT56)</f>
        <v>25144.1</v>
      </c>
      <c r="I56" s="43">
        <f>SUM(Monthly!AU56:AW56)</f>
        <v>35971.5</v>
      </c>
      <c r="J56" s="45">
        <f>SUM(Monthly!AX56:AZ56)</f>
        <v>18695.5</v>
      </c>
      <c r="K56" s="43">
        <f>SUM(Monthly!BA56:BC56)</f>
        <v>21651.2</v>
      </c>
      <c r="L56" s="46">
        <f>SUM(Monthly!BD56:BF56)</f>
        <v>27388.45</v>
      </c>
      <c r="M56" s="43">
        <f>SUM(Monthly!BG56:BI56)</f>
        <v>28155</v>
      </c>
      <c r="N56" s="45">
        <f>SUM(Monthly!BJ56:BL56)</f>
        <v>15593.3</v>
      </c>
      <c r="O56" s="43">
        <f>SUM(Monthly!BM56:BO56)</f>
        <v>21010.8</v>
      </c>
      <c r="P56" s="44">
        <f>SUM(Monthly!BP56:BR56)</f>
        <v>28329.1</v>
      </c>
      <c r="Q56" s="43">
        <f>SUM(Monthly!BS56:BU56)</f>
        <v>30243.8</v>
      </c>
      <c r="R56" s="44">
        <f>SUM(Monthly!BV56:BX56)</f>
        <v>28463.8</v>
      </c>
      <c r="S56" s="43">
        <f>SUM(Monthly!BY56:CA56)</f>
        <v>35167.64</v>
      </c>
      <c r="T56" s="44">
        <f>SUM(Monthly!CB56:CD56)</f>
        <v>34881.26</v>
      </c>
      <c r="U56" s="43">
        <f>SUM(Monthly!CE56:CG56)</f>
        <v>29200.74</v>
      </c>
      <c r="V56" s="45">
        <f>SUM(Monthly!CH56:CJ56)</f>
        <v>27846.32</v>
      </c>
      <c r="W56" s="43">
        <f>SUM(Monthly!CK56:CM56)</f>
        <v>30457.71</v>
      </c>
      <c r="X56" s="44">
        <f>SUM(Monthly!CN56:CP56)</f>
        <v>10698.53</v>
      </c>
      <c r="Y56" s="43">
        <f>SUM(Monthly!CQ56:CS56)</f>
        <v>21655.56</v>
      </c>
      <c r="Z56" s="44">
        <f>SUM(Monthly!CT56:CV56)</f>
        <v>23255.01</v>
      </c>
      <c r="AA56" s="43">
        <f>SUM(Monthly!CW56:CY56)</f>
        <v>14329.83</v>
      </c>
      <c r="AB56" s="44">
        <f>SUM(Monthly!CZ56:DB56)</f>
        <v>18230.01</v>
      </c>
      <c r="AC56" s="43">
        <f>SUM(Monthly!DC56:DE56)</f>
        <v>22643.08</v>
      </c>
      <c r="AD56" s="45">
        <f>SUM(Monthly!DF56:DH56)</f>
        <v>23491.41</v>
      </c>
      <c r="AE56" s="43">
        <f>SUM(Monthly!DI56:DK56)</f>
        <v>21884.37</v>
      </c>
      <c r="AF56" s="44">
        <f>SUM(Monthly!DL56:DN56)</f>
        <v>16530.44</v>
      </c>
      <c r="AG56" s="43">
        <f>SUM(Monthly!DO56:DQ56)</f>
        <v>15512.02</v>
      </c>
      <c r="AH56" s="44">
        <f>SUM(Monthly!DR56:DT56)</f>
        <v>22446.59</v>
      </c>
      <c r="AI56" s="43">
        <f>SUM(Monthly!DU56:DW56)</f>
        <v>11331.71</v>
      </c>
      <c r="AJ56" s="44">
        <f>SUM(Monthly!DX56:DZ56)</f>
        <v>2955.88</v>
      </c>
      <c r="AK56" s="43">
        <f>SUM(Monthly!EA56:EC56)</f>
        <v>7683.11</v>
      </c>
      <c r="AL56" s="45">
        <f>SUM(Monthly!ED56:EF56)</f>
        <v>7736.07</v>
      </c>
      <c r="AM56" s="43">
        <f>SUM(Monthly!EG56:EI56)</f>
        <v>2941.83</v>
      </c>
      <c r="AN56" s="44">
        <f>SUM(Monthly!EJ56:EL56)</f>
        <v>5761.75</v>
      </c>
      <c r="AO56" s="45">
        <f>SUM(Monthly!EM56:EO56)</f>
        <v>10118.51</v>
      </c>
      <c r="AP56" s="43">
        <f>SUM(Monthly!EP56:ER56)</f>
        <v>13598.67</v>
      </c>
      <c r="AQ56" s="43">
        <f>SUM(Monthly!ES56:EU56)</f>
        <v>7992.86</v>
      </c>
      <c r="AR56" s="43">
        <f>SUM(Monthly!EV56:EX56)</f>
        <v>8203.8</v>
      </c>
      <c r="AS56" s="45">
        <f>SUM(Monthly!EY56:FA56)</f>
        <v>5255.26</v>
      </c>
      <c r="AT56" s="45"/>
      <c r="AU56" s="43"/>
      <c r="AV56" s="43"/>
      <c r="AW56" s="46"/>
      <c r="AX56" s="39"/>
      <c r="AY56" s="1" t="s">
        <v>3</v>
      </c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</row>
    <row r="57" ht="16.5" customHeight="1">
      <c r="A57" s="33" t="s">
        <v>57</v>
      </c>
      <c r="B57" s="43">
        <f>SUM(Monthly!Z57:AB57)</f>
        <v>201.3</v>
      </c>
      <c r="C57" s="44">
        <f>SUM(Monthly!AC57:AE57)</f>
        <v>265.1</v>
      </c>
      <c r="D57" s="43">
        <f>SUM(Monthly!AF57:AH57)</f>
        <v>336.6</v>
      </c>
      <c r="E57" s="44">
        <f>SUM(Monthly!AI57:AK57)</f>
        <v>395.9</v>
      </c>
      <c r="F57" s="45">
        <f>SUM(Monthly!AL57:AN57)</f>
        <v>338.7</v>
      </c>
      <c r="G57" s="43">
        <f>SUM(Monthly!AO57:AQ57)</f>
        <v>440.4</v>
      </c>
      <c r="H57" s="44">
        <f>SUM(Monthly!AR57:AT57)</f>
        <v>533.5</v>
      </c>
      <c r="I57" s="43">
        <f>SUM(Monthly!AU57:AW57)</f>
        <v>669.6</v>
      </c>
      <c r="J57" s="45">
        <f>SUM(Monthly!AX57:AZ57)</f>
        <v>324.2</v>
      </c>
      <c r="K57" s="43">
        <f>SUM(Monthly!BA57:BC57)</f>
        <v>480.8</v>
      </c>
      <c r="L57" s="46">
        <f>SUM(Monthly!BD57:BF57)</f>
        <v>493.02</v>
      </c>
      <c r="M57" s="43">
        <f>SUM(Monthly!BG57:BI57)</f>
        <v>585</v>
      </c>
      <c r="N57" s="45">
        <f>SUM(Monthly!BJ57:BL57)</f>
        <v>381</v>
      </c>
      <c r="O57" s="43">
        <f>SUM(Monthly!BM57:BO57)</f>
        <v>453.2</v>
      </c>
      <c r="P57" s="44">
        <f>SUM(Monthly!BP57:BR57)</f>
        <v>495.9</v>
      </c>
      <c r="Q57" s="43">
        <f>SUM(Monthly!BS57:BU57)</f>
        <v>552.4</v>
      </c>
      <c r="R57" s="44">
        <f>SUM(Monthly!BV57:BX57)</f>
        <v>542.11</v>
      </c>
      <c r="S57" s="43">
        <f>SUM(Monthly!BY57:CA57)</f>
        <v>573.75</v>
      </c>
      <c r="T57" s="44">
        <f>SUM(Monthly!CB57:CD57)</f>
        <v>614.14</v>
      </c>
      <c r="U57" s="43">
        <f>SUM(Monthly!CE57:CG57)</f>
        <v>558.89</v>
      </c>
      <c r="V57" s="45">
        <f>SUM(Monthly!CH57:CJ57)</f>
        <v>401.67</v>
      </c>
      <c r="W57" s="43">
        <f>SUM(Monthly!CK57:CM57)</f>
        <v>432.98</v>
      </c>
      <c r="X57" s="44">
        <f>SUM(Monthly!CN57:CP57)</f>
        <v>405.25</v>
      </c>
      <c r="Y57" s="43">
        <f>SUM(Monthly!CQ57:CS57)</f>
        <v>540.42</v>
      </c>
      <c r="Z57" s="44">
        <f>SUM(Monthly!CT57:CV57)</f>
        <v>433.02</v>
      </c>
      <c r="AA57" s="43">
        <f>SUM(Monthly!CW57:CY57)</f>
        <v>309.36</v>
      </c>
      <c r="AB57" s="44">
        <f>SUM(Monthly!CZ57:DB57)</f>
        <v>381.82</v>
      </c>
      <c r="AC57" s="43">
        <f>SUM(Monthly!DC57:DE57)</f>
        <v>425.01</v>
      </c>
      <c r="AD57" s="45">
        <f>SUM(Monthly!DF57:DH57)</f>
        <v>361.15</v>
      </c>
      <c r="AE57" s="43">
        <f>SUM(Monthly!DI57:DK57)</f>
        <v>468.04</v>
      </c>
      <c r="AF57" s="44">
        <f>SUM(Monthly!DL57:DN57)</f>
        <v>422.58</v>
      </c>
      <c r="AG57" s="43">
        <f>SUM(Monthly!DO57:DQ57)</f>
        <v>258.52</v>
      </c>
      <c r="AH57" s="44">
        <f>SUM(Monthly!DR57:DT57)</f>
        <v>615.71</v>
      </c>
      <c r="AI57" s="43">
        <f>SUM(Monthly!DU57:DW57)</f>
        <v>161.29</v>
      </c>
      <c r="AJ57" s="44">
        <f>SUM(Monthly!DX57:DZ57)</f>
        <v>85.59</v>
      </c>
      <c r="AK57" s="43">
        <f>SUM(Monthly!EA57:EC57)</f>
        <v>257.73</v>
      </c>
      <c r="AL57" s="45">
        <f>SUM(Monthly!ED57:EF57)</f>
        <v>250.73</v>
      </c>
      <c r="AM57" s="43">
        <f>SUM(Monthly!EG57:EI57)</f>
        <v>1459.99</v>
      </c>
      <c r="AN57" s="44">
        <f>SUM(Monthly!EJ57:EL57)</f>
        <v>10924.62</v>
      </c>
      <c r="AO57" s="45">
        <f>SUM(Monthly!EM57:EO57)</f>
        <v>31492.97</v>
      </c>
      <c r="AP57" s="43">
        <f>SUM(Monthly!EP57:ER57)</f>
        <v>33298.03</v>
      </c>
      <c r="AQ57" s="43">
        <f>SUM(Monthly!ES57:EU57)</f>
        <v>25594.7</v>
      </c>
      <c r="AR57" s="43">
        <f>SUM(Monthly!EV57:EX57)</f>
        <v>34335.1</v>
      </c>
      <c r="AS57" s="45">
        <f>SUM(Monthly!EY57:FA57)</f>
        <v>24672.98</v>
      </c>
      <c r="AT57" s="45"/>
      <c r="AU57" s="43"/>
      <c r="AV57" s="43"/>
      <c r="AW57" s="46"/>
      <c r="AX57" s="39"/>
      <c r="AY57" s="1" t="s">
        <v>3</v>
      </c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</row>
    <row r="58" ht="16.5" customHeight="1">
      <c r="A58" s="33" t="s">
        <v>58</v>
      </c>
      <c r="B58" s="54">
        <f>SUM(Monthly!Z58:AB58)</f>
        <v>347.9</v>
      </c>
      <c r="C58" s="55">
        <f>SUM(Monthly!AC58:AE58)</f>
        <v>518</v>
      </c>
      <c r="D58" s="54">
        <f>SUM(Monthly!AF58:AH58)</f>
        <v>620.3</v>
      </c>
      <c r="E58" s="55">
        <f>SUM(Monthly!AI58:AK58)</f>
        <v>471.1</v>
      </c>
      <c r="F58" s="56">
        <f>SUM(Monthly!AL58:AN58)</f>
        <v>379.6</v>
      </c>
      <c r="G58" s="54">
        <f>SUM(Monthly!AO58:AQ58)</f>
        <v>286.3</v>
      </c>
      <c r="H58" s="55">
        <f>SUM(Monthly!AR58:AT58)</f>
        <v>363.9</v>
      </c>
      <c r="I58" s="54">
        <f>SUM(Monthly!AU58:AW58)</f>
        <v>520.7</v>
      </c>
      <c r="J58" s="56">
        <f>SUM(Monthly!AX58:AZ58)</f>
        <v>253.4</v>
      </c>
      <c r="K58" s="54">
        <f>SUM(Monthly!BA58:BC58)</f>
        <v>293.5</v>
      </c>
      <c r="L58" s="57">
        <f>SUM(Monthly!BD58:BF58)</f>
        <v>371.3</v>
      </c>
      <c r="M58" s="54">
        <f>SUM(Monthly!BG58:BI58)</f>
        <v>381.6</v>
      </c>
      <c r="N58" s="56">
        <f>SUM(Monthly!BJ58:BL58)</f>
        <v>193.2</v>
      </c>
      <c r="O58" s="54">
        <f>SUM(Monthly!BM58:BO58)</f>
        <v>260.32</v>
      </c>
      <c r="P58" s="55">
        <f>SUM(Monthly!BP58:BR58)</f>
        <v>350.96</v>
      </c>
      <c r="Q58" s="54">
        <f>SUM(Monthly!BS58:BU58)</f>
        <v>374.7</v>
      </c>
      <c r="R58" s="55">
        <f>SUM(Monthly!BV58:BX58)</f>
        <v>336.89</v>
      </c>
      <c r="S58" s="54">
        <f>SUM(Monthly!BY58:CA58)</f>
        <v>416.23</v>
      </c>
      <c r="T58" s="55">
        <f>SUM(Monthly!CB58:CD58)</f>
        <v>412.84</v>
      </c>
      <c r="U58" s="54">
        <f>SUM(Monthly!CE58:CG58)</f>
        <v>345.6</v>
      </c>
      <c r="V58" s="56">
        <f>SUM(Monthly!CH58:CJ58)</f>
        <v>318.02</v>
      </c>
      <c r="W58" s="54">
        <f>SUM(Monthly!CK58:CM58)</f>
        <v>347.85</v>
      </c>
      <c r="X58" s="55">
        <f>SUM(Monthly!CN58:CP58)</f>
        <v>122.18</v>
      </c>
      <c r="Y58" s="54">
        <f>SUM(Monthly!CQ58:CS58)</f>
        <v>347.32</v>
      </c>
      <c r="Z58" s="55">
        <f>SUM(Monthly!CT58:CV58)</f>
        <v>266.62</v>
      </c>
      <c r="AA58" s="54">
        <f>SUM(Monthly!CW58:CY58)</f>
        <v>164.29</v>
      </c>
      <c r="AB58" s="55">
        <f>SUM(Monthly!CZ58:DB58)</f>
        <v>209.01</v>
      </c>
      <c r="AC58" s="54">
        <f>SUM(Monthly!DC58:DE58)</f>
        <v>259.6</v>
      </c>
      <c r="AD58" s="56">
        <f>SUM(Monthly!DF58:DH58)</f>
        <v>250.11</v>
      </c>
      <c r="AE58" s="54">
        <f>SUM(Monthly!DI58:DK58)</f>
        <v>233</v>
      </c>
      <c r="AF58" s="55">
        <f>SUM(Monthly!DL58:DN58)</f>
        <v>176</v>
      </c>
      <c r="AG58" s="54">
        <f>SUM(Monthly!DO58:DQ58)</f>
        <v>165.15</v>
      </c>
      <c r="AH58" s="55">
        <f>SUM(Monthly!DR58:DT58)</f>
        <v>232.54</v>
      </c>
      <c r="AI58" s="54">
        <f>SUM(Monthly!DU58:DW58)</f>
        <v>117.39</v>
      </c>
      <c r="AJ58" s="55">
        <f>SUM(Monthly!DX58:DZ58)</f>
        <v>30.63</v>
      </c>
      <c r="AK58" s="54">
        <f>SUM(Monthly!EA58:EC58)</f>
        <v>79.6</v>
      </c>
      <c r="AL58" s="56">
        <f>SUM(Monthly!ED58:EF58)</f>
        <v>77.88</v>
      </c>
      <c r="AM58" s="54">
        <f>SUM(Monthly!EG58:EI58)</f>
        <v>307.32</v>
      </c>
      <c r="AN58" s="55">
        <f>SUM(Monthly!EJ58:EL58)</f>
        <v>5709.79</v>
      </c>
      <c r="AO58" s="56">
        <f>SUM(Monthly!EM58:EO58)</f>
        <v>10027.26</v>
      </c>
      <c r="AP58" s="54">
        <f>SUM(Monthly!EP58:ER58)</f>
        <v>12584.36</v>
      </c>
      <c r="AQ58" s="54">
        <f>SUM(Monthly!ES58:EU58)</f>
        <v>7396.68</v>
      </c>
      <c r="AR58" s="54">
        <f>SUM(Monthly!EV58:EX58)</f>
        <v>7591.89</v>
      </c>
      <c r="AS58" s="45">
        <f>SUM(Monthly!EY58:FA58)</f>
        <v>4863.28</v>
      </c>
      <c r="AT58" s="45"/>
      <c r="AU58" s="43"/>
      <c r="AV58" s="43"/>
      <c r="AW58" s="46"/>
      <c r="AX58" s="39"/>
      <c r="AY58" s="1" t="s">
        <v>3</v>
      </c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</row>
    <row r="59" ht="16.5" customHeight="1">
      <c r="A59" s="1"/>
      <c r="B59" s="39"/>
      <c r="C59" s="39"/>
      <c r="D59" s="39"/>
      <c r="E59" s="39"/>
      <c r="F59" s="39"/>
      <c r="G59" s="39"/>
      <c r="H59" s="39"/>
      <c r="I59" s="39"/>
      <c r="J59" s="44"/>
      <c r="K59" s="44"/>
      <c r="L59" s="44"/>
      <c r="M59" s="39"/>
      <c r="N59" s="39"/>
      <c r="O59" s="39"/>
      <c r="P59" s="39"/>
      <c r="Q59" s="39"/>
      <c r="R59" s="39"/>
      <c r="S59" s="39"/>
      <c r="T59" s="39"/>
      <c r="U59" s="39"/>
      <c r="V59" s="44"/>
      <c r="W59" s="44"/>
      <c r="X59" s="44"/>
      <c r="Y59" s="44"/>
      <c r="Z59" s="44"/>
      <c r="AA59" s="44"/>
      <c r="AB59" s="44"/>
      <c r="AC59" s="44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58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</row>
    <row r="60" ht="16.5" customHeight="1">
      <c r="A60" s="4" t="s">
        <v>59</v>
      </c>
      <c r="B60" s="1"/>
      <c r="C60" s="1"/>
      <c r="D60" s="1"/>
      <c r="E60" s="1"/>
      <c r="F60" s="1"/>
      <c r="G60" s="1"/>
      <c r="H60" s="1"/>
      <c r="I60" s="1"/>
      <c r="J60" s="44"/>
      <c r="K60" s="44"/>
      <c r="L60" s="44"/>
      <c r="M60" s="1"/>
      <c r="N60" s="1"/>
      <c r="O60" s="1"/>
      <c r="P60" s="1"/>
      <c r="Q60" s="1"/>
      <c r="R60" s="1"/>
      <c r="S60" s="1"/>
      <c r="T60" s="1"/>
      <c r="U60" s="1"/>
      <c r="V60" s="44"/>
      <c r="W60" s="44"/>
      <c r="X60" s="44"/>
      <c r="Y60" s="44"/>
      <c r="Z60" s="44"/>
      <c r="AA60" s="44"/>
      <c r="AB60" s="44"/>
      <c r="AC60" s="44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59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</row>
    <row r="61" ht="16.5" customHeight="1">
      <c r="A61" s="10" t="s">
        <v>60</v>
      </c>
      <c r="B61" s="1"/>
      <c r="C61" s="1"/>
      <c r="D61" s="1"/>
      <c r="E61" s="1"/>
      <c r="F61" s="1"/>
      <c r="G61" s="1"/>
      <c r="H61" s="1"/>
      <c r="I61" s="1"/>
      <c r="J61" s="44"/>
      <c r="K61" s="44"/>
      <c r="L61" s="44"/>
      <c r="M61" s="1"/>
      <c r="N61" s="1"/>
      <c r="O61" s="1"/>
      <c r="P61" s="1"/>
      <c r="Q61" s="1"/>
      <c r="R61" s="1"/>
      <c r="S61" s="1"/>
      <c r="T61" s="1"/>
      <c r="U61" s="1"/>
      <c r="V61" s="60">
        <f>SUM(Monthly!CH61:CJ61)/3</f>
        <v>0</v>
      </c>
      <c r="W61" s="61">
        <f>SUM(Monthly!CK61:CM61)/3</f>
        <v>0</v>
      </c>
      <c r="X61" s="60">
        <f>SUM(Monthly!CN61:CP61)/3</f>
        <v>0</v>
      </c>
      <c r="Y61" s="61">
        <f>SUM(Monthly!CQ61:CS61)/3</f>
        <v>0</v>
      </c>
      <c r="Z61" s="60">
        <f>SUM(Monthly!CT61:CV61)/3</f>
        <v>0</v>
      </c>
      <c r="AA61" s="61">
        <f>SUM(Monthly!CW61:CY61)/3</f>
        <v>0</v>
      </c>
      <c r="AB61" s="60">
        <f>SUM(Monthly!CZ61:DB61)/3</f>
        <v>0</v>
      </c>
      <c r="AC61" s="62">
        <f>SUM(Monthly!DC61:DE61)/3</f>
        <v>0</v>
      </c>
      <c r="AD61" s="63">
        <f>(SUM(Monthly!DF61:DH61)/3)</f>
        <v>105.5133333</v>
      </c>
      <c r="AE61" s="37">
        <f>(SUM(Monthly!DI61:DK61)/3)</f>
        <v>101.3</v>
      </c>
      <c r="AF61" s="64">
        <f>(SUM(Monthly!DL61:DN61)/3)</f>
        <v>103.42</v>
      </c>
      <c r="AG61" s="37">
        <f>(SUM(Monthly!DO61:DQ61)/3)</f>
        <v>102.52</v>
      </c>
      <c r="AH61" s="64">
        <f>(SUM(Monthly!DR61:DT61)/3)</f>
        <v>101.87</v>
      </c>
      <c r="AI61" s="37">
        <f>(SUM(Monthly!DU61:DW61)/3)</f>
        <v>106.4966667</v>
      </c>
      <c r="AJ61" s="64">
        <f>(SUM(Monthly!DX61:DZ61)/3)</f>
        <v>108</v>
      </c>
      <c r="AK61" s="37">
        <f>(SUM(Monthly!EA61:EC61)/3)</f>
        <v>109.4933333</v>
      </c>
      <c r="AL61" s="64">
        <f>(SUM(Monthly!ED61:EF61)/3)</f>
        <v>109.7466667</v>
      </c>
      <c r="AM61" s="37">
        <f>(SUM(Monthly!EG61:EI61)/3)</f>
        <v>107.73</v>
      </c>
      <c r="AN61" s="64">
        <f>(SUM(Monthly!EJ61:EL61)/3)</f>
        <v>109.17</v>
      </c>
      <c r="AO61" s="65">
        <f>(SUM(Monthly!EM61:EO61)/3)</f>
        <v>111.8966667</v>
      </c>
      <c r="AP61" s="37">
        <f>(SUM(Monthly!EP61:ER61)/3)</f>
        <v>113.7866667</v>
      </c>
      <c r="AQ61" s="64">
        <f>(SUM(Monthly!ES61:EU61)/3)</f>
        <v>116.3233333</v>
      </c>
      <c r="AR61" s="37">
        <f>(SUM(Monthly!EV61:EX61)/3)</f>
        <v>119.3966667</v>
      </c>
      <c r="AS61" s="35">
        <f>(SUM(Monthly!EY61:FA61)/3)</f>
        <v>121.9533333</v>
      </c>
      <c r="AT61" s="36"/>
      <c r="AU61" s="34"/>
      <c r="AV61" s="34"/>
      <c r="AW61" s="38"/>
      <c r="AX61" s="1"/>
      <c r="AY61" s="9" t="s">
        <v>17</v>
      </c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>
        <v>109.83</v>
      </c>
      <c r="EI61" s="1">
        <v>109.68</v>
      </c>
      <c r="EJ61" s="1">
        <v>109.73</v>
      </c>
      <c r="EK61" s="1">
        <v>107.95</v>
      </c>
      <c r="EL61" s="1">
        <v>107.43</v>
      </c>
      <c r="EM61" s="1">
        <v>107.81</v>
      </c>
      <c r="EN61" s="1">
        <v>108.14</v>
      </c>
      <c r="EO61" s="1">
        <v>109.24</v>
      </c>
      <c r="EP61" s="1">
        <v>110.13</v>
      </c>
      <c r="EQ61" s="1">
        <v>110.86</v>
      </c>
      <c r="ER61" s="1">
        <v>111.92</v>
      </c>
      <c r="ES61" s="1">
        <v>112.91</v>
      </c>
      <c r="ET61" s="1">
        <v>113.38</v>
      </c>
      <c r="EU61" s="1"/>
      <c r="EV61" s="1"/>
      <c r="EW61" s="1"/>
      <c r="EX61" s="1"/>
      <c r="EY61" s="1" t="s">
        <v>17</v>
      </c>
    </row>
    <row r="62" ht="16.5" customHeight="1">
      <c r="A62" s="10" t="s">
        <v>61</v>
      </c>
      <c r="B62" s="1"/>
      <c r="C62" s="1"/>
      <c r="D62" s="1"/>
      <c r="E62" s="1"/>
      <c r="F62" s="1"/>
      <c r="G62" s="1"/>
      <c r="H62" s="1"/>
      <c r="I62" s="1"/>
      <c r="J62" s="44"/>
      <c r="K62" s="44"/>
      <c r="L62" s="44"/>
      <c r="M62" s="1"/>
      <c r="N62" s="1"/>
      <c r="O62" s="1"/>
      <c r="P62" s="1"/>
      <c r="Q62" s="1"/>
      <c r="R62" s="1"/>
      <c r="S62" s="1"/>
      <c r="T62" s="1"/>
      <c r="U62" s="1"/>
      <c r="V62" s="43">
        <f>SUM(Monthly!CH62:CJ62)/3</f>
        <v>0</v>
      </c>
      <c r="W62" s="44">
        <f>SUM(Monthly!CK62:CM62)/3</f>
        <v>0</v>
      </c>
      <c r="X62" s="43">
        <f>SUM(Monthly!CN62:CP62)/3</f>
        <v>0</v>
      </c>
      <c r="Y62" s="44">
        <f>SUM(Monthly!CQ62:CS62)/3</f>
        <v>0</v>
      </c>
      <c r="Z62" s="43">
        <f>SUM(Monthly!CT62:CV62)/3</f>
        <v>0</v>
      </c>
      <c r="AA62" s="44">
        <f>SUM(Monthly!CW62:CY62)/3</f>
        <v>0</v>
      </c>
      <c r="AB62" s="43">
        <f>SUM(Monthly!CZ62:DB62)/3</f>
        <v>0</v>
      </c>
      <c r="AC62" s="46">
        <f>SUM(Monthly!DC62:DE62)/3</f>
        <v>0</v>
      </c>
      <c r="AD62" s="38">
        <f>(SUM(Monthly!DF62:DH62)/3)</f>
        <v>131.1133333</v>
      </c>
      <c r="AE62" s="34">
        <f>(SUM(Monthly!DI62:DK62)/3)</f>
        <v>130.2533333</v>
      </c>
      <c r="AF62" s="35">
        <f>(SUM(Monthly!DL62:DN62)/3)</f>
        <v>127.5566667</v>
      </c>
      <c r="AG62" s="34">
        <f>(SUM(Monthly!DO62:DQ62)/3)</f>
        <v>131.8366667</v>
      </c>
      <c r="AH62" s="35">
        <f>(SUM(Monthly!DR62:DT62)/3)</f>
        <v>130.5066667</v>
      </c>
      <c r="AI62" s="34">
        <f>(SUM(Monthly!DU62:DW62)/3)</f>
        <v>132.1966667</v>
      </c>
      <c r="AJ62" s="35">
        <f>(SUM(Monthly!DX62:DZ62)/3)</f>
        <v>139.39</v>
      </c>
      <c r="AK62" s="34">
        <f>(SUM(Monthly!EA62:EC62)/3)</f>
        <v>144.4966667</v>
      </c>
      <c r="AL62" s="35">
        <f>(SUM(Monthly!ED62:EF62)/3)</f>
        <v>151.2533333</v>
      </c>
      <c r="AM62" s="34">
        <f>(SUM(Monthly!EG62:EI62)/3)</f>
        <v>150.6033333</v>
      </c>
      <c r="AN62" s="35">
        <f>(SUM(Monthly!EJ62:EL62)/3)</f>
        <v>150.5833333</v>
      </c>
      <c r="AO62" s="36">
        <f>(SUM(Monthly!EM62:EO62)/3)</f>
        <v>150.9</v>
      </c>
      <c r="AP62" s="34">
        <f>(SUM(Monthly!EP62:ER62)/3)</f>
        <v>152.7666667</v>
      </c>
      <c r="AQ62" s="35">
        <f>(SUM(Monthly!ES62:EU62)/3)</f>
        <v>146.6666667</v>
      </c>
      <c r="AR62" s="34">
        <f>(SUM(Monthly!EV62:EX62)/3)</f>
        <v>140.6566667</v>
      </c>
      <c r="AS62" s="35">
        <f>(SUM(Monthly!EY62:FA62)/3)</f>
        <v>143.1233333</v>
      </c>
      <c r="AT62" s="36"/>
      <c r="AU62" s="34"/>
      <c r="AV62" s="34"/>
      <c r="AW62" s="38"/>
      <c r="AX62" s="1"/>
      <c r="AY62" s="9" t="s">
        <v>17</v>
      </c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>
        <v>149.75</v>
      </c>
      <c r="EI62" s="1">
        <v>151.8</v>
      </c>
      <c r="EJ62" s="1">
        <v>152.21</v>
      </c>
      <c r="EK62" s="1">
        <v>149.3</v>
      </c>
      <c r="EL62" s="1">
        <v>151.06</v>
      </c>
      <c r="EM62" s="1">
        <v>151.45</v>
      </c>
      <c r="EN62" s="1">
        <v>149.37</v>
      </c>
      <c r="EO62" s="1">
        <v>150.87</v>
      </c>
      <c r="EP62" s="1">
        <v>151.51</v>
      </c>
      <c r="EQ62" s="1">
        <v>151.58</v>
      </c>
      <c r="ER62" s="1">
        <v>150.97</v>
      </c>
      <c r="ES62" s="1">
        <v>150.15</v>
      </c>
      <c r="ET62" s="1">
        <v>153.59</v>
      </c>
      <c r="EU62" s="1"/>
      <c r="EV62" s="1"/>
      <c r="EW62" s="1"/>
      <c r="EX62" s="1"/>
      <c r="EY62" s="1" t="s">
        <v>17</v>
      </c>
    </row>
    <row r="63" ht="16.5" customHeight="1">
      <c r="A63" s="10" t="s">
        <v>62</v>
      </c>
      <c r="B63" s="1"/>
      <c r="C63" s="1"/>
      <c r="D63" s="1"/>
      <c r="E63" s="1"/>
      <c r="F63" s="1"/>
      <c r="G63" s="1"/>
      <c r="H63" s="1"/>
      <c r="I63" s="1"/>
      <c r="J63" s="44"/>
      <c r="K63" s="44"/>
      <c r="L63" s="44"/>
      <c r="M63" s="1"/>
      <c r="N63" s="1"/>
      <c r="O63" s="1"/>
      <c r="P63" s="1"/>
      <c r="Q63" s="1"/>
      <c r="R63" s="1"/>
      <c r="S63" s="1"/>
      <c r="T63" s="1"/>
      <c r="U63" s="1"/>
      <c r="V63" s="43">
        <f>SUM(Monthly!CH63:CJ63)/3</f>
        <v>0</v>
      </c>
      <c r="W63" s="44">
        <f>SUM(Monthly!CK63:CM63)/3</f>
        <v>0</v>
      </c>
      <c r="X63" s="43">
        <f>SUM(Monthly!CN63:CP63)/3</f>
        <v>0</v>
      </c>
      <c r="Y63" s="44">
        <f>SUM(Monthly!CQ63:CS63)/3</f>
        <v>0</v>
      </c>
      <c r="Z63" s="43">
        <f>SUM(Monthly!CT63:CV63)/3</f>
        <v>0</v>
      </c>
      <c r="AA63" s="44">
        <f>SUM(Monthly!CW63:CY63)/3</f>
        <v>0</v>
      </c>
      <c r="AB63" s="43">
        <f>SUM(Monthly!CZ63:DB63)/3</f>
        <v>0</v>
      </c>
      <c r="AC63" s="46">
        <f>SUM(Monthly!DC63:DE63)/3</f>
        <v>0</v>
      </c>
      <c r="AD63" s="38">
        <f>(SUM(Monthly!DF63:DH63)/3)</f>
        <v>114.38</v>
      </c>
      <c r="AE63" s="34">
        <f>(SUM(Monthly!DI63:DK63)/3)</f>
        <v>113.8333333</v>
      </c>
      <c r="AF63" s="35">
        <f>(SUM(Monthly!DL63:DN63)/3)</f>
        <v>115.0466667</v>
      </c>
      <c r="AG63" s="34">
        <f>(SUM(Monthly!DO63:DQ63)/3)</f>
        <v>113.4433333</v>
      </c>
      <c r="AH63" s="35">
        <f>(SUM(Monthly!DR63:DT63)/3)</f>
        <v>112.2866667</v>
      </c>
      <c r="AI63" s="34">
        <f>(SUM(Monthly!DU63:DW63)/3)</f>
        <v>117.1866667</v>
      </c>
      <c r="AJ63" s="35">
        <f>(SUM(Monthly!DX63:DZ63)/3)</f>
        <v>126.2933333</v>
      </c>
      <c r="AK63" s="34">
        <f>(SUM(Monthly!EA63:EC63)/3)</f>
        <v>130.4466667</v>
      </c>
      <c r="AL63" s="35">
        <f>(SUM(Monthly!ED63:EF63)/3)</f>
        <v>132.46</v>
      </c>
      <c r="AM63" s="34">
        <f>(SUM(Monthly!EG63:EI63)/3)</f>
        <v>129.87</v>
      </c>
      <c r="AN63" s="35">
        <f>(SUM(Monthly!EJ63:EL63)/3)</f>
        <v>128.76</v>
      </c>
      <c r="AO63" s="36">
        <f>(SUM(Monthly!EM63:EO63)/3)</f>
        <v>128.06</v>
      </c>
      <c r="AP63" s="34">
        <f>(SUM(Monthly!EP63:ER63)/3)</f>
        <v>127.8066667</v>
      </c>
      <c r="AQ63" s="35">
        <f>(SUM(Monthly!ES63:EU63)/3)</f>
        <v>124.1933333</v>
      </c>
      <c r="AR63" s="34">
        <f>(SUM(Monthly!EV63:EX63)/3)</f>
        <v>120.3533333</v>
      </c>
      <c r="AS63" s="35">
        <f>(SUM(Monthly!EY63:FA63)/3)</f>
        <v>124.4</v>
      </c>
      <c r="AT63" s="36"/>
      <c r="AU63" s="34"/>
      <c r="AV63" s="34"/>
      <c r="AW63" s="38"/>
      <c r="AX63" s="1"/>
      <c r="AY63" s="9" t="s">
        <v>17</v>
      </c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>
        <v>133.8</v>
      </c>
      <c r="EI63" s="1">
        <v>132.62</v>
      </c>
      <c r="EJ63" s="1">
        <v>130.96</v>
      </c>
      <c r="EK63" s="1">
        <v>129.13</v>
      </c>
      <c r="EL63" s="1">
        <v>130.41</v>
      </c>
      <c r="EM63" s="1">
        <v>130.07</v>
      </c>
      <c r="EN63" s="1">
        <v>127.89</v>
      </c>
      <c r="EO63" s="1">
        <v>128.59</v>
      </c>
      <c r="EP63" s="1">
        <v>129.8</v>
      </c>
      <c r="EQ63" s="1">
        <v>128.6</v>
      </c>
      <c r="ER63" s="1">
        <v>127.94</v>
      </c>
      <c r="ES63" s="1">
        <v>127.64</v>
      </c>
      <c r="ET63" s="1">
        <v>128.42</v>
      </c>
      <c r="EU63" s="1"/>
      <c r="EV63" s="1"/>
      <c r="EW63" s="1"/>
      <c r="EX63" s="1"/>
      <c r="EY63" s="1" t="s">
        <v>17</v>
      </c>
    </row>
    <row r="64" ht="16.5" customHeight="1">
      <c r="A64" s="10" t="s">
        <v>63</v>
      </c>
      <c r="B64" s="1"/>
      <c r="C64" s="1"/>
      <c r="D64" s="1"/>
      <c r="E64" s="1"/>
      <c r="F64" s="1"/>
      <c r="G64" s="1"/>
      <c r="H64" s="1"/>
      <c r="I64" s="1"/>
      <c r="J64" s="44"/>
      <c r="K64" s="44"/>
      <c r="L64" s="44"/>
      <c r="M64" s="1"/>
      <c r="N64" s="1"/>
      <c r="O64" s="1"/>
      <c r="P64" s="1"/>
      <c r="Q64" s="1"/>
      <c r="R64" s="1"/>
      <c r="S64" s="1"/>
      <c r="T64" s="1"/>
      <c r="U64" s="1"/>
      <c r="V64" s="43">
        <f>SUM(Monthly!CH64:CJ64)/3</f>
        <v>0</v>
      </c>
      <c r="W64" s="44">
        <f>SUM(Monthly!CK64:CM64)/3</f>
        <v>0</v>
      </c>
      <c r="X64" s="43">
        <f>SUM(Monthly!CN64:CP64)/3</f>
        <v>0</v>
      </c>
      <c r="Y64" s="44">
        <f>SUM(Monthly!CQ64:CS64)/3</f>
        <v>0</v>
      </c>
      <c r="Z64" s="43">
        <f>SUM(Monthly!CT64:CV64)/3</f>
        <v>0</v>
      </c>
      <c r="AA64" s="44">
        <f>SUM(Monthly!CW64:CY64)/3</f>
        <v>0</v>
      </c>
      <c r="AB64" s="43">
        <f>SUM(Monthly!CZ64:DB64)/3</f>
        <v>0</v>
      </c>
      <c r="AC64" s="46">
        <f>SUM(Monthly!DC64:DE64)/3</f>
        <v>0</v>
      </c>
      <c r="AD64" s="38">
        <f>(SUM(Monthly!DF64:DH64)/3)</f>
        <v>91.44333333</v>
      </c>
      <c r="AE64" s="34">
        <f>(SUM(Monthly!DI64:DK64)/3)</f>
        <v>92.19666667</v>
      </c>
      <c r="AF64" s="35">
        <f>(SUM(Monthly!DL64:DN64)/3)</f>
        <v>96.38333333</v>
      </c>
      <c r="AG64" s="34">
        <f>(SUM(Monthly!DO64:DQ64)/3)</f>
        <v>94.32333333</v>
      </c>
      <c r="AH64" s="35">
        <f>(SUM(Monthly!DR64:DT64)/3)</f>
        <v>93.47333333</v>
      </c>
      <c r="AI64" s="34">
        <f>(SUM(Monthly!DU64:DW64)/3)</f>
        <v>99.08333333</v>
      </c>
      <c r="AJ64" s="35">
        <f>(SUM(Monthly!DX64:DZ64)/3)</f>
        <v>101.8233333</v>
      </c>
      <c r="AK64" s="34">
        <f>(SUM(Monthly!EA64:EC64)/3)</f>
        <v>104.8066667</v>
      </c>
      <c r="AL64" s="35">
        <f>(SUM(Monthly!ED64:EF64)/3)</f>
        <v>103.74</v>
      </c>
      <c r="AM64" s="34">
        <f>(SUM(Monthly!EG64:EI64)/3)</f>
        <v>98.48333333</v>
      </c>
      <c r="AN64" s="35">
        <f>(SUM(Monthly!EJ64:EL64)/3)</f>
        <v>99.17</v>
      </c>
      <c r="AO64" s="36">
        <f>(SUM(Monthly!EM64:EO64)/3)</f>
        <v>98.45</v>
      </c>
      <c r="AP64" s="34">
        <f>(SUM(Monthly!EP64:ER64)/3)</f>
        <v>97.98666667</v>
      </c>
      <c r="AQ64" s="35">
        <f>(SUM(Monthly!ES64:EU64)/3)</f>
        <v>89.9</v>
      </c>
      <c r="AR64" s="34">
        <f>(SUM(Monthly!EV64:EX64)/3)</f>
        <v>86.44666667</v>
      </c>
      <c r="AS64" s="35">
        <f>(SUM(Monthly!EY64:FA64)/3)</f>
        <v>86.27666667</v>
      </c>
      <c r="AT64" s="36"/>
      <c r="AU64" s="34"/>
      <c r="AV64" s="34"/>
      <c r="AW64" s="38"/>
      <c r="AX64" s="1"/>
      <c r="AY64" s="9" t="s">
        <v>17</v>
      </c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>
        <v>105.9</v>
      </c>
      <c r="EI64" s="1">
        <v>104.12</v>
      </c>
      <c r="EJ64" s="1">
        <v>101.2</v>
      </c>
      <c r="EK64" s="1">
        <v>99.03</v>
      </c>
      <c r="EL64" s="1">
        <v>98.43</v>
      </c>
      <c r="EM64" s="1">
        <v>97.99</v>
      </c>
      <c r="EN64" s="1">
        <v>98.0</v>
      </c>
      <c r="EO64" s="1">
        <v>99.47</v>
      </c>
      <c r="EP64" s="1">
        <v>100.04</v>
      </c>
      <c r="EQ64" s="1">
        <v>98.03</v>
      </c>
      <c r="ER64" s="1">
        <v>98.12</v>
      </c>
      <c r="ES64" s="1">
        <v>99.2</v>
      </c>
      <c r="ET64" s="1">
        <v>98.63</v>
      </c>
      <c r="EU64" s="1"/>
      <c r="EV64" s="1"/>
      <c r="EW64" s="1"/>
      <c r="EX64" s="1"/>
      <c r="EY64" s="1" t="s">
        <v>17</v>
      </c>
    </row>
    <row r="65" ht="16.5" customHeight="1">
      <c r="A65" s="10" t="s">
        <v>64</v>
      </c>
      <c r="B65" s="1"/>
      <c r="C65" s="1"/>
      <c r="D65" s="1"/>
      <c r="E65" s="1"/>
      <c r="F65" s="1"/>
      <c r="G65" s="1"/>
      <c r="H65" s="1"/>
      <c r="I65" s="1"/>
      <c r="J65" s="44"/>
      <c r="K65" s="44"/>
      <c r="L65" s="44"/>
      <c r="M65" s="1"/>
      <c r="N65" s="1"/>
      <c r="O65" s="1"/>
      <c r="P65" s="1"/>
      <c r="Q65" s="1"/>
      <c r="R65" s="1"/>
      <c r="S65" s="1"/>
      <c r="T65" s="1"/>
      <c r="U65" s="1"/>
      <c r="V65" s="43">
        <f>SUM(Monthly!CH65:CJ65)/3</f>
        <v>0</v>
      </c>
      <c r="W65" s="44">
        <f>SUM(Monthly!CK65:CM65)/3</f>
        <v>0</v>
      </c>
      <c r="X65" s="43">
        <f>SUM(Monthly!CN65:CP65)/3</f>
        <v>0</v>
      </c>
      <c r="Y65" s="44">
        <f>SUM(Monthly!CQ65:CS65)/3</f>
        <v>0</v>
      </c>
      <c r="Z65" s="43">
        <f>SUM(Monthly!CT65:CV65)/3</f>
        <v>0</v>
      </c>
      <c r="AA65" s="44">
        <f>SUM(Monthly!CW65:CY65)/3</f>
        <v>0</v>
      </c>
      <c r="AB65" s="43">
        <f>SUM(Monthly!CZ65:DB65)/3</f>
        <v>0</v>
      </c>
      <c r="AC65" s="46">
        <f>SUM(Monthly!DC65:DE65)/3</f>
        <v>0</v>
      </c>
      <c r="AD65" s="38">
        <f>(SUM(Monthly!DF65:DH65)/3)</f>
        <v>7.143333333</v>
      </c>
      <c r="AE65" s="34">
        <f>(SUM(Monthly!DI65:DK65)/3)</f>
        <v>7.033333333</v>
      </c>
      <c r="AF65" s="35">
        <f>(SUM(Monthly!DL65:DN65)/3)</f>
        <v>7.056666667</v>
      </c>
      <c r="AG65" s="34">
        <f>(SUM(Monthly!DO65:DQ65)/3)</f>
        <v>6.95</v>
      </c>
      <c r="AH65" s="35">
        <f>(SUM(Monthly!DR65:DT65)/3)</f>
        <v>6.68</v>
      </c>
      <c r="AI65" s="34">
        <f>(SUM(Monthly!DU65:DW65)/3)</f>
        <v>5.943333333</v>
      </c>
      <c r="AJ65" s="35">
        <f>(SUM(Monthly!DX65:DZ65)/3)</f>
        <v>6.443333333</v>
      </c>
      <c r="AK65" s="34">
        <f>(SUM(Monthly!EA65:EC65)/3)</f>
        <v>7.003333333</v>
      </c>
      <c r="AL65" s="35">
        <f>(SUM(Monthly!ED65:EF65)/3)</f>
        <v>7.33</v>
      </c>
      <c r="AM65" s="34">
        <f>(SUM(Monthly!EG65:EI65)/3)</f>
        <v>7.626666667</v>
      </c>
      <c r="AN65" s="35">
        <f>(SUM(Monthly!EJ65:EL65)/3)</f>
        <v>7.47</v>
      </c>
      <c r="AO65" s="36">
        <f>(SUM(Monthly!EM65:EO65)/3)</f>
        <v>7.256666667</v>
      </c>
      <c r="AP65" s="34">
        <f>(SUM(Monthly!EP65:ER65)/3)</f>
        <v>7.566666667</v>
      </c>
      <c r="AQ65" s="35">
        <f>(SUM(Monthly!ES65:EU65)/3)</f>
        <v>7.5</v>
      </c>
      <c r="AR65" s="34">
        <f>(SUM(Monthly!EV65:EX65)/3)</f>
        <v>7.02</v>
      </c>
      <c r="AS65" s="35">
        <f>(SUM(Monthly!EY65:FA65)/3)</f>
        <v>6.923333333</v>
      </c>
      <c r="AT65" s="36"/>
      <c r="AU65" s="34"/>
      <c r="AV65" s="34"/>
      <c r="AW65" s="38"/>
      <c r="AX65" s="1"/>
      <c r="AY65" s="9" t="s">
        <v>17</v>
      </c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>
        <v>7.26</v>
      </c>
      <c r="EI65" s="1">
        <v>7.41</v>
      </c>
      <c r="EJ65" s="1">
        <v>7.32</v>
      </c>
      <c r="EK65" s="1">
        <v>7.49</v>
      </c>
      <c r="EL65" s="1">
        <v>7.63</v>
      </c>
      <c r="EM65" s="1">
        <v>7.76</v>
      </c>
      <c r="EN65" s="1">
        <v>7.45</v>
      </c>
      <c r="EO65" s="1">
        <v>7.39</v>
      </c>
      <c r="EP65" s="1">
        <v>7.57</v>
      </c>
      <c r="EQ65" s="1">
        <v>7.44</v>
      </c>
      <c r="ER65" s="1">
        <v>7.23</v>
      </c>
      <c r="ES65" s="1">
        <v>7.1</v>
      </c>
      <c r="ET65" s="1">
        <v>7.31</v>
      </c>
      <c r="EU65" s="1"/>
      <c r="EV65" s="1"/>
      <c r="EW65" s="1"/>
      <c r="EX65" s="1"/>
      <c r="EY65" s="1" t="s">
        <v>17</v>
      </c>
    </row>
    <row r="66" ht="16.5" customHeight="1">
      <c r="A66" s="10" t="s">
        <v>65</v>
      </c>
      <c r="B66" s="1"/>
      <c r="C66" s="1"/>
      <c r="D66" s="1"/>
      <c r="E66" s="1"/>
      <c r="F66" s="1"/>
      <c r="G66" s="1"/>
      <c r="H66" s="1"/>
      <c r="I66" s="1"/>
      <c r="J66" s="44"/>
      <c r="K66" s="44"/>
      <c r="L66" s="44"/>
      <c r="M66" s="1"/>
      <c r="N66" s="1"/>
      <c r="O66" s="1"/>
      <c r="P66" s="1"/>
      <c r="Q66" s="1"/>
      <c r="R66" s="1"/>
      <c r="S66" s="1"/>
      <c r="T66" s="1"/>
      <c r="U66" s="1"/>
      <c r="V66" s="43">
        <f>SUM(Monthly!CH66:CJ66)/3</f>
        <v>0</v>
      </c>
      <c r="W66" s="44">
        <f>SUM(Monthly!CK66:CM66)/3</f>
        <v>0</v>
      </c>
      <c r="X66" s="43">
        <f>SUM(Monthly!CN66:CP66)/3</f>
        <v>0</v>
      </c>
      <c r="Y66" s="44">
        <f>SUM(Monthly!CQ66:CS66)/3</f>
        <v>0</v>
      </c>
      <c r="Z66" s="43">
        <f>SUM(Monthly!CT66:CV66)/3</f>
        <v>0</v>
      </c>
      <c r="AA66" s="44">
        <f>SUM(Monthly!CW66:CY66)/3</f>
        <v>0</v>
      </c>
      <c r="AB66" s="43">
        <f>SUM(Monthly!CZ66:DB66)/3</f>
        <v>0</v>
      </c>
      <c r="AC66" s="46">
        <f>SUM(Monthly!DC66:DE66)/3</f>
        <v>0</v>
      </c>
      <c r="AD66" s="38">
        <f>(SUM(Monthly!DF66:DH66)/3)</f>
        <v>36.67</v>
      </c>
      <c r="AE66" s="34">
        <f>(SUM(Monthly!DI66:DK66)/3)</f>
        <v>36.97</v>
      </c>
      <c r="AF66" s="35">
        <f>(SUM(Monthly!DL66:DN66)/3)</f>
        <v>35.67</v>
      </c>
      <c r="AG66" s="34">
        <f>(SUM(Monthly!DO66:DQ66)/3)</f>
        <v>35.99</v>
      </c>
      <c r="AH66" s="35">
        <f>(SUM(Monthly!DR66:DT66)/3)</f>
        <v>36.39666667</v>
      </c>
      <c r="AI66" s="34">
        <f>(SUM(Monthly!DU66:DW66)/3)</f>
        <v>35.41</v>
      </c>
      <c r="AJ66" s="35">
        <f>(SUM(Monthly!DX66:DZ66)/3)</f>
        <v>34.21</v>
      </c>
      <c r="AK66" s="34">
        <f>(SUM(Monthly!EA66:EC66)/3)</f>
        <v>33.78333333</v>
      </c>
      <c r="AL66" s="35">
        <f>(SUM(Monthly!ED66:EF66)/3)</f>
        <v>33.47333333</v>
      </c>
      <c r="AM66" s="34">
        <f>(SUM(Monthly!EG66:EI66)/3)</f>
        <v>33.17333333</v>
      </c>
      <c r="AN66" s="35">
        <f>(SUM(Monthly!EJ66:EL66)/3)</f>
        <v>32.43333333</v>
      </c>
      <c r="AO66" s="36">
        <f>(SUM(Monthly!EM66:EO66)/3)</f>
        <v>31.83666667</v>
      </c>
      <c r="AP66" s="34">
        <f>(SUM(Monthly!EP66:ER66)/3)</f>
        <v>31.14666667</v>
      </c>
      <c r="AQ66" s="35">
        <f>(SUM(Monthly!ES66:EU66)/3)</f>
        <v>31.27666667</v>
      </c>
      <c r="AR66" s="34">
        <f>(SUM(Monthly!EV66:EX66)/3)</f>
        <v>31.96</v>
      </c>
      <c r="AS66" s="35">
        <f>(SUM(Monthly!EY66:FA66)/3)</f>
        <v>30.82333333</v>
      </c>
      <c r="AT66" s="36"/>
      <c r="AU66" s="34"/>
      <c r="AV66" s="34"/>
      <c r="AW66" s="38"/>
      <c r="AX66" s="1"/>
      <c r="AY66" s="9" t="s">
        <v>17</v>
      </c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>
        <v>33.61</v>
      </c>
      <c r="EI66" s="1">
        <v>33.43</v>
      </c>
      <c r="EJ66" s="1">
        <v>33.38</v>
      </c>
      <c r="EK66" s="1">
        <v>33.59</v>
      </c>
      <c r="EL66" s="1">
        <v>33.09</v>
      </c>
      <c r="EM66" s="1">
        <v>32.84</v>
      </c>
      <c r="EN66" s="1">
        <v>32.84</v>
      </c>
      <c r="EO66" s="1">
        <v>32.39</v>
      </c>
      <c r="EP66" s="1">
        <v>32.07</v>
      </c>
      <c r="EQ66" s="1">
        <v>32.28</v>
      </c>
      <c r="ER66" s="1">
        <v>31.74</v>
      </c>
      <c r="ES66" s="1">
        <v>31.49</v>
      </c>
      <c r="ET66" s="1">
        <v>31.13</v>
      </c>
      <c r="EU66" s="1"/>
      <c r="EV66" s="1"/>
      <c r="EW66" s="1"/>
      <c r="EX66" s="1"/>
      <c r="EY66" s="1" t="s">
        <v>17</v>
      </c>
    </row>
    <row r="67" ht="16.5" customHeight="1">
      <c r="A67" s="10" t="s">
        <v>66</v>
      </c>
      <c r="B67" s="1"/>
      <c r="C67" s="1"/>
      <c r="D67" s="1"/>
      <c r="E67" s="1"/>
      <c r="F67" s="1"/>
      <c r="G67" s="1"/>
      <c r="H67" s="1"/>
      <c r="I67" s="1"/>
      <c r="J67" s="44"/>
      <c r="K67" s="44"/>
      <c r="L67" s="44"/>
      <c r="M67" s="1"/>
      <c r="N67" s="1"/>
      <c r="O67" s="1"/>
      <c r="P67" s="1"/>
      <c r="Q67" s="1"/>
      <c r="R67" s="1"/>
      <c r="S67" s="1"/>
      <c r="T67" s="1"/>
      <c r="U67" s="1"/>
      <c r="V67" s="54">
        <f>SUM(Monthly!CH67:CJ67)/3</f>
        <v>0</v>
      </c>
      <c r="W67" s="55">
        <f>SUM(Monthly!CK67:CM67)/3</f>
        <v>0</v>
      </c>
      <c r="X67" s="54">
        <f>SUM(Monthly!CN67:CP67)/3</f>
        <v>0</v>
      </c>
      <c r="Y67" s="55">
        <f>SUM(Monthly!CQ67:CS67)/3</f>
        <v>0</v>
      </c>
      <c r="Z67" s="54">
        <f>SUM(Monthly!CT67:CV67)/3</f>
        <v>0</v>
      </c>
      <c r="AA67" s="55">
        <f>SUM(Monthly!CW67:CY67)/3</f>
        <v>0</v>
      </c>
      <c r="AB67" s="54">
        <f>SUM(Monthly!CZ67:DB67)/3</f>
        <v>0</v>
      </c>
      <c r="AC67" s="57">
        <f>SUM(Monthly!DC67:DE67)/3</f>
        <v>0</v>
      </c>
      <c r="AD67" s="66">
        <f>(SUM(Monthly!DF67:DH67)/3)</f>
        <v>23.10333333</v>
      </c>
      <c r="AE67" s="67">
        <f>(SUM(Monthly!DI67:DK67)/3)</f>
        <v>22.74666667</v>
      </c>
      <c r="AF67" s="68">
        <f>(SUM(Monthly!DL67:DN67)/3)</f>
        <v>22.23666667</v>
      </c>
      <c r="AG67" s="67">
        <f>(SUM(Monthly!DO67:DQ67)/3)</f>
        <v>22.42666667</v>
      </c>
      <c r="AH67" s="68">
        <f>(SUM(Monthly!DR67:DT67)/3)</f>
        <v>22.64333333</v>
      </c>
      <c r="AI67" s="67">
        <f>(SUM(Monthly!DU67:DW67)/3)</f>
        <v>21.73666667</v>
      </c>
      <c r="AJ67" s="68">
        <f>(SUM(Monthly!DX67:DZ67)/3)</f>
        <v>21.48</v>
      </c>
      <c r="AK67" s="67">
        <f>(SUM(Monthly!EA67:EC67)/3)</f>
        <v>21.18333333</v>
      </c>
      <c r="AL67" s="68">
        <f>(SUM(Monthly!ED67:EF67)/3)</f>
        <v>21.12666667</v>
      </c>
      <c r="AM67" s="67">
        <f>(SUM(Monthly!EG67:EI67)/3)</f>
        <v>21.52666667</v>
      </c>
      <c r="AN67" s="68">
        <f>(SUM(Monthly!EJ67:EL67)/3)</f>
        <v>21.23666667</v>
      </c>
      <c r="AO67" s="69">
        <f>(SUM(Monthly!EM67:EO67)/3)</f>
        <v>20.58333333</v>
      </c>
      <c r="AP67" s="67">
        <f>(SUM(Monthly!EP67:ER67)/3)</f>
        <v>20.31666667</v>
      </c>
      <c r="AQ67" s="68">
        <f>(SUM(Monthly!ES67:EU67)/3)</f>
        <v>20</v>
      </c>
      <c r="AR67" s="67">
        <f>(SUM(Monthly!EV67:EX67)/3)</f>
        <v>19.53</v>
      </c>
      <c r="AS67" s="68">
        <f>(SUM(Monthly!EY67:FA67)/3)</f>
        <v>19.12666667</v>
      </c>
      <c r="AT67" s="69"/>
      <c r="AU67" s="67"/>
      <c r="AV67" s="67"/>
      <c r="AW67" s="66"/>
      <c r="AX67" s="1"/>
      <c r="AY67" s="9" t="s">
        <v>17</v>
      </c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>
        <v>21.11</v>
      </c>
      <c r="EI67" s="1">
        <v>21.14</v>
      </c>
      <c r="EJ67" s="1">
        <v>21.13</v>
      </c>
      <c r="EK67" s="1">
        <v>21.48</v>
      </c>
      <c r="EL67" s="1">
        <v>21.59</v>
      </c>
      <c r="EM67" s="1">
        <v>21.51</v>
      </c>
      <c r="EN67" s="1">
        <v>21.44</v>
      </c>
      <c r="EO67" s="1">
        <v>21.23</v>
      </c>
      <c r="EP67" s="1">
        <v>21.04</v>
      </c>
      <c r="EQ67" s="1">
        <v>20.78</v>
      </c>
      <c r="ER67" s="1">
        <v>20.57</v>
      </c>
      <c r="ES67" s="1">
        <v>20.4</v>
      </c>
      <c r="ET67" s="1">
        <v>20.33</v>
      </c>
      <c r="EU67" s="1"/>
      <c r="EV67" s="1"/>
      <c r="EW67" s="1"/>
      <c r="EX67" s="1"/>
      <c r="EY67" s="1" t="s">
        <v>17</v>
      </c>
    </row>
    <row r="68" ht="16.5" customHeight="1">
      <c r="A68" s="1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5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</row>
    <row r="69" ht="16.5" customHeight="1">
      <c r="A69" s="1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</row>
    <row r="70" ht="16.5" customHeight="1">
      <c r="A70" s="1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</row>
    <row r="71" ht="16.5" customHeight="1">
      <c r="A71" s="1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</row>
    <row r="72" ht="16.5" customHeight="1">
      <c r="A72" s="1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  <c r="EV72" s="39"/>
      <c r="EW72" s="39"/>
      <c r="EX72" s="39"/>
      <c r="EY72" s="39"/>
    </row>
    <row r="73" ht="16.5" customHeight="1">
      <c r="A73" s="1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</row>
    <row r="74" ht="16.5" customHeight="1">
      <c r="A74" s="1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</row>
    <row r="75" ht="16.5" customHeight="1">
      <c r="A75" s="1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</row>
    <row r="76" ht="16.5" customHeight="1">
      <c r="A76" s="1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</row>
    <row r="77" ht="16.5" customHeight="1">
      <c r="A77" s="1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</row>
    <row r="78" ht="16.5" customHeight="1">
      <c r="A78" s="1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</row>
    <row r="79" ht="16.5" customHeight="1">
      <c r="A79" s="1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</row>
    <row r="80" ht="16.5" customHeight="1">
      <c r="A80" s="1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</row>
    <row r="81" ht="16.5" customHeight="1">
      <c r="A81" s="1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</row>
    <row r="82" ht="16.5" customHeight="1">
      <c r="A82" s="1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</row>
    <row r="83" ht="16.5" customHeight="1">
      <c r="A83" s="1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</row>
    <row r="84" ht="16.5" customHeight="1">
      <c r="A84" s="1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</row>
    <row r="85" ht="16.5" customHeight="1">
      <c r="A85" s="1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</row>
    <row r="86" ht="16.5" customHeight="1">
      <c r="A86" s="1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</row>
    <row r="87" ht="16.5" customHeight="1">
      <c r="A87" s="1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</row>
    <row r="88" ht="16.5" customHeight="1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</row>
    <row r="89" ht="16.5" customHeight="1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</row>
    <row r="90" ht="16.5" customHeight="1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</row>
    <row r="91" ht="16.5" customHeight="1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</row>
    <row r="92" ht="16.5" customHeight="1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  <c r="EV92" s="39"/>
      <c r="EW92" s="39"/>
      <c r="EX92" s="39"/>
      <c r="EY92" s="39"/>
    </row>
    <row r="93" ht="16.5" customHeight="1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</row>
    <row r="94" ht="16.5" customHeight="1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</row>
    <row r="95" ht="16.5" customHeight="1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</row>
    <row r="96" ht="16.5" customHeight="1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</row>
    <row r="97" ht="16.5" customHeight="1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</row>
    <row r="98" ht="16.5" customHeight="1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</row>
    <row r="99" ht="16.5" customHeight="1">
      <c r="A99" s="1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</row>
    <row r="100" ht="16.5" customHeight="1">
      <c r="A100" s="1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</row>
    <row r="101" ht="16.5" customHeight="1">
      <c r="A101" s="1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</row>
    <row r="102" ht="16.5" customHeight="1">
      <c r="A102" s="1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  <c r="EV102" s="39"/>
      <c r="EW102" s="39"/>
      <c r="EX102" s="39"/>
      <c r="EY102" s="39"/>
    </row>
    <row r="103" ht="16.5" customHeight="1">
      <c r="A103" s="1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</row>
    <row r="104" ht="16.5" customHeight="1">
      <c r="A104" s="1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</row>
    <row r="105" ht="16.5" customHeight="1">
      <c r="A105" s="1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</row>
    <row r="106" ht="16.5" customHeight="1">
      <c r="A106" s="1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</row>
    <row r="107" ht="16.5" customHeight="1">
      <c r="A107" s="1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</row>
    <row r="108" ht="16.5" customHeight="1">
      <c r="A108" s="1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</row>
    <row r="109" ht="16.5" customHeight="1">
      <c r="A109" s="1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</row>
    <row r="110" ht="16.5" customHeight="1">
      <c r="A110" s="1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</row>
    <row r="111" ht="16.5" customHeight="1">
      <c r="A111" s="1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</row>
    <row r="112" ht="16.5" customHeight="1">
      <c r="A112" s="1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  <c r="DH112" s="39"/>
      <c r="DI112" s="39"/>
      <c r="DJ112" s="39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  <c r="DY112" s="39"/>
      <c r="DZ112" s="39"/>
      <c r="EA112" s="39"/>
      <c r="EB112" s="39"/>
      <c r="EC112" s="39"/>
      <c r="ED112" s="39"/>
      <c r="EE112" s="39"/>
      <c r="EF112" s="39"/>
      <c r="EG112" s="39"/>
      <c r="EH112" s="39"/>
      <c r="EI112" s="39"/>
      <c r="EJ112" s="39"/>
      <c r="EK112" s="39"/>
      <c r="EL112" s="39"/>
      <c r="EM112" s="39"/>
      <c r="EN112" s="39"/>
      <c r="EO112" s="39"/>
      <c r="EP112" s="39"/>
      <c r="EQ112" s="39"/>
      <c r="ER112" s="39"/>
      <c r="ES112" s="39"/>
      <c r="ET112" s="39"/>
      <c r="EU112" s="39"/>
      <c r="EV112" s="39"/>
      <c r="EW112" s="39"/>
      <c r="EX112" s="39"/>
      <c r="EY112" s="39"/>
    </row>
    <row r="113" ht="16.5" customHeight="1">
      <c r="A113" s="1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</row>
    <row r="114" ht="16.5" customHeight="1">
      <c r="A114" s="1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</row>
    <row r="115" ht="16.5" customHeight="1">
      <c r="A115" s="1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</row>
    <row r="116" ht="16.5" customHeight="1">
      <c r="A116" s="1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/>
      <c r="DE116" s="39"/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</row>
    <row r="117" ht="16.5" customHeight="1">
      <c r="A117" s="1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</row>
    <row r="118" ht="16.5" customHeight="1">
      <c r="A118" s="1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</row>
    <row r="119" ht="16.5" customHeight="1">
      <c r="A119" s="1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</row>
    <row r="120" ht="16.5" customHeight="1">
      <c r="A120" s="1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</row>
    <row r="121" ht="16.5" customHeight="1">
      <c r="A121" s="1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</row>
    <row r="122" ht="16.5" customHeight="1">
      <c r="A122" s="1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  <c r="DH122" s="39"/>
      <c r="DI122" s="39"/>
      <c r="DJ122" s="39"/>
      <c r="DK122" s="39"/>
      <c r="DL122" s="39"/>
      <c r="DM122" s="39"/>
      <c r="DN122" s="39"/>
      <c r="DO122" s="39"/>
      <c r="DP122" s="39"/>
      <c r="DQ122" s="39"/>
      <c r="DR122" s="39"/>
      <c r="DS122" s="39"/>
      <c r="DT122" s="39"/>
      <c r="DU122" s="39"/>
      <c r="DV122" s="39"/>
      <c r="DW122" s="39"/>
      <c r="DX122" s="39"/>
      <c r="DY122" s="39"/>
      <c r="DZ122" s="39"/>
      <c r="EA122" s="39"/>
      <c r="EB122" s="39"/>
      <c r="EC122" s="39"/>
      <c r="ED122" s="39"/>
      <c r="EE122" s="39"/>
      <c r="EF122" s="39"/>
      <c r="EG122" s="39"/>
      <c r="EH122" s="39"/>
      <c r="EI122" s="39"/>
      <c r="EJ122" s="39"/>
      <c r="EK122" s="39"/>
      <c r="EL122" s="39"/>
      <c r="EM122" s="39"/>
      <c r="EN122" s="39"/>
      <c r="EO122" s="39"/>
      <c r="EP122" s="39"/>
      <c r="EQ122" s="39"/>
      <c r="ER122" s="39"/>
      <c r="ES122" s="39"/>
      <c r="ET122" s="39"/>
      <c r="EU122" s="39"/>
      <c r="EV122" s="39"/>
      <c r="EW122" s="39"/>
      <c r="EX122" s="39"/>
      <c r="EY122" s="39"/>
    </row>
    <row r="123" ht="16.5" customHeight="1">
      <c r="A123" s="1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</row>
    <row r="124" ht="16.5" customHeight="1">
      <c r="A124" s="1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</row>
    <row r="125" ht="16.5" customHeight="1">
      <c r="A125" s="1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/>
      <c r="DE125" s="39"/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</row>
    <row r="126" ht="16.5" customHeight="1">
      <c r="A126" s="1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</row>
    <row r="127" ht="16.5" customHeight="1">
      <c r="A127" s="1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/>
      <c r="DE127" s="39"/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</row>
    <row r="128" ht="16.5" customHeight="1">
      <c r="A128" s="1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</row>
    <row r="129" ht="16.5" customHeight="1">
      <c r="A129" s="1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/>
      <c r="DE129" s="39"/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</row>
    <row r="130" ht="16.5" customHeight="1">
      <c r="A130" s="1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/>
      <c r="DE130" s="39"/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</row>
    <row r="131" ht="16.5" customHeight="1">
      <c r="A131" s="1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/>
      <c r="DE131" s="39"/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</row>
    <row r="132" ht="16.5" customHeight="1">
      <c r="A132" s="1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  <c r="EV132" s="39"/>
      <c r="EW132" s="39"/>
      <c r="EX132" s="39"/>
      <c r="EY132" s="39"/>
    </row>
    <row r="133" ht="16.5" customHeight="1">
      <c r="A133" s="1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</row>
    <row r="134" ht="16.5" customHeight="1">
      <c r="A134" s="1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</row>
    <row r="135" ht="16.5" customHeight="1">
      <c r="A135" s="1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</row>
    <row r="136" ht="16.5" customHeight="1">
      <c r="A136" s="1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</row>
    <row r="137" ht="16.5" customHeight="1">
      <c r="A137" s="1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/>
      <c r="DE137" s="39"/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</row>
    <row r="138" ht="16.5" customHeight="1">
      <c r="A138" s="1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</row>
    <row r="139" ht="16.5" customHeight="1">
      <c r="A139" s="1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</row>
    <row r="140" ht="16.5" customHeight="1">
      <c r="A140" s="1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</row>
    <row r="141" ht="16.5" customHeight="1">
      <c r="A141" s="1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</row>
    <row r="142" ht="16.5" customHeight="1">
      <c r="A142" s="1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  <c r="DH142" s="39"/>
      <c r="DI142" s="39"/>
      <c r="DJ142" s="39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39"/>
      <c r="EG142" s="39"/>
      <c r="EH142" s="39"/>
      <c r="EI142" s="39"/>
      <c r="EJ142" s="39"/>
      <c r="EK142" s="39"/>
      <c r="EL142" s="39"/>
      <c r="EM142" s="39"/>
      <c r="EN142" s="39"/>
      <c r="EO142" s="39"/>
      <c r="EP142" s="39"/>
      <c r="EQ142" s="39"/>
      <c r="ER142" s="39"/>
      <c r="ES142" s="39"/>
      <c r="ET142" s="39"/>
      <c r="EU142" s="39"/>
      <c r="EV142" s="39"/>
      <c r="EW142" s="39"/>
      <c r="EX142" s="39"/>
      <c r="EY142" s="39"/>
    </row>
    <row r="143" ht="16.5" customHeight="1">
      <c r="A143" s="1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</row>
    <row r="144" ht="16.5" customHeight="1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</row>
    <row r="145" ht="16.5" customHeight="1">
      <c r="A145" s="1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</row>
    <row r="146" ht="16.5" customHeight="1">
      <c r="A146" s="1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</row>
    <row r="147" ht="16.5" customHeight="1">
      <c r="A147" s="1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/>
      <c r="DE147" s="39"/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</row>
    <row r="148" ht="16.5" customHeight="1">
      <c r="A148" s="1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</row>
    <row r="149" ht="16.5" customHeight="1">
      <c r="A149" s="1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</row>
    <row r="150" ht="16.5" customHeight="1">
      <c r="A150" s="1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/>
      <c r="DD150" s="39"/>
      <c r="DE150" s="39"/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</row>
    <row r="151" ht="16.5" customHeight="1">
      <c r="A151" s="1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/>
      <c r="DD151" s="39"/>
      <c r="DE151" s="39"/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</row>
    <row r="152" ht="16.5" customHeight="1">
      <c r="A152" s="1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/>
      <c r="DD152" s="39"/>
      <c r="DE152" s="39"/>
      <c r="DF152" s="39"/>
      <c r="DG152" s="39"/>
      <c r="DH152" s="39"/>
      <c r="DI152" s="39"/>
      <c r="DJ152" s="39"/>
      <c r="DK152" s="39"/>
      <c r="DL152" s="39"/>
      <c r="DM152" s="39"/>
      <c r="DN152" s="39"/>
      <c r="DO152" s="39"/>
      <c r="DP152" s="39"/>
      <c r="DQ152" s="39"/>
      <c r="DR152" s="39"/>
      <c r="DS152" s="39"/>
      <c r="DT152" s="39"/>
      <c r="DU152" s="39"/>
      <c r="DV152" s="39"/>
      <c r="DW152" s="39"/>
      <c r="DX152" s="39"/>
      <c r="DY152" s="39"/>
      <c r="DZ152" s="39"/>
      <c r="EA152" s="39"/>
      <c r="EB152" s="39"/>
      <c r="EC152" s="39"/>
      <c r="ED152" s="39"/>
      <c r="EE152" s="39"/>
      <c r="EF152" s="39"/>
      <c r="EG152" s="39"/>
      <c r="EH152" s="39"/>
      <c r="EI152" s="39"/>
      <c r="EJ152" s="39"/>
      <c r="EK152" s="39"/>
      <c r="EL152" s="39"/>
      <c r="EM152" s="39"/>
      <c r="EN152" s="39"/>
      <c r="EO152" s="39"/>
      <c r="EP152" s="39"/>
      <c r="EQ152" s="39"/>
      <c r="ER152" s="39"/>
      <c r="ES152" s="39"/>
      <c r="ET152" s="39"/>
      <c r="EU152" s="39"/>
      <c r="EV152" s="39"/>
      <c r="EW152" s="39"/>
      <c r="EX152" s="39"/>
      <c r="EY152" s="39"/>
    </row>
    <row r="153" ht="16.5" customHeight="1">
      <c r="A153" s="1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/>
      <c r="DE153" s="39"/>
      <c r="DF153" s="39"/>
      <c r="DG153" s="39"/>
      <c r="DH153" s="39"/>
      <c r="DI153" s="39"/>
      <c r="DJ153" s="39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  <c r="DW153" s="39"/>
      <c r="DX153" s="39"/>
      <c r="DY153" s="39"/>
      <c r="DZ153" s="39"/>
      <c r="EA153" s="39"/>
      <c r="EB153" s="39"/>
      <c r="EC153" s="39"/>
      <c r="ED153" s="39"/>
      <c r="EE153" s="39"/>
      <c r="EF153" s="39"/>
      <c r="EG153" s="39"/>
      <c r="EH153" s="39"/>
      <c r="EI153" s="39"/>
      <c r="EJ153" s="39"/>
      <c r="EK153" s="39"/>
      <c r="EL153" s="39"/>
      <c r="EM153" s="39"/>
      <c r="EN153" s="39"/>
      <c r="EO153" s="39"/>
      <c r="EP153" s="39"/>
      <c r="EQ153" s="39"/>
      <c r="ER153" s="39"/>
      <c r="ES153" s="39"/>
      <c r="ET153" s="39"/>
      <c r="EU153" s="39"/>
      <c r="EV153" s="39"/>
      <c r="EW153" s="39"/>
      <c r="EX153" s="39"/>
      <c r="EY153" s="39"/>
    </row>
    <row r="154" ht="16.5" customHeight="1">
      <c r="A154" s="1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/>
      <c r="DE154" s="39"/>
      <c r="DF154" s="39"/>
      <c r="DG154" s="39"/>
      <c r="DH154" s="39"/>
      <c r="DI154" s="39"/>
      <c r="DJ154" s="39"/>
      <c r="DK154" s="39"/>
      <c r="DL154" s="39"/>
      <c r="DM154" s="39"/>
      <c r="DN154" s="39"/>
      <c r="DO154" s="39"/>
      <c r="DP154" s="39"/>
      <c r="DQ154" s="39"/>
      <c r="DR154" s="39"/>
      <c r="DS154" s="39"/>
      <c r="DT154" s="39"/>
      <c r="DU154" s="39"/>
      <c r="DV154" s="39"/>
      <c r="DW154" s="39"/>
      <c r="DX154" s="39"/>
      <c r="DY154" s="39"/>
      <c r="DZ154" s="39"/>
      <c r="EA154" s="39"/>
      <c r="EB154" s="39"/>
      <c r="EC154" s="39"/>
      <c r="ED154" s="39"/>
      <c r="EE154" s="39"/>
      <c r="EF154" s="39"/>
      <c r="EG154" s="39"/>
      <c r="EH154" s="39"/>
      <c r="EI154" s="39"/>
      <c r="EJ154" s="39"/>
      <c r="EK154" s="39"/>
      <c r="EL154" s="39"/>
      <c r="EM154" s="39"/>
      <c r="EN154" s="39"/>
      <c r="EO154" s="39"/>
      <c r="EP154" s="39"/>
      <c r="EQ154" s="39"/>
      <c r="ER154" s="39"/>
      <c r="ES154" s="39"/>
      <c r="ET154" s="39"/>
      <c r="EU154" s="39"/>
      <c r="EV154" s="39"/>
      <c r="EW154" s="39"/>
      <c r="EX154" s="39"/>
      <c r="EY154" s="39"/>
    </row>
    <row r="155" ht="16.5" customHeight="1">
      <c r="A155" s="1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/>
      <c r="DD155" s="39"/>
      <c r="DE155" s="39"/>
      <c r="DF155" s="39"/>
      <c r="DG155" s="39"/>
      <c r="DH155" s="39"/>
      <c r="DI155" s="39"/>
      <c r="DJ155" s="39"/>
      <c r="DK155" s="39"/>
      <c r="DL155" s="39"/>
      <c r="DM155" s="39"/>
      <c r="DN155" s="39"/>
      <c r="DO155" s="39"/>
      <c r="DP155" s="39"/>
      <c r="DQ155" s="39"/>
      <c r="DR155" s="39"/>
      <c r="DS155" s="39"/>
      <c r="DT155" s="39"/>
      <c r="DU155" s="39"/>
      <c r="DV155" s="39"/>
      <c r="DW155" s="39"/>
      <c r="DX155" s="39"/>
      <c r="DY155" s="39"/>
      <c r="DZ155" s="39"/>
      <c r="EA155" s="39"/>
      <c r="EB155" s="39"/>
      <c r="EC155" s="39"/>
      <c r="ED155" s="39"/>
      <c r="EE155" s="39"/>
      <c r="EF155" s="39"/>
      <c r="EG155" s="39"/>
      <c r="EH155" s="39"/>
      <c r="EI155" s="39"/>
      <c r="EJ155" s="39"/>
      <c r="EK155" s="39"/>
      <c r="EL155" s="39"/>
      <c r="EM155" s="39"/>
      <c r="EN155" s="39"/>
      <c r="EO155" s="39"/>
      <c r="EP155" s="39"/>
      <c r="EQ155" s="39"/>
      <c r="ER155" s="39"/>
      <c r="ES155" s="39"/>
      <c r="ET155" s="39"/>
      <c r="EU155" s="39"/>
      <c r="EV155" s="39"/>
      <c r="EW155" s="39"/>
      <c r="EX155" s="39"/>
      <c r="EY155" s="39"/>
    </row>
    <row r="156" ht="16.5" customHeight="1">
      <c r="A156" s="1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/>
      <c r="DD156" s="39"/>
      <c r="DE156" s="39"/>
      <c r="DF156" s="39"/>
      <c r="DG156" s="39"/>
      <c r="DH156" s="39"/>
      <c r="DI156" s="39"/>
      <c r="DJ156" s="39"/>
      <c r="DK156" s="39"/>
      <c r="DL156" s="39"/>
      <c r="DM156" s="39"/>
      <c r="DN156" s="39"/>
      <c r="DO156" s="39"/>
      <c r="DP156" s="39"/>
      <c r="DQ156" s="39"/>
      <c r="DR156" s="39"/>
      <c r="DS156" s="39"/>
      <c r="DT156" s="39"/>
      <c r="DU156" s="39"/>
      <c r="DV156" s="39"/>
      <c r="DW156" s="39"/>
      <c r="DX156" s="39"/>
      <c r="DY156" s="39"/>
      <c r="DZ156" s="39"/>
      <c r="EA156" s="39"/>
      <c r="EB156" s="39"/>
      <c r="EC156" s="39"/>
      <c r="ED156" s="39"/>
      <c r="EE156" s="39"/>
      <c r="EF156" s="39"/>
      <c r="EG156" s="39"/>
      <c r="EH156" s="39"/>
      <c r="EI156" s="39"/>
      <c r="EJ156" s="39"/>
      <c r="EK156" s="39"/>
      <c r="EL156" s="39"/>
      <c r="EM156" s="39"/>
      <c r="EN156" s="39"/>
      <c r="EO156" s="39"/>
      <c r="EP156" s="39"/>
      <c r="EQ156" s="39"/>
      <c r="ER156" s="39"/>
      <c r="ES156" s="39"/>
      <c r="ET156" s="39"/>
      <c r="EU156" s="39"/>
      <c r="EV156" s="39"/>
      <c r="EW156" s="39"/>
      <c r="EX156" s="39"/>
      <c r="EY156" s="39"/>
    </row>
    <row r="157" ht="16.5" customHeight="1">
      <c r="A157" s="1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/>
      <c r="DD157" s="39"/>
      <c r="DE157" s="39"/>
      <c r="DF157" s="39"/>
      <c r="DG157" s="39"/>
      <c r="DH157" s="39"/>
      <c r="DI157" s="39"/>
      <c r="DJ157" s="39"/>
      <c r="DK157" s="39"/>
      <c r="DL157" s="39"/>
      <c r="DM157" s="39"/>
      <c r="DN157" s="39"/>
      <c r="DO157" s="39"/>
      <c r="DP157" s="39"/>
      <c r="DQ157" s="39"/>
      <c r="DR157" s="39"/>
      <c r="DS157" s="39"/>
      <c r="DT157" s="39"/>
      <c r="DU157" s="39"/>
      <c r="DV157" s="39"/>
      <c r="DW157" s="39"/>
      <c r="DX157" s="39"/>
      <c r="DY157" s="39"/>
      <c r="DZ157" s="39"/>
      <c r="EA157" s="39"/>
      <c r="EB157" s="39"/>
      <c r="EC157" s="39"/>
      <c r="ED157" s="39"/>
      <c r="EE157" s="39"/>
      <c r="EF157" s="39"/>
      <c r="EG157" s="39"/>
      <c r="EH157" s="39"/>
      <c r="EI157" s="39"/>
      <c r="EJ157" s="39"/>
      <c r="EK157" s="39"/>
      <c r="EL157" s="39"/>
      <c r="EM157" s="39"/>
      <c r="EN157" s="39"/>
      <c r="EO157" s="39"/>
      <c r="EP157" s="39"/>
      <c r="EQ157" s="39"/>
      <c r="ER157" s="39"/>
      <c r="ES157" s="39"/>
      <c r="ET157" s="39"/>
      <c r="EU157" s="39"/>
      <c r="EV157" s="39"/>
      <c r="EW157" s="39"/>
      <c r="EX157" s="39"/>
      <c r="EY157" s="39"/>
    </row>
    <row r="158" ht="16.5" customHeight="1">
      <c r="A158" s="1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  <c r="DH158" s="39"/>
      <c r="DI158" s="39"/>
      <c r="DJ158" s="39"/>
      <c r="DK158" s="39"/>
      <c r="DL158" s="39"/>
      <c r="DM158" s="39"/>
      <c r="DN158" s="39"/>
      <c r="DO158" s="39"/>
      <c r="DP158" s="39"/>
      <c r="DQ158" s="39"/>
      <c r="DR158" s="39"/>
      <c r="DS158" s="39"/>
      <c r="DT158" s="39"/>
      <c r="DU158" s="39"/>
      <c r="DV158" s="39"/>
      <c r="DW158" s="39"/>
      <c r="DX158" s="39"/>
      <c r="DY158" s="39"/>
      <c r="DZ158" s="39"/>
      <c r="EA158" s="39"/>
      <c r="EB158" s="39"/>
      <c r="EC158" s="39"/>
      <c r="ED158" s="39"/>
      <c r="EE158" s="39"/>
      <c r="EF158" s="39"/>
      <c r="EG158" s="39"/>
      <c r="EH158" s="39"/>
      <c r="EI158" s="39"/>
      <c r="EJ158" s="39"/>
      <c r="EK158" s="39"/>
      <c r="EL158" s="39"/>
      <c r="EM158" s="39"/>
      <c r="EN158" s="39"/>
      <c r="EO158" s="39"/>
      <c r="EP158" s="39"/>
      <c r="EQ158" s="39"/>
      <c r="ER158" s="39"/>
      <c r="ES158" s="39"/>
      <c r="ET158" s="39"/>
      <c r="EU158" s="39"/>
      <c r="EV158" s="39"/>
      <c r="EW158" s="39"/>
      <c r="EX158" s="39"/>
      <c r="EY158" s="39"/>
    </row>
    <row r="159" ht="16.5" customHeight="1">
      <c r="A159" s="1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  <c r="DH159" s="39"/>
      <c r="DI159" s="39"/>
      <c r="DJ159" s="39"/>
      <c r="DK159" s="39"/>
      <c r="DL159" s="39"/>
      <c r="DM159" s="39"/>
      <c r="DN159" s="39"/>
      <c r="DO159" s="39"/>
      <c r="DP159" s="39"/>
      <c r="DQ159" s="39"/>
      <c r="DR159" s="39"/>
      <c r="DS159" s="39"/>
      <c r="DT159" s="39"/>
      <c r="DU159" s="39"/>
      <c r="DV159" s="39"/>
      <c r="DW159" s="39"/>
      <c r="DX159" s="39"/>
      <c r="DY159" s="39"/>
      <c r="DZ159" s="39"/>
      <c r="EA159" s="39"/>
      <c r="EB159" s="39"/>
      <c r="EC159" s="39"/>
      <c r="ED159" s="39"/>
      <c r="EE159" s="39"/>
      <c r="EF159" s="39"/>
      <c r="EG159" s="39"/>
      <c r="EH159" s="39"/>
      <c r="EI159" s="39"/>
      <c r="EJ159" s="39"/>
      <c r="EK159" s="39"/>
      <c r="EL159" s="39"/>
      <c r="EM159" s="39"/>
      <c r="EN159" s="39"/>
      <c r="EO159" s="39"/>
      <c r="EP159" s="39"/>
      <c r="EQ159" s="39"/>
      <c r="ER159" s="39"/>
      <c r="ES159" s="39"/>
      <c r="ET159" s="39"/>
      <c r="EU159" s="39"/>
      <c r="EV159" s="39"/>
      <c r="EW159" s="39"/>
      <c r="EX159" s="39"/>
      <c r="EY159" s="39"/>
    </row>
    <row r="160" ht="16.5" customHeight="1">
      <c r="A160" s="1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  <c r="DH160" s="39"/>
      <c r="DI160" s="39"/>
      <c r="DJ160" s="39"/>
      <c r="DK160" s="39"/>
      <c r="DL160" s="39"/>
      <c r="DM160" s="39"/>
      <c r="DN160" s="39"/>
      <c r="DO160" s="39"/>
      <c r="DP160" s="39"/>
      <c r="DQ160" s="39"/>
      <c r="DR160" s="39"/>
      <c r="DS160" s="39"/>
      <c r="DT160" s="39"/>
      <c r="DU160" s="39"/>
      <c r="DV160" s="39"/>
      <c r="DW160" s="39"/>
      <c r="DX160" s="39"/>
      <c r="DY160" s="39"/>
      <c r="DZ160" s="39"/>
      <c r="EA160" s="39"/>
      <c r="EB160" s="39"/>
      <c r="EC160" s="39"/>
      <c r="ED160" s="39"/>
      <c r="EE160" s="39"/>
      <c r="EF160" s="39"/>
      <c r="EG160" s="39"/>
      <c r="EH160" s="39"/>
      <c r="EI160" s="39"/>
      <c r="EJ160" s="39"/>
      <c r="EK160" s="39"/>
      <c r="EL160" s="39"/>
      <c r="EM160" s="39"/>
      <c r="EN160" s="39"/>
      <c r="EO160" s="39"/>
      <c r="EP160" s="39"/>
      <c r="EQ160" s="39"/>
      <c r="ER160" s="39"/>
      <c r="ES160" s="39"/>
      <c r="ET160" s="39"/>
      <c r="EU160" s="39"/>
      <c r="EV160" s="39"/>
      <c r="EW160" s="39"/>
      <c r="EX160" s="39"/>
      <c r="EY160" s="39"/>
    </row>
    <row r="161" ht="16.5" customHeight="1">
      <c r="A161" s="1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  <c r="DH161" s="39"/>
      <c r="DI161" s="39"/>
      <c r="DJ161" s="39"/>
      <c r="DK161" s="39"/>
      <c r="DL161" s="39"/>
      <c r="DM161" s="39"/>
      <c r="DN161" s="39"/>
      <c r="DO161" s="39"/>
      <c r="DP161" s="39"/>
      <c r="DQ161" s="39"/>
      <c r="DR161" s="39"/>
      <c r="DS161" s="39"/>
      <c r="DT161" s="39"/>
      <c r="DU161" s="39"/>
      <c r="DV161" s="39"/>
      <c r="DW161" s="39"/>
      <c r="DX161" s="39"/>
      <c r="DY161" s="39"/>
      <c r="DZ161" s="39"/>
      <c r="EA161" s="39"/>
      <c r="EB161" s="39"/>
      <c r="EC161" s="39"/>
      <c r="ED161" s="39"/>
      <c r="EE161" s="39"/>
      <c r="EF161" s="39"/>
      <c r="EG161" s="39"/>
      <c r="EH161" s="39"/>
      <c r="EI161" s="39"/>
      <c r="EJ161" s="39"/>
      <c r="EK161" s="39"/>
      <c r="EL161" s="39"/>
      <c r="EM161" s="39"/>
      <c r="EN161" s="39"/>
      <c r="EO161" s="39"/>
      <c r="EP161" s="39"/>
      <c r="EQ161" s="39"/>
      <c r="ER161" s="39"/>
      <c r="ES161" s="39"/>
      <c r="ET161" s="39"/>
      <c r="EU161" s="39"/>
      <c r="EV161" s="39"/>
      <c r="EW161" s="39"/>
      <c r="EX161" s="39"/>
      <c r="EY161" s="39"/>
    </row>
    <row r="162" ht="16.5" customHeight="1">
      <c r="A162" s="1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/>
      <c r="DD162" s="39"/>
      <c r="DE162" s="39"/>
      <c r="DF162" s="39"/>
      <c r="DG162" s="39"/>
      <c r="DH162" s="39"/>
      <c r="DI162" s="39"/>
      <c r="DJ162" s="39"/>
      <c r="DK162" s="39"/>
      <c r="DL162" s="39"/>
      <c r="DM162" s="39"/>
      <c r="DN162" s="39"/>
      <c r="DO162" s="39"/>
      <c r="DP162" s="39"/>
      <c r="DQ162" s="39"/>
      <c r="DR162" s="39"/>
      <c r="DS162" s="39"/>
      <c r="DT162" s="39"/>
      <c r="DU162" s="39"/>
      <c r="DV162" s="39"/>
      <c r="DW162" s="39"/>
      <c r="DX162" s="39"/>
      <c r="DY162" s="39"/>
      <c r="DZ162" s="39"/>
      <c r="EA162" s="39"/>
      <c r="EB162" s="39"/>
      <c r="EC162" s="39"/>
      <c r="ED162" s="39"/>
      <c r="EE162" s="39"/>
      <c r="EF162" s="39"/>
      <c r="EG162" s="39"/>
      <c r="EH162" s="39"/>
      <c r="EI162" s="39"/>
      <c r="EJ162" s="39"/>
      <c r="EK162" s="39"/>
      <c r="EL162" s="39"/>
      <c r="EM162" s="39"/>
      <c r="EN162" s="39"/>
      <c r="EO162" s="39"/>
      <c r="EP162" s="39"/>
      <c r="EQ162" s="39"/>
      <c r="ER162" s="39"/>
      <c r="ES162" s="39"/>
      <c r="ET162" s="39"/>
      <c r="EU162" s="39"/>
      <c r="EV162" s="39"/>
      <c r="EW162" s="39"/>
      <c r="EX162" s="39"/>
      <c r="EY162" s="39"/>
    </row>
    <row r="163" ht="16.5" customHeight="1">
      <c r="A163" s="1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/>
      <c r="DE163" s="39"/>
      <c r="DF163" s="39"/>
      <c r="DG163" s="39"/>
      <c r="DH163" s="39"/>
      <c r="DI163" s="39"/>
      <c r="DJ163" s="39"/>
      <c r="DK163" s="39"/>
      <c r="DL163" s="39"/>
      <c r="DM163" s="39"/>
      <c r="DN163" s="39"/>
      <c r="DO163" s="39"/>
      <c r="DP163" s="39"/>
      <c r="DQ163" s="39"/>
      <c r="DR163" s="39"/>
      <c r="DS163" s="39"/>
      <c r="DT163" s="39"/>
      <c r="DU163" s="39"/>
      <c r="DV163" s="39"/>
      <c r="DW163" s="39"/>
      <c r="DX163" s="39"/>
      <c r="DY163" s="39"/>
      <c r="DZ163" s="39"/>
      <c r="EA163" s="39"/>
      <c r="EB163" s="39"/>
      <c r="EC163" s="39"/>
      <c r="ED163" s="39"/>
      <c r="EE163" s="39"/>
      <c r="EF163" s="39"/>
      <c r="EG163" s="39"/>
      <c r="EH163" s="39"/>
      <c r="EI163" s="39"/>
      <c r="EJ163" s="39"/>
      <c r="EK163" s="39"/>
      <c r="EL163" s="39"/>
      <c r="EM163" s="39"/>
      <c r="EN163" s="39"/>
      <c r="EO163" s="39"/>
      <c r="EP163" s="39"/>
      <c r="EQ163" s="39"/>
      <c r="ER163" s="39"/>
      <c r="ES163" s="39"/>
      <c r="ET163" s="39"/>
      <c r="EU163" s="39"/>
      <c r="EV163" s="39"/>
      <c r="EW163" s="39"/>
      <c r="EX163" s="39"/>
      <c r="EY163" s="39"/>
    </row>
    <row r="164" ht="16.5" customHeight="1">
      <c r="A164" s="1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  <c r="DH164" s="39"/>
      <c r="DI164" s="39"/>
      <c r="DJ164" s="39"/>
      <c r="DK164" s="39"/>
      <c r="DL164" s="39"/>
      <c r="DM164" s="39"/>
      <c r="DN164" s="39"/>
      <c r="DO164" s="39"/>
      <c r="DP164" s="39"/>
      <c r="DQ164" s="39"/>
      <c r="DR164" s="39"/>
      <c r="DS164" s="39"/>
      <c r="DT164" s="39"/>
      <c r="DU164" s="39"/>
      <c r="DV164" s="39"/>
      <c r="DW164" s="39"/>
      <c r="DX164" s="39"/>
      <c r="DY164" s="39"/>
      <c r="DZ164" s="39"/>
      <c r="EA164" s="39"/>
      <c r="EB164" s="39"/>
      <c r="EC164" s="39"/>
      <c r="ED164" s="39"/>
      <c r="EE164" s="39"/>
      <c r="EF164" s="39"/>
      <c r="EG164" s="39"/>
      <c r="EH164" s="39"/>
      <c r="EI164" s="39"/>
      <c r="EJ164" s="39"/>
      <c r="EK164" s="39"/>
      <c r="EL164" s="39"/>
      <c r="EM164" s="39"/>
      <c r="EN164" s="39"/>
      <c r="EO164" s="39"/>
      <c r="EP164" s="39"/>
      <c r="EQ164" s="39"/>
      <c r="ER164" s="39"/>
      <c r="ES164" s="39"/>
      <c r="ET164" s="39"/>
      <c r="EU164" s="39"/>
      <c r="EV164" s="39"/>
      <c r="EW164" s="39"/>
      <c r="EX164" s="39"/>
      <c r="EY164" s="39"/>
    </row>
    <row r="165" ht="16.5" customHeight="1">
      <c r="A165" s="1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  <c r="DH165" s="39"/>
      <c r="DI165" s="39"/>
      <c r="DJ165" s="39"/>
      <c r="DK165" s="39"/>
      <c r="DL165" s="39"/>
      <c r="DM165" s="39"/>
      <c r="DN165" s="39"/>
      <c r="DO165" s="39"/>
      <c r="DP165" s="39"/>
      <c r="DQ165" s="39"/>
      <c r="DR165" s="39"/>
      <c r="DS165" s="39"/>
      <c r="DT165" s="39"/>
      <c r="DU165" s="39"/>
      <c r="DV165" s="39"/>
      <c r="DW165" s="39"/>
      <c r="DX165" s="39"/>
      <c r="DY165" s="39"/>
      <c r="DZ165" s="39"/>
      <c r="EA165" s="39"/>
      <c r="EB165" s="39"/>
      <c r="EC165" s="39"/>
      <c r="ED165" s="39"/>
      <c r="EE165" s="39"/>
      <c r="EF165" s="39"/>
      <c r="EG165" s="39"/>
      <c r="EH165" s="39"/>
      <c r="EI165" s="39"/>
      <c r="EJ165" s="39"/>
      <c r="EK165" s="39"/>
      <c r="EL165" s="39"/>
      <c r="EM165" s="39"/>
      <c r="EN165" s="39"/>
      <c r="EO165" s="39"/>
      <c r="EP165" s="39"/>
      <c r="EQ165" s="39"/>
      <c r="ER165" s="39"/>
      <c r="ES165" s="39"/>
      <c r="ET165" s="39"/>
      <c r="EU165" s="39"/>
      <c r="EV165" s="39"/>
      <c r="EW165" s="39"/>
      <c r="EX165" s="39"/>
      <c r="EY165" s="39"/>
    </row>
    <row r="166" ht="16.5" customHeight="1">
      <c r="A166" s="1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  <c r="DH166" s="39"/>
      <c r="DI166" s="39"/>
      <c r="DJ166" s="39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  <c r="DY166" s="39"/>
      <c r="DZ166" s="39"/>
      <c r="EA166" s="39"/>
      <c r="EB166" s="39"/>
      <c r="EC166" s="39"/>
      <c r="ED166" s="39"/>
      <c r="EE166" s="39"/>
      <c r="EF166" s="39"/>
      <c r="EG166" s="39"/>
      <c r="EH166" s="39"/>
      <c r="EI166" s="39"/>
      <c r="EJ166" s="39"/>
      <c r="EK166" s="39"/>
      <c r="EL166" s="39"/>
      <c r="EM166" s="39"/>
      <c r="EN166" s="39"/>
      <c r="EO166" s="39"/>
      <c r="EP166" s="39"/>
      <c r="EQ166" s="39"/>
      <c r="ER166" s="39"/>
      <c r="ES166" s="39"/>
      <c r="ET166" s="39"/>
      <c r="EU166" s="39"/>
      <c r="EV166" s="39"/>
      <c r="EW166" s="39"/>
      <c r="EX166" s="39"/>
      <c r="EY166" s="39"/>
    </row>
    <row r="167" ht="16.5" customHeight="1">
      <c r="A167" s="1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  <c r="DH167" s="39"/>
      <c r="DI167" s="39"/>
      <c r="DJ167" s="39"/>
      <c r="DK167" s="39"/>
      <c r="DL167" s="39"/>
      <c r="DM167" s="39"/>
      <c r="DN167" s="39"/>
      <c r="DO167" s="39"/>
      <c r="DP167" s="39"/>
      <c r="DQ167" s="39"/>
      <c r="DR167" s="39"/>
      <c r="DS167" s="39"/>
      <c r="DT167" s="39"/>
      <c r="DU167" s="39"/>
      <c r="DV167" s="39"/>
      <c r="DW167" s="39"/>
      <c r="DX167" s="39"/>
      <c r="DY167" s="39"/>
      <c r="DZ167" s="39"/>
      <c r="EA167" s="39"/>
      <c r="EB167" s="39"/>
      <c r="EC167" s="39"/>
      <c r="ED167" s="39"/>
      <c r="EE167" s="39"/>
      <c r="EF167" s="39"/>
      <c r="EG167" s="39"/>
      <c r="EH167" s="39"/>
      <c r="EI167" s="39"/>
      <c r="EJ167" s="39"/>
      <c r="EK167" s="39"/>
      <c r="EL167" s="39"/>
      <c r="EM167" s="39"/>
      <c r="EN167" s="39"/>
      <c r="EO167" s="39"/>
      <c r="EP167" s="39"/>
      <c r="EQ167" s="39"/>
      <c r="ER167" s="39"/>
      <c r="ES167" s="39"/>
      <c r="ET167" s="39"/>
      <c r="EU167" s="39"/>
      <c r="EV167" s="39"/>
      <c r="EW167" s="39"/>
      <c r="EX167" s="39"/>
      <c r="EY167" s="39"/>
    </row>
    <row r="168" ht="16.5" customHeight="1">
      <c r="A168" s="1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  <c r="DH168" s="39"/>
      <c r="DI168" s="39"/>
      <c r="DJ168" s="39"/>
      <c r="DK168" s="39"/>
      <c r="DL168" s="39"/>
      <c r="DM168" s="39"/>
      <c r="DN168" s="39"/>
      <c r="DO168" s="39"/>
      <c r="DP168" s="39"/>
      <c r="DQ168" s="39"/>
      <c r="DR168" s="39"/>
      <c r="DS168" s="39"/>
      <c r="DT168" s="39"/>
      <c r="DU168" s="39"/>
      <c r="DV168" s="39"/>
      <c r="DW168" s="39"/>
      <c r="DX168" s="39"/>
      <c r="DY168" s="39"/>
      <c r="DZ168" s="39"/>
      <c r="EA168" s="39"/>
      <c r="EB168" s="39"/>
      <c r="EC168" s="39"/>
      <c r="ED168" s="39"/>
      <c r="EE168" s="39"/>
      <c r="EF168" s="39"/>
      <c r="EG168" s="39"/>
      <c r="EH168" s="39"/>
      <c r="EI168" s="39"/>
      <c r="EJ168" s="39"/>
      <c r="EK168" s="39"/>
      <c r="EL168" s="39"/>
      <c r="EM168" s="39"/>
      <c r="EN168" s="39"/>
      <c r="EO168" s="39"/>
      <c r="EP168" s="39"/>
      <c r="EQ168" s="39"/>
      <c r="ER168" s="39"/>
      <c r="ES168" s="39"/>
      <c r="ET168" s="39"/>
      <c r="EU168" s="39"/>
      <c r="EV168" s="39"/>
      <c r="EW168" s="39"/>
      <c r="EX168" s="39"/>
      <c r="EY168" s="39"/>
    </row>
    <row r="169" ht="16.5" customHeight="1">
      <c r="A169" s="1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  <c r="DH169" s="39"/>
      <c r="DI169" s="39"/>
      <c r="DJ169" s="39"/>
      <c r="DK169" s="39"/>
      <c r="DL169" s="39"/>
      <c r="DM169" s="39"/>
      <c r="DN169" s="39"/>
      <c r="DO169" s="39"/>
      <c r="DP169" s="39"/>
      <c r="DQ169" s="39"/>
      <c r="DR169" s="39"/>
      <c r="DS169" s="39"/>
      <c r="DT169" s="39"/>
      <c r="DU169" s="39"/>
      <c r="DV169" s="39"/>
      <c r="DW169" s="39"/>
      <c r="DX169" s="39"/>
      <c r="DY169" s="39"/>
      <c r="DZ169" s="39"/>
      <c r="EA169" s="39"/>
      <c r="EB169" s="39"/>
      <c r="EC169" s="39"/>
      <c r="ED169" s="39"/>
      <c r="EE169" s="39"/>
      <c r="EF169" s="39"/>
      <c r="EG169" s="39"/>
      <c r="EH169" s="39"/>
      <c r="EI169" s="39"/>
      <c r="EJ169" s="39"/>
      <c r="EK169" s="39"/>
      <c r="EL169" s="39"/>
      <c r="EM169" s="39"/>
      <c r="EN169" s="39"/>
      <c r="EO169" s="39"/>
      <c r="EP169" s="39"/>
      <c r="EQ169" s="39"/>
      <c r="ER169" s="39"/>
      <c r="ES169" s="39"/>
      <c r="ET169" s="39"/>
      <c r="EU169" s="39"/>
      <c r="EV169" s="39"/>
      <c r="EW169" s="39"/>
      <c r="EX169" s="39"/>
      <c r="EY169" s="39"/>
    </row>
    <row r="170" ht="16.5" customHeight="1">
      <c r="A170" s="1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/>
      <c r="DE170" s="39"/>
      <c r="DF170" s="39"/>
      <c r="DG170" s="39"/>
      <c r="DH170" s="39"/>
      <c r="DI170" s="39"/>
      <c r="DJ170" s="39"/>
      <c r="DK170" s="39"/>
      <c r="DL170" s="39"/>
      <c r="DM170" s="39"/>
      <c r="DN170" s="39"/>
      <c r="DO170" s="39"/>
      <c r="DP170" s="39"/>
      <c r="DQ170" s="39"/>
      <c r="DR170" s="39"/>
      <c r="DS170" s="39"/>
      <c r="DT170" s="39"/>
      <c r="DU170" s="39"/>
      <c r="DV170" s="39"/>
      <c r="DW170" s="39"/>
      <c r="DX170" s="39"/>
      <c r="DY170" s="39"/>
      <c r="DZ170" s="39"/>
      <c r="EA170" s="39"/>
      <c r="EB170" s="39"/>
      <c r="EC170" s="39"/>
      <c r="ED170" s="39"/>
      <c r="EE170" s="39"/>
      <c r="EF170" s="39"/>
      <c r="EG170" s="39"/>
      <c r="EH170" s="39"/>
      <c r="EI170" s="39"/>
      <c r="EJ170" s="39"/>
      <c r="EK170" s="39"/>
      <c r="EL170" s="39"/>
      <c r="EM170" s="39"/>
      <c r="EN170" s="39"/>
      <c r="EO170" s="39"/>
      <c r="EP170" s="39"/>
      <c r="EQ170" s="39"/>
      <c r="ER170" s="39"/>
      <c r="ES170" s="39"/>
      <c r="ET170" s="39"/>
      <c r="EU170" s="39"/>
      <c r="EV170" s="39"/>
      <c r="EW170" s="39"/>
      <c r="EX170" s="39"/>
      <c r="EY170" s="39"/>
    </row>
    <row r="171" ht="16.5" customHeight="1">
      <c r="A171" s="1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/>
      <c r="DE171" s="39"/>
      <c r="DF171" s="39"/>
      <c r="DG171" s="39"/>
      <c r="DH171" s="39"/>
      <c r="DI171" s="39"/>
      <c r="DJ171" s="39"/>
      <c r="DK171" s="39"/>
      <c r="DL171" s="39"/>
      <c r="DM171" s="39"/>
      <c r="DN171" s="39"/>
      <c r="DO171" s="39"/>
      <c r="DP171" s="39"/>
      <c r="DQ171" s="39"/>
      <c r="DR171" s="39"/>
      <c r="DS171" s="39"/>
      <c r="DT171" s="39"/>
      <c r="DU171" s="39"/>
      <c r="DV171" s="39"/>
      <c r="DW171" s="39"/>
      <c r="DX171" s="39"/>
      <c r="DY171" s="39"/>
      <c r="DZ171" s="39"/>
      <c r="EA171" s="39"/>
      <c r="EB171" s="39"/>
      <c r="EC171" s="39"/>
      <c r="ED171" s="39"/>
      <c r="EE171" s="39"/>
      <c r="EF171" s="39"/>
      <c r="EG171" s="39"/>
      <c r="EH171" s="39"/>
      <c r="EI171" s="39"/>
      <c r="EJ171" s="39"/>
      <c r="EK171" s="39"/>
      <c r="EL171" s="39"/>
      <c r="EM171" s="39"/>
      <c r="EN171" s="39"/>
      <c r="EO171" s="39"/>
      <c r="EP171" s="39"/>
      <c r="EQ171" s="39"/>
      <c r="ER171" s="39"/>
      <c r="ES171" s="39"/>
      <c r="ET171" s="39"/>
      <c r="EU171" s="39"/>
      <c r="EV171" s="39"/>
      <c r="EW171" s="39"/>
      <c r="EX171" s="39"/>
      <c r="EY171" s="39"/>
    </row>
    <row r="172" ht="16.5" customHeight="1">
      <c r="A172" s="1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/>
      <c r="DE172" s="39"/>
      <c r="DF172" s="39"/>
      <c r="DG172" s="39"/>
      <c r="DH172" s="39"/>
      <c r="DI172" s="39"/>
      <c r="DJ172" s="39"/>
      <c r="DK172" s="39"/>
      <c r="DL172" s="39"/>
      <c r="DM172" s="39"/>
      <c r="DN172" s="39"/>
      <c r="DO172" s="39"/>
      <c r="DP172" s="39"/>
      <c r="DQ172" s="39"/>
      <c r="DR172" s="39"/>
      <c r="DS172" s="39"/>
      <c r="DT172" s="39"/>
      <c r="DU172" s="39"/>
      <c r="DV172" s="39"/>
      <c r="DW172" s="39"/>
      <c r="DX172" s="39"/>
      <c r="DY172" s="39"/>
      <c r="DZ172" s="39"/>
      <c r="EA172" s="39"/>
      <c r="EB172" s="39"/>
      <c r="EC172" s="39"/>
      <c r="ED172" s="39"/>
      <c r="EE172" s="39"/>
      <c r="EF172" s="39"/>
      <c r="EG172" s="39"/>
      <c r="EH172" s="39"/>
      <c r="EI172" s="39"/>
      <c r="EJ172" s="39"/>
      <c r="EK172" s="39"/>
      <c r="EL172" s="39"/>
      <c r="EM172" s="39"/>
      <c r="EN172" s="39"/>
      <c r="EO172" s="39"/>
      <c r="EP172" s="39"/>
      <c r="EQ172" s="39"/>
      <c r="ER172" s="39"/>
      <c r="ES172" s="39"/>
      <c r="ET172" s="39"/>
      <c r="EU172" s="39"/>
      <c r="EV172" s="39"/>
      <c r="EW172" s="39"/>
      <c r="EX172" s="39"/>
      <c r="EY172" s="39"/>
    </row>
    <row r="173" ht="16.5" customHeight="1">
      <c r="A173" s="1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/>
      <c r="DE173" s="39"/>
      <c r="DF173" s="39"/>
      <c r="DG173" s="39"/>
      <c r="DH173" s="39"/>
      <c r="DI173" s="39"/>
      <c r="DJ173" s="39"/>
      <c r="DK173" s="39"/>
      <c r="DL173" s="39"/>
      <c r="DM173" s="39"/>
      <c r="DN173" s="39"/>
      <c r="DO173" s="39"/>
      <c r="DP173" s="39"/>
      <c r="DQ173" s="39"/>
      <c r="DR173" s="39"/>
      <c r="DS173" s="39"/>
      <c r="DT173" s="39"/>
      <c r="DU173" s="39"/>
      <c r="DV173" s="39"/>
      <c r="DW173" s="39"/>
      <c r="DX173" s="39"/>
      <c r="DY173" s="39"/>
      <c r="DZ173" s="39"/>
      <c r="EA173" s="39"/>
      <c r="EB173" s="39"/>
      <c r="EC173" s="39"/>
      <c r="ED173" s="39"/>
      <c r="EE173" s="39"/>
      <c r="EF173" s="39"/>
      <c r="EG173" s="39"/>
      <c r="EH173" s="39"/>
      <c r="EI173" s="39"/>
      <c r="EJ173" s="39"/>
      <c r="EK173" s="39"/>
      <c r="EL173" s="39"/>
      <c r="EM173" s="39"/>
      <c r="EN173" s="39"/>
      <c r="EO173" s="39"/>
      <c r="EP173" s="39"/>
      <c r="EQ173" s="39"/>
      <c r="ER173" s="39"/>
      <c r="ES173" s="39"/>
      <c r="ET173" s="39"/>
      <c r="EU173" s="39"/>
      <c r="EV173" s="39"/>
      <c r="EW173" s="39"/>
      <c r="EX173" s="39"/>
      <c r="EY173" s="39"/>
    </row>
    <row r="174" ht="16.5" customHeight="1">
      <c r="A174" s="1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  <c r="DH174" s="39"/>
      <c r="DI174" s="39"/>
      <c r="DJ174" s="39"/>
      <c r="DK174" s="39"/>
      <c r="DL174" s="39"/>
      <c r="DM174" s="39"/>
      <c r="DN174" s="39"/>
      <c r="DO174" s="39"/>
      <c r="DP174" s="39"/>
      <c r="DQ174" s="39"/>
      <c r="DR174" s="39"/>
      <c r="DS174" s="39"/>
      <c r="DT174" s="39"/>
      <c r="DU174" s="39"/>
      <c r="DV174" s="39"/>
      <c r="DW174" s="39"/>
      <c r="DX174" s="39"/>
      <c r="DY174" s="39"/>
      <c r="DZ174" s="39"/>
      <c r="EA174" s="39"/>
      <c r="EB174" s="39"/>
      <c r="EC174" s="39"/>
      <c r="ED174" s="39"/>
      <c r="EE174" s="39"/>
      <c r="EF174" s="39"/>
      <c r="EG174" s="39"/>
      <c r="EH174" s="39"/>
      <c r="EI174" s="39"/>
      <c r="EJ174" s="39"/>
      <c r="EK174" s="39"/>
      <c r="EL174" s="39"/>
      <c r="EM174" s="39"/>
      <c r="EN174" s="39"/>
      <c r="EO174" s="39"/>
      <c r="EP174" s="39"/>
      <c r="EQ174" s="39"/>
      <c r="ER174" s="39"/>
      <c r="ES174" s="39"/>
      <c r="ET174" s="39"/>
      <c r="EU174" s="39"/>
      <c r="EV174" s="39"/>
      <c r="EW174" s="39"/>
      <c r="EX174" s="39"/>
      <c r="EY174" s="39"/>
    </row>
    <row r="175" ht="16.5" customHeight="1">
      <c r="A175" s="1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39"/>
      <c r="DF175" s="39"/>
      <c r="DG175" s="39"/>
      <c r="DH175" s="39"/>
      <c r="DI175" s="39"/>
      <c r="DJ175" s="39"/>
      <c r="DK175" s="39"/>
      <c r="DL175" s="39"/>
      <c r="DM175" s="39"/>
      <c r="DN175" s="39"/>
      <c r="DO175" s="39"/>
      <c r="DP175" s="39"/>
      <c r="DQ175" s="39"/>
      <c r="DR175" s="39"/>
      <c r="DS175" s="39"/>
      <c r="DT175" s="39"/>
      <c r="DU175" s="39"/>
      <c r="DV175" s="39"/>
      <c r="DW175" s="39"/>
      <c r="DX175" s="39"/>
      <c r="DY175" s="39"/>
      <c r="DZ175" s="39"/>
      <c r="EA175" s="39"/>
      <c r="EB175" s="39"/>
      <c r="EC175" s="39"/>
      <c r="ED175" s="39"/>
      <c r="EE175" s="39"/>
      <c r="EF175" s="39"/>
      <c r="EG175" s="39"/>
      <c r="EH175" s="39"/>
      <c r="EI175" s="39"/>
      <c r="EJ175" s="39"/>
      <c r="EK175" s="39"/>
      <c r="EL175" s="39"/>
      <c r="EM175" s="39"/>
      <c r="EN175" s="39"/>
      <c r="EO175" s="39"/>
      <c r="EP175" s="39"/>
      <c r="EQ175" s="39"/>
      <c r="ER175" s="39"/>
      <c r="ES175" s="39"/>
      <c r="ET175" s="39"/>
      <c r="EU175" s="39"/>
      <c r="EV175" s="39"/>
      <c r="EW175" s="39"/>
      <c r="EX175" s="39"/>
      <c r="EY175" s="39"/>
    </row>
    <row r="176" ht="16.5" customHeight="1">
      <c r="A176" s="1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  <c r="DH176" s="39"/>
      <c r="DI176" s="39"/>
      <c r="DJ176" s="39"/>
      <c r="DK176" s="39"/>
      <c r="DL176" s="39"/>
      <c r="DM176" s="39"/>
      <c r="DN176" s="39"/>
      <c r="DO176" s="39"/>
      <c r="DP176" s="39"/>
      <c r="DQ176" s="39"/>
      <c r="DR176" s="39"/>
      <c r="DS176" s="39"/>
      <c r="DT176" s="39"/>
      <c r="DU176" s="39"/>
      <c r="DV176" s="39"/>
      <c r="DW176" s="39"/>
      <c r="DX176" s="39"/>
      <c r="DY176" s="39"/>
      <c r="DZ176" s="39"/>
      <c r="EA176" s="39"/>
      <c r="EB176" s="39"/>
      <c r="EC176" s="39"/>
      <c r="ED176" s="39"/>
      <c r="EE176" s="39"/>
      <c r="EF176" s="39"/>
      <c r="EG176" s="39"/>
      <c r="EH176" s="39"/>
      <c r="EI176" s="39"/>
      <c r="EJ176" s="39"/>
      <c r="EK176" s="39"/>
      <c r="EL176" s="39"/>
      <c r="EM176" s="39"/>
      <c r="EN176" s="39"/>
      <c r="EO176" s="39"/>
      <c r="EP176" s="39"/>
      <c r="EQ176" s="39"/>
      <c r="ER176" s="39"/>
      <c r="ES176" s="39"/>
      <c r="ET176" s="39"/>
      <c r="EU176" s="39"/>
      <c r="EV176" s="39"/>
      <c r="EW176" s="39"/>
      <c r="EX176" s="39"/>
      <c r="EY176" s="39"/>
    </row>
    <row r="177" ht="16.5" customHeight="1">
      <c r="A177" s="1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  <c r="DH177" s="39"/>
      <c r="DI177" s="39"/>
      <c r="DJ177" s="39"/>
      <c r="DK177" s="39"/>
      <c r="DL177" s="39"/>
      <c r="DM177" s="39"/>
      <c r="DN177" s="39"/>
      <c r="DO177" s="39"/>
      <c r="DP177" s="39"/>
      <c r="DQ177" s="39"/>
      <c r="DR177" s="39"/>
      <c r="DS177" s="39"/>
      <c r="DT177" s="39"/>
      <c r="DU177" s="39"/>
      <c r="DV177" s="39"/>
      <c r="DW177" s="39"/>
      <c r="DX177" s="39"/>
      <c r="DY177" s="39"/>
      <c r="DZ177" s="39"/>
      <c r="EA177" s="39"/>
      <c r="EB177" s="39"/>
      <c r="EC177" s="39"/>
      <c r="ED177" s="39"/>
      <c r="EE177" s="39"/>
      <c r="EF177" s="39"/>
      <c r="EG177" s="39"/>
      <c r="EH177" s="39"/>
      <c r="EI177" s="39"/>
      <c r="EJ177" s="39"/>
      <c r="EK177" s="39"/>
      <c r="EL177" s="39"/>
      <c r="EM177" s="39"/>
      <c r="EN177" s="39"/>
      <c r="EO177" s="39"/>
      <c r="EP177" s="39"/>
      <c r="EQ177" s="39"/>
      <c r="ER177" s="39"/>
      <c r="ES177" s="39"/>
      <c r="ET177" s="39"/>
      <c r="EU177" s="39"/>
      <c r="EV177" s="39"/>
      <c r="EW177" s="39"/>
      <c r="EX177" s="39"/>
      <c r="EY177" s="39"/>
    </row>
    <row r="178" ht="16.5" customHeight="1">
      <c r="A178" s="1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  <c r="DH178" s="39"/>
      <c r="DI178" s="39"/>
      <c r="DJ178" s="39"/>
      <c r="DK178" s="39"/>
      <c r="DL178" s="39"/>
      <c r="DM178" s="39"/>
      <c r="DN178" s="39"/>
      <c r="DO178" s="39"/>
      <c r="DP178" s="39"/>
      <c r="DQ178" s="39"/>
      <c r="DR178" s="39"/>
      <c r="DS178" s="39"/>
      <c r="DT178" s="39"/>
      <c r="DU178" s="39"/>
      <c r="DV178" s="39"/>
      <c r="DW178" s="39"/>
      <c r="DX178" s="39"/>
      <c r="DY178" s="39"/>
      <c r="DZ178" s="39"/>
      <c r="EA178" s="39"/>
      <c r="EB178" s="39"/>
      <c r="EC178" s="39"/>
      <c r="ED178" s="39"/>
      <c r="EE178" s="39"/>
      <c r="EF178" s="39"/>
      <c r="EG178" s="39"/>
      <c r="EH178" s="39"/>
      <c r="EI178" s="39"/>
      <c r="EJ178" s="39"/>
      <c r="EK178" s="39"/>
      <c r="EL178" s="39"/>
      <c r="EM178" s="39"/>
      <c r="EN178" s="39"/>
      <c r="EO178" s="39"/>
      <c r="EP178" s="39"/>
      <c r="EQ178" s="39"/>
      <c r="ER178" s="39"/>
      <c r="ES178" s="39"/>
      <c r="ET178" s="39"/>
      <c r="EU178" s="39"/>
      <c r="EV178" s="39"/>
      <c r="EW178" s="39"/>
      <c r="EX178" s="39"/>
      <c r="EY178" s="39"/>
    </row>
    <row r="179" ht="16.5" customHeight="1">
      <c r="A179" s="1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/>
      <c r="DE179" s="39"/>
      <c r="DF179" s="39"/>
      <c r="DG179" s="39"/>
      <c r="DH179" s="39"/>
      <c r="DI179" s="39"/>
      <c r="DJ179" s="39"/>
      <c r="DK179" s="39"/>
      <c r="DL179" s="39"/>
      <c r="DM179" s="39"/>
      <c r="DN179" s="39"/>
      <c r="DO179" s="39"/>
      <c r="DP179" s="39"/>
      <c r="DQ179" s="39"/>
      <c r="DR179" s="39"/>
      <c r="DS179" s="39"/>
      <c r="DT179" s="39"/>
      <c r="DU179" s="39"/>
      <c r="DV179" s="39"/>
      <c r="DW179" s="39"/>
      <c r="DX179" s="39"/>
      <c r="DY179" s="39"/>
      <c r="DZ179" s="39"/>
      <c r="EA179" s="39"/>
      <c r="EB179" s="39"/>
      <c r="EC179" s="39"/>
      <c r="ED179" s="39"/>
      <c r="EE179" s="39"/>
      <c r="EF179" s="39"/>
      <c r="EG179" s="39"/>
      <c r="EH179" s="39"/>
      <c r="EI179" s="39"/>
      <c r="EJ179" s="39"/>
      <c r="EK179" s="39"/>
      <c r="EL179" s="39"/>
      <c r="EM179" s="39"/>
      <c r="EN179" s="39"/>
      <c r="EO179" s="39"/>
      <c r="EP179" s="39"/>
      <c r="EQ179" s="39"/>
      <c r="ER179" s="39"/>
      <c r="ES179" s="39"/>
      <c r="ET179" s="39"/>
      <c r="EU179" s="39"/>
      <c r="EV179" s="39"/>
      <c r="EW179" s="39"/>
      <c r="EX179" s="39"/>
      <c r="EY179" s="39"/>
    </row>
    <row r="180" ht="16.5" customHeight="1">
      <c r="A180" s="1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  <c r="DH180" s="39"/>
      <c r="DI180" s="39"/>
      <c r="DJ180" s="39"/>
      <c r="DK180" s="39"/>
      <c r="DL180" s="39"/>
      <c r="DM180" s="39"/>
      <c r="DN180" s="39"/>
      <c r="DO180" s="39"/>
      <c r="DP180" s="39"/>
      <c r="DQ180" s="39"/>
      <c r="DR180" s="39"/>
      <c r="DS180" s="39"/>
      <c r="DT180" s="39"/>
      <c r="DU180" s="39"/>
      <c r="DV180" s="39"/>
      <c r="DW180" s="39"/>
      <c r="DX180" s="39"/>
      <c r="DY180" s="39"/>
      <c r="DZ180" s="39"/>
      <c r="EA180" s="39"/>
      <c r="EB180" s="39"/>
      <c r="EC180" s="39"/>
      <c r="ED180" s="39"/>
      <c r="EE180" s="39"/>
      <c r="EF180" s="39"/>
      <c r="EG180" s="39"/>
      <c r="EH180" s="39"/>
      <c r="EI180" s="39"/>
      <c r="EJ180" s="39"/>
      <c r="EK180" s="39"/>
      <c r="EL180" s="39"/>
      <c r="EM180" s="39"/>
      <c r="EN180" s="39"/>
      <c r="EO180" s="39"/>
      <c r="EP180" s="39"/>
      <c r="EQ180" s="39"/>
      <c r="ER180" s="39"/>
      <c r="ES180" s="39"/>
      <c r="ET180" s="39"/>
      <c r="EU180" s="39"/>
      <c r="EV180" s="39"/>
      <c r="EW180" s="39"/>
      <c r="EX180" s="39"/>
      <c r="EY180" s="39"/>
    </row>
    <row r="181" ht="16.5" customHeight="1">
      <c r="A181" s="1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  <c r="DH181" s="39"/>
      <c r="DI181" s="39"/>
      <c r="DJ181" s="39"/>
      <c r="DK181" s="39"/>
      <c r="DL181" s="39"/>
      <c r="DM181" s="39"/>
      <c r="DN181" s="39"/>
      <c r="DO181" s="39"/>
      <c r="DP181" s="39"/>
      <c r="DQ181" s="39"/>
      <c r="DR181" s="39"/>
      <c r="DS181" s="39"/>
      <c r="DT181" s="39"/>
      <c r="DU181" s="39"/>
      <c r="DV181" s="39"/>
      <c r="DW181" s="39"/>
      <c r="DX181" s="39"/>
      <c r="DY181" s="39"/>
      <c r="DZ181" s="39"/>
      <c r="EA181" s="39"/>
      <c r="EB181" s="39"/>
      <c r="EC181" s="39"/>
      <c r="ED181" s="39"/>
      <c r="EE181" s="39"/>
      <c r="EF181" s="39"/>
      <c r="EG181" s="39"/>
      <c r="EH181" s="39"/>
      <c r="EI181" s="39"/>
      <c r="EJ181" s="39"/>
      <c r="EK181" s="39"/>
      <c r="EL181" s="39"/>
      <c r="EM181" s="39"/>
      <c r="EN181" s="39"/>
      <c r="EO181" s="39"/>
      <c r="EP181" s="39"/>
      <c r="EQ181" s="39"/>
      <c r="ER181" s="39"/>
      <c r="ES181" s="39"/>
      <c r="ET181" s="39"/>
      <c r="EU181" s="39"/>
      <c r="EV181" s="39"/>
      <c r="EW181" s="39"/>
      <c r="EX181" s="39"/>
      <c r="EY181" s="39"/>
    </row>
    <row r="182" ht="16.5" customHeight="1">
      <c r="A182" s="1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  <c r="DH182" s="39"/>
      <c r="DI182" s="39"/>
      <c r="DJ182" s="39"/>
      <c r="DK182" s="39"/>
      <c r="DL182" s="39"/>
      <c r="DM182" s="39"/>
      <c r="DN182" s="39"/>
      <c r="DO182" s="39"/>
      <c r="DP182" s="39"/>
      <c r="DQ182" s="39"/>
      <c r="DR182" s="39"/>
      <c r="DS182" s="39"/>
      <c r="DT182" s="39"/>
      <c r="DU182" s="39"/>
      <c r="DV182" s="39"/>
      <c r="DW182" s="39"/>
      <c r="DX182" s="39"/>
      <c r="DY182" s="39"/>
      <c r="DZ182" s="39"/>
      <c r="EA182" s="39"/>
      <c r="EB182" s="39"/>
      <c r="EC182" s="39"/>
      <c r="ED182" s="39"/>
      <c r="EE182" s="39"/>
      <c r="EF182" s="39"/>
      <c r="EG182" s="39"/>
      <c r="EH182" s="39"/>
      <c r="EI182" s="39"/>
      <c r="EJ182" s="39"/>
      <c r="EK182" s="39"/>
      <c r="EL182" s="39"/>
      <c r="EM182" s="39"/>
      <c r="EN182" s="39"/>
      <c r="EO182" s="39"/>
      <c r="EP182" s="39"/>
      <c r="EQ182" s="39"/>
      <c r="ER182" s="39"/>
      <c r="ES182" s="39"/>
      <c r="ET182" s="39"/>
      <c r="EU182" s="39"/>
      <c r="EV182" s="39"/>
      <c r="EW182" s="39"/>
      <c r="EX182" s="39"/>
      <c r="EY182" s="39"/>
    </row>
    <row r="183" ht="16.5" customHeight="1">
      <c r="A183" s="1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  <c r="DH183" s="39"/>
      <c r="DI183" s="39"/>
      <c r="DJ183" s="39"/>
      <c r="DK183" s="39"/>
      <c r="DL183" s="39"/>
      <c r="DM183" s="39"/>
      <c r="DN183" s="39"/>
      <c r="DO183" s="39"/>
      <c r="DP183" s="39"/>
      <c r="DQ183" s="39"/>
      <c r="DR183" s="39"/>
      <c r="DS183" s="39"/>
      <c r="DT183" s="39"/>
      <c r="DU183" s="39"/>
      <c r="DV183" s="39"/>
      <c r="DW183" s="39"/>
      <c r="DX183" s="39"/>
      <c r="DY183" s="39"/>
      <c r="DZ183" s="39"/>
      <c r="EA183" s="39"/>
      <c r="EB183" s="39"/>
      <c r="EC183" s="39"/>
      <c r="ED183" s="39"/>
      <c r="EE183" s="39"/>
      <c r="EF183" s="39"/>
      <c r="EG183" s="39"/>
      <c r="EH183" s="39"/>
      <c r="EI183" s="39"/>
      <c r="EJ183" s="39"/>
      <c r="EK183" s="39"/>
      <c r="EL183" s="39"/>
      <c r="EM183" s="39"/>
      <c r="EN183" s="39"/>
      <c r="EO183" s="39"/>
      <c r="EP183" s="39"/>
      <c r="EQ183" s="39"/>
      <c r="ER183" s="39"/>
      <c r="ES183" s="39"/>
      <c r="ET183" s="39"/>
      <c r="EU183" s="39"/>
      <c r="EV183" s="39"/>
      <c r="EW183" s="39"/>
      <c r="EX183" s="39"/>
      <c r="EY183" s="39"/>
    </row>
    <row r="184" ht="16.5" customHeight="1">
      <c r="A184" s="1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  <c r="DH184" s="39"/>
      <c r="DI184" s="39"/>
      <c r="DJ184" s="39"/>
      <c r="DK184" s="39"/>
      <c r="DL184" s="39"/>
      <c r="DM184" s="39"/>
      <c r="DN184" s="39"/>
      <c r="DO184" s="39"/>
      <c r="DP184" s="39"/>
      <c r="DQ184" s="39"/>
      <c r="DR184" s="39"/>
      <c r="DS184" s="39"/>
      <c r="DT184" s="39"/>
      <c r="DU184" s="39"/>
      <c r="DV184" s="39"/>
      <c r="DW184" s="39"/>
      <c r="DX184" s="39"/>
      <c r="DY184" s="39"/>
      <c r="DZ184" s="39"/>
      <c r="EA184" s="39"/>
      <c r="EB184" s="39"/>
      <c r="EC184" s="39"/>
      <c r="ED184" s="39"/>
      <c r="EE184" s="39"/>
      <c r="EF184" s="39"/>
      <c r="EG184" s="39"/>
      <c r="EH184" s="39"/>
      <c r="EI184" s="39"/>
      <c r="EJ184" s="39"/>
      <c r="EK184" s="39"/>
      <c r="EL184" s="39"/>
      <c r="EM184" s="39"/>
      <c r="EN184" s="39"/>
      <c r="EO184" s="39"/>
      <c r="EP184" s="39"/>
      <c r="EQ184" s="39"/>
      <c r="ER184" s="39"/>
      <c r="ES184" s="39"/>
      <c r="ET184" s="39"/>
      <c r="EU184" s="39"/>
      <c r="EV184" s="39"/>
      <c r="EW184" s="39"/>
      <c r="EX184" s="39"/>
      <c r="EY184" s="39"/>
    </row>
    <row r="185" ht="16.5" customHeight="1">
      <c r="A185" s="1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  <c r="DH185" s="39"/>
      <c r="DI185" s="39"/>
      <c r="DJ185" s="39"/>
      <c r="DK185" s="39"/>
      <c r="DL185" s="39"/>
      <c r="DM185" s="39"/>
      <c r="DN185" s="39"/>
      <c r="DO185" s="39"/>
      <c r="DP185" s="39"/>
      <c r="DQ185" s="39"/>
      <c r="DR185" s="39"/>
      <c r="DS185" s="39"/>
      <c r="DT185" s="39"/>
      <c r="DU185" s="39"/>
      <c r="DV185" s="39"/>
      <c r="DW185" s="39"/>
      <c r="DX185" s="39"/>
      <c r="DY185" s="39"/>
      <c r="DZ185" s="39"/>
      <c r="EA185" s="39"/>
      <c r="EB185" s="39"/>
      <c r="EC185" s="39"/>
      <c r="ED185" s="39"/>
      <c r="EE185" s="39"/>
      <c r="EF185" s="39"/>
      <c r="EG185" s="39"/>
      <c r="EH185" s="39"/>
      <c r="EI185" s="39"/>
      <c r="EJ185" s="39"/>
      <c r="EK185" s="39"/>
      <c r="EL185" s="39"/>
      <c r="EM185" s="39"/>
      <c r="EN185" s="39"/>
      <c r="EO185" s="39"/>
      <c r="EP185" s="39"/>
      <c r="EQ185" s="39"/>
      <c r="ER185" s="39"/>
      <c r="ES185" s="39"/>
      <c r="ET185" s="39"/>
      <c r="EU185" s="39"/>
      <c r="EV185" s="39"/>
      <c r="EW185" s="39"/>
      <c r="EX185" s="39"/>
      <c r="EY185" s="39"/>
    </row>
    <row r="186" ht="16.5" customHeight="1">
      <c r="A186" s="1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  <c r="DH186" s="39"/>
      <c r="DI186" s="39"/>
      <c r="DJ186" s="39"/>
      <c r="DK186" s="39"/>
      <c r="DL186" s="39"/>
      <c r="DM186" s="39"/>
      <c r="DN186" s="39"/>
      <c r="DO186" s="39"/>
      <c r="DP186" s="39"/>
      <c r="DQ186" s="39"/>
      <c r="DR186" s="39"/>
      <c r="DS186" s="39"/>
      <c r="DT186" s="39"/>
      <c r="DU186" s="39"/>
      <c r="DV186" s="39"/>
      <c r="DW186" s="39"/>
      <c r="DX186" s="39"/>
      <c r="DY186" s="39"/>
      <c r="DZ186" s="39"/>
      <c r="EA186" s="39"/>
      <c r="EB186" s="39"/>
      <c r="EC186" s="39"/>
      <c r="ED186" s="39"/>
      <c r="EE186" s="39"/>
      <c r="EF186" s="39"/>
      <c r="EG186" s="39"/>
      <c r="EH186" s="39"/>
      <c r="EI186" s="39"/>
      <c r="EJ186" s="39"/>
      <c r="EK186" s="39"/>
      <c r="EL186" s="39"/>
      <c r="EM186" s="39"/>
      <c r="EN186" s="39"/>
      <c r="EO186" s="39"/>
      <c r="EP186" s="39"/>
      <c r="EQ186" s="39"/>
      <c r="ER186" s="39"/>
      <c r="ES186" s="39"/>
      <c r="ET186" s="39"/>
      <c r="EU186" s="39"/>
      <c r="EV186" s="39"/>
      <c r="EW186" s="39"/>
      <c r="EX186" s="39"/>
      <c r="EY186" s="39"/>
    </row>
    <row r="187" ht="16.5" customHeight="1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  <c r="DH187" s="39"/>
      <c r="DI187" s="39"/>
      <c r="DJ187" s="39"/>
      <c r="DK187" s="39"/>
      <c r="DL187" s="39"/>
      <c r="DM187" s="39"/>
      <c r="DN187" s="39"/>
      <c r="DO187" s="39"/>
      <c r="DP187" s="39"/>
      <c r="DQ187" s="39"/>
      <c r="DR187" s="39"/>
      <c r="DS187" s="39"/>
      <c r="DT187" s="39"/>
      <c r="DU187" s="39"/>
      <c r="DV187" s="39"/>
      <c r="DW187" s="39"/>
      <c r="DX187" s="39"/>
      <c r="DY187" s="39"/>
      <c r="DZ187" s="39"/>
      <c r="EA187" s="39"/>
      <c r="EB187" s="39"/>
      <c r="EC187" s="39"/>
      <c r="ED187" s="39"/>
      <c r="EE187" s="39"/>
      <c r="EF187" s="39"/>
      <c r="EG187" s="39"/>
      <c r="EH187" s="39"/>
      <c r="EI187" s="39"/>
      <c r="EJ187" s="39"/>
      <c r="EK187" s="39"/>
      <c r="EL187" s="39"/>
      <c r="EM187" s="39"/>
      <c r="EN187" s="39"/>
      <c r="EO187" s="39"/>
      <c r="EP187" s="39"/>
      <c r="EQ187" s="39"/>
      <c r="ER187" s="39"/>
      <c r="ES187" s="39"/>
      <c r="ET187" s="39"/>
      <c r="EU187" s="39"/>
      <c r="EV187" s="39"/>
      <c r="EW187" s="39"/>
      <c r="EX187" s="39"/>
      <c r="EY187" s="39"/>
    </row>
    <row r="188" ht="16.5" customHeight="1">
      <c r="A188" s="1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  <c r="DH188" s="39"/>
      <c r="DI188" s="39"/>
      <c r="DJ188" s="39"/>
      <c r="DK188" s="39"/>
      <c r="DL188" s="39"/>
      <c r="DM188" s="39"/>
      <c r="DN188" s="39"/>
      <c r="DO188" s="39"/>
      <c r="DP188" s="39"/>
      <c r="DQ188" s="39"/>
      <c r="DR188" s="39"/>
      <c r="DS188" s="39"/>
      <c r="DT188" s="39"/>
      <c r="DU188" s="39"/>
      <c r="DV188" s="39"/>
      <c r="DW188" s="39"/>
      <c r="DX188" s="39"/>
      <c r="DY188" s="39"/>
      <c r="DZ188" s="39"/>
      <c r="EA188" s="39"/>
      <c r="EB188" s="39"/>
      <c r="EC188" s="39"/>
      <c r="ED188" s="39"/>
      <c r="EE188" s="39"/>
      <c r="EF188" s="39"/>
      <c r="EG188" s="39"/>
      <c r="EH188" s="39"/>
      <c r="EI188" s="39"/>
      <c r="EJ188" s="39"/>
      <c r="EK188" s="39"/>
      <c r="EL188" s="39"/>
      <c r="EM188" s="39"/>
      <c r="EN188" s="39"/>
      <c r="EO188" s="39"/>
      <c r="EP188" s="39"/>
      <c r="EQ188" s="39"/>
      <c r="ER188" s="39"/>
      <c r="ES188" s="39"/>
      <c r="ET188" s="39"/>
      <c r="EU188" s="39"/>
      <c r="EV188" s="39"/>
      <c r="EW188" s="39"/>
      <c r="EX188" s="39"/>
      <c r="EY188" s="39"/>
    </row>
    <row r="189" ht="16.5" customHeight="1">
      <c r="A189" s="1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9"/>
      <c r="DQ189" s="39"/>
      <c r="DR189" s="39"/>
      <c r="DS189" s="39"/>
      <c r="DT189" s="39"/>
      <c r="DU189" s="39"/>
      <c r="DV189" s="39"/>
      <c r="DW189" s="39"/>
      <c r="DX189" s="39"/>
      <c r="DY189" s="39"/>
      <c r="DZ189" s="39"/>
      <c r="EA189" s="39"/>
      <c r="EB189" s="39"/>
      <c r="EC189" s="39"/>
      <c r="ED189" s="39"/>
      <c r="EE189" s="39"/>
      <c r="EF189" s="39"/>
      <c r="EG189" s="39"/>
      <c r="EH189" s="39"/>
      <c r="EI189" s="39"/>
      <c r="EJ189" s="39"/>
      <c r="EK189" s="39"/>
      <c r="EL189" s="39"/>
      <c r="EM189" s="39"/>
      <c r="EN189" s="39"/>
      <c r="EO189" s="39"/>
      <c r="EP189" s="39"/>
      <c r="EQ189" s="39"/>
      <c r="ER189" s="39"/>
      <c r="ES189" s="39"/>
      <c r="ET189" s="39"/>
      <c r="EU189" s="39"/>
      <c r="EV189" s="39"/>
      <c r="EW189" s="39"/>
      <c r="EX189" s="39"/>
      <c r="EY189" s="39"/>
    </row>
    <row r="190" ht="16.5" customHeight="1">
      <c r="A190" s="1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  <c r="DH190" s="39"/>
      <c r="DI190" s="39"/>
      <c r="DJ190" s="39"/>
      <c r="DK190" s="39"/>
      <c r="DL190" s="39"/>
      <c r="DM190" s="39"/>
      <c r="DN190" s="39"/>
      <c r="DO190" s="39"/>
      <c r="DP190" s="39"/>
      <c r="DQ190" s="39"/>
      <c r="DR190" s="39"/>
      <c r="DS190" s="39"/>
      <c r="DT190" s="39"/>
      <c r="DU190" s="39"/>
      <c r="DV190" s="39"/>
      <c r="DW190" s="39"/>
      <c r="DX190" s="39"/>
      <c r="DY190" s="39"/>
      <c r="DZ190" s="39"/>
      <c r="EA190" s="39"/>
      <c r="EB190" s="39"/>
      <c r="EC190" s="39"/>
      <c r="ED190" s="39"/>
      <c r="EE190" s="39"/>
      <c r="EF190" s="39"/>
      <c r="EG190" s="39"/>
      <c r="EH190" s="39"/>
      <c r="EI190" s="39"/>
      <c r="EJ190" s="39"/>
      <c r="EK190" s="39"/>
      <c r="EL190" s="39"/>
      <c r="EM190" s="39"/>
      <c r="EN190" s="39"/>
      <c r="EO190" s="39"/>
      <c r="EP190" s="39"/>
      <c r="EQ190" s="39"/>
      <c r="ER190" s="39"/>
      <c r="ES190" s="39"/>
      <c r="ET190" s="39"/>
      <c r="EU190" s="39"/>
      <c r="EV190" s="39"/>
      <c r="EW190" s="39"/>
      <c r="EX190" s="39"/>
      <c r="EY190" s="39"/>
    </row>
    <row r="191" ht="16.5" customHeight="1">
      <c r="A191" s="1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  <c r="DI191" s="39"/>
      <c r="DJ191" s="39"/>
      <c r="DK191" s="39"/>
      <c r="DL191" s="39"/>
      <c r="DM191" s="39"/>
      <c r="DN191" s="39"/>
      <c r="DO191" s="39"/>
      <c r="DP191" s="39"/>
      <c r="DQ191" s="39"/>
      <c r="DR191" s="39"/>
      <c r="DS191" s="39"/>
      <c r="DT191" s="39"/>
      <c r="DU191" s="39"/>
      <c r="DV191" s="39"/>
      <c r="DW191" s="39"/>
      <c r="DX191" s="39"/>
      <c r="DY191" s="39"/>
      <c r="DZ191" s="39"/>
      <c r="EA191" s="39"/>
      <c r="EB191" s="39"/>
      <c r="EC191" s="39"/>
      <c r="ED191" s="39"/>
      <c r="EE191" s="39"/>
      <c r="EF191" s="39"/>
      <c r="EG191" s="39"/>
      <c r="EH191" s="39"/>
      <c r="EI191" s="39"/>
      <c r="EJ191" s="39"/>
      <c r="EK191" s="39"/>
      <c r="EL191" s="39"/>
      <c r="EM191" s="39"/>
      <c r="EN191" s="39"/>
      <c r="EO191" s="39"/>
      <c r="EP191" s="39"/>
      <c r="EQ191" s="39"/>
      <c r="ER191" s="39"/>
      <c r="ES191" s="39"/>
      <c r="ET191" s="39"/>
      <c r="EU191" s="39"/>
      <c r="EV191" s="39"/>
      <c r="EW191" s="39"/>
      <c r="EX191" s="39"/>
      <c r="EY191" s="39"/>
    </row>
    <row r="192" ht="16.5" customHeight="1">
      <c r="A192" s="1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  <c r="DH192" s="39"/>
      <c r="DI192" s="39"/>
      <c r="DJ192" s="39"/>
      <c r="DK192" s="39"/>
      <c r="DL192" s="39"/>
      <c r="DM192" s="39"/>
      <c r="DN192" s="39"/>
      <c r="DO192" s="39"/>
      <c r="DP192" s="39"/>
      <c r="DQ192" s="39"/>
      <c r="DR192" s="39"/>
      <c r="DS192" s="39"/>
      <c r="DT192" s="39"/>
      <c r="DU192" s="39"/>
      <c r="DV192" s="39"/>
      <c r="DW192" s="39"/>
      <c r="DX192" s="39"/>
      <c r="DY192" s="39"/>
      <c r="DZ192" s="39"/>
      <c r="EA192" s="39"/>
      <c r="EB192" s="39"/>
      <c r="EC192" s="39"/>
      <c r="ED192" s="39"/>
      <c r="EE192" s="39"/>
      <c r="EF192" s="39"/>
      <c r="EG192" s="39"/>
      <c r="EH192" s="39"/>
      <c r="EI192" s="39"/>
      <c r="EJ192" s="39"/>
      <c r="EK192" s="39"/>
      <c r="EL192" s="39"/>
      <c r="EM192" s="39"/>
      <c r="EN192" s="39"/>
      <c r="EO192" s="39"/>
      <c r="EP192" s="39"/>
      <c r="EQ192" s="39"/>
      <c r="ER192" s="39"/>
      <c r="ES192" s="39"/>
      <c r="ET192" s="39"/>
      <c r="EU192" s="39"/>
      <c r="EV192" s="39"/>
      <c r="EW192" s="39"/>
      <c r="EX192" s="39"/>
      <c r="EY192" s="39"/>
    </row>
    <row r="193" ht="16.5" customHeight="1">
      <c r="A193" s="1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  <c r="DH193" s="39"/>
      <c r="DI193" s="39"/>
      <c r="DJ193" s="39"/>
      <c r="DK193" s="39"/>
      <c r="DL193" s="39"/>
      <c r="DM193" s="39"/>
      <c r="DN193" s="39"/>
      <c r="DO193" s="39"/>
      <c r="DP193" s="39"/>
      <c r="DQ193" s="39"/>
      <c r="DR193" s="39"/>
      <c r="DS193" s="39"/>
      <c r="DT193" s="39"/>
      <c r="DU193" s="39"/>
      <c r="DV193" s="39"/>
      <c r="DW193" s="39"/>
      <c r="DX193" s="39"/>
      <c r="DY193" s="39"/>
      <c r="DZ193" s="39"/>
      <c r="EA193" s="39"/>
      <c r="EB193" s="39"/>
      <c r="EC193" s="39"/>
      <c r="ED193" s="39"/>
      <c r="EE193" s="39"/>
      <c r="EF193" s="39"/>
      <c r="EG193" s="39"/>
      <c r="EH193" s="39"/>
      <c r="EI193" s="39"/>
      <c r="EJ193" s="39"/>
      <c r="EK193" s="39"/>
      <c r="EL193" s="39"/>
      <c r="EM193" s="39"/>
      <c r="EN193" s="39"/>
      <c r="EO193" s="39"/>
      <c r="EP193" s="39"/>
      <c r="EQ193" s="39"/>
      <c r="ER193" s="39"/>
      <c r="ES193" s="39"/>
      <c r="ET193" s="39"/>
      <c r="EU193" s="39"/>
      <c r="EV193" s="39"/>
      <c r="EW193" s="39"/>
      <c r="EX193" s="39"/>
      <c r="EY193" s="39"/>
    </row>
    <row r="194" ht="16.5" customHeight="1">
      <c r="A194" s="1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  <c r="DH194" s="39"/>
      <c r="DI194" s="39"/>
      <c r="DJ194" s="39"/>
      <c r="DK194" s="39"/>
      <c r="DL194" s="39"/>
      <c r="DM194" s="39"/>
      <c r="DN194" s="39"/>
      <c r="DO194" s="39"/>
      <c r="DP194" s="39"/>
      <c r="DQ194" s="39"/>
      <c r="DR194" s="39"/>
      <c r="DS194" s="39"/>
      <c r="DT194" s="39"/>
      <c r="DU194" s="39"/>
      <c r="DV194" s="39"/>
      <c r="DW194" s="39"/>
      <c r="DX194" s="39"/>
      <c r="DY194" s="39"/>
      <c r="DZ194" s="39"/>
      <c r="EA194" s="39"/>
      <c r="EB194" s="39"/>
      <c r="EC194" s="39"/>
      <c r="ED194" s="39"/>
      <c r="EE194" s="39"/>
      <c r="EF194" s="39"/>
      <c r="EG194" s="39"/>
      <c r="EH194" s="39"/>
      <c r="EI194" s="39"/>
      <c r="EJ194" s="39"/>
      <c r="EK194" s="39"/>
      <c r="EL194" s="39"/>
      <c r="EM194" s="39"/>
      <c r="EN194" s="39"/>
      <c r="EO194" s="39"/>
      <c r="EP194" s="39"/>
      <c r="EQ194" s="39"/>
      <c r="ER194" s="39"/>
      <c r="ES194" s="39"/>
      <c r="ET194" s="39"/>
      <c r="EU194" s="39"/>
      <c r="EV194" s="39"/>
      <c r="EW194" s="39"/>
      <c r="EX194" s="39"/>
      <c r="EY194" s="39"/>
    </row>
    <row r="195" ht="16.5" customHeight="1">
      <c r="A195" s="1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  <c r="DH195" s="39"/>
      <c r="DI195" s="39"/>
      <c r="DJ195" s="39"/>
      <c r="DK195" s="39"/>
      <c r="DL195" s="39"/>
      <c r="DM195" s="39"/>
      <c r="DN195" s="39"/>
      <c r="DO195" s="39"/>
      <c r="DP195" s="39"/>
      <c r="DQ195" s="39"/>
      <c r="DR195" s="39"/>
      <c r="DS195" s="39"/>
      <c r="DT195" s="39"/>
      <c r="DU195" s="39"/>
      <c r="DV195" s="39"/>
      <c r="DW195" s="39"/>
      <c r="DX195" s="39"/>
      <c r="DY195" s="39"/>
      <c r="DZ195" s="39"/>
      <c r="EA195" s="39"/>
      <c r="EB195" s="39"/>
      <c r="EC195" s="39"/>
      <c r="ED195" s="39"/>
      <c r="EE195" s="39"/>
      <c r="EF195" s="39"/>
      <c r="EG195" s="39"/>
      <c r="EH195" s="39"/>
      <c r="EI195" s="39"/>
      <c r="EJ195" s="39"/>
      <c r="EK195" s="39"/>
      <c r="EL195" s="39"/>
      <c r="EM195" s="39"/>
      <c r="EN195" s="39"/>
      <c r="EO195" s="39"/>
      <c r="EP195" s="39"/>
      <c r="EQ195" s="39"/>
      <c r="ER195" s="39"/>
      <c r="ES195" s="39"/>
      <c r="ET195" s="39"/>
      <c r="EU195" s="39"/>
      <c r="EV195" s="39"/>
      <c r="EW195" s="39"/>
      <c r="EX195" s="39"/>
      <c r="EY195" s="39"/>
    </row>
    <row r="196" ht="16.5" customHeight="1">
      <c r="A196" s="1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  <c r="DH196" s="39"/>
      <c r="DI196" s="39"/>
      <c r="DJ196" s="39"/>
      <c r="DK196" s="39"/>
      <c r="DL196" s="39"/>
      <c r="DM196" s="39"/>
      <c r="DN196" s="39"/>
      <c r="DO196" s="39"/>
      <c r="DP196" s="39"/>
      <c r="DQ196" s="39"/>
      <c r="DR196" s="39"/>
      <c r="DS196" s="39"/>
      <c r="DT196" s="39"/>
      <c r="DU196" s="39"/>
      <c r="DV196" s="39"/>
      <c r="DW196" s="39"/>
      <c r="DX196" s="39"/>
      <c r="DY196" s="39"/>
      <c r="DZ196" s="39"/>
      <c r="EA196" s="39"/>
      <c r="EB196" s="39"/>
      <c r="EC196" s="39"/>
      <c r="ED196" s="39"/>
      <c r="EE196" s="39"/>
      <c r="EF196" s="39"/>
      <c r="EG196" s="39"/>
      <c r="EH196" s="39"/>
      <c r="EI196" s="39"/>
      <c r="EJ196" s="39"/>
      <c r="EK196" s="39"/>
      <c r="EL196" s="39"/>
      <c r="EM196" s="39"/>
      <c r="EN196" s="39"/>
      <c r="EO196" s="39"/>
      <c r="EP196" s="39"/>
      <c r="EQ196" s="39"/>
      <c r="ER196" s="39"/>
      <c r="ES196" s="39"/>
      <c r="ET196" s="39"/>
      <c r="EU196" s="39"/>
      <c r="EV196" s="39"/>
      <c r="EW196" s="39"/>
      <c r="EX196" s="39"/>
      <c r="EY196" s="39"/>
    </row>
    <row r="197" ht="16.5" customHeight="1">
      <c r="A197" s="1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  <c r="DH197" s="39"/>
      <c r="DI197" s="39"/>
      <c r="DJ197" s="39"/>
      <c r="DK197" s="39"/>
      <c r="DL197" s="39"/>
      <c r="DM197" s="39"/>
      <c r="DN197" s="39"/>
      <c r="DO197" s="39"/>
      <c r="DP197" s="39"/>
      <c r="DQ197" s="39"/>
      <c r="DR197" s="39"/>
      <c r="DS197" s="39"/>
      <c r="DT197" s="39"/>
      <c r="DU197" s="39"/>
      <c r="DV197" s="39"/>
      <c r="DW197" s="39"/>
      <c r="DX197" s="39"/>
      <c r="DY197" s="39"/>
      <c r="DZ197" s="39"/>
      <c r="EA197" s="39"/>
      <c r="EB197" s="39"/>
      <c r="EC197" s="39"/>
      <c r="ED197" s="39"/>
      <c r="EE197" s="39"/>
      <c r="EF197" s="39"/>
      <c r="EG197" s="39"/>
      <c r="EH197" s="39"/>
      <c r="EI197" s="39"/>
      <c r="EJ197" s="39"/>
      <c r="EK197" s="39"/>
      <c r="EL197" s="39"/>
      <c r="EM197" s="39"/>
      <c r="EN197" s="39"/>
      <c r="EO197" s="39"/>
      <c r="EP197" s="39"/>
      <c r="EQ197" s="39"/>
      <c r="ER197" s="39"/>
      <c r="ES197" s="39"/>
      <c r="ET197" s="39"/>
      <c r="EU197" s="39"/>
      <c r="EV197" s="39"/>
      <c r="EW197" s="39"/>
      <c r="EX197" s="39"/>
      <c r="EY197" s="39"/>
    </row>
    <row r="198" ht="16.5" customHeight="1">
      <c r="A198" s="1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  <c r="DH198" s="39"/>
      <c r="DI198" s="39"/>
      <c r="DJ198" s="39"/>
      <c r="DK198" s="39"/>
      <c r="DL198" s="39"/>
      <c r="DM198" s="39"/>
      <c r="DN198" s="39"/>
      <c r="DO198" s="39"/>
      <c r="DP198" s="39"/>
      <c r="DQ198" s="39"/>
      <c r="DR198" s="39"/>
      <c r="DS198" s="39"/>
      <c r="DT198" s="39"/>
      <c r="DU198" s="39"/>
      <c r="DV198" s="39"/>
      <c r="DW198" s="39"/>
      <c r="DX198" s="39"/>
      <c r="DY198" s="39"/>
      <c r="DZ198" s="39"/>
      <c r="EA198" s="39"/>
      <c r="EB198" s="39"/>
      <c r="EC198" s="39"/>
      <c r="ED198" s="39"/>
      <c r="EE198" s="39"/>
      <c r="EF198" s="39"/>
      <c r="EG198" s="39"/>
      <c r="EH198" s="39"/>
      <c r="EI198" s="39"/>
      <c r="EJ198" s="39"/>
      <c r="EK198" s="39"/>
      <c r="EL198" s="39"/>
      <c r="EM198" s="39"/>
      <c r="EN198" s="39"/>
      <c r="EO198" s="39"/>
      <c r="EP198" s="39"/>
      <c r="EQ198" s="39"/>
      <c r="ER198" s="39"/>
      <c r="ES198" s="39"/>
      <c r="ET198" s="39"/>
      <c r="EU198" s="39"/>
      <c r="EV198" s="39"/>
      <c r="EW198" s="39"/>
      <c r="EX198" s="39"/>
      <c r="EY198" s="39"/>
    </row>
    <row r="199" ht="16.5" customHeight="1">
      <c r="A199" s="1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  <c r="DH199" s="39"/>
      <c r="DI199" s="39"/>
      <c r="DJ199" s="39"/>
      <c r="DK199" s="39"/>
      <c r="DL199" s="39"/>
      <c r="DM199" s="39"/>
      <c r="DN199" s="39"/>
      <c r="DO199" s="39"/>
      <c r="DP199" s="39"/>
      <c r="DQ199" s="39"/>
      <c r="DR199" s="39"/>
      <c r="DS199" s="39"/>
      <c r="DT199" s="39"/>
      <c r="DU199" s="39"/>
      <c r="DV199" s="39"/>
      <c r="DW199" s="39"/>
      <c r="DX199" s="39"/>
      <c r="DY199" s="39"/>
      <c r="DZ199" s="39"/>
      <c r="EA199" s="39"/>
      <c r="EB199" s="39"/>
      <c r="EC199" s="39"/>
      <c r="ED199" s="39"/>
      <c r="EE199" s="39"/>
      <c r="EF199" s="39"/>
      <c r="EG199" s="39"/>
      <c r="EH199" s="39"/>
      <c r="EI199" s="39"/>
      <c r="EJ199" s="39"/>
      <c r="EK199" s="39"/>
      <c r="EL199" s="39"/>
      <c r="EM199" s="39"/>
      <c r="EN199" s="39"/>
      <c r="EO199" s="39"/>
      <c r="EP199" s="39"/>
      <c r="EQ199" s="39"/>
      <c r="ER199" s="39"/>
      <c r="ES199" s="39"/>
      <c r="ET199" s="39"/>
      <c r="EU199" s="39"/>
      <c r="EV199" s="39"/>
      <c r="EW199" s="39"/>
      <c r="EX199" s="39"/>
      <c r="EY199" s="39"/>
    </row>
    <row r="200" ht="16.5" customHeight="1">
      <c r="A200" s="1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  <c r="DH200" s="39"/>
      <c r="DI200" s="39"/>
      <c r="DJ200" s="39"/>
      <c r="DK200" s="39"/>
      <c r="DL200" s="39"/>
      <c r="DM200" s="39"/>
      <c r="DN200" s="39"/>
      <c r="DO200" s="39"/>
      <c r="DP200" s="39"/>
      <c r="DQ200" s="39"/>
      <c r="DR200" s="39"/>
      <c r="DS200" s="39"/>
      <c r="DT200" s="39"/>
      <c r="DU200" s="39"/>
      <c r="DV200" s="39"/>
      <c r="DW200" s="39"/>
      <c r="DX200" s="39"/>
      <c r="DY200" s="39"/>
      <c r="DZ200" s="39"/>
      <c r="EA200" s="39"/>
      <c r="EB200" s="39"/>
      <c r="EC200" s="39"/>
      <c r="ED200" s="39"/>
      <c r="EE200" s="39"/>
      <c r="EF200" s="39"/>
      <c r="EG200" s="39"/>
      <c r="EH200" s="39"/>
      <c r="EI200" s="39"/>
      <c r="EJ200" s="39"/>
      <c r="EK200" s="39"/>
      <c r="EL200" s="39"/>
      <c r="EM200" s="39"/>
      <c r="EN200" s="39"/>
      <c r="EO200" s="39"/>
      <c r="EP200" s="39"/>
      <c r="EQ200" s="39"/>
      <c r="ER200" s="39"/>
      <c r="ES200" s="39"/>
      <c r="ET200" s="39"/>
      <c r="EU200" s="39"/>
      <c r="EV200" s="39"/>
      <c r="EW200" s="39"/>
      <c r="EX200" s="39"/>
      <c r="EY200" s="39"/>
    </row>
    <row r="201" ht="16.5" customHeight="1">
      <c r="A201" s="1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  <c r="DH201" s="39"/>
      <c r="DI201" s="39"/>
      <c r="DJ201" s="39"/>
      <c r="DK201" s="39"/>
      <c r="DL201" s="39"/>
      <c r="DM201" s="39"/>
      <c r="DN201" s="39"/>
      <c r="DO201" s="39"/>
      <c r="DP201" s="39"/>
      <c r="DQ201" s="39"/>
      <c r="DR201" s="39"/>
      <c r="DS201" s="39"/>
      <c r="DT201" s="39"/>
      <c r="DU201" s="39"/>
      <c r="DV201" s="39"/>
      <c r="DW201" s="39"/>
      <c r="DX201" s="39"/>
      <c r="DY201" s="39"/>
      <c r="DZ201" s="39"/>
      <c r="EA201" s="39"/>
      <c r="EB201" s="39"/>
      <c r="EC201" s="39"/>
      <c r="ED201" s="39"/>
      <c r="EE201" s="39"/>
      <c r="EF201" s="39"/>
      <c r="EG201" s="39"/>
      <c r="EH201" s="39"/>
      <c r="EI201" s="39"/>
      <c r="EJ201" s="39"/>
      <c r="EK201" s="39"/>
      <c r="EL201" s="39"/>
      <c r="EM201" s="39"/>
      <c r="EN201" s="39"/>
      <c r="EO201" s="39"/>
      <c r="EP201" s="39"/>
      <c r="EQ201" s="39"/>
      <c r="ER201" s="39"/>
      <c r="ES201" s="39"/>
      <c r="ET201" s="39"/>
      <c r="EU201" s="39"/>
      <c r="EV201" s="39"/>
      <c r="EW201" s="39"/>
      <c r="EX201" s="39"/>
      <c r="EY201" s="39"/>
    </row>
    <row r="202" ht="16.5" customHeight="1">
      <c r="A202" s="1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  <c r="DH202" s="39"/>
      <c r="DI202" s="39"/>
      <c r="DJ202" s="39"/>
      <c r="DK202" s="39"/>
      <c r="DL202" s="39"/>
      <c r="DM202" s="39"/>
      <c r="DN202" s="39"/>
      <c r="DO202" s="39"/>
      <c r="DP202" s="39"/>
      <c r="DQ202" s="39"/>
      <c r="DR202" s="39"/>
      <c r="DS202" s="39"/>
      <c r="DT202" s="39"/>
      <c r="DU202" s="39"/>
      <c r="DV202" s="39"/>
      <c r="DW202" s="39"/>
      <c r="DX202" s="39"/>
      <c r="DY202" s="39"/>
      <c r="DZ202" s="39"/>
      <c r="EA202" s="39"/>
      <c r="EB202" s="39"/>
      <c r="EC202" s="39"/>
      <c r="ED202" s="39"/>
      <c r="EE202" s="39"/>
      <c r="EF202" s="39"/>
      <c r="EG202" s="39"/>
      <c r="EH202" s="39"/>
      <c r="EI202" s="39"/>
      <c r="EJ202" s="39"/>
      <c r="EK202" s="39"/>
      <c r="EL202" s="39"/>
      <c r="EM202" s="39"/>
      <c r="EN202" s="39"/>
      <c r="EO202" s="39"/>
      <c r="EP202" s="39"/>
      <c r="EQ202" s="39"/>
      <c r="ER202" s="39"/>
      <c r="ES202" s="39"/>
      <c r="ET202" s="39"/>
      <c r="EU202" s="39"/>
      <c r="EV202" s="39"/>
      <c r="EW202" s="39"/>
      <c r="EX202" s="39"/>
      <c r="EY202" s="39"/>
    </row>
    <row r="203" ht="16.5" customHeight="1">
      <c r="A203" s="1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  <c r="DH203" s="39"/>
      <c r="DI203" s="39"/>
      <c r="DJ203" s="39"/>
      <c r="DK203" s="39"/>
      <c r="DL203" s="39"/>
      <c r="DM203" s="39"/>
      <c r="DN203" s="39"/>
      <c r="DO203" s="39"/>
      <c r="DP203" s="39"/>
      <c r="DQ203" s="39"/>
      <c r="DR203" s="39"/>
      <c r="DS203" s="39"/>
      <c r="DT203" s="39"/>
      <c r="DU203" s="39"/>
      <c r="DV203" s="39"/>
      <c r="DW203" s="39"/>
      <c r="DX203" s="39"/>
      <c r="DY203" s="39"/>
      <c r="DZ203" s="39"/>
      <c r="EA203" s="39"/>
      <c r="EB203" s="39"/>
      <c r="EC203" s="39"/>
      <c r="ED203" s="39"/>
      <c r="EE203" s="39"/>
      <c r="EF203" s="39"/>
      <c r="EG203" s="39"/>
      <c r="EH203" s="39"/>
      <c r="EI203" s="39"/>
      <c r="EJ203" s="39"/>
      <c r="EK203" s="39"/>
      <c r="EL203" s="39"/>
      <c r="EM203" s="39"/>
      <c r="EN203" s="39"/>
      <c r="EO203" s="39"/>
      <c r="EP203" s="39"/>
      <c r="EQ203" s="39"/>
      <c r="ER203" s="39"/>
      <c r="ES203" s="39"/>
      <c r="ET203" s="39"/>
      <c r="EU203" s="39"/>
      <c r="EV203" s="39"/>
      <c r="EW203" s="39"/>
      <c r="EX203" s="39"/>
      <c r="EY203" s="39"/>
    </row>
    <row r="204" ht="16.5" customHeight="1">
      <c r="A204" s="1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  <c r="DH204" s="39"/>
      <c r="DI204" s="39"/>
      <c r="DJ204" s="39"/>
      <c r="DK204" s="39"/>
      <c r="DL204" s="39"/>
      <c r="DM204" s="39"/>
      <c r="DN204" s="39"/>
      <c r="DO204" s="39"/>
      <c r="DP204" s="39"/>
      <c r="DQ204" s="39"/>
      <c r="DR204" s="39"/>
      <c r="DS204" s="39"/>
      <c r="DT204" s="39"/>
      <c r="DU204" s="39"/>
      <c r="DV204" s="39"/>
      <c r="DW204" s="39"/>
      <c r="DX204" s="39"/>
      <c r="DY204" s="39"/>
      <c r="DZ204" s="39"/>
      <c r="EA204" s="39"/>
      <c r="EB204" s="39"/>
      <c r="EC204" s="39"/>
      <c r="ED204" s="39"/>
      <c r="EE204" s="39"/>
      <c r="EF204" s="39"/>
      <c r="EG204" s="39"/>
      <c r="EH204" s="39"/>
      <c r="EI204" s="39"/>
      <c r="EJ204" s="39"/>
      <c r="EK204" s="39"/>
      <c r="EL204" s="39"/>
      <c r="EM204" s="39"/>
      <c r="EN204" s="39"/>
      <c r="EO204" s="39"/>
      <c r="EP204" s="39"/>
      <c r="EQ204" s="39"/>
      <c r="ER204" s="39"/>
      <c r="ES204" s="39"/>
      <c r="ET204" s="39"/>
      <c r="EU204" s="39"/>
      <c r="EV204" s="39"/>
      <c r="EW204" s="39"/>
      <c r="EX204" s="39"/>
      <c r="EY204" s="39"/>
    </row>
    <row r="205" ht="16.5" customHeight="1">
      <c r="A205" s="1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  <c r="DH205" s="39"/>
      <c r="DI205" s="39"/>
      <c r="DJ205" s="39"/>
      <c r="DK205" s="39"/>
      <c r="DL205" s="39"/>
      <c r="DM205" s="39"/>
      <c r="DN205" s="39"/>
      <c r="DO205" s="39"/>
      <c r="DP205" s="39"/>
      <c r="DQ205" s="39"/>
      <c r="DR205" s="39"/>
      <c r="DS205" s="39"/>
      <c r="DT205" s="39"/>
      <c r="DU205" s="39"/>
      <c r="DV205" s="39"/>
      <c r="DW205" s="39"/>
      <c r="DX205" s="39"/>
      <c r="DY205" s="39"/>
      <c r="DZ205" s="39"/>
      <c r="EA205" s="39"/>
      <c r="EB205" s="39"/>
      <c r="EC205" s="39"/>
      <c r="ED205" s="39"/>
      <c r="EE205" s="39"/>
      <c r="EF205" s="39"/>
      <c r="EG205" s="39"/>
      <c r="EH205" s="39"/>
      <c r="EI205" s="39"/>
      <c r="EJ205" s="39"/>
      <c r="EK205" s="39"/>
      <c r="EL205" s="39"/>
      <c r="EM205" s="39"/>
      <c r="EN205" s="39"/>
      <c r="EO205" s="39"/>
      <c r="EP205" s="39"/>
      <c r="EQ205" s="39"/>
      <c r="ER205" s="39"/>
      <c r="ES205" s="39"/>
      <c r="ET205" s="39"/>
      <c r="EU205" s="39"/>
      <c r="EV205" s="39"/>
      <c r="EW205" s="39"/>
      <c r="EX205" s="39"/>
      <c r="EY205" s="39"/>
    </row>
    <row r="206" ht="16.5" customHeight="1">
      <c r="A206" s="1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  <c r="DH206" s="39"/>
      <c r="DI206" s="39"/>
      <c r="DJ206" s="39"/>
      <c r="DK206" s="39"/>
      <c r="DL206" s="39"/>
      <c r="DM206" s="39"/>
      <c r="DN206" s="39"/>
      <c r="DO206" s="39"/>
      <c r="DP206" s="39"/>
      <c r="DQ206" s="39"/>
      <c r="DR206" s="39"/>
      <c r="DS206" s="39"/>
      <c r="DT206" s="39"/>
      <c r="DU206" s="39"/>
      <c r="DV206" s="39"/>
      <c r="DW206" s="39"/>
      <c r="DX206" s="39"/>
      <c r="DY206" s="39"/>
      <c r="DZ206" s="39"/>
      <c r="EA206" s="39"/>
      <c r="EB206" s="39"/>
      <c r="EC206" s="39"/>
      <c r="ED206" s="39"/>
      <c r="EE206" s="39"/>
      <c r="EF206" s="39"/>
      <c r="EG206" s="39"/>
      <c r="EH206" s="39"/>
      <c r="EI206" s="39"/>
      <c r="EJ206" s="39"/>
      <c r="EK206" s="39"/>
      <c r="EL206" s="39"/>
      <c r="EM206" s="39"/>
      <c r="EN206" s="39"/>
      <c r="EO206" s="39"/>
      <c r="EP206" s="39"/>
      <c r="EQ206" s="39"/>
      <c r="ER206" s="39"/>
      <c r="ES206" s="39"/>
      <c r="ET206" s="39"/>
      <c r="EU206" s="39"/>
      <c r="EV206" s="39"/>
      <c r="EW206" s="39"/>
      <c r="EX206" s="39"/>
      <c r="EY206" s="39"/>
    </row>
    <row r="207" ht="16.5" customHeight="1">
      <c r="A207" s="1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  <c r="DH207" s="39"/>
      <c r="DI207" s="39"/>
      <c r="DJ207" s="39"/>
      <c r="DK207" s="39"/>
      <c r="DL207" s="39"/>
      <c r="DM207" s="39"/>
      <c r="DN207" s="39"/>
      <c r="DO207" s="39"/>
      <c r="DP207" s="39"/>
      <c r="DQ207" s="39"/>
      <c r="DR207" s="39"/>
      <c r="DS207" s="39"/>
      <c r="DT207" s="39"/>
      <c r="DU207" s="39"/>
      <c r="DV207" s="39"/>
      <c r="DW207" s="39"/>
      <c r="DX207" s="39"/>
      <c r="DY207" s="39"/>
      <c r="DZ207" s="39"/>
      <c r="EA207" s="39"/>
      <c r="EB207" s="39"/>
      <c r="EC207" s="39"/>
      <c r="ED207" s="39"/>
      <c r="EE207" s="39"/>
      <c r="EF207" s="39"/>
      <c r="EG207" s="39"/>
      <c r="EH207" s="39"/>
      <c r="EI207" s="39"/>
      <c r="EJ207" s="39"/>
      <c r="EK207" s="39"/>
      <c r="EL207" s="39"/>
      <c r="EM207" s="39"/>
      <c r="EN207" s="39"/>
      <c r="EO207" s="39"/>
      <c r="EP207" s="39"/>
      <c r="EQ207" s="39"/>
      <c r="ER207" s="39"/>
      <c r="ES207" s="39"/>
      <c r="ET207" s="39"/>
      <c r="EU207" s="39"/>
      <c r="EV207" s="39"/>
      <c r="EW207" s="39"/>
      <c r="EX207" s="39"/>
      <c r="EY207" s="39"/>
    </row>
    <row r="208" ht="16.5" customHeight="1">
      <c r="A208" s="1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  <c r="DH208" s="39"/>
      <c r="DI208" s="39"/>
      <c r="DJ208" s="39"/>
      <c r="DK208" s="39"/>
      <c r="DL208" s="39"/>
      <c r="DM208" s="39"/>
      <c r="DN208" s="39"/>
      <c r="DO208" s="39"/>
      <c r="DP208" s="39"/>
      <c r="DQ208" s="39"/>
      <c r="DR208" s="39"/>
      <c r="DS208" s="39"/>
      <c r="DT208" s="39"/>
      <c r="DU208" s="39"/>
      <c r="DV208" s="39"/>
      <c r="DW208" s="39"/>
      <c r="DX208" s="39"/>
      <c r="DY208" s="39"/>
      <c r="DZ208" s="39"/>
      <c r="EA208" s="39"/>
      <c r="EB208" s="39"/>
      <c r="EC208" s="39"/>
      <c r="ED208" s="39"/>
      <c r="EE208" s="39"/>
      <c r="EF208" s="39"/>
      <c r="EG208" s="39"/>
      <c r="EH208" s="39"/>
      <c r="EI208" s="39"/>
      <c r="EJ208" s="39"/>
      <c r="EK208" s="39"/>
      <c r="EL208" s="39"/>
      <c r="EM208" s="39"/>
      <c r="EN208" s="39"/>
      <c r="EO208" s="39"/>
      <c r="EP208" s="39"/>
      <c r="EQ208" s="39"/>
      <c r="ER208" s="39"/>
      <c r="ES208" s="39"/>
      <c r="ET208" s="39"/>
      <c r="EU208" s="39"/>
      <c r="EV208" s="39"/>
      <c r="EW208" s="39"/>
      <c r="EX208" s="39"/>
      <c r="EY208" s="39"/>
    </row>
    <row r="209" ht="16.5" customHeight="1">
      <c r="A209" s="1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  <c r="DH209" s="39"/>
      <c r="DI209" s="39"/>
      <c r="DJ209" s="39"/>
      <c r="DK209" s="39"/>
      <c r="DL209" s="39"/>
      <c r="DM209" s="39"/>
      <c r="DN209" s="39"/>
      <c r="DO209" s="39"/>
      <c r="DP209" s="39"/>
      <c r="DQ209" s="39"/>
      <c r="DR209" s="39"/>
      <c r="DS209" s="39"/>
      <c r="DT209" s="39"/>
      <c r="DU209" s="39"/>
      <c r="DV209" s="39"/>
      <c r="DW209" s="39"/>
      <c r="DX209" s="39"/>
      <c r="DY209" s="39"/>
      <c r="DZ209" s="39"/>
      <c r="EA209" s="39"/>
      <c r="EB209" s="39"/>
      <c r="EC209" s="39"/>
      <c r="ED209" s="39"/>
      <c r="EE209" s="39"/>
      <c r="EF209" s="39"/>
      <c r="EG209" s="39"/>
      <c r="EH209" s="39"/>
      <c r="EI209" s="39"/>
      <c r="EJ209" s="39"/>
      <c r="EK209" s="39"/>
      <c r="EL209" s="39"/>
      <c r="EM209" s="39"/>
      <c r="EN209" s="39"/>
      <c r="EO209" s="39"/>
      <c r="EP209" s="39"/>
      <c r="EQ209" s="39"/>
      <c r="ER209" s="39"/>
      <c r="ES209" s="39"/>
      <c r="ET209" s="39"/>
      <c r="EU209" s="39"/>
      <c r="EV209" s="39"/>
      <c r="EW209" s="39"/>
      <c r="EX209" s="39"/>
      <c r="EY209" s="39"/>
    </row>
    <row r="210" ht="16.5" customHeight="1">
      <c r="A210" s="1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  <c r="DH210" s="39"/>
      <c r="DI210" s="39"/>
      <c r="DJ210" s="39"/>
      <c r="DK210" s="39"/>
      <c r="DL210" s="39"/>
      <c r="DM210" s="39"/>
      <c r="DN210" s="39"/>
      <c r="DO210" s="39"/>
      <c r="DP210" s="39"/>
      <c r="DQ210" s="39"/>
      <c r="DR210" s="39"/>
      <c r="DS210" s="39"/>
      <c r="DT210" s="39"/>
      <c r="DU210" s="39"/>
      <c r="DV210" s="39"/>
      <c r="DW210" s="39"/>
      <c r="DX210" s="39"/>
      <c r="DY210" s="39"/>
      <c r="DZ210" s="39"/>
      <c r="EA210" s="39"/>
      <c r="EB210" s="39"/>
      <c r="EC210" s="39"/>
      <c r="ED210" s="39"/>
      <c r="EE210" s="39"/>
      <c r="EF210" s="39"/>
      <c r="EG210" s="39"/>
      <c r="EH210" s="39"/>
      <c r="EI210" s="39"/>
      <c r="EJ210" s="39"/>
      <c r="EK210" s="39"/>
      <c r="EL210" s="39"/>
      <c r="EM210" s="39"/>
      <c r="EN210" s="39"/>
      <c r="EO210" s="39"/>
      <c r="EP210" s="39"/>
      <c r="EQ210" s="39"/>
      <c r="ER210" s="39"/>
      <c r="ES210" s="39"/>
      <c r="ET210" s="39"/>
      <c r="EU210" s="39"/>
      <c r="EV210" s="39"/>
      <c r="EW210" s="39"/>
      <c r="EX210" s="39"/>
      <c r="EY210" s="39"/>
    </row>
    <row r="211" ht="16.5" customHeight="1">
      <c r="A211" s="1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/>
      <c r="DV211" s="39"/>
      <c r="DW211" s="39"/>
      <c r="DX211" s="39"/>
      <c r="DY211" s="39"/>
      <c r="DZ211" s="39"/>
      <c r="EA211" s="39"/>
      <c r="EB211" s="39"/>
      <c r="EC211" s="39"/>
      <c r="ED211" s="39"/>
      <c r="EE211" s="39"/>
      <c r="EF211" s="39"/>
      <c r="EG211" s="39"/>
      <c r="EH211" s="39"/>
      <c r="EI211" s="39"/>
      <c r="EJ211" s="39"/>
      <c r="EK211" s="39"/>
      <c r="EL211" s="39"/>
      <c r="EM211" s="39"/>
      <c r="EN211" s="39"/>
      <c r="EO211" s="39"/>
      <c r="EP211" s="39"/>
      <c r="EQ211" s="39"/>
      <c r="ER211" s="39"/>
      <c r="ES211" s="39"/>
      <c r="ET211" s="39"/>
      <c r="EU211" s="39"/>
      <c r="EV211" s="39"/>
      <c r="EW211" s="39"/>
      <c r="EX211" s="39"/>
      <c r="EY211" s="39"/>
    </row>
    <row r="212" ht="16.5" customHeight="1">
      <c r="A212" s="1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  <c r="DH212" s="39"/>
      <c r="DI212" s="39"/>
      <c r="DJ212" s="39"/>
      <c r="DK212" s="39"/>
      <c r="DL212" s="39"/>
      <c r="DM212" s="39"/>
      <c r="DN212" s="39"/>
      <c r="DO212" s="39"/>
      <c r="DP212" s="39"/>
      <c r="DQ212" s="39"/>
      <c r="DR212" s="39"/>
      <c r="DS212" s="39"/>
      <c r="DT212" s="39"/>
      <c r="DU212" s="39"/>
      <c r="DV212" s="39"/>
      <c r="DW212" s="39"/>
      <c r="DX212" s="39"/>
      <c r="DY212" s="39"/>
      <c r="DZ212" s="39"/>
      <c r="EA212" s="39"/>
      <c r="EB212" s="39"/>
      <c r="EC212" s="39"/>
      <c r="ED212" s="39"/>
      <c r="EE212" s="39"/>
      <c r="EF212" s="39"/>
      <c r="EG212" s="39"/>
      <c r="EH212" s="39"/>
      <c r="EI212" s="39"/>
      <c r="EJ212" s="39"/>
      <c r="EK212" s="39"/>
      <c r="EL212" s="39"/>
      <c r="EM212" s="39"/>
      <c r="EN212" s="39"/>
      <c r="EO212" s="39"/>
      <c r="EP212" s="39"/>
      <c r="EQ212" s="39"/>
      <c r="ER212" s="39"/>
      <c r="ES212" s="39"/>
      <c r="ET212" s="39"/>
      <c r="EU212" s="39"/>
      <c r="EV212" s="39"/>
      <c r="EW212" s="39"/>
      <c r="EX212" s="39"/>
      <c r="EY212" s="39"/>
    </row>
    <row r="213" ht="16.5" customHeight="1">
      <c r="A213" s="1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  <c r="DH213" s="39"/>
      <c r="DI213" s="39"/>
      <c r="DJ213" s="39"/>
      <c r="DK213" s="39"/>
      <c r="DL213" s="39"/>
      <c r="DM213" s="39"/>
      <c r="DN213" s="39"/>
      <c r="DO213" s="39"/>
      <c r="DP213" s="39"/>
      <c r="DQ213" s="39"/>
      <c r="DR213" s="39"/>
      <c r="DS213" s="39"/>
      <c r="DT213" s="39"/>
      <c r="DU213" s="39"/>
      <c r="DV213" s="39"/>
      <c r="DW213" s="39"/>
      <c r="DX213" s="39"/>
      <c r="DY213" s="39"/>
      <c r="DZ213" s="39"/>
      <c r="EA213" s="39"/>
      <c r="EB213" s="39"/>
      <c r="EC213" s="39"/>
      <c r="ED213" s="39"/>
      <c r="EE213" s="39"/>
      <c r="EF213" s="39"/>
      <c r="EG213" s="39"/>
      <c r="EH213" s="39"/>
      <c r="EI213" s="39"/>
      <c r="EJ213" s="39"/>
      <c r="EK213" s="39"/>
      <c r="EL213" s="39"/>
      <c r="EM213" s="39"/>
      <c r="EN213" s="39"/>
      <c r="EO213" s="39"/>
      <c r="EP213" s="39"/>
      <c r="EQ213" s="39"/>
      <c r="ER213" s="39"/>
      <c r="ES213" s="39"/>
      <c r="ET213" s="39"/>
      <c r="EU213" s="39"/>
      <c r="EV213" s="39"/>
      <c r="EW213" s="39"/>
      <c r="EX213" s="39"/>
      <c r="EY213" s="39"/>
    </row>
    <row r="214" ht="16.5" customHeight="1">
      <c r="A214" s="1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  <c r="DI214" s="39"/>
      <c r="DJ214" s="39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  <c r="DY214" s="39"/>
      <c r="DZ214" s="39"/>
      <c r="EA214" s="39"/>
      <c r="EB214" s="39"/>
      <c r="EC214" s="39"/>
      <c r="ED214" s="39"/>
      <c r="EE214" s="39"/>
      <c r="EF214" s="39"/>
      <c r="EG214" s="39"/>
      <c r="EH214" s="39"/>
      <c r="EI214" s="39"/>
      <c r="EJ214" s="39"/>
      <c r="EK214" s="39"/>
      <c r="EL214" s="39"/>
      <c r="EM214" s="39"/>
      <c r="EN214" s="39"/>
      <c r="EO214" s="39"/>
      <c r="EP214" s="39"/>
      <c r="EQ214" s="39"/>
      <c r="ER214" s="39"/>
      <c r="ES214" s="39"/>
      <c r="ET214" s="39"/>
      <c r="EU214" s="39"/>
      <c r="EV214" s="39"/>
      <c r="EW214" s="39"/>
      <c r="EX214" s="39"/>
      <c r="EY214" s="39"/>
    </row>
    <row r="215" ht="16.5" customHeight="1">
      <c r="A215" s="1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  <c r="DH215" s="39"/>
      <c r="DI215" s="39"/>
      <c r="DJ215" s="39"/>
      <c r="DK215" s="39"/>
      <c r="DL215" s="39"/>
      <c r="DM215" s="39"/>
      <c r="DN215" s="39"/>
      <c r="DO215" s="39"/>
      <c r="DP215" s="39"/>
      <c r="DQ215" s="39"/>
      <c r="DR215" s="39"/>
      <c r="DS215" s="39"/>
      <c r="DT215" s="39"/>
      <c r="DU215" s="39"/>
      <c r="DV215" s="39"/>
      <c r="DW215" s="39"/>
      <c r="DX215" s="39"/>
      <c r="DY215" s="39"/>
      <c r="DZ215" s="39"/>
      <c r="EA215" s="39"/>
      <c r="EB215" s="39"/>
      <c r="EC215" s="39"/>
      <c r="ED215" s="39"/>
      <c r="EE215" s="39"/>
      <c r="EF215" s="39"/>
      <c r="EG215" s="39"/>
      <c r="EH215" s="39"/>
      <c r="EI215" s="39"/>
      <c r="EJ215" s="39"/>
      <c r="EK215" s="39"/>
      <c r="EL215" s="39"/>
      <c r="EM215" s="39"/>
      <c r="EN215" s="39"/>
      <c r="EO215" s="39"/>
      <c r="EP215" s="39"/>
      <c r="EQ215" s="39"/>
      <c r="ER215" s="39"/>
      <c r="ES215" s="39"/>
      <c r="ET215" s="39"/>
      <c r="EU215" s="39"/>
      <c r="EV215" s="39"/>
      <c r="EW215" s="39"/>
      <c r="EX215" s="39"/>
      <c r="EY215" s="39"/>
    </row>
    <row r="216" ht="16.5" customHeight="1">
      <c r="A216" s="1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  <c r="DH216" s="39"/>
      <c r="DI216" s="39"/>
      <c r="DJ216" s="39"/>
      <c r="DK216" s="39"/>
      <c r="DL216" s="39"/>
      <c r="DM216" s="39"/>
      <c r="DN216" s="39"/>
      <c r="DO216" s="39"/>
      <c r="DP216" s="39"/>
      <c r="DQ216" s="39"/>
      <c r="DR216" s="39"/>
      <c r="DS216" s="39"/>
      <c r="DT216" s="39"/>
      <c r="DU216" s="39"/>
      <c r="DV216" s="39"/>
      <c r="DW216" s="39"/>
      <c r="DX216" s="39"/>
      <c r="DY216" s="39"/>
      <c r="DZ216" s="39"/>
      <c r="EA216" s="39"/>
      <c r="EB216" s="39"/>
      <c r="EC216" s="39"/>
      <c r="ED216" s="39"/>
      <c r="EE216" s="39"/>
      <c r="EF216" s="39"/>
      <c r="EG216" s="39"/>
      <c r="EH216" s="39"/>
      <c r="EI216" s="39"/>
      <c r="EJ216" s="39"/>
      <c r="EK216" s="39"/>
      <c r="EL216" s="39"/>
      <c r="EM216" s="39"/>
      <c r="EN216" s="39"/>
      <c r="EO216" s="39"/>
      <c r="EP216" s="39"/>
      <c r="EQ216" s="39"/>
      <c r="ER216" s="39"/>
      <c r="ES216" s="39"/>
      <c r="ET216" s="39"/>
      <c r="EU216" s="39"/>
      <c r="EV216" s="39"/>
      <c r="EW216" s="39"/>
      <c r="EX216" s="39"/>
      <c r="EY216" s="39"/>
    </row>
    <row r="217" ht="16.5" customHeight="1">
      <c r="A217" s="1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  <c r="DH217" s="39"/>
      <c r="DI217" s="39"/>
      <c r="DJ217" s="39"/>
      <c r="DK217" s="39"/>
      <c r="DL217" s="39"/>
      <c r="DM217" s="39"/>
      <c r="DN217" s="39"/>
      <c r="DO217" s="39"/>
      <c r="DP217" s="39"/>
      <c r="DQ217" s="39"/>
      <c r="DR217" s="39"/>
      <c r="DS217" s="39"/>
      <c r="DT217" s="39"/>
      <c r="DU217" s="39"/>
      <c r="DV217" s="39"/>
      <c r="DW217" s="39"/>
      <c r="DX217" s="39"/>
      <c r="DY217" s="39"/>
      <c r="DZ217" s="39"/>
      <c r="EA217" s="39"/>
      <c r="EB217" s="39"/>
      <c r="EC217" s="39"/>
      <c r="ED217" s="39"/>
      <c r="EE217" s="39"/>
      <c r="EF217" s="39"/>
      <c r="EG217" s="39"/>
      <c r="EH217" s="39"/>
      <c r="EI217" s="39"/>
      <c r="EJ217" s="39"/>
      <c r="EK217" s="39"/>
      <c r="EL217" s="39"/>
      <c r="EM217" s="39"/>
      <c r="EN217" s="39"/>
      <c r="EO217" s="39"/>
      <c r="EP217" s="39"/>
      <c r="EQ217" s="39"/>
      <c r="ER217" s="39"/>
      <c r="ES217" s="39"/>
      <c r="ET217" s="39"/>
      <c r="EU217" s="39"/>
      <c r="EV217" s="39"/>
      <c r="EW217" s="39"/>
      <c r="EX217" s="39"/>
      <c r="EY217" s="39"/>
    </row>
    <row r="218" ht="16.5" customHeight="1">
      <c r="A218" s="1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  <c r="DH218" s="39"/>
      <c r="DI218" s="39"/>
      <c r="DJ218" s="39"/>
      <c r="DK218" s="39"/>
      <c r="DL218" s="39"/>
      <c r="DM218" s="39"/>
      <c r="DN218" s="39"/>
      <c r="DO218" s="39"/>
      <c r="DP218" s="39"/>
      <c r="DQ218" s="39"/>
      <c r="DR218" s="39"/>
      <c r="DS218" s="39"/>
      <c r="DT218" s="39"/>
      <c r="DU218" s="39"/>
      <c r="DV218" s="39"/>
      <c r="DW218" s="39"/>
      <c r="DX218" s="39"/>
      <c r="DY218" s="39"/>
      <c r="DZ218" s="39"/>
      <c r="EA218" s="39"/>
      <c r="EB218" s="39"/>
      <c r="EC218" s="39"/>
      <c r="ED218" s="39"/>
      <c r="EE218" s="39"/>
      <c r="EF218" s="39"/>
      <c r="EG218" s="39"/>
      <c r="EH218" s="39"/>
      <c r="EI218" s="39"/>
      <c r="EJ218" s="39"/>
      <c r="EK218" s="39"/>
      <c r="EL218" s="39"/>
      <c r="EM218" s="39"/>
      <c r="EN218" s="39"/>
      <c r="EO218" s="39"/>
      <c r="EP218" s="39"/>
      <c r="EQ218" s="39"/>
      <c r="ER218" s="39"/>
      <c r="ES218" s="39"/>
      <c r="ET218" s="39"/>
      <c r="EU218" s="39"/>
      <c r="EV218" s="39"/>
      <c r="EW218" s="39"/>
      <c r="EX218" s="39"/>
      <c r="EY218" s="39"/>
    </row>
    <row r="219" ht="16.5" customHeight="1">
      <c r="A219" s="1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  <c r="DI219" s="39"/>
      <c r="DJ219" s="39"/>
      <c r="DK219" s="39"/>
      <c r="DL219" s="39"/>
      <c r="DM219" s="39"/>
      <c r="DN219" s="39"/>
      <c r="DO219" s="39"/>
      <c r="DP219" s="39"/>
      <c r="DQ219" s="39"/>
      <c r="DR219" s="39"/>
      <c r="DS219" s="39"/>
      <c r="DT219" s="39"/>
      <c r="DU219" s="39"/>
      <c r="DV219" s="39"/>
      <c r="DW219" s="39"/>
      <c r="DX219" s="39"/>
      <c r="DY219" s="39"/>
      <c r="DZ219" s="39"/>
      <c r="EA219" s="39"/>
      <c r="EB219" s="39"/>
      <c r="EC219" s="39"/>
      <c r="ED219" s="39"/>
      <c r="EE219" s="39"/>
      <c r="EF219" s="39"/>
      <c r="EG219" s="39"/>
      <c r="EH219" s="39"/>
      <c r="EI219" s="39"/>
      <c r="EJ219" s="39"/>
      <c r="EK219" s="39"/>
      <c r="EL219" s="39"/>
      <c r="EM219" s="39"/>
      <c r="EN219" s="39"/>
      <c r="EO219" s="39"/>
      <c r="EP219" s="39"/>
      <c r="EQ219" s="39"/>
      <c r="ER219" s="39"/>
      <c r="ES219" s="39"/>
      <c r="ET219" s="39"/>
      <c r="EU219" s="39"/>
      <c r="EV219" s="39"/>
      <c r="EW219" s="39"/>
      <c r="EX219" s="39"/>
      <c r="EY219" s="39"/>
    </row>
    <row r="220" ht="16.5" customHeight="1">
      <c r="A220" s="1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  <c r="DH220" s="39"/>
      <c r="DI220" s="39"/>
      <c r="DJ220" s="39"/>
      <c r="DK220" s="39"/>
      <c r="DL220" s="39"/>
      <c r="DM220" s="39"/>
      <c r="DN220" s="39"/>
      <c r="DO220" s="39"/>
      <c r="DP220" s="39"/>
      <c r="DQ220" s="39"/>
      <c r="DR220" s="39"/>
      <c r="DS220" s="39"/>
      <c r="DT220" s="39"/>
      <c r="DU220" s="39"/>
      <c r="DV220" s="39"/>
      <c r="DW220" s="39"/>
      <c r="DX220" s="39"/>
      <c r="DY220" s="39"/>
      <c r="DZ220" s="39"/>
      <c r="EA220" s="39"/>
      <c r="EB220" s="39"/>
      <c r="EC220" s="39"/>
      <c r="ED220" s="39"/>
      <c r="EE220" s="39"/>
      <c r="EF220" s="39"/>
      <c r="EG220" s="39"/>
      <c r="EH220" s="39"/>
      <c r="EI220" s="39"/>
      <c r="EJ220" s="39"/>
      <c r="EK220" s="39"/>
      <c r="EL220" s="39"/>
      <c r="EM220" s="39"/>
      <c r="EN220" s="39"/>
      <c r="EO220" s="39"/>
      <c r="EP220" s="39"/>
      <c r="EQ220" s="39"/>
      <c r="ER220" s="39"/>
      <c r="ES220" s="39"/>
      <c r="ET220" s="39"/>
      <c r="EU220" s="39"/>
      <c r="EV220" s="39"/>
      <c r="EW220" s="39"/>
      <c r="EX220" s="39"/>
      <c r="EY220" s="39"/>
    </row>
    <row r="221" ht="16.5" customHeight="1">
      <c r="A221" s="1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  <c r="DH221" s="39"/>
      <c r="DI221" s="39"/>
      <c r="DJ221" s="39"/>
      <c r="DK221" s="39"/>
      <c r="DL221" s="39"/>
      <c r="DM221" s="39"/>
      <c r="DN221" s="39"/>
      <c r="DO221" s="39"/>
      <c r="DP221" s="39"/>
      <c r="DQ221" s="39"/>
      <c r="DR221" s="39"/>
      <c r="DS221" s="39"/>
      <c r="DT221" s="39"/>
      <c r="DU221" s="39"/>
      <c r="DV221" s="39"/>
      <c r="DW221" s="39"/>
      <c r="DX221" s="39"/>
      <c r="DY221" s="39"/>
      <c r="DZ221" s="39"/>
      <c r="EA221" s="39"/>
      <c r="EB221" s="39"/>
      <c r="EC221" s="39"/>
      <c r="ED221" s="39"/>
      <c r="EE221" s="39"/>
      <c r="EF221" s="39"/>
      <c r="EG221" s="39"/>
      <c r="EH221" s="39"/>
      <c r="EI221" s="39"/>
      <c r="EJ221" s="39"/>
      <c r="EK221" s="39"/>
      <c r="EL221" s="39"/>
      <c r="EM221" s="39"/>
      <c r="EN221" s="39"/>
      <c r="EO221" s="39"/>
      <c r="EP221" s="39"/>
      <c r="EQ221" s="39"/>
      <c r="ER221" s="39"/>
      <c r="ES221" s="39"/>
      <c r="ET221" s="39"/>
      <c r="EU221" s="39"/>
      <c r="EV221" s="39"/>
      <c r="EW221" s="39"/>
      <c r="EX221" s="39"/>
      <c r="EY221" s="39"/>
    </row>
    <row r="222" ht="16.5" customHeight="1">
      <c r="A222" s="1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39"/>
      <c r="DR222" s="39"/>
      <c r="DS222" s="39"/>
      <c r="DT222" s="39"/>
      <c r="DU222" s="39"/>
      <c r="DV222" s="39"/>
      <c r="DW222" s="39"/>
      <c r="DX222" s="39"/>
      <c r="DY222" s="39"/>
      <c r="DZ222" s="39"/>
      <c r="EA222" s="39"/>
      <c r="EB222" s="39"/>
      <c r="EC222" s="39"/>
      <c r="ED222" s="39"/>
      <c r="EE222" s="39"/>
      <c r="EF222" s="39"/>
      <c r="EG222" s="39"/>
      <c r="EH222" s="39"/>
      <c r="EI222" s="39"/>
      <c r="EJ222" s="39"/>
      <c r="EK222" s="39"/>
      <c r="EL222" s="39"/>
      <c r="EM222" s="39"/>
      <c r="EN222" s="39"/>
      <c r="EO222" s="39"/>
      <c r="EP222" s="39"/>
      <c r="EQ222" s="39"/>
      <c r="ER222" s="39"/>
      <c r="ES222" s="39"/>
      <c r="ET222" s="39"/>
      <c r="EU222" s="39"/>
      <c r="EV222" s="39"/>
      <c r="EW222" s="39"/>
      <c r="EX222" s="39"/>
      <c r="EY222" s="39"/>
    </row>
    <row r="223" ht="16.5" customHeight="1">
      <c r="A223" s="1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  <c r="DH223" s="39"/>
      <c r="DI223" s="39"/>
      <c r="DJ223" s="39"/>
      <c r="DK223" s="39"/>
      <c r="DL223" s="39"/>
      <c r="DM223" s="39"/>
      <c r="DN223" s="39"/>
      <c r="DO223" s="39"/>
      <c r="DP223" s="39"/>
      <c r="DQ223" s="39"/>
      <c r="DR223" s="39"/>
      <c r="DS223" s="39"/>
      <c r="DT223" s="39"/>
      <c r="DU223" s="39"/>
      <c r="DV223" s="39"/>
      <c r="DW223" s="39"/>
      <c r="DX223" s="39"/>
      <c r="DY223" s="39"/>
      <c r="DZ223" s="39"/>
      <c r="EA223" s="39"/>
      <c r="EB223" s="39"/>
      <c r="EC223" s="39"/>
      <c r="ED223" s="39"/>
      <c r="EE223" s="39"/>
      <c r="EF223" s="39"/>
      <c r="EG223" s="39"/>
      <c r="EH223" s="39"/>
      <c r="EI223" s="39"/>
      <c r="EJ223" s="39"/>
      <c r="EK223" s="39"/>
      <c r="EL223" s="39"/>
      <c r="EM223" s="39"/>
      <c r="EN223" s="39"/>
      <c r="EO223" s="39"/>
      <c r="EP223" s="39"/>
      <c r="EQ223" s="39"/>
      <c r="ER223" s="39"/>
      <c r="ES223" s="39"/>
      <c r="ET223" s="39"/>
      <c r="EU223" s="39"/>
      <c r="EV223" s="39"/>
      <c r="EW223" s="39"/>
      <c r="EX223" s="39"/>
      <c r="EY223" s="39"/>
    </row>
    <row r="224" ht="16.5" customHeight="1">
      <c r="A224" s="1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  <c r="DI224" s="39"/>
      <c r="DJ224" s="39"/>
      <c r="DK224" s="39"/>
      <c r="DL224" s="39"/>
      <c r="DM224" s="39"/>
      <c r="DN224" s="39"/>
      <c r="DO224" s="39"/>
      <c r="DP224" s="39"/>
      <c r="DQ224" s="39"/>
      <c r="DR224" s="39"/>
      <c r="DS224" s="39"/>
      <c r="DT224" s="39"/>
      <c r="DU224" s="39"/>
      <c r="DV224" s="39"/>
      <c r="DW224" s="39"/>
      <c r="DX224" s="39"/>
      <c r="DY224" s="39"/>
      <c r="DZ224" s="39"/>
      <c r="EA224" s="39"/>
      <c r="EB224" s="39"/>
      <c r="EC224" s="39"/>
      <c r="ED224" s="39"/>
      <c r="EE224" s="39"/>
      <c r="EF224" s="39"/>
      <c r="EG224" s="39"/>
      <c r="EH224" s="39"/>
      <c r="EI224" s="39"/>
      <c r="EJ224" s="39"/>
      <c r="EK224" s="39"/>
      <c r="EL224" s="39"/>
      <c r="EM224" s="39"/>
      <c r="EN224" s="39"/>
      <c r="EO224" s="39"/>
      <c r="EP224" s="39"/>
      <c r="EQ224" s="39"/>
      <c r="ER224" s="39"/>
      <c r="ES224" s="39"/>
      <c r="ET224" s="39"/>
      <c r="EU224" s="39"/>
      <c r="EV224" s="39"/>
      <c r="EW224" s="39"/>
      <c r="EX224" s="39"/>
      <c r="EY224" s="39"/>
    </row>
    <row r="225" ht="16.5" customHeight="1">
      <c r="A225" s="1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  <c r="DH225" s="39"/>
      <c r="DI225" s="39"/>
      <c r="DJ225" s="39"/>
      <c r="DK225" s="39"/>
      <c r="DL225" s="39"/>
      <c r="DM225" s="39"/>
      <c r="DN225" s="39"/>
      <c r="DO225" s="39"/>
      <c r="DP225" s="39"/>
      <c r="DQ225" s="39"/>
      <c r="DR225" s="39"/>
      <c r="DS225" s="39"/>
      <c r="DT225" s="39"/>
      <c r="DU225" s="39"/>
      <c r="DV225" s="39"/>
      <c r="DW225" s="39"/>
      <c r="DX225" s="39"/>
      <c r="DY225" s="39"/>
      <c r="DZ225" s="39"/>
      <c r="EA225" s="39"/>
      <c r="EB225" s="39"/>
      <c r="EC225" s="39"/>
      <c r="ED225" s="39"/>
      <c r="EE225" s="39"/>
      <c r="EF225" s="39"/>
      <c r="EG225" s="39"/>
      <c r="EH225" s="39"/>
      <c r="EI225" s="39"/>
      <c r="EJ225" s="39"/>
      <c r="EK225" s="39"/>
      <c r="EL225" s="39"/>
      <c r="EM225" s="39"/>
      <c r="EN225" s="39"/>
      <c r="EO225" s="39"/>
      <c r="EP225" s="39"/>
      <c r="EQ225" s="39"/>
      <c r="ER225" s="39"/>
      <c r="ES225" s="39"/>
      <c r="ET225" s="39"/>
      <c r="EU225" s="39"/>
      <c r="EV225" s="39"/>
      <c r="EW225" s="39"/>
      <c r="EX225" s="39"/>
      <c r="EY225" s="39"/>
    </row>
    <row r="226" ht="16.5" customHeight="1">
      <c r="A226" s="1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  <c r="DI226" s="39"/>
      <c r="DJ226" s="39"/>
      <c r="DK226" s="39"/>
      <c r="DL226" s="39"/>
      <c r="DM226" s="39"/>
      <c r="DN226" s="39"/>
      <c r="DO226" s="39"/>
      <c r="DP226" s="39"/>
      <c r="DQ226" s="39"/>
      <c r="DR226" s="39"/>
      <c r="DS226" s="39"/>
      <c r="DT226" s="39"/>
      <c r="DU226" s="39"/>
      <c r="DV226" s="39"/>
      <c r="DW226" s="39"/>
      <c r="DX226" s="39"/>
      <c r="DY226" s="39"/>
      <c r="DZ226" s="39"/>
      <c r="EA226" s="39"/>
      <c r="EB226" s="39"/>
      <c r="EC226" s="39"/>
      <c r="ED226" s="39"/>
      <c r="EE226" s="39"/>
      <c r="EF226" s="39"/>
      <c r="EG226" s="39"/>
      <c r="EH226" s="39"/>
      <c r="EI226" s="39"/>
      <c r="EJ226" s="39"/>
      <c r="EK226" s="39"/>
      <c r="EL226" s="39"/>
      <c r="EM226" s="39"/>
      <c r="EN226" s="39"/>
      <c r="EO226" s="39"/>
      <c r="EP226" s="39"/>
      <c r="EQ226" s="39"/>
      <c r="ER226" s="39"/>
      <c r="ES226" s="39"/>
      <c r="ET226" s="39"/>
      <c r="EU226" s="39"/>
      <c r="EV226" s="39"/>
      <c r="EW226" s="39"/>
      <c r="EX226" s="39"/>
      <c r="EY226" s="39"/>
    </row>
    <row r="227" ht="16.5" customHeight="1">
      <c r="A227" s="1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  <c r="DH227" s="39"/>
      <c r="DI227" s="39"/>
      <c r="DJ227" s="39"/>
      <c r="DK227" s="39"/>
      <c r="DL227" s="39"/>
      <c r="DM227" s="39"/>
      <c r="DN227" s="39"/>
      <c r="DO227" s="39"/>
      <c r="DP227" s="39"/>
      <c r="DQ227" s="39"/>
      <c r="DR227" s="39"/>
      <c r="DS227" s="39"/>
      <c r="DT227" s="39"/>
      <c r="DU227" s="39"/>
      <c r="DV227" s="39"/>
      <c r="DW227" s="39"/>
      <c r="DX227" s="39"/>
      <c r="DY227" s="39"/>
      <c r="DZ227" s="39"/>
      <c r="EA227" s="39"/>
      <c r="EB227" s="39"/>
      <c r="EC227" s="39"/>
      <c r="ED227" s="39"/>
      <c r="EE227" s="39"/>
      <c r="EF227" s="39"/>
      <c r="EG227" s="39"/>
      <c r="EH227" s="39"/>
      <c r="EI227" s="39"/>
      <c r="EJ227" s="39"/>
      <c r="EK227" s="39"/>
      <c r="EL227" s="39"/>
      <c r="EM227" s="39"/>
      <c r="EN227" s="39"/>
      <c r="EO227" s="39"/>
      <c r="EP227" s="39"/>
      <c r="EQ227" s="39"/>
      <c r="ER227" s="39"/>
      <c r="ES227" s="39"/>
      <c r="ET227" s="39"/>
      <c r="EU227" s="39"/>
      <c r="EV227" s="39"/>
      <c r="EW227" s="39"/>
      <c r="EX227" s="39"/>
      <c r="EY227" s="39"/>
    </row>
    <row r="228" ht="16.5" customHeight="1">
      <c r="A228" s="1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  <c r="DH228" s="39"/>
      <c r="DI228" s="39"/>
      <c r="DJ228" s="39"/>
      <c r="DK228" s="39"/>
      <c r="DL228" s="39"/>
      <c r="DM228" s="39"/>
      <c r="DN228" s="39"/>
      <c r="DO228" s="39"/>
      <c r="DP228" s="39"/>
      <c r="DQ228" s="39"/>
      <c r="DR228" s="39"/>
      <c r="DS228" s="39"/>
      <c r="DT228" s="39"/>
      <c r="DU228" s="39"/>
      <c r="DV228" s="39"/>
      <c r="DW228" s="39"/>
      <c r="DX228" s="39"/>
      <c r="DY228" s="39"/>
      <c r="DZ228" s="39"/>
      <c r="EA228" s="39"/>
      <c r="EB228" s="39"/>
      <c r="EC228" s="39"/>
      <c r="ED228" s="39"/>
      <c r="EE228" s="39"/>
      <c r="EF228" s="39"/>
      <c r="EG228" s="39"/>
      <c r="EH228" s="39"/>
      <c r="EI228" s="39"/>
      <c r="EJ228" s="39"/>
      <c r="EK228" s="39"/>
      <c r="EL228" s="39"/>
      <c r="EM228" s="39"/>
      <c r="EN228" s="39"/>
      <c r="EO228" s="39"/>
      <c r="EP228" s="39"/>
      <c r="EQ228" s="39"/>
      <c r="ER228" s="39"/>
      <c r="ES228" s="39"/>
      <c r="ET228" s="39"/>
      <c r="EU228" s="39"/>
      <c r="EV228" s="39"/>
      <c r="EW228" s="39"/>
      <c r="EX228" s="39"/>
      <c r="EY228" s="39"/>
    </row>
    <row r="229" ht="16.5" customHeight="1">
      <c r="A229" s="1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39"/>
      <c r="DR229" s="39"/>
      <c r="DS229" s="39"/>
      <c r="DT229" s="39"/>
      <c r="DU229" s="39"/>
      <c r="DV229" s="39"/>
      <c r="DW229" s="39"/>
      <c r="DX229" s="39"/>
      <c r="DY229" s="39"/>
      <c r="DZ229" s="39"/>
      <c r="EA229" s="39"/>
      <c r="EB229" s="39"/>
      <c r="EC229" s="39"/>
      <c r="ED229" s="39"/>
      <c r="EE229" s="39"/>
      <c r="EF229" s="39"/>
      <c r="EG229" s="39"/>
      <c r="EH229" s="39"/>
      <c r="EI229" s="39"/>
      <c r="EJ229" s="39"/>
      <c r="EK229" s="39"/>
      <c r="EL229" s="39"/>
      <c r="EM229" s="39"/>
      <c r="EN229" s="39"/>
      <c r="EO229" s="39"/>
      <c r="EP229" s="39"/>
      <c r="EQ229" s="39"/>
      <c r="ER229" s="39"/>
      <c r="ES229" s="39"/>
      <c r="ET229" s="39"/>
      <c r="EU229" s="39"/>
      <c r="EV229" s="39"/>
      <c r="EW229" s="39"/>
      <c r="EX229" s="39"/>
      <c r="EY229" s="39"/>
    </row>
    <row r="230" ht="16.5" customHeight="1">
      <c r="A230" s="1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  <c r="DH230" s="39"/>
      <c r="DI230" s="39"/>
      <c r="DJ230" s="39"/>
      <c r="DK230" s="39"/>
      <c r="DL230" s="39"/>
      <c r="DM230" s="39"/>
      <c r="DN230" s="39"/>
      <c r="DO230" s="39"/>
      <c r="DP230" s="39"/>
      <c r="DQ230" s="39"/>
      <c r="DR230" s="39"/>
      <c r="DS230" s="39"/>
      <c r="DT230" s="39"/>
      <c r="DU230" s="39"/>
      <c r="DV230" s="39"/>
      <c r="DW230" s="39"/>
      <c r="DX230" s="39"/>
      <c r="DY230" s="39"/>
      <c r="DZ230" s="39"/>
      <c r="EA230" s="39"/>
      <c r="EB230" s="39"/>
      <c r="EC230" s="39"/>
      <c r="ED230" s="39"/>
      <c r="EE230" s="39"/>
      <c r="EF230" s="39"/>
      <c r="EG230" s="39"/>
      <c r="EH230" s="39"/>
      <c r="EI230" s="39"/>
      <c r="EJ230" s="39"/>
      <c r="EK230" s="39"/>
      <c r="EL230" s="39"/>
      <c r="EM230" s="39"/>
      <c r="EN230" s="39"/>
      <c r="EO230" s="39"/>
      <c r="EP230" s="39"/>
      <c r="EQ230" s="39"/>
      <c r="ER230" s="39"/>
      <c r="ES230" s="39"/>
      <c r="ET230" s="39"/>
      <c r="EU230" s="39"/>
      <c r="EV230" s="39"/>
      <c r="EW230" s="39"/>
      <c r="EX230" s="39"/>
      <c r="EY230" s="39"/>
    </row>
    <row r="231" ht="16.5" customHeight="1">
      <c r="A231" s="1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39"/>
      <c r="DR231" s="39"/>
      <c r="DS231" s="39"/>
      <c r="DT231" s="39"/>
      <c r="DU231" s="39"/>
      <c r="DV231" s="39"/>
      <c r="DW231" s="39"/>
      <c r="DX231" s="39"/>
      <c r="DY231" s="39"/>
      <c r="DZ231" s="39"/>
      <c r="EA231" s="39"/>
      <c r="EB231" s="39"/>
      <c r="EC231" s="39"/>
      <c r="ED231" s="39"/>
      <c r="EE231" s="39"/>
      <c r="EF231" s="39"/>
      <c r="EG231" s="39"/>
      <c r="EH231" s="39"/>
      <c r="EI231" s="39"/>
      <c r="EJ231" s="39"/>
      <c r="EK231" s="39"/>
      <c r="EL231" s="39"/>
      <c r="EM231" s="39"/>
      <c r="EN231" s="39"/>
      <c r="EO231" s="39"/>
      <c r="EP231" s="39"/>
      <c r="EQ231" s="39"/>
      <c r="ER231" s="39"/>
      <c r="ES231" s="39"/>
      <c r="ET231" s="39"/>
      <c r="EU231" s="39"/>
      <c r="EV231" s="39"/>
      <c r="EW231" s="39"/>
      <c r="EX231" s="39"/>
      <c r="EY231" s="39"/>
    </row>
    <row r="232" ht="16.5" customHeight="1">
      <c r="A232" s="1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  <c r="DH232" s="39"/>
      <c r="DI232" s="39"/>
      <c r="DJ232" s="39"/>
      <c r="DK232" s="39"/>
      <c r="DL232" s="39"/>
      <c r="DM232" s="39"/>
      <c r="DN232" s="39"/>
      <c r="DO232" s="39"/>
      <c r="DP232" s="39"/>
      <c r="DQ232" s="39"/>
      <c r="DR232" s="39"/>
      <c r="DS232" s="39"/>
      <c r="DT232" s="39"/>
      <c r="DU232" s="39"/>
      <c r="DV232" s="39"/>
      <c r="DW232" s="39"/>
      <c r="DX232" s="39"/>
      <c r="DY232" s="39"/>
      <c r="DZ232" s="39"/>
      <c r="EA232" s="39"/>
      <c r="EB232" s="39"/>
      <c r="EC232" s="39"/>
      <c r="ED232" s="39"/>
      <c r="EE232" s="39"/>
      <c r="EF232" s="39"/>
      <c r="EG232" s="39"/>
      <c r="EH232" s="39"/>
      <c r="EI232" s="39"/>
      <c r="EJ232" s="39"/>
      <c r="EK232" s="39"/>
      <c r="EL232" s="39"/>
      <c r="EM232" s="39"/>
      <c r="EN232" s="39"/>
      <c r="EO232" s="39"/>
      <c r="EP232" s="39"/>
      <c r="EQ232" s="39"/>
      <c r="ER232" s="39"/>
      <c r="ES232" s="39"/>
      <c r="ET232" s="39"/>
      <c r="EU232" s="39"/>
      <c r="EV232" s="39"/>
      <c r="EW232" s="39"/>
      <c r="EX232" s="39"/>
      <c r="EY232" s="39"/>
    </row>
    <row r="233" ht="16.5" customHeight="1">
      <c r="A233" s="1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  <c r="DH233" s="39"/>
      <c r="DI233" s="39"/>
      <c r="DJ233" s="39"/>
      <c r="DK233" s="39"/>
      <c r="DL233" s="39"/>
      <c r="DM233" s="39"/>
      <c r="DN233" s="39"/>
      <c r="DO233" s="39"/>
      <c r="DP233" s="39"/>
      <c r="DQ233" s="39"/>
      <c r="DR233" s="39"/>
      <c r="DS233" s="39"/>
      <c r="DT233" s="39"/>
      <c r="DU233" s="39"/>
      <c r="DV233" s="39"/>
      <c r="DW233" s="39"/>
      <c r="DX233" s="39"/>
      <c r="DY233" s="39"/>
      <c r="DZ233" s="39"/>
      <c r="EA233" s="39"/>
      <c r="EB233" s="39"/>
      <c r="EC233" s="39"/>
      <c r="ED233" s="39"/>
      <c r="EE233" s="39"/>
      <c r="EF233" s="39"/>
      <c r="EG233" s="39"/>
      <c r="EH233" s="39"/>
      <c r="EI233" s="39"/>
      <c r="EJ233" s="39"/>
      <c r="EK233" s="39"/>
      <c r="EL233" s="39"/>
      <c r="EM233" s="39"/>
      <c r="EN233" s="39"/>
      <c r="EO233" s="39"/>
      <c r="EP233" s="39"/>
      <c r="EQ233" s="39"/>
      <c r="ER233" s="39"/>
      <c r="ES233" s="39"/>
      <c r="ET233" s="39"/>
      <c r="EU233" s="39"/>
      <c r="EV233" s="39"/>
      <c r="EW233" s="39"/>
      <c r="EX233" s="39"/>
      <c r="EY233" s="39"/>
    </row>
    <row r="234" ht="16.5" customHeight="1">
      <c r="A234" s="1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  <c r="DH234" s="39"/>
      <c r="DI234" s="39"/>
      <c r="DJ234" s="39"/>
      <c r="DK234" s="39"/>
      <c r="DL234" s="39"/>
      <c r="DM234" s="39"/>
      <c r="DN234" s="39"/>
      <c r="DO234" s="39"/>
      <c r="DP234" s="39"/>
      <c r="DQ234" s="39"/>
      <c r="DR234" s="39"/>
      <c r="DS234" s="39"/>
      <c r="DT234" s="39"/>
      <c r="DU234" s="39"/>
      <c r="DV234" s="39"/>
      <c r="DW234" s="39"/>
      <c r="DX234" s="39"/>
      <c r="DY234" s="39"/>
      <c r="DZ234" s="39"/>
      <c r="EA234" s="39"/>
      <c r="EB234" s="39"/>
      <c r="EC234" s="39"/>
      <c r="ED234" s="39"/>
      <c r="EE234" s="39"/>
      <c r="EF234" s="39"/>
      <c r="EG234" s="39"/>
      <c r="EH234" s="39"/>
      <c r="EI234" s="39"/>
      <c r="EJ234" s="39"/>
      <c r="EK234" s="39"/>
      <c r="EL234" s="39"/>
      <c r="EM234" s="39"/>
      <c r="EN234" s="39"/>
      <c r="EO234" s="39"/>
      <c r="EP234" s="39"/>
      <c r="EQ234" s="39"/>
      <c r="ER234" s="39"/>
      <c r="ES234" s="39"/>
      <c r="ET234" s="39"/>
      <c r="EU234" s="39"/>
      <c r="EV234" s="39"/>
      <c r="EW234" s="39"/>
      <c r="EX234" s="39"/>
      <c r="EY234" s="39"/>
    </row>
    <row r="235" ht="16.5" customHeight="1">
      <c r="A235" s="1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  <c r="DH235" s="39"/>
      <c r="DI235" s="39"/>
      <c r="DJ235" s="39"/>
      <c r="DK235" s="39"/>
      <c r="DL235" s="39"/>
      <c r="DM235" s="39"/>
      <c r="DN235" s="39"/>
      <c r="DO235" s="39"/>
      <c r="DP235" s="39"/>
      <c r="DQ235" s="39"/>
      <c r="DR235" s="39"/>
      <c r="DS235" s="39"/>
      <c r="DT235" s="39"/>
      <c r="DU235" s="39"/>
      <c r="DV235" s="39"/>
      <c r="DW235" s="39"/>
      <c r="DX235" s="39"/>
      <c r="DY235" s="39"/>
      <c r="DZ235" s="39"/>
      <c r="EA235" s="39"/>
      <c r="EB235" s="39"/>
      <c r="EC235" s="39"/>
      <c r="ED235" s="39"/>
      <c r="EE235" s="39"/>
      <c r="EF235" s="39"/>
      <c r="EG235" s="39"/>
      <c r="EH235" s="39"/>
      <c r="EI235" s="39"/>
      <c r="EJ235" s="39"/>
      <c r="EK235" s="39"/>
      <c r="EL235" s="39"/>
      <c r="EM235" s="39"/>
      <c r="EN235" s="39"/>
      <c r="EO235" s="39"/>
      <c r="EP235" s="39"/>
      <c r="EQ235" s="39"/>
      <c r="ER235" s="39"/>
      <c r="ES235" s="39"/>
      <c r="ET235" s="39"/>
      <c r="EU235" s="39"/>
      <c r="EV235" s="39"/>
      <c r="EW235" s="39"/>
      <c r="EX235" s="39"/>
      <c r="EY235" s="39"/>
    </row>
    <row r="236" ht="16.5" customHeight="1">
      <c r="A236" s="1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  <c r="DH236" s="39"/>
      <c r="DI236" s="39"/>
      <c r="DJ236" s="39"/>
      <c r="DK236" s="39"/>
      <c r="DL236" s="39"/>
      <c r="DM236" s="39"/>
      <c r="DN236" s="39"/>
      <c r="DO236" s="39"/>
      <c r="DP236" s="39"/>
      <c r="DQ236" s="39"/>
      <c r="DR236" s="39"/>
      <c r="DS236" s="39"/>
      <c r="DT236" s="39"/>
      <c r="DU236" s="39"/>
      <c r="DV236" s="39"/>
      <c r="DW236" s="39"/>
      <c r="DX236" s="39"/>
      <c r="DY236" s="39"/>
      <c r="DZ236" s="39"/>
      <c r="EA236" s="39"/>
      <c r="EB236" s="39"/>
      <c r="EC236" s="39"/>
      <c r="ED236" s="39"/>
      <c r="EE236" s="39"/>
      <c r="EF236" s="39"/>
      <c r="EG236" s="39"/>
      <c r="EH236" s="39"/>
      <c r="EI236" s="39"/>
      <c r="EJ236" s="39"/>
      <c r="EK236" s="39"/>
      <c r="EL236" s="39"/>
      <c r="EM236" s="39"/>
      <c r="EN236" s="39"/>
      <c r="EO236" s="39"/>
      <c r="EP236" s="39"/>
      <c r="EQ236" s="39"/>
      <c r="ER236" s="39"/>
      <c r="ES236" s="39"/>
      <c r="ET236" s="39"/>
      <c r="EU236" s="39"/>
      <c r="EV236" s="39"/>
      <c r="EW236" s="39"/>
      <c r="EX236" s="39"/>
      <c r="EY236" s="39"/>
    </row>
    <row r="237" ht="16.5" customHeight="1">
      <c r="A237" s="1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  <c r="DH237" s="39"/>
      <c r="DI237" s="39"/>
      <c r="DJ237" s="39"/>
      <c r="DK237" s="39"/>
      <c r="DL237" s="39"/>
      <c r="DM237" s="39"/>
      <c r="DN237" s="39"/>
      <c r="DO237" s="39"/>
      <c r="DP237" s="39"/>
      <c r="DQ237" s="39"/>
      <c r="DR237" s="39"/>
      <c r="DS237" s="39"/>
      <c r="DT237" s="39"/>
      <c r="DU237" s="39"/>
      <c r="DV237" s="39"/>
      <c r="DW237" s="39"/>
      <c r="DX237" s="39"/>
      <c r="DY237" s="39"/>
      <c r="DZ237" s="39"/>
      <c r="EA237" s="39"/>
      <c r="EB237" s="39"/>
      <c r="EC237" s="39"/>
      <c r="ED237" s="39"/>
      <c r="EE237" s="39"/>
      <c r="EF237" s="39"/>
      <c r="EG237" s="39"/>
      <c r="EH237" s="39"/>
      <c r="EI237" s="39"/>
      <c r="EJ237" s="39"/>
      <c r="EK237" s="39"/>
      <c r="EL237" s="39"/>
      <c r="EM237" s="39"/>
      <c r="EN237" s="39"/>
      <c r="EO237" s="39"/>
      <c r="EP237" s="39"/>
      <c r="EQ237" s="39"/>
      <c r="ER237" s="39"/>
      <c r="ES237" s="39"/>
      <c r="ET237" s="39"/>
      <c r="EU237" s="39"/>
      <c r="EV237" s="39"/>
      <c r="EW237" s="39"/>
      <c r="EX237" s="39"/>
      <c r="EY237" s="39"/>
    </row>
    <row r="238" ht="16.5" customHeight="1">
      <c r="A238" s="1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  <c r="DH238" s="39"/>
      <c r="DI238" s="39"/>
      <c r="DJ238" s="39"/>
      <c r="DK238" s="39"/>
      <c r="DL238" s="39"/>
      <c r="DM238" s="39"/>
      <c r="DN238" s="39"/>
      <c r="DO238" s="39"/>
      <c r="DP238" s="39"/>
      <c r="DQ238" s="39"/>
      <c r="DR238" s="39"/>
      <c r="DS238" s="39"/>
      <c r="DT238" s="39"/>
      <c r="DU238" s="39"/>
      <c r="DV238" s="39"/>
      <c r="DW238" s="39"/>
      <c r="DX238" s="39"/>
      <c r="DY238" s="39"/>
      <c r="DZ238" s="39"/>
      <c r="EA238" s="39"/>
      <c r="EB238" s="39"/>
      <c r="EC238" s="39"/>
      <c r="ED238" s="39"/>
      <c r="EE238" s="39"/>
      <c r="EF238" s="39"/>
      <c r="EG238" s="39"/>
      <c r="EH238" s="39"/>
      <c r="EI238" s="39"/>
      <c r="EJ238" s="39"/>
      <c r="EK238" s="39"/>
      <c r="EL238" s="39"/>
      <c r="EM238" s="39"/>
      <c r="EN238" s="39"/>
      <c r="EO238" s="39"/>
      <c r="EP238" s="39"/>
      <c r="EQ238" s="39"/>
      <c r="ER238" s="39"/>
      <c r="ES238" s="39"/>
      <c r="ET238" s="39"/>
      <c r="EU238" s="39"/>
      <c r="EV238" s="39"/>
      <c r="EW238" s="39"/>
      <c r="EX238" s="39"/>
      <c r="EY238" s="39"/>
    </row>
    <row r="239" ht="16.5" customHeight="1">
      <c r="A239" s="1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  <c r="DH239" s="39"/>
      <c r="DI239" s="39"/>
      <c r="DJ239" s="39"/>
      <c r="DK239" s="39"/>
      <c r="DL239" s="39"/>
      <c r="DM239" s="39"/>
      <c r="DN239" s="39"/>
      <c r="DO239" s="39"/>
      <c r="DP239" s="39"/>
      <c r="DQ239" s="39"/>
      <c r="DR239" s="39"/>
      <c r="DS239" s="39"/>
      <c r="DT239" s="39"/>
      <c r="DU239" s="39"/>
      <c r="DV239" s="39"/>
      <c r="DW239" s="39"/>
      <c r="DX239" s="39"/>
      <c r="DY239" s="39"/>
      <c r="DZ239" s="39"/>
      <c r="EA239" s="39"/>
      <c r="EB239" s="39"/>
      <c r="EC239" s="39"/>
      <c r="ED239" s="39"/>
      <c r="EE239" s="39"/>
      <c r="EF239" s="39"/>
      <c r="EG239" s="39"/>
      <c r="EH239" s="39"/>
      <c r="EI239" s="39"/>
      <c r="EJ239" s="39"/>
      <c r="EK239" s="39"/>
      <c r="EL239" s="39"/>
      <c r="EM239" s="39"/>
      <c r="EN239" s="39"/>
      <c r="EO239" s="39"/>
      <c r="EP239" s="39"/>
      <c r="EQ239" s="39"/>
      <c r="ER239" s="39"/>
      <c r="ES239" s="39"/>
      <c r="ET239" s="39"/>
      <c r="EU239" s="39"/>
      <c r="EV239" s="39"/>
      <c r="EW239" s="39"/>
      <c r="EX239" s="39"/>
      <c r="EY239" s="39"/>
    </row>
    <row r="240" ht="16.5" customHeight="1">
      <c r="A240" s="1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  <c r="DH240" s="39"/>
      <c r="DI240" s="39"/>
      <c r="DJ240" s="39"/>
      <c r="DK240" s="39"/>
      <c r="DL240" s="39"/>
      <c r="DM240" s="39"/>
      <c r="DN240" s="39"/>
      <c r="DO240" s="39"/>
      <c r="DP240" s="39"/>
      <c r="DQ240" s="39"/>
      <c r="DR240" s="39"/>
      <c r="DS240" s="39"/>
      <c r="DT240" s="39"/>
      <c r="DU240" s="39"/>
      <c r="DV240" s="39"/>
      <c r="DW240" s="39"/>
      <c r="DX240" s="39"/>
      <c r="DY240" s="39"/>
      <c r="DZ240" s="39"/>
      <c r="EA240" s="39"/>
      <c r="EB240" s="39"/>
      <c r="EC240" s="39"/>
      <c r="ED240" s="39"/>
      <c r="EE240" s="39"/>
      <c r="EF240" s="39"/>
      <c r="EG240" s="39"/>
      <c r="EH240" s="39"/>
      <c r="EI240" s="39"/>
      <c r="EJ240" s="39"/>
      <c r="EK240" s="39"/>
      <c r="EL240" s="39"/>
      <c r="EM240" s="39"/>
      <c r="EN240" s="39"/>
      <c r="EO240" s="39"/>
      <c r="EP240" s="39"/>
      <c r="EQ240" s="39"/>
      <c r="ER240" s="39"/>
      <c r="ES240" s="39"/>
      <c r="ET240" s="39"/>
      <c r="EU240" s="39"/>
      <c r="EV240" s="39"/>
      <c r="EW240" s="39"/>
      <c r="EX240" s="39"/>
      <c r="EY240" s="39"/>
    </row>
    <row r="241" ht="16.5" customHeight="1">
      <c r="A241" s="1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  <c r="DH241" s="39"/>
      <c r="DI241" s="39"/>
      <c r="DJ241" s="39"/>
      <c r="DK241" s="39"/>
      <c r="DL241" s="39"/>
      <c r="DM241" s="39"/>
      <c r="DN241" s="39"/>
      <c r="DO241" s="39"/>
      <c r="DP241" s="39"/>
      <c r="DQ241" s="39"/>
      <c r="DR241" s="39"/>
      <c r="DS241" s="39"/>
      <c r="DT241" s="39"/>
      <c r="DU241" s="39"/>
      <c r="DV241" s="39"/>
      <c r="DW241" s="39"/>
      <c r="DX241" s="39"/>
      <c r="DY241" s="39"/>
      <c r="DZ241" s="39"/>
      <c r="EA241" s="39"/>
      <c r="EB241" s="39"/>
      <c r="EC241" s="39"/>
      <c r="ED241" s="39"/>
      <c r="EE241" s="39"/>
      <c r="EF241" s="39"/>
      <c r="EG241" s="39"/>
      <c r="EH241" s="39"/>
      <c r="EI241" s="39"/>
      <c r="EJ241" s="39"/>
      <c r="EK241" s="39"/>
      <c r="EL241" s="39"/>
      <c r="EM241" s="39"/>
      <c r="EN241" s="39"/>
      <c r="EO241" s="39"/>
      <c r="EP241" s="39"/>
      <c r="EQ241" s="39"/>
      <c r="ER241" s="39"/>
      <c r="ES241" s="39"/>
      <c r="ET241" s="39"/>
      <c r="EU241" s="39"/>
      <c r="EV241" s="39"/>
      <c r="EW241" s="39"/>
      <c r="EX241" s="39"/>
      <c r="EY241" s="39"/>
    </row>
    <row r="242" ht="16.5" customHeight="1">
      <c r="A242" s="1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  <c r="DH242" s="39"/>
      <c r="DI242" s="39"/>
      <c r="DJ242" s="39"/>
      <c r="DK242" s="39"/>
      <c r="DL242" s="39"/>
      <c r="DM242" s="39"/>
      <c r="DN242" s="39"/>
      <c r="DO242" s="39"/>
      <c r="DP242" s="39"/>
      <c r="DQ242" s="39"/>
      <c r="DR242" s="39"/>
      <c r="DS242" s="39"/>
      <c r="DT242" s="39"/>
      <c r="DU242" s="39"/>
      <c r="DV242" s="39"/>
      <c r="DW242" s="39"/>
      <c r="DX242" s="39"/>
      <c r="DY242" s="39"/>
      <c r="DZ242" s="39"/>
      <c r="EA242" s="39"/>
      <c r="EB242" s="39"/>
      <c r="EC242" s="39"/>
      <c r="ED242" s="39"/>
      <c r="EE242" s="39"/>
      <c r="EF242" s="39"/>
      <c r="EG242" s="39"/>
      <c r="EH242" s="39"/>
      <c r="EI242" s="39"/>
      <c r="EJ242" s="39"/>
      <c r="EK242" s="39"/>
      <c r="EL242" s="39"/>
      <c r="EM242" s="39"/>
      <c r="EN242" s="39"/>
      <c r="EO242" s="39"/>
      <c r="EP242" s="39"/>
      <c r="EQ242" s="39"/>
      <c r="ER242" s="39"/>
      <c r="ES242" s="39"/>
      <c r="ET242" s="39"/>
      <c r="EU242" s="39"/>
      <c r="EV242" s="39"/>
      <c r="EW242" s="39"/>
      <c r="EX242" s="39"/>
      <c r="EY242" s="39"/>
    </row>
    <row r="243" ht="16.5" customHeight="1">
      <c r="A243" s="1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  <c r="DH243" s="39"/>
      <c r="DI243" s="39"/>
      <c r="DJ243" s="39"/>
      <c r="DK243" s="39"/>
      <c r="DL243" s="39"/>
      <c r="DM243" s="39"/>
      <c r="DN243" s="39"/>
      <c r="DO243" s="39"/>
      <c r="DP243" s="39"/>
      <c r="DQ243" s="39"/>
      <c r="DR243" s="39"/>
      <c r="DS243" s="39"/>
      <c r="DT243" s="39"/>
      <c r="DU243" s="39"/>
      <c r="DV243" s="39"/>
      <c r="DW243" s="39"/>
      <c r="DX243" s="39"/>
      <c r="DY243" s="39"/>
      <c r="DZ243" s="39"/>
      <c r="EA243" s="39"/>
      <c r="EB243" s="39"/>
      <c r="EC243" s="39"/>
      <c r="ED243" s="39"/>
      <c r="EE243" s="39"/>
      <c r="EF243" s="39"/>
      <c r="EG243" s="39"/>
      <c r="EH243" s="39"/>
      <c r="EI243" s="39"/>
      <c r="EJ243" s="39"/>
      <c r="EK243" s="39"/>
      <c r="EL243" s="39"/>
      <c r="EM243" s="39"/>
      <c r="EN243" s="39"/>
      <c r="EO243" s="39"/>
      <c r="EP243" s="39"/>
      <c r="EQ243" s="39"/>
      <c r="ER243" s="39"/>
      <c r="ES243" s="39"/>
      <c r="ET243" s="39"/>
      <c r="EU243" s="39"/>
      <c r="EV243" s="39"/>
      <c r="EW243" s="39"/>
      <c r="EX243" s="39"/>
      <c r="EY243" s="39"/>
    </row>
    <row r="244" ht="16.5" customHeight="1">
      <c r="A244" s="1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  <c r="DH244" s="39"/>
      <c r="DI244" s="39"/>
      <c r="DJ244" s="39"/>
      <c r="DK244" s="39"/>
      <c r="DL244" s="39"/>
      <c r="DM244" s="39"/>
      <c r="DN244" s="39"/>
      <c r="DO244" s="39"/>
      <c r="DP244" s="39"/>
      <c r="DQ244" s="39"/>
      <c r="DR244" s="39"/>
      <c r="DS244" s="39"/>
      <c r="DT244" s="39"/>
      <c r="DU244" s="39"/>
      <c r="DV244" s="39"/>
      <c r="DW244" s="39"/>
      <c r="DX244" s="39"/>
      <c r="DY244" s="39"/>
      <c r="DZ244" s="39"/>
      <c r="EA244" s="39"/>
      <c r="EB244" s="39"/>
      <c r="EC244" s="39"/>
      <c r="ED244" s="39"/>
      <c r="EE244" s="39"/>
      <c r="EF244" s="39"/>
      <c r="EG244" s="39"/>
      <c r="EH244" s="39"/>
      <c r="EI244" s="39"/>
      <c r="EJ244" s="39"/>
      <c r="EK244" s="39"/>
      <c r="EL244" s="39"/>
      <c r="EM244" s="39"/>
      <c r="EN244" s="39"/>
      <c r="EO244" s="39"/>
      <c r="EP244" s="39"/>
      <c r="EQ244" s="39"/>
      <c r="ER244" s="39"/>
      <c r="ES244" s="39"/>
      <c r="ET244" s="39"/>
      <c r="EU244" s="39"/>
      <c r="EV244" s="39"/>
      <c r="EW244" s="39"/>
      <c r="EX244" s="39"/>
      <c r="EY244" s="39"/>
    </row>
    <row r="245" ht="16.5" customHeight="1">
      <c r="A245" s="1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  <c r="DI245" s="39"/>
      <c r="DJ245" s="39"/>
      <c r="DK245" s="39"/>
      <c r="DL245" s="39"/>
      <c r="DM245" s="39"/>
      <c r="DN245" s="39"/>
      <c r="DO245" s="39"/>
      <c r="DP245" s="39"/>
      <c r="DQ245" s="39"/>
      <c r="DR245" s="39"/>
      <c r="DS245" s="39"/>
      <c r="DT245" s="39"/>
      <c r="DU245" s="39"/>
      <c r="DV245" s="39"/>
      <c r="DW245" s="39"/>
      <c r="DX245" s="39"/>
      <c r="DY245" s="39"/>
      <c r="DZ245" s="39"/>
      <c r="EA245" s="39"/>
      <c r="EB245" s="39"/>
      <c r="EC245" s="39"/>
      <c r="ED245" s="39"/>
      <c r="EE245" s="39"/>
      <c r="EF245" s="39"/>
      <c r="EG245" s="39"/>
      <c r="EH245" s="39"/>
      <c r="EI245" s="39"/>
      <c r="EJ245" s="39"/>
      <c r="EK245" s="39"/>
      <c r="EL245" s="39"/>
      <c r="EM245" s="39"/>
      <c r="EN245" s="39"/>
      <c r="EO245" s="39"/>
      <c r="EP245" s="39"/>
      <c r="EQ245" s="39"/>
      <c r="ER245" s="39"/>
      <c r="ES245" s="39"/>
      <c r="ET245" s="39"/>
      <c r="EU245" s="39"/>
      <c r="EV245" s="39"/>
      <c r="EW245" s="39"/>
      <c r="EX245" s="39"/>
      <c r="EY245" s="39"/>
    </row>
    <row r="246" ht="16.5" customHeight="1">
      <c r="A246" s="1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  <c r="DH246" s="39"/>
      <c r="DI246" s="39"/>
      <c r="DJ246" s="39"/>
      <c r="DK246" s="39"/>
      <c r="DL246" s="39"/>
      <c r="DM246" s="39"/>
      <c r="DN246" s="39"/>
      <c r="DO246" s="39"/>
      <c r="DP246" s="39"/>
      <c r="DQ246" s="39"/>
      <c r="DR246" s="39"/>
      <c r="DS246" s="39"/>
      <c r="DT246" s="39"/>
      <c r="DU246" s="39"/>
      <c r="DV246" s="39"/>
      <c r="DW246" s="39"/>
      <c r="DX246" s="39"/>
      <c r="DY246" s="39"/>
      <c r="DZ246" s="39"/>
      <c r="EA246" s="39"/>
      <c r="EB246" s="39"/>
      <c r="EC246" s="39"/>
      <c r="ED246" s="39"/>
      <c r="EE246" s="39"/>
      <c r="EF246" s="39"/>
      <c r="EG246" s="39"/>
      <c r="EH246" s="39"/>
      <c r="EI246" s="39"/>
      <c r="EJ246" s="39"/>
      <c r="EK246" s="39"/>
      <c r="EL246" s="39"/>
      <c r="EM246" s="39"/>
      <c r="EN246" s="39"/>
      <c r="EO246" s="39"/>
      <c r="EP246" s="39"/>
      <c r="EQ246" s="39"/>
      <c r="ER246" s="39"/>
      <c r="ES246" s="39"/>
      <c r="ET246" s="39"/>
      <c r="EU246" s="39"/>
      <c r="EV246" s="39"/>
      <c r="EW246" s="39"/>
      <c r="EX246" s="39"/>
      <c r="EY246" s="39"/>
    </row>
    <row r="247" ht="16.5" customHeight="1">
      <c r="A247" s="1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  <c r="DH247" s="39"/>
      <c r="DI247" s="39"/>
      <c r="DJ247" s="39"/>
      <c r="DK247" s="39"/>
      <c r="DL247" s="39"/>
      <c r="DM247" s="39"/>
      <c r="DN247" s="39"/>
      <c r="DO247" s="39"/>
      <c r="DP247" s="39"/>
      <c r="DQ247" s="39"/>
      <c r="DR247" s="39"/>
      <c r="DS247" s="39"/>
      <c r="DT247" s="39"/>
      <c r="DU247" s="39"/>
      <c r="DV247" s="39"/>
      <c r="DW247" s="39"/>
      <c r="DX247" s="39"/>
      <c r="DY247" s="39"/>
      <c r="DZ247" s="39"/>
      <c r="EA247" s="39"/>
      <c r="EB247" s="39"/>
      <c r="EC247" s="39"/>
      <c r="ED247" s="39"/>
      <c r="EE247" s="39"/>
      <c r="EF247" s="39"/>
      <c r="EG247" s="39"/>
      <c r="EH247" s="39"/>
      <c r="EI247" s="39"/>
      <c r="EJ247" s="39"/>
      <c r="EK247" s="39"/>
      <c r="EL247" s="39"/>
      <c r="EM247" s="39"/>
      <c r="EN247" s="39"/>
      <c r="EO247" s="39"/>
      <c r="EP247" s="39"/>
      <c r="EQ247" s="39"/>
      <c r="ER247" s="39"/>
      <c r="ES247" s="39"/>
      <c r="ET247" s="39"/>
      <c r="EU247" s="39"/>
      <c r="EV247" s="39"/>
      <c r="EW247" s="39"/>
      <c r="EX247" s="39"/>
      <c r="EY247" s="39"/>
    </row>
    <row r="248" ht="16.5" customHeight="1">
      <c r="A248" s="1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  <c r="DH248" s="39"/>
      <c r="DI248" s="39"/>
      <c r="DJ248" s="39"/>
      <c r="DK248" s="39"/>
      <c r="DL248" s="39"/>
      <c r="DM248" s="39"/>
      <c r="DN248" s="39"/>
      <c r="DO248" s="39"/>
      <c r="DP248" s="39"/>
      <c r="DQ248" s="39"/>
      <c r="DR248" s="39"/>
      <c r="DS248" s="39"/>
      <c r="DT248" s="39"/>
      <c r="DU248" s="39"/>
      <c r="DV248" s="39"/>
      <c r="DW248" s="39"/>
      <c r="DX248" s="39"/>
      <c r="DY248" s="39"/>
      <c r="DZ248" s="39"/>
      <c r="EA248" s="39"/>
      <c r="EB248" s="39"/>
      <c r="EC248" s="39"/>
      <c r="ED248" s="39"/>
      <c r="EE248" s="39"/>
      <c r="EF248" s="39"/>
      <c r="EG248" s="39"/>
      <c r="EH248" s="39"/>
      <c r="EI248" s="39"/>
      <c r="EJ248" s="39"/>
      <c r="EK248" s="39"/>
      <c r="EL248" s="39"/>
      <c r="EM248" s="39"/>
      <c r="EN248" s="39"/>
      <c r="EO248" s="39"/>
      <c r="EP248" s="39"/>
      <c r="EQ248" s="39"/>
      <c r="ER248" s="39"/>
      <c r="ES248" s="39"/>
      <c r="ET248" s="39"/>
      <c r="EU248" s="39"/>
      <c r="EV248" s="39"/>
      <c r="EW248" s="39"/>
      <c r="EX248" s="39"/>
      <c r="EY248" s="39"/>
    </row>
    <row r="249" ht="16.5" customHeight="1">
      <c r="A249" s="1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  <c r="DH249" s="39"/>
      <c r="DI249" s="39"/>
      <c r="DJ249" s="39"/>
      <c r="DK249" s="39"/>
      <c r="DL249" s="39"/>
      <c r="DM249" s="39"/>
      <c r="DN249" s="39"/>
      <c r="DO249" s="39"/>
      <c r="DP249" s="39"/>
      <c r="DQ249" s="39"/>
      <c r="DR249" s="39"/>
      <c r="DS249" s="39"/>
      <c r="DT249" s="39"/>
      <c r="DU249" s="39"/>
      <c r="DV249" s="39"/>
      <c r="DW249" s="39"/>
      <c r="DX249" s="39"/>
      <c r="DY249" s="39"/>
      <c r="DZ249" s="39"/>
      <c r="EA249" s="39"/>
      <c r="EB249" s="39"/>
      <c r="EC249" s="39"/>
      <c r="ED249" s="39"/>
      <c r="EE249" s="39"/>
      <c r="EF249" s="39"/>
      <c r="EG249" s="39"/>
      <c r="EH249" s="39"/>
      <c r="EI249" s="39"/>
      <c r="EJ249" s="39"/>
      <c r="EK249" s="39"/>
      <c r="EL249" s="39"/>
      <c r="EM249" s="39"/>
      <c r="EN249" s="39"/>
      <c r="EO249" s="39"/>
      <c r="EP249" s="39"/>
      <c r="EQ249" s="39"/>
      <c r="ER249" s="39"/>
      <c r="ES249" s="39"/>
      <c r="ET249" s="39"/>
      <c r="EU249" s="39"/>
      <c r="EV249" s="39"/>
      <c r="EW249" s="39"/>
      <c r="EX249" s="39"/>
      <c r="EY249" s="39"/>
    </row>
    <row r="250" ht="16.5" customHeight="1">
      <c r="A250" s="1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  <c r="DH250" s="39"/>
      <c r="DI250" s="39"/>
      <c r="DJ250" s="39"/>
      <c r="DK250" s="39"/>
      <c r="DL250" s="39"/>
      <c r="DM250" s="39"/>
      <c r="DN250" s="39"/>
      <c r="DO250" s="39"/>
      <c r="DP250" s="39"/>
      <c r="DQ250" s="39"/>
      <c r="DR250" s="39"/>
      <c r="DS250" s="39"/>
      <c r="DT250" s="39"/>
      <c r="DU250" s="39"/>
      <c r="DV250" s="39"/>
      <c r="DW250" s="39"/>
      <c r="DX250" s="39"/>
      <c r="DY250" s="39"/>
      <c r="DZ250" s="39"/>
      <c r="EA250" s="39"/>
      <c r="EB250" s="39"/>
      <c r="EC250" s="39"/>
      <c r="ED250" s="39"/>
      <c r="EE250" s="39"/>
      <c r="EF250" s="39"/>
      <c r="EG250" s="39"/>
      <c r="EH250" s="39"/>
      <c r="EI250" s="39"/>
      <c r="EJ250" s="39"/>
      <c r="EK250" s="39"/>
      <c r="EL250" s="39"/>
      <c r="EM250" s="39"/>
      <c r="EN250" s="39"/>
      <c r="EO250" s="39"/>
      <c r="EP250" s="39"/>
      <c r="EQ250" s="39"/>
      <c r="ER250" s="39"/>
      <c r="ES250" s="39"/>
      <c r="ET250" s="39"/>
      <c r="EU250" s="39"/>
      <c r="EV250" s="39"/>
      <c r="EW250" s="39"/>
      <c r="EX250" s="39"/>
      <c r="EY250" s="39"/>
    </row>
    <row r="251" ht="16.5" customHeight="1">
      <c r="A251" s="1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  <c r="DH251" s="39"/>
      <c r="DI251" s="39"/>
      <c r="DJ251" s="39"/>
      <c r="DK251" s="39"/>
      <c r="DL251" s="39"/>
      <c r="DM251" s="39"/>
      <c r="DN251" s="39"/>
      <c r="DO251" s="39"/>
      <c r="DP251" s="39"/>
      <c r="DQ251" s="39"/>
      <c r="DR251" s="39"/>
      <c r="DS251" s="39"/>
      <c r="DT251" s="39"/>
      <c r="DU251" s="39"/>
      <c r="DV251" s="39"/>
      <c r="DW251" s="39"/>
      <c r="DX251" s="39"/>
      <c r="DY251" s="39"/>
      <c r="DZ251" s="39"/>
      <c r="EA251" s="39"/>
      <c r="EB251" s="39"/>
      <c r="EC251" s="39"/>
      <c r="ED251" s="39"/>
      <c r="EE251" s="39"/>
      <c r="EF251" s="39"/>
      <c r="EG251" s="39"/>
      <c r="EH251" s="39"/>
      <c r="EI251" s="39"/>
      <c r="EJ251" s="39"/>
      <c r="EK251" s="39"/>
      <c r="EL251" s="39"/>
      <c r="EM251" s="39"/>
      <c r="EN251" s="39"/>
      <c r="EO251" s="39"/>
      <c r="EP251" s="39"/>
      <c r="EQ251" s="39"/>
      <c r="ER251" s="39"/>
      <c r="ES251" s="39"/>
      <c r="ET251" s="39"/>
      <c r="EU251" s="39"/>
      <c r="EV251" s="39"/>
      <c r="EW251" s="39"/>
      <c r="EX251" s="39"/>
      <c r="EY251" s="39"/>
    </row>
    <row r="252" ht="16.5" customHeight="1">
      <c r="A252" s="1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  <c r="DH252" s="39"/>
      <c r="DI252" s="39"/>
      <c r="DJ252" s="39"/>
      <c r="DK252" s="39"/>
      <c r="DL252" s="39"/>
      <c r="DM252" s="39"/>
      <c r="DN252" s="39"/>
      <c r="DO252" s="39"/>
      <c r="DP252" s="39"/>
      <c r="DQ252" s="39"/>
      <c r="DR252" s="39"/>
      <c r="DS252" s="39"/>
      <c r="DT252" s="39"/>
      <c r="DU252" s="39"/>
      <c r="DV252" s="39"/>
      <c r="DW252" s="39"/>
      <c r="DX252" s="39"/>
      <c r="DY252" s="39"/>
      <c r="DZ252" s="39"/>
      <c r="EA252" s="39"/>
      <c r="EB252" s="39"/>
      <c r="EC252" s="39"/>
      <c r="ED252" s="39"/>
      <c r="EE252" s="39"/>
      <c r="EF252" s="39"/>
      <c r="EG252" s="39"/>
      <c r="EH252" s="39"/>
      <c r="EI252" s="39"/>
      <c r="EJ252" s="39"/>
      <c r="EK252" s="39"/>
      <c r="EL252" s="39"/>
      <c r="EM252" s="39"/>
      <c r="EN252" s="39"/>
      <c r="EO252" s="39"/>
      <c r="EP252" s="39"/>
      <c r="EQ252" s="39"/>
      <c r="ER252" s="39"/>
      <c r="ES252" s="39"/>
      <c r="ET252" s="39"/>
      <c r="EU252" s="39"/>
      <c r="EV252" s="39"/>
      <c r="EW252" s="39"/>
      <c r="EX252" s="39"/>
      <c r="EY252" s="39"/>
    </row>
    <row r="253" ht="16.5" customHeight="1">
      <c r="A253" s="1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  <c r="DP253" s="39"/>
      <c r="DQ253" s="39"/>
      <c r="DR253" s="39"/>
      <c r="DS253" s="39"/>
      <c r="DT253" s="39"/>
      <c r="DU253" s="39"/>
      <c r="DV253" s="39"/>
      <c r="DW253" s="39"/>
      <c r="DX253" s="39"/>
      <c r="DY253" s="39"/>
      <c r="DZ253" s="39"/>
      <c r="EA253" s="39"/>
      <c r="EB253" s="39"/>
      <c r="EC253" s="39"/>
      <c r="ED253" s="39"/>
      <c r="EE253" s="39"/>
      <c r="EF253" s="39"/>
      <c r="EG253" s="39"/>
      <c r="EH253" s="39"/>
      <c r="EI253" s="39"/>
      <c r="EJ253" s="39"/>
      <c r="EK253" s="39"/>
      <c r="EL253" s="39"/>
      <c r="EM253" s="39"/>
      <c r="EN253" s="39"/>
      <c r="EO253" s="39"/>
      <c r="EP253" s="39"/>
      <c r="EQ253" s="39"/>
      <c r="ER253" s="39"/>
      <c r="ES253" s="39"/>
      <c r="ET253" s="39"/>
      <c r="EU253" s="39"/>
      <c r="EV253" s="39"/>
      <c r="EW253" s="39"/>
      <c r="EX253" s="39"/>
      <c r="EY253" s="39"/>
    </row>
    <row r="254" ht="16.5" customHeight="1">
      <c r="A254" s="1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  <c r="DI254" s="39"/>
      <c r="DJ254" s="39"/>
      <c r="DK254" s="39"/>
      <c r="DL254" s="39"/>
      <c r="DM254" s="39"/>
      <c r="DN254" s="39"/>
      <c r="DO254" s="39"/>
      <c r="DP254" s="39"/>
      <c r="DQ254" s="39"/>
      <c r="DR254" s="39"/>
      <c r="DS254" s="39"/>
      <c r="DT254" s="39"/>
      <c r="DU254" s="39"/>
      <c r="DV254" s="39"/>
      <c r="DW254" s="39"/>
      <c r="DX254" s="39"/>
      <c r="DY254" s="39"/>
      <c r="DZ254" s="39"/>
      <c r="EA254" s="39"/>
      <c r="EB254" s="39"/>
      <c r="EC254" s="39"/>
      <c r="ED254" s="39"/>
      <c r="EE254" s="39"/>
      <c r="EF254" s="39"/>
      <c r="EG254" s="39"/>
      <c r="EH254" s="39"/>
      <c r="EI254" s="39"/>
      <c r="EJ254" s="39"/>
      <c r="EK254" s="39"/>
      <c r="EL254" s="39"/>
      <c r="EM254" s="39"/>
      <c r="EN254" s="39"/>
      <c r="EO254" s="39"/>
      <c r="EP254" s="39"/>
      <c r="EQ254" s="39"/>
      <c r="ER254" s="39"/>
      <c r="ES254" s="39"/>
      <c r="ET254" s="39"/>
      <c r="EU254" s="39"/>
      <c r="EV254" s="39"/>
      <c r="EW254" s="39"/>
      <c r="EX254" s="39"/>
      <c r="EY254" s="39"/>
    </row>
    <row r="255" ht="16.5" customHeight="1">
      <c r="A255" s="1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  <c r="DH255" s="39"/>
      <c r="DI255" s="39"/>
      <c r="DJ255" s="39"/>
      <c r="DK255" s="39"/>
      <c r="DL255" s="39"/>
      <c r="DM255" s="39"/>
      <c r="DN255" s="39"/>
      <c r="DO255" s="39"/>
      <c r="DP255" s="39"/>
      <c r="DQ255" s="39"/>
      <c r="DR255" s="39"/>
      <c r="DS255" s="39"/>
      <c r="DT255" s="39"/>
      <c r="DU255" s="39"/>
      <c r="DV255" s="39"/>
      <c r="DW255" s="39"/>
      <c r="DX255" s="39"/>
      <c r="DY255" s="39"/>
      <c r="DZ255" s="39"/>
      <c r="EA255" s="39"/>
      <c r="EB255" s="39"/>
      <c r="EC255" s="39"/>
      <c r="ED255" s="39"/>
      <c r="EE255" s="39"/>
      <c r="EF255" s="39"/>
      <c r="EG255" s="39"/>
      <c r="EH255" s="39"/>
      <c r="EI255" s="39"/>
      <c r="EJ255" s="39"/>
      <c r="EK255" s="39"/>
      <c r="EL255" s="39"/>
      <c r="EM255" s="39"/>
      <c r="EN255" s="39"/>
      <c r="EO255" s="39"/>
      <c r="EP255" s="39"/>
      <c r="EQ255" s="39"/>
      <c r="ER255" s="39"/>
      <c r="ES255" s="39"/>
      <c r="ET255" s="39"/>
      <c r="EU255" s="39"/>
      <c r="EV255" s="39"/>
      <c r="EW255" s="39"/>
      <c r="EX255" s="39"/>
      <c r="EY255" s="39"/>
    </row>
    <row r="256" ht="16.5" customHeight="1">
      <c r="A256" s="1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  <c r="DH256" s="39"/>
      <c r="DI256" s="39"/>
      <c r="DJ256" s="39"/>
      <c r="DK256" s="39"/>
      <c r="DL256" s="39"/>
      <c r="DM256" s="39"/>
      <c r="DN256" s="39"/>
      <c r="DO256" s="39"/>
      <c r="DP256" s="39"/>
      <c r="DQ256" s="39"/>
      <c r="DR256" s="39"/>
      <c r="DS256" s="39"/>
      <c r="DT256" s="39"/>
      <c r="DU256" s="39"/>
      <c r="DV256" s="39"/>
      <c r="DW256" s="39"/>
      <c r="DX256" s="39"/>
      <c r="DY256" s="39"/>
      <c r="DZ256" s="39"/>
      <c r="EA256" s="39"/>
      <c r="EB256" s="39"/>
      <c r="EC256" s="39"/>
      <c r="ED256" s="39"/>
      <c r="EE256" s="39"/>
      <c r="EF256" s="39"/>
      <c r="EG256" s="39"/>
      <c r="EH256" s="39"/>
      <c r="EI256" s="39"/>
      <c r="EJ256" s="39"/>
      <c r="EK256" s="39"/>
      <c r="EL256" s="39"/>
      <c r="EM256" s="39"/>
      <c r="EN256" s="39"/>
      <c r="EO256" s="39"/>
      <c r="EP256" s="39"/>
      <c r="EQ256" s="39"/>
      <c r="ER256" s="39"/>
      <c r="ES256" s="39"/>
      <c r="ET256" s="39"/>
      <c r="EU256" s="39"/>
      <c r="EV256" s="39"/>
      <c r="EW256" s="39"/>
      <c r="EX256" s="39"/>
      <c r="EY256" s="39"/>
    </row>
    <row r="257" ht="16.5" customHeight="1">
      <c r="A257" s="1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  <c r="DH257" s="39"/>
      <c r="DI257" s="39"/>
      <c r="DJ257" s="39"/>
      <c r="DK257" s="39"/>
      <c r="DL257" s="39"/>
      <c r="DM257" s="39"/>
      <c r="DN257" s="39"/>
      <c r="DO257" s="39"/>
      <c r="DP257" s="39"/>
      <c r="DQ257" s="39"/>
      <c r="DR257" s="39"/>
      <c r="DS257" s="39"/>
      <c r="DT257" s="39"/>
      <c r="DU257" s="39"/>
      <c r="DV257" s="39"/>
      <c r="DW257" s="39"/>
      <c r="DX257" s="39"/>
      <c r="DY257" s="39"/>
      <c r="DZ257" s="39"/>
      <c r="EA257" s="39"/>
      <c r="EB257" s="39"/>
      <c r="EC257" s="39"/>
      <c r="ED257" s="39"/>
      <c r="EE257" s="39"/>
      <c r="EF257" s="39"/>
      <c r="EG257" s="39"/>
      <c r="EH257" s="39"/>
      <c r="EI257" s="39"/>
      <c r="EJ257" s="39"/>
      <c r="EK257" s="39"/>
      <c r="EL257" s="39"/>
      <c r="EM257" s="39"/>
      <c r="EN257" s="39"/>
      <c r="EO257" s="39"/>
      <c r="EP257" s="39"/>
      <c r="EQ257" s="39"/>
      <c r="ER257" s="39"/>
      <c r="ES257" s="39"/>
      <c r="ET257" s="39"/>
      <c r="EU257" s="39"/>
      <c r="EV257" s="39"/>
      <c r="EW257" s="39"/>
      <c r="EX257" s="39"/>
      <c r="EY257" s="39"/>
    </row>
    <row r="258" ht="16.5" customHeight="1">
      <c r="A258" s="1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  <c r="DH258" s="39"/>
      <c r="DI258" s="39"/>
      <c r="DJ258" s="39"/>
      <c r="DK258" s="39"/>
      <c r="DL258" s="39"/>
      <c r="DM258" s="39"/>
      <c r="DN258" s="39"/>
      <c r="DO258" s="39"/>
      <c r="DP258" s="39"/>
      <c r="DQ258" s="39"/>
      <c r="DR258" s="39"/>
      <c r="DS258" s="39"/>
      <c r="DT258" s="39"/>
      <c r="DU258" s="39"/>
      <c r="DV258" s="39"/>
      <c r="DW258" s="39"/>
      <c r="DX258" s="39"/>
      <c r="DY258" s="39"/>
      <c r="DZ258" s="39"/>
      <c r="EA258" s="39"/>
      <c r="EB258" s="39"/>
      <c r="EC258" s="39"/>
      <c r="ED258" s="39"/>
      <c r="EE258" s="39"/>
      <c r="EF258" s="39"/>
      <c r="EG258" s="39"/>
      <c r="EH258" s="39"/>
      <c r="EI258" s="39"/>
      <c r="EJ258" s="39"/>
      <c r="EK258" s="39"/>
      <c r="EL258" s="39"/>
      <c r="EM258" s="39"/>
      <c r="EN258" s="39"/>
      <c r="EO258" s="39"/>
      <c r="EP258" s="39"/>
      <c r="EQ258" s="39"/>
      <c r="ER258" s="39"/>
      <c r="ES258" s="39"/>
      <c r="ET258" s="39"/>
      <c r="EU258" s="39"/>
      <c r="EV258" s="39"/>
      <c r="EW258" s="39"/>
      <c r="EX258" s="39"/>
      <c r="EY258" s="39"/>
    </row>
    <row r="259" ht="16.5" customHeight="1">
      <c r="A259" s="1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  <c r="DH259" s="39"/>
      <c r="DI259" s="39"/>
      <c r="DJ259" s="39"/>
      <c r="DK259" s="39"/>
      <c r="DL259" s="39"/>
      <c r="DM259" s="39"/>
      <c r="DN259" s="39"/>
      <c r="DO259" s="39"/>
      <c r="DP259" s="39"/>
      <c r="DQ259" s="39"/>
      <c r="DR259" s="39"/>
      <c r="DS259" s="39"/>
      <c r="DT259" s="39"/>
      <c r="DU259" s="39"/>
      <c r="DV259" s="39"/>
      <c r="DW259" s="39"/>
      <c r="DX259" s="39"/>
      <c r="DY259" s="39"/>
      <c r="DZ259" s="39"/>
      <c r="EA259" s="39"/>
      <c r="EB259" s="39"/>
      <c r="EC259" s="39"/>
      <c r="ED259" s="39"/>
      <c r="EE259" s="39"/>
      <c r="EF259" s="39"/>
      <c r="EG259" s="39"/>
      <c r="EH259" s="39"/>
      <c r="EI259" s="39"/>
      <c r="EJ259" s="39"/>
      <c r="EK259" s="39"/>
      <c r="EL259" s="39"/>
      <c r="EM259" s="39"/>
      <c r="EN259" s="39"/>
      <c r="EO259" s="39"/>
      <c r="EP259" s="39"/>
      <c r="EQ259" s="39"/>
      <c r="ER259" s="39"/>
      <c r="ES259" s="39"/>
      <c r="ET259" s="39"/>
      <c r="EU259" s="39"/>
      <c r="EV259" s="39"/>
      <c r="EW259" s="39"/>
      <c r="EX259" s="39"/>
      <c r="EY259" s="39"/>
    </row>
    <row r="260" ht="16.5" customHeight="1">
      <c r="A260" s="1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  <c r="DH260" s="39"/>
      <c r="DI260" s="39"/>
      <c r="DJ260" s="39"/>
      <c r="DK260" s="39"/>
      <c r="DL260" s="39"/>
      <c r="DM260" s="39"/>
      <c r="DN260" s="39"/>
      <c r="DO260" s="39"/>
      <c r="DP260" s="39"/>
      <c r="DQ260" s="39"/>
      <c r="DR260" s="39"/>
      <c r="DS260" s="39"/>
      <c r="DT260" s="39"/>
      <c r="DU260" s="39"/>
      <c r="DV260" s="39"/>
      <c r="DW260" s="39"/>
      <c r="DX260" s="39"/>
      <c r="DY260" s="39"/>
      <c r="DZ260" s="39"/>
      <c r="EA260" s="39"/>
      <c r="EB260" s="39"/>
      <c r="EC260" s="39"/>
      <c r="ED260" s="39"/>
      <c r="EE260" s="39"/>
      <c r="EF260" s="39"/>
      <c r="EG260" s="39"/>
      <c r="EH260" s="39"/>
      <c r="EI260" s="39"/>
      <c r="EJ260" s="39"/>
      <c r="EK260" s="39"/>
      <c r="EL260" s="39"/>
      <c r="EM260" s="39"/>
      <c r="EN260" s="39"/>
      <c r="EO260" s="39"/>
      <c r="EP260" s="39"/>
      <c r="EQ260" s="39"/>
      <c r="ER260" s="39"/>
      <c r="ES260" s="39"/>
      <c r="ET260" s="39"/>
      <c r="EU260" s="39"/>
      <c r="EV260" s="39"/>
      <c r="EW260" s="39"/>
      <c r="EX260" s="39"/>
      <c r="EY260" s="39"/>
    </row>
    <row r="261" ht="16.5" customHeight="1">
      <c r="A261" s="1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39"/>
      <c r="DR261" s="39"/>
      <c r="DS261" s="39"/>
      <c r="DT261" s="39"/>
      <c r="DU261" s="39"/>
      <c r="DV261" s="39"/>
      <c r="DW261" s="39"/>
      <c r="DX261" s="39"/>
      <c r="DY261" s="39"/>
      <c r="DZ261" s="39"/>
      <c r="EA261" s="39"/>
      <c r="EB261" s="39"/>
      <c r="EC261" s="39"/>
      <c r="ED261" s="39"/>
      <c r="EE261" s="39"/>
      <c r="EF261" s="39"/>
      <c r="EG261" s="39"/>
      <c r="EH261" s="39"/>
      <c r="EI261" s="39"/>
      <c r="EJ261" s="39"/>
      <c r="EK261" s="39"/>
      <c r="EL261" s="39"/>
      <c r="EM261" s="39"/>
      <c r="EN261" s="39"/>
      <c r="EO261" s="39"/>
      <c r="EP261" s="39"/>
      <c r="EQ261" s="39"/>
      <c r="ER261" s="39"/>
      <c r="ES261" s="39"/>
      <c r="ET261" s="39"/>
      <c r="EU261" s="39"/>
      <c r="EV261" s="39"/>
      <c r="EW261" s="39"/>
      <c r="EX261" s="39"/>
      <c r="EY261" s="39"/>
    </row>
    <row r="262" ht="16.5" customHeight="1">
      <c r="A262" s="1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  <c r="DI262" s="39"/>
      <c r="DJ262" s="39"/>
      <c r="DK262" s="39"/>
      <c r="DL262" s="39"/>
      <c r="DM262" s="39"/>
      <c r="DN262" s="39"/>
      <c r="DO262" s="39"/>
      <c r="DP262" s="39"/>
      <c r="DQ262" s="39"/>
      <c r="DR262" s="39"/>
      <c r="DS262" s="39"/>
      <c r="DT262" s="39"/>
      <c r="DU262" s="39"/>
      <c r="DV262" s="39"/>
      <c r="DW262" s="39"/>
      <c r="DX262" s="39"/>
      <c r="DY262" s="39"/>
      <c r="DZ262" s="39"/>
      <c r="EA262" s="39"/>
      <c r="EB262" s="39"/>
      <c r="EC262" s="39"/>
      <c r="ED262" s="39"/>
      <c r="EE262" s="39"/>
      <c r="EF262" s="39"/>
      <c r="EG262" s="39"/>
      <c r="EH262" s="39"/>
      <c r="EI262" s="39"/>
      <c r="EJ262" s="39"/>
      <c r="EK262" s="39"/>
      <c r="EL262" s="39"/>
      <c r="EM262" s="39"/>
      <c r="EN262" s="39"/>
      <c r="EO262" s="39"/>
      <c r="EP262" s="39"/>
      <c r="EQ262" s="39"/>
      <c r="ER262" s="39"/>
      <c r="ES262" s="39"/>
      <c r="ET262" s="39"/>
      <c r="EU262" s="39"/>
      <c r="EV262" s="39"/>
      <c r="EW262" s="39"/>
      <c r="EX262" s="39"/>
      <c r="EY262" s="39"/>
    </row>
    <row r="263" ht="16.5" customHeight="1">
      <c r="A263" s="1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  <c r="DH263" s="39"/>
      <c r="DI263" s="39"/>
      <c r="DJ263" s="39"/>
      <c r="DK263" s="39"/>
      <c r="DL263" s="39"/>
      <c r="DM263" s="39"/>
      <c r="DN263" s="39"/>
      <c r="DO263" s="39"/>
      <c r="DP263" s="39"/>
      <c r="DQ263" s="39"/>
      <c r="DR263" s="39"/>
      <c r="DS263" s="39"/>
      <c r="DT263" s="39"/>
      <c r="DU263" s="39"/>
      <c r="DV263" s="39"/>
      <c r="DW263" s="39"/>
      <c r="DX263" s="39"/>
      <c r="DY263" s="39"/>
      <c r="DZ263" s="39"/>
      <c r="EA263" s="39"/>
      <c r="EB263" s="39"/>
      <c r="EC263" s="39"/>
      <c r="ED263" s="39"/>
      <c r="EE263" s="39"/>
      <c r="EF263" s="39"/>
      <c r="EG263" s="39"/>
      <c r="EH263" s="39"/>
      <c r="EI263" s="39"/>
      <c r="EJ263" s="39"/>
      <c r="EK263" s="39"/>
      <c r="EL263" s="39"/>
      <c r="EM263" s="39"/>
      <c r="EN263" s="39"/>
      <c r="EO263" s="39"/>
      <c r="EP263" s="39"/>
      <c r="EQ263" s="39"/>
      <c r="ER263" s="39"/>
      <c r="ES263" s="39"/>
      <c r="ET263" s="39"/>
      <c r="EU263" s="39"/>
      <c r="EV263" s="39"/>
      <c r="EW263" s="39"/>
      <c r="EX263" s="39"/>
      <c r="EY263" s="39"/>
    </row>
    <row r="264" ht="16.5" customHeight="1">
      <c r="A264" s="1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  <c r="DH264" s="39"/>
      <c r="DI264" s="39"/>
      <c r="DJ264" s="39"/>
      <c r="DK264" s="39"/>
      <c r="DL264" s="39"/>
      <c r="DM264" s="39"/>
      <c r="DN264" s="39"/>
      <c r="DO264" s="39"/>
      <c r="DP264" s="39"/>
      <c r="DQ264" s="39"/>
      <c r="DR264" s="39"/>
      <c r="DS264" s="39"/>
      <c r="DT264" s="39"/>
      <c r="DU264" s="39"/>
      <c r="DV264" s="39"/>
      <c r="DW264" s="39"/>
      <c r="DX264" s="39"/>
      <c r="DY264" s="39"/>
      <c r="DZ264" s="39"/>
      <c r="EA264" s="39"/>
      <c r="EB264" s="39"/>
      <c r="EC264" s="39"/>
      <c r="ED264" s="39"/>
      <c r="EE264" s="39"/>
      <c r="EF264" s="39"/>
      <c r="EG264" s="39"/>
      <c r="EH264" s="39"/>
      <c r="EI264" s="39"/>
      <c r="EJ264" s="39"/>
      <c r="EK264" s="39"/>
      <c r="EL264" s="39"/>
      <c r="EM264" s="39"/>
      <c r="EN264" s="39"/>
      <c r="EO264" s="39"/>
      <c r="EP264" s="39"/>
      <c r="EQ264" s="39"/>
      <c r="ER264" s="39"/>
      <c r="ES264" s="39"/>
      <c r="ET264" s="39"/>
      <c r="EU264" s="39"/>
      <c r="EV264" s="39"/>
      <c r="EW264" s="39"/>
      <c r="EX264" s="39"/>
      <c r="EY264" s="39"/>
    </row>
    <row r="265" ht="16.5" customHeight="1">
      <c r="A265" s="1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  <c r="DH265" s="39"/>
      <c r="DI265" s="39"/>
      <c r="DJ265" s="39"/>
      <c r="DK265" s="39"/>
      <c r="DL265" s="39"/>
      <c r="DM265" s="39"/>
      <c r="DN265" s="39"/>
      <c r="DO265" s="39"/>
      <c r="DP265" s="39"/>
      <c r="DQ265" s="39"/>
      <c r="DR265" s="39"/>
      <c r="DS265" s="39"/>
      <c r="DT265" s="39"/>
      <c r="DU265" s="39"/>
      <c r="DV265" s="39"/>
      <c r="DW265" s="39"/>
      <c r="DX265" s="39"/>
      <c r="DY265" s="39"/>
      <c r="DZ265" s="39"/>
      <c r="EA265" s="39"/>
      <c r="EB265" s="39"/>
      <c r="EC265" s="39"/>
      <c r="ED265" s="39"/>
      <c r="EE265" s="39"/>
      <c r="EF265" s="39"/>
      <c r="EG265" s="39"/>
      <c r="EH265" s="39"/>
      <c r="EI265" s="39"/>
      <c r="EJ265" s="39"/>
      <c r="EK265" s="39"/>
      <c r="EL265" s="39"/>
      <c r="EM265" s="39"/>
      <c r="EN265" s="39"/>
      <c r="EO265" s="39"/>
      <c r="EP265" s="39"/>
      <c r="EQ265" s="39"/>
      <c r="ER265" s="39"/>
      <c r="ES265" s="39"/>
      <c r="ET265" s="39"/>
      <c r="EU265" s="39"/>
      <c r="EV265" s="39"/>
      <c r="EW265" s="39"/>
      <c r="EX265" s="39"/>
      <c r="EY265" s="39"/>
    </row>
    <row r="266" ht="16.5" customHeight="1">
      <c r="A266" s="1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  <c r="DH266" s="39"/>
      <c r="DI266" s="39"/>
      <c r="DJ266" s="39"/>
      <c r="DK266" s="39"/>
      <c r="DL266" s="39"/>
      <c r="DM266" s="39"/>
      <c r="DN266" s="39"/>
      <c r="DO266" s="39"/>
      <c r="DP266" s="39"/>
      <c r="DQ266" s="39"/>
      <c r="DR266" s="39"/>
      <c r="DS266" s="39"/>
      <c r="DT266" s="39"/>
      <c r="DU266" s="39"/>
      <c r="DV266" s="39"/>
      <c r="DW266" s="39"/>
      <c r="DX266" s="39"/>
      <c r="DY266" s="39"/>
      <c r="DZ266" s="39"/>
      <c r="EA266" s="39"/>
      <c r="EB266" s="39"/>
      <c r="EC266" s="39"/>
      <c r="ED266" s="39"/>
      <c r="EE266" s="39"/>
      <c r="EF266" s="39"/>
      <c r="EG266" s="39"/>
      <c r="EH266" s="39"/>
      <c r="EI266" s="39"/>
      <c r="EJ266" s="39"/>
      <c r="EK266" s="39"/>
      <c r="EL266" s="39"/>
      <c r="EM266" s="39"/>
      <c r="EN266" s="39"/>
      <c r="EO266" s="39"/>
      <c r="EP266" s="39"/>
      <c r="EQ266" s="39"/>
      <c r="ER266" s="39"/>
      <c r="ES266" s="39"/>
      <c r="ET266" s="39"/>
      <c r="EU266" s="39"/>
      <c r="EV266" s="39"/>
      <c r="EW266" s="39"/>
      <c r="EX266" s="39"/>
      <c r="EY266" s="39"/>
    </row>
    <row r="267" ht="16.5" customHeight="1">
      <c r="A267" s="1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  <c r="DH267" s="39"/>
      <c r="DI267" s="39"/>
      <c r="DJ267" s="39"/>
      <c r="DK267" s="39"/>
      <c r="DL267" s="39"/>
      <c r="DM267" s="39"/>
      <c r="DN267" s="39"/>
      <c r="DO267" s="39"/>
      <c r="DP267" s="39"/>
      <c r="DQ267" s="39"/>
      <c r="DR267" s="39"/>
      <c r="DS267" s="39"/>
      <c r="DT267" s="39"/>
      <c r="DU267" s="39"/>
      <c r="DV267" s="39"/>
      <c r="DW267" s="39"/>
      <c r="DX267" s="39"/>
      <c r="DY267" s="39"/>
      <c r="DZ267" s="39"/>
      <c r="EA267" s="39"/>
      <c r="EB267" s="39"/>
      <c r="EC267" s="39"/>
      <c r="ED267" s="39"/>
      <c r="EE267" s="39"/>
      <c r="EF267" s="39"/>
      <c r="EG267" s="39"/>
      <c r="EH267" s="39"/>
      <c r="EI267" s="39"/>
      <c r="EJ267" s="39"/>
      <c r="EK267" s="39"/>
      <c r="EL267" s="39"/>
      <c r="EM267" s="39"/>
      <c r="EN267" s="39"/>
      <c r="EO267" s="39"/>
      <c r="EP267" s="39"/>
      <c r="EQ267" s="39"/>
      <c r="ER267" s="39"/>
      <c r="ES267" s="39"/>
      <c r="ET267" s="39"/>
      <c r="EU267" s="39"/>
      <c r="EV267" s="39"/>
      <c r="EW267" s="39"/>
      <c r="EX267" s="39"/>
      <c r="EY267" s="39"/>
    </row>
    <row r="268" ht="16.5" customHeight="1">
      <c r="A268" s="1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  <c r="DH268" s="39"/>
      <c r="DI268" s="39"/>
      <c r="DJ268" s="39"/>
      <c r="DK268" s="39"/>
      <c r="DL268" s="39"/>
      <c r="DM268" s="39"/>
      <c r="DN268" s="39"/>
      <c r="DO268" s="39"/>
      <c r="DP268" s="39"/>
      <c r="DQ268" s="39"/>
      <c r="DR268" s="39"/>
      <c r="DS268" s="39"/>
      <c r="DT268" s="39"/>
      <c r="DU268" s="39"/>
      <c r="DV268" s="39"/>
      <c r="DW268" s="39"/>
      <c r="DX268" s="39"/>
      <c r="DY268" s="39"/>
      <c r="DZ268" s="39"/>
      <c r="EA268" s="39"/>
      <c r="EB268" s="39"/>
      <c r="EC268" s="39"/>
      <c r="ED268" s="39"/>
      <c r="EE268" s="39"/>
      <c r="EF268" s="39"/>
      <c r="EG268" s="39"/>
      <c r="EH268" s="39"/>
      <c r="EI268" s="39"/>
      <c r="EJ268" s="39"/>
      <c r="EK268" s="39"/>
      <c r="EL268" s="39"/>
      <c r="EM268" s="39"/>
      <c r="EN268" s="39"/>
      <c r="EO268" s="39"/>
      <c r="EP268" s="39"/>
      <c r="EQ268" s="39"/>
      <c r="ER268" s="39"/>
      <c r="ES268" s="39"/>
      <c r="ET268" s="39"/>
      <c r="EU268" s="39"/>
      <c r="EV268" s="39"/>
      <c r="EW268" s="39"/>
      <c r="EX268" s="39"/>
      <c r="EY268" s="39"/>
    </row>
    <row r="269" ht="16.5" customHeight="1">
      <c r="A269" s="1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  <c r="DH269" s="39"/>
      <c r="DI269" s="39"/>
      <c r="DJ269" s="39"/>
      <c r="DK269" s="39"/>
      <c r="DL269" s="39"/>
      <c r="DM269" s="39"/>
      <c r="DN269" s="39"/>
      <c r="DO269" s="39"/>
      <c r="DP269" s="39"/>
      <c r="DQ269" s="39"/>
      <c r="DR269" s="39"/>
      <c r="DS269" s="39"/>
      <c r="DT269" s="39"/>
      <c r="DU269" s="39"/>
      <c r="DV269" s="39"/>
      <c r="DW269" s="39"/>
      <c r="DX269" s="39"/>
      <c r="DY269" s="39"/>
      <c r="DZ269" s="39"/>
      <c r="EA269" s="39"/>
      <c r="EB269" s="39"/>
      <c r="EC269" s="39"/>
      <c r="ED269" s="39"/>
      <c r="EE269" s="39"/>
      <c r="EF269" s="39"/>
      <c r="EG269" s="39"/>
      <c r="EH269" s="39"/>
      <c r="EI269" s="39"/>
      <c r="EJ269" s="39"/>
      <c r="EK269" s="39"/>
      <c r="EL269" s="39"/>
      <c r="EM269" s="39"/>
      <c r="EN269" s="39"/>
      <c r="EO269" s="39"/>
      <c r="EP269" s="39"/>
      <c r="EQ269" s="39"/>
      <c r="ER269" s="39"/>
      <c r="ES269" s="39"/>
      <c r="ET269" s="39"/>
      <c r="EU269" s="39"/>
      <c r="EV269" s="39"/>
      <c r="EW269" s="39"/>
      <c r="EX269" s="39"/>
      <c r="EY269" s="39"/>
    </row>
    <row r="270" ht="16.5" customHeight="1">
      <c r="A270" s="1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  <c r="DH270" s="39"/>
      <c r="DI270" s="39"/>
      <c r="DJ270" s="39"/>
      <c r="DK270" s="39"/>
      <c r="DL270" s="39"/>
      <c r="DM270" s="39"/>
      <c r="DN270" s="39"/>
      <c r="DO270" s="39"/>
      <c r="DP270" s="39"/>
      <c r="DQ270" s="39"/>
      <c r="DR270" s="39"/>
      <c r="DS270" s="39"/>
      <c r="DT270" s="39"/>
      <c r="DU270" s="39"/>
      <c r="DV270" s="39"/>
      <c r="DW270" s="39"/>
      <c r="DX270" s="39"/>
      <c r="DY270" s="39"/>
      <c r="DZ270" s="39"/>
      <c r="EA270" s="39"/>
      <c r="EB270" s="39"/>
      <c r="EC270" s="39"/>
      <c r="ED270" s="39"/>
      <c r="EE270" s="39"/>
      <c r="EF270" s="39"/>
      <c r="EG270" s="39"/>
      <c r="EH270" s="39"/>
      <c r="EI270" s="39"/>
      <c r="EJ270" s="39"/>
      <c r="EK270" s="39"/>
      <c r="EL270" s="39"/>
      <c r="EM270" s="39"/>
      <c r="EN270" s="39"/>
      <c r="EO270" s="39"/>
      <c r="EP270" s="39"/>
      <c r="EQ270" s="39"/>
      <c r="ER270" s="39"/>
      <c r="ES270" s="39"/>
      <c r="ET270" s="39"/>
      <c r="EU270" s="39"/>
      <c r="EV270" s="39"/>
      <c r="EW270" s="39"/>
      <c r="EX270" s="39"/>
      <c r="EY270" s="39"/>
    </row>
    <row r="271" ht="16.5" customHeight="1">
      <c r="A271" s="1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  <c r="DH271" s="39"/>
      <c r="DI271" s="39"/>
      <c r="DJ271" s="39"/>
      <c r="DK271" s="39"/>
      <c r="DL271" s="39"/>
      <c r="DM271" s="39"/>
      <c r="DN271" s="39"/>
      <c r="DO271" s="39"/>
      <c r="DP271" s="39"/>
      <c r="DQ271" s="39"/>
      <c r="DR271" s="39"/>
      <c r="DS271" s="39"/>
      <c r="DT271" s="39"/>
      <c r="DU271" s="39"/>
      <c r="DV271" s="39"/>
      <c r="DW271" s="39"/>
      <c r="DX271" s="39"/>
      <c r="DY271" s="39"/>
      <c r="DZ271" s="39"/>
      <c r="EA271" s="39"/>
      <c r="EB271" s="39"/>
      <c r="EC271" s="39"/>
      <c r="ED271" s="39"/>
      <c r="EE271" s="39"/>
      <c r="EF271" s="39"/>
      <c r="EG271" s="39"/>
      <c r="EH271" s="39"/>
      <c r="EI271" s="39"/>
      <c r="EJ271" s="39"/>
      <c r="EK271" s="39"/>
      <c r="EL271" s="39"/>
      <c r="EM271" s="39"/>
      <c r="EN271" s="39"/>
      <c r="EO271" s="39"/>
      <c r="EP271" s="39"/>
      <c r="EQ271" s="39"/>
      <c r="ER271" s="39"/>
      <c r="ES271" s="39"/>
      <c r="ET271" s="39"/>
      <c r="EU271" s="39"/>
      <c r="EV271" s="39"/>
      <c r="EW271" s="39"/>
      <c r="EX271" s="39"/>
      <c r="EY271" s="39"/>
    </row>
    <row r="272" ht="16.5" customHeight="1">
      <c r="A272" s="1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  <c r="DH272" s="39"/>
      <c r="DI272" s="39"/>
      <c r="DJ272" s="39"/>
      <c r="DK272" s="39"/>
      <c r="DL272" s="39"/>
      <c r="DM272" s="39"/>
      <c r="DN272" s="39"/>
      <c r="DO272" s="39"/>
      <c r="DP272" s="39"/>
      <c r="DQ272" s="39"/>
      <c r="DR272" s="39"/>
      <c r="DS272" s="39"/>
      <c r="DT272" s="39"/>
      <c r="DU272" s="39"/>
      <c r="DV272" s="39"/>
      <c r="DW272" s="39"/>
      <c r="DX272" s="39"/>
      <c r="DY272" s="39"/>
      <c r="DZ272" s="39"/>
      <c r="EA272" s="39"/>
      <c r="EB272" s="39"/>
      <c r="EC272" s="39"/>
      <c r="ED272" s="39"/>
      <c r="EE272" s="39"/>
      <c r="EF272" s="39"/>
      <c r="EG272" s="39"/>
      <c r="EH272" s="39"/>
      <c r="EI272" s="39"/>
      <c r="EJ272" s="39"/>
      <c r="EK272" s="39"/>
      <c r="EL272" s="39"/>
      <c r="EM272" s="39"/>
      <c r="EN272" s="39"/>
      <c r="EO272" s="39"/>
      <c r="EP272" s="39"/>
      <c r="EQ272" s="39"/>
      <c r="ER272" s="39"/>
      <c r="ES272" s="39"/>
      <c r="ET272" s="39"/>
      <c r="EU272" s="39"/>
      <c r="EV272" s="39"/>
      <c r="EW272" s="39"/>
      <c r="EX272" s="39"/>
      <c r="EY272" s="39"/>
    </row>
    <row r="273" ht="16.5" customHeight="1">
      <c r="A273" s="1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  <c r="DH273" s="39"/>
      <c r="DI273" s="39"/>
      <c r="DJ273" s="39"/>
      <c r="DK273" s="39"/>
      <c r="DL273" s="39"/>
      <c r="DM273" s="39"/>
      <c r="DN273" s="39"/>
      <c r="DO273" s="39"/>
      <c r="DP273" s="39"/>
      <c r="DQ273" s="39"/>
      <c r="DR273" s="39"/>
      <c r="DS273" s="39"/>
      <c r="DT273" s="39"/>
      <c r="DU273" s="39"/>
      <c r="DV273" s="39"/>
      <c r="DW273" s="39"/>
      <c r="DX273" s="39"/>
      <c r="DY273" s="39"/>
      <c r="DZ273" s="39"/>
      <c r="EA273" s="39"/>
      <c r="EB273" s="39"/>
      <c r="EC273" s="39"/>
      <c r="ED273" s="39"/>
      <c r="EE273" s="39"/>
      <c r="EF273" s="39"/>
      <c r="EG273" s="39"/>
      <c r="EH273" s="39"/>
      <c r="EI273" s="39"/>
      <c r="EJ273" s="39"/>
      <c r="EK273" s="39"/>
      <c r="EL273" s="39"/>
      <c r="EM273" s="39"/>
      <c r="EN273" s="39"/>
      <c r="EO273" s="39"/>
      <c r="EP273" s="39"/>
      <c r="EQ273" s="39"/>
      <c r="ER273" s="39"/>
      <c r="ES273" s="39"/>
      <c r="ET273" s="39"/>
      <c r="EU273" s="39"/>
      <c r="EV273" s="39"/>
      <c r="EW273" s="39"/>
      <c r="EX273" s="39"/>
      <c r="EY273" s="39"/>
    </row>
    <row r="274" ht="16.5" customHeight="1">
      <c r="A274" s="1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  <c r="DH274" s="39"/>
      <c r="DI274" s="39"/>
      <c r="DJ274" s="39"/>
      <c r="DK274" s="39"/>
      <c r="DL274" s="39"/>
      <c r="DM274" s="39"/>
      <c r="DN274" s="39"/>
      <c r="DO274" s="39"/>
      <c r="DP274" s="39"/>
      <c r="DQ274" s="39"/>
      <c r="DR274" s="39"/>
      <c r="DS274" s="39"/>
      <c r="DT274" s="39"/>
      <c r="DU274" s="39"/>
      <c r="DV274" s="39"/>
      <c r="DW274" s="39"/>
      <c r="DX274" s="39"/>
      <c r="DY274" s="39"/>
      <c r="DZ274" s="39"/>
      <c r="EA274" s="39"/>
      <c r="EB274" s="39"/>
      <c r="EC274" s="39"/>
      <c r="ED274" s="39"/>
      <c r="EE274" s="39"/>
      <c r="EF274" s="39"/>
      <c r="EG274" s="39"/>
      <c r="EH274" s="39"/>
      <c r="EI274" s="39"/>
      <c r="EJ274" s="39"/>
      <c r="EK274" s="39"/>
      <c r="EL274" s="39"/>
      <c r="EM274" s="39"/>
      <c r="EN274" s="39"/>
      <c r="EO274" s="39"/>
      <c r="EP274" s="39"/>
      <c r="EQ274" s="39"/>
      <c r="ER274" s="39"/>
      <c r="ES274" s="39"/>
      <c r="ET274" s="39"/>
      <c r="EU274" s="39"/>
      <c r="EV274" s="39"/>
      <c r="EW274" s="39"/>
      <c r="EX274" s="39"/>
      <c r="EY274" s="39"/>
    </row>
    <row r="275" ht="16.5" customHeight="1">
      <c r="A275" s="1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  <c r="DH275" s="39"/>
      <c r="DI275" s="39"/>
      <c r="DJ275" s="39"/>
      <c r="DK275" s="39"/>
      <c r="DL275" s="39"/>
      <c r="DM275" s="39"/>
      <c r="DN275" s="39"/>
      <c r="DO275" s="39"/>
      <c r="DP275" s="39"/>
      <c r="DQ275" s="39"/>
      <c r="DR275" s="39"/>
      <c r="DS275" s="39"/>
      <c r="DT275" s="39"/>
      <c r="DU275" s="39"/>
      <c r="DV275" s="39"/>
      <c r="DW275" s="39"/>
      <c r="DX275" s="39"/>
      <c r="DY275" s="39"/>
      <c r="DZ275" s="39"/>
      <c r="EA275" s="39"/>
      <c r="EB275" s="39"/>
      <c r="EC275" s="39"/>
      <c r="ED275" s="39"/>
      <c r="EE275" s="39"/>
      <c r="EF275" s="39"/>
      <c r="EG275" s="39"/>
      <c r="EH275" s="39"/>
      <c r="EI275" s="39"/>
      <c r="EJ275" s="39"/>
      <c r="EK275" s="39"/>
      <c r="EL275" s="39"/>
      <c r="EM275" s="39"/>
      <c r="EN275" s="39"/>
      <c r="EO275" s="39"/>
      <c r="EP275" s="39"/>
      <c r="EQ275" s="39"/>
      <c r="ER275" s="39"/>
      <c r="ES275" s="39"/>
      <c r="ET275" s="39"/>
      <c r="EU275" s="39"/>
      <c r="EV275" s="39"/>
      <c r="EW275" s="39"/>
      <c r="EX275" s="39"/>
      <c r="EY275" s="39"/>
    </row>
    <row r="276" ht="16.5" customHeight="1">
      <c r="A276" s="1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  <c r="DH276" s="39"/>
      <c r="DI276" s="39"/>
      <c r="DJ276" s="39"/>
      <c r="DK276" s="39"/>
      <c r="DL276" s="39"/>
      <c r="DM276" s="39"/>
      <c r="DN276" s="39"/>
      <c r="DO276" s="39"/>
      <c r="DP276" s="39"/>
      <c r="DQ276" s="39"/>
      <c r="DR276" s="39"/>
      <c r="DS276" s="39"/>
      <c r="DT276" s="39"/>
      <c r="DU276" s="39"/>
      <c r="DV276" s="39"/>
      <c r="DW276" s="39"/>
      <c r="DX276" s="39"/>
      <c r="DY276" s="39"/>
      <c r="DZ276" s="39"/>
      <c r="EA276" s="39"/>
      <c r="EB276" s="39"/>
      <c r="EC276" s="39"/>
      <c r="ED276" s="39"/>
      <c r="EE276" s="39"/>
      <c r="EF276" s="39"/>
      <c r="EG276" s="39"/>
      <c r="EH276" s="39"/>
      <c r="EI276" s="39"/>
      <c r="EJ276" s="39"/>
      <c r="EK276" s="39"/>
      <c r="EL276" s="39"/>
      <c r="EM276" s="39"/>
      <c r="EN276" s="39"/>
      <c r="EO276" s="39"/>
      <c r="EP276" s="39"/>
      <c r="EQ276" s="39"/>
      <c r="ER276" s="39"/>
      <c r="ES276" s="39"/>
      <c r="ET276" s="39"/>
      <c r="EU276" s="39"/>
      <c r="EV276" s="39"/>
      <c r="EW276" s="39"/>
      <c r="EX276" s="39"/>
      <c r="EY276" s="39"/>
    </row>
    <row r="277" ht="16.5" customHeight="1">
      <c r="A277" s="1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  <c r="DH277" s="39"/>
      <c r="DI277" s="39"/>
      <c r="DJ277" s="39"/>
      <c r="DK277" s="39"/>
      <c r="DL277" s="39"/>
      <c r="DM277" s="39"/>
      <c r="DN277" s="39"/>
      <c r="DO277" s="39"/>
      <c r="DP277" s="39"/>
      <c r="DQ277" s="39"/>
      <c r="DR277" s="39"/>
      <c r="DS277" s="39"/>
      <c r="DT277" s="39"/>
      <c r="DU277" s="39"/>
      <c r="DV277" s="39"/>
      <c r="DW277" s="39"/>
      <c r="DX277" s="39"/>
      <c r="DY277" s="39"/>
      <c r="DZ277" s="39"/>
      <c r="EA277" s="39"/>
      <c r="EB277" s="39"/>
      <c r="EC277" s="39"/>
      <c r="ED277" s="39"/>
      <c r="EE277" s="39"/>
      <c r="EF277" s="39"/>
      <c r="EG277" s="39"/>
      <c r="EH277" s="39"/>
      <c r="EI277" s="39"/>
      <c r="EJ277" s="39"/>
      <c r="EK277" s="39"/>
      <c r="EL277" s="39"/>
      <c r="EM277" s="39"/>
      <c r="EN277" s="39"/>
      <c r="EO277" s="39"/>
      <c r="EP277" s="39"/>
      <c r="EQ277" s="39"/>
      <c r="ER277" s="39"/>
      <c r="ES277" s="39"/>
      <c r="ET277" s="39"/>
      <c r="EU277" s="39"/>
      <c r="EV277" s="39"/>
      <c r="EW277" s="39"/>
      <c r="EX277" s="39"/>
      <c r="EY277" s="39"/>
    </row>
    <row r="278" ht="16.5" customHeight="1">
      <c r="A278" s="1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  <c r="DH278" s="39"/>
      <c r="DI278" s="39"/>
      <c r="DJ278" s="39"/>
      <c r="DK278" s="39"/>
      <c r="DL278" s="39"/>
      <c r="DM278" s="39"/>
      <c r="DN278" s="39"/>
      <c r="DO278" s="39"/>
      <c r="DP278" s="39"/>
      <c r="DQ278" s="39"/>
      <c r="DR278" s="39"/>
      <c r="DS278" s="39"/>
      <c r="DT278" s="39"/>
      <c r="DU278" s="39"/>
      <c r="DV278" s="39"/>
      <c r="DW278" s="39"/>
      <c r="DX278" s="39"/>
      <c r="DY278" s="39"/>
      <c r="DZ278" s="39"/>
      <c r="EA278" s="39"/>
      <c r="EB278" s="39"/>
      <c r="EC278" s="39"/>
      <c r="ED278" s="39"/>
      <c r="EE278" s="39"/>
      <c r="EF278" s="39"/>
      <c r="EG278" s="39"/>
      <c r="EH278" s="39"/>
      <c r="EI278" s="39"/>
      <c r="EJ278" s="39"/>
      <c r="EK278" s="39"/>
      <c r="EL278" s="39"/>
      <c r="EM278" s="39"/>
      <c r="EN278" s="39"/>
      <c r="EO278" s="39"/>
      <c r="EP278" s="39"/>
      <c r="EQ278" s="39"/>
      <c r="ER278" s="39"/>
      <c r="ES278" s="39"/>
      <c r="ET278" s="39"/>
      <c r="EU278" s="39"/>
      <c r="EV278" s="39"/>
      <c r="EW278" s="39"/>
      <c r="EX278" s="39"/>
      <c r="EY278" s="39"/>
    </row>
    <row r="279" ht="16.5" customHeight="1">
      <c r="A279" s="1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  <c r="DH279" s="39"/>
      <c r="DI279" s="39"/>
      <c r="DJ279" s="39"/>
      <c r="DK279" s="39"/>
      <c r="DL279" s="39"/>
      <c r="DM279" s="39"/>
      <c r="DN279" s="39"/>
      <c r="DO279" s="39"/>
      <c r="DP279" s="39"/>
      <c r="DQ279" s="39"/>
      <c r="DR279" s="39"/>
      <c r="DS279" s="39"/>
      <c r="DT279" s="39"/>
      <c r="DU279" s="39"/>
      <c r="DV279" s="39"/>
      <c r="DW279" s="39"/>
      <c r="DX279" s="39"/>
      <c r="DY279" s="39"/>
      <c r="DZ279" s="39"/>
      <c r="EA279" s="39"/>
      <c r="EB279" s="39"/>
      <c r="EC279" s="39"/>
      <c r="ED279" s="39"/>
      <c r="EE279" s="39"/>
      <c r="EF279" s="39"/>
      <c r="EG279" s="39"/>
      <c r="EH279" s="39"/>
      <c r="EI279" s="39"/>
      <c r="EJ279" s="39"/>
      <c r="EK279" s="39"/>
      <c r="EL279" s="39"/>
      <c r="EM279" s="39"/>
      <c r="EN279" s="39"/>
      <c r="EO279" s="39"/>
      <c r="EP279" s="39"/>
      <c r="EQ279" s="39"/>
      <c r="ER279" s="39"/>
      <c r="ES279" s="39"/>
      <c r="ET279" s="39"/>
      <c r="EU279" s="39"/>
      <c r="EV279" s="39"/>
      <c r="EW279" s="39"/>
      <c r="EX279" s="39"/>
      <c r="EY279" s="39"/>
    </row>
    <row r="280" ht="16.5" customHeight="1">
      <c r="A280" s="1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  <c r="DI280" s="39"/>
      <c r="DJ280" s="39"/>
      <c r="DK280" s="39"/>
      <c r="DL280" s="39"/>
      <c r="DM280" s="39"/>
      <c r="DN280" s="39"/>
      <c r="DO280" s="39"/>
      <c r="DP280" s="39"/>
      <c r="DQ280" s="39"/>
      <c r="DR280" s="39"/>
      <c r="DS280" s="39"/>
      <c r="DT280" s="39"/>
      <c r="DU280" s="39"/>
      <c r="DV280" s="39"/>
      <c r="DW280" s="39"/>
      <c r="DX280" s="39"/>
      <c r="DY280" s="39"/>
      <c r="DZ280" s="39"/>
      <c r="EA280" s="39"/>
      <c r="EB280" s="39"/>
      <c r="EC280" s="39"/>
      <c r="ED280" s="39"/>
      <c r="EE280" s="39"/>
      <c r="EF280" s="39"/>
      <c r="EG280" s="39"/>
      <c r="EH280" s="39"/>
      <c r="EI280" s="39"/>
      <c r="EJ280" s="39"/>
      <c r="EK280" s="39"/>
      <c r="EL280" s="39"/>
      <c r="EM280" s="39"/>
      <c r="EN280" s="39"/>
      <c r="EO280" s="39"/>
      <c r="EP280" s="39"/>
      <c r="EQ280" s="39"/>
      <c r="ER280" s="39"/>
      <c r="ES280" s="39"/>
      <c r="ET280" s="39"/>
      <c r="EU280" s="39"/>
      <c r="EV280" s="39"/>
      <c r="EW280" s="39"/>
      <c r="EX280" s="39"/>
      <c r="EY280" s="39"/>
    </row>
    <row r="281" ht="16.5" customHeight="1">
      <c r="A281" s="1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  <c r="DH281" s="39"/>
      <c r="DI281" s="39"/>
      <c r="DJ281" s="39"/>
      <c r="DK281" s="39"/>
      <c r="DL281" s="39"/>
      <c r="DM281" s="39"/>
      <c r="DN281" s="39"/>
      <c r="DO281" s="39"/>
      <c r="DP281" s="39"/>
      <c r="DQ281" s="39"/>
      <c r="DR281" s="39"/>
      <c r="DS281" s="39"/>
      <c r="DT281" s="39"/>
      <c r="DU281" s="39"/>
      <c r="DV281" s="39"/>
      <c r="DW281" s="39"/>
      <c r="DX281" s="39"/>
      <c r="DY281" s="39"/>
      <c r="DZ281" s="39"/>
      <c r="EA281" s="39"/>
      <c r="EB281" s="39"/>
      <c r="EC281" s="39"/>
      <c r="ED281" s="39"/>
      <c r="EE281" s="39"/>
      <c r="EF281" s="39"/>
      <c r="EG281" s="39"/>
      <c r="EH281" s="39"/>
      <c r="EI281" s="39"/>
      <c r="EJ281" s="39"/>
      <c r="EK281" s="39"/>
      <c r="EL281" s="39"/>
      <c r="EM281" s="39"/>
      <c r="EN281" s="39"/>
      <c r="EO281" s="39"/>
      <c r="EP281" s="39"/>
      <c r="EQ281" s="39"/>
      <c r="ER281" s="39"/>
      <c r="ES281" s="39"/>
      <c r="ET281" s="39"/>
      <c r="EU281" s="39"/>
      <c r="EV281" s="39"/>
      <c r="EW281" s="39"/>
      <c r="EX281" s="39"/>
      <c r="EY281" s="39"/>
    </row>
    <row r="282" ht="16.5" customHeight="1">
      <c r="A282" s="1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  <c r="DH282" s="39"/>
      <c r="DI282" s="39"/>
      <c r="DJ282" s="39"/>
      <c r="DK282" s="39"/>
      <c r="DL282" s="39"/>
      <c r="DM282" s="39"/>
      <c r="DN282" s="39"/>
      <c r="DO282" s="39"/>
      <c r="DP282" s="39"/>
      <c r="DQ282" s="39"/>
      <c r="DR282" s="39"/>
      <c r="DS282" s="39"/>
      <c r="DT282" s="39"/>
      <c r="DU282" s="39"/>
      <c r="DV282" s="39"/>
      <c r="DW282" s="39"/>
      <c r="DX282" s="39"/>
      <c r="DY282" s="39"/>
      <c r="DZ282" s="39"/>
      <c r="EA282" s="39"/>
      <c r="EB282" s="39"/>
      <c r="EC282" s="39"/>
      <c r="ED282" s="39"/>
      <c r="EE282" s="39"/>
      <c r="EF282" s="39"/>
      <c r="EG282" s="39"/>
      <c r="EH282" s="39"/>
      <c r="EI282" s="39"/>
      <c r="EJ282" s="39"/>
      <c r="EK282" s="39"/>
      <c r="EL282" s="39"/>
      <c r="EM282" s="39"/>
      <c r="EN282" s="39"/>
      <c r="EO282" s="39"/>
      <c r="EP282" s="39"/>
      <c r="EQ282" s="39"/>
      <c r="ER282" s="39"/>
      <c r="ES282" s="39"/>
      <c r="ET282" s="39"/>
      <c r="EU282" s="39"/>
      <c r="EV282" s="39"/>
      <c r="EW282" s="39"/>
      <c r="EX282" s="39"/>
      <c r="EY282" s="39"/>
    </row>
    <row r="283" ht="16.5" customHeight="1">
      <c r="A283" s="1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  <c r="DH283" s="39"/>
      <c r="DI283" s="39"/>
      <c r="DJ283" s="39"/>
      <c r="DK283" s="39"/>
      <c r="DL283" s="39"/>
      <c r="DM283" s="39"/>
      <c r="DN283" s="39"/>
      <c r="DO283" s="39"/>
      <c r="DP283" s="39"/>
      <c r="DQ283" s="39"/>
      <c r="DR283" s="39"/>
      <c r="DS283" s="39"/>
      <c r="DT283" s="39"/>
      <c r="DU283" s="39"/>
      <c r="DV283" s="39"/>
      <c r="DW283" s="39"/>
      <c r="DX283" s="39"/>
      <c r="DY283" s="39"/>
      <c r="DZ283" s="39"/>
      <c r="EA283" s="39"/>
      <c r="EB283" s="39"/>
      <c r="EC283" s="39"/>
      <c r="ED283" s="39"/>
      <c r="EE283" s="39"/>
      <c r="EF283" s="39"/>
      <c r="EG283" s="39"/>
      <c r="EH283" s="39"/>
      <c r="EI283" s="39"/>
      <c r="EJ283" s="39"/>
      <c r="EK283" s="39"/>
      <c r="EL283" s="39"/>
      <c r="EM283" s="39"/>
      <c r="EN283" s="39"/>
      <c r="EO283" s="39"/>
      <c r="EP283" s="39"/>
      <c r="EQ283" s="39"/>
      <c r="ER283" s="39"/>
      <c r="ES283" s="39"/>
      <c r="ET283" s="39"/>
      <c r="EU283" s="39"/>
      <c r="EV283" s="39"/>
      <c r="EW283" s="39"/>
      <c r="EX283" s="39"/>
      <c r="EY283" s="39"/>
    </row>
    <row r="284" ht="16.5" customHeight="1">
      <c r="A284" s="1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  <c r="DH284" s="39"/>
      <c r="DI284" s="39"/>
      <c r="DJ284" s="39"/>
      <c r="DK284" s="39"/>
      <c r="DL284" s="39"/>
      <c r="DM284" s="39"/>
      <c r="DN284" s="39"/>
      <c r="DO284" s="39"/>
      <c r="DP284" s="39"/>
      <c r="DQ284" s="39"/>
      <c r="DR284" s="39"/>
      <c r="DS284" s="39"/>
      <c r="DT284" s="39"/>
      <c r="DU284" s="39"/>
      <c r="DV284" s="39"/>
      <c r="DW284" s="39"/>
      <c r="DX284" s="39"/>
      <c r="DY284" s="39"/>
      <c r="DZ284" s="39"/>
      <c r="EA284" s="39"/>
      <c r="EB284" s="39"/>
      <c r="EC284" s="39"/>
      <c r="ED284" s="39"/>
      <c r="EE284" s="39"/>
      <c r="EF284" s="39"/>
      <c r="EG284" s="39"/>
      <c r="EH284" s="39"/>
      <c r="EI284" s="39"/>
      <c r="EJ284" s="39"/>
      <c r="EK284" s="39"/>
      <c r="EL284" s="39"/>
      <c r="EM284" s="39"/>
      <c r="EN284" s="39"/>
      <c r="EO284" s="39"/>
      <c r="EP284" s="39"/>
      <c r="EQ284" s="39"/>
      <c r="ER284" s="39"/>
      <c r="ES284" s="39"/>
      <c r="ET284" s="39"/>
      <c r="EU284" s="39"/>
      <c r="EV284" s="39"/>
      <c r="EW284" s="39"/>
      <c r="EX284" s="39"/>
      <c r="EY284" s="39"/>
    </row>
    <row r="285" ht="16.5" customHeight="1">
      <c r="A285" s="1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  <c r="DH285" s="39"/>
      <c r="DI285" s="39"/>
      <c r="DJ285" s="39"/>
      <c r="DK285" s="39"/>
      <c r="DL285" s="39"/>
      <c r="DM285" s="39"/>
      <c r="DN285" s="39"/>
      <c r="DO285" s="39"/>
      <c r="DP285" s="39"/>
      <c r="DQ285" s="39"/>
      <c r="DR285" s="39"/>
      <c r="DS285" s="39"/>
      <c r="DT285" s="39"/>
      <c r="DU285" s="39"/>
      <c r="DV285" s="39"/>
      <c r="DW285" s="39"/>
      <c r="DX285" s="39"/>
      <c r="DY285" s="39"/>
      <c r="DZ285" s="39"/>
      <c r="EA285" s="39"/>
      <c r="EB285" s="39"/>
      <c r="EC285" s="39"/>
      <c r="ED285" s="39"/>
      <c r="EE285" s="39"/>
      <c r="EF285" s="39"/>
      <c r="EG285" s="39"/>
      <c r="EH285" s="39"/>
      <c r="EI285" s="39"/>
      <c r="EJ285" s="39"/>
      <c r="EK285" s="39"/>
      <c r="EL285" s="39"/>
      <c r="EM285" s="39"/>
      <c r="EN285" s="39"/>
      <c r="EO285" s="39"/>
      <c r="EP285" s="39"/>
      <c r="EQ285" s="39"/>
      <c r="ER285" s="39"/>
      <c r="ES285" s="39"/>
      <c r="ET285" s="39"/>
      <c r="EU285" s="39"/>
      <c r="EV285" s="39"/>
      <c r="EW285" s="39"/>
      <c r="EX285" s="39"/>
      <c r="EY285" s="39"/>
    </row>
    <row r="286" ht="16.5" customHeight="1">
      <c r="A286" s="1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  <c r="DH286" s="39"/>
      <c r="DI286" s="39"/>
      <c r="DJ286" s="39"/>
      <c r="DK286" s="39"/>
      <c r="DL286" s="39"/>
      <c r="DM286" s="39"/>
      <c r="DN286" s="39"/>
      <c r="DO286" s="39"/>
      <c r="DP286" s="39"/>
      <c r="DQ286" s="39"/>
      <c r="DR286" s="39"/>
      <c r="DS286" s="39"/>
      <c r="DT286" s="39"/>
      <c r="DU286" s="39"/>
      <c r="DV286" s="39"/>
      <c r="DW286" s="39"/>
      <c r="DX286" s="39"/>
      <c r="DY286" s="39"/>
      <c r="DZ286" s="39"/>
      <c r="EA286" s="39"/>
      <c r="EB286" s="39"/>
      <c r="EC286" s="39"/>
      <c r="ED286" s="39"/>
      <c r="EE286" s="39"/>
      <c r="EF286" s="39"/>
      <c r="EG286" s="39"/>
      <c r="EH286" s="39"/>
      <c r="EI286" s="39"/>
      <c r="EJ286" s="39"/>
      <c r="EK286" s="39"/>
      <c r="EL286" s="39"/>
      <c r="EM286" s="39"/>
      <c r="EN286" s="39"/>
      <c r="EO286" s="39"/>
      <c r="EP286" s="39"/>
      <c r="EQ286" s="39"/>
      <c r="ER286" s="39"/>
      <c r="ES286" s="39"/>
      <c r="ET286" s="39"/>
      <c r="EU286" s="39"/>
      <c r="EV286" s="39"/>
      <c r="EW286" s="39"/>
      <c r="EX286" s="39"/>
      <c r="EY286" s="39"/>
    </row>
    <row r="287" ht="16.5" customHeight="1">
      <c r="A287" s="1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  <c r="DH287" s="39"/>
      <c r="DI287" s="39"/>
      <c r="DJ287" s="39"/>
      <c r="DK287" s="39"/>
      <c r="DL287" s="39"/>
      <c r="DM287" s="39"/>
      <c r="DN287" s="39"/>
      <c r="DO287" s="39"/>
      <c r="DP287" s="39"/>
      <c r="DQ287" s="39"/>
      <c r="DR287" s="39"/>
      <c r="DS287" s="39"/>
      <c r="DT287" s="39"/>
      <c r="DU287" s="39"/>
      <c r="DV287" s="39"/>
      <c r="DW287" s="39"/>
      <c r="DX287" s="39"/>
      <c r="DY287" s="39"/>
      <c r="DZ287" s="39"/>
      <c r="EA287" s="39"/>
      <c r="EB287" s="39"/>
      <c r="EC287" s="39"/>
      <c r="ED287" s="39"/>
      <c r="EE287" s="39"/>
      <c r="EF287" s="39"/>
      <c r="EG287" s="39"/>
      <c r="EH287" s="39"/>
      <c r="EI287" s="39"/>
      <c r="EJ287" s="39"/>
      <c r="EK287" s="39"/>
      <c r="EL287" s="39"/>
      <c r="EM287" s="39"/>
      <c r="EN287" s="39"/>
      <c r="EO287" s="39"/>
      <c r="EP287" s="39"/>
      <c r="EQ287" s="39"/>
      <c r="ER287" s="39"/>
      <c r="ES287" s="39"/>
      <c r="ET287" s="39"/>
      <c r="EU287" s="39"/>
      <c r="EV287" s="39"/>
      <c r="EW287" s="39"/>
      <c r="EX287" s="39"/>
      <c r="EY287" s="39"/>
    </row>
    <row r="288" ht="16.5" customHeight="1">
      <c r="A288" s="1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  <c r="DH288" s="39"/>
      <c r="DI288" s="39"/>
      <c r="DJ288" s="39"/>
      <c r="DK288" s="39"/>
      <c r="DL288" s="39"/>
      <c r="DM288" s="39"/>
      <c r="DN288" s="39"/>
      <c r="DO288" s="39"/>
      <c r="DP288" s="39"/>
      <c r="DQ288" s="39"/>
      <c r="DR288" s="39"/>
      <c r="DS288" s="39"/>
      <c r="DT288" s="39"/>
      <c r="DU288" s="39"/>
      <c r="DV288" s="39"/>
      <c r="DW288" s="39"/>
      <c r="DX288" s="39"/>
      <c r="DY288" s="39"/>
      <c r="DZ288" s="39"/>
      <c r="EA288" s="39"/>
      <c r="EB288" s="39"/>
      <c r="EC288" s="39"/>
      <c r="ED288" s="39"/>
      <c r="EE288" s="39"/>
      <c r="EF288" s="39"/>
      <c r="EG288" s="39"/>
      <c r="EH288" s="39"/>
      <c r="EI288" s="39"/>
      <c r="EJ288" s="39"/>
      <c r="EK288" s="39"/>
      <c r="EL288" s="39"/>
      <c r="EM288" s="39"/>
      <c r="EN288" s="39"/>
      <c r="EO288" s="39"/>
      <c r="EP288" s="39"/>
      <c r="EQ288" s="39"/>
      <c r="ER288" s="39"/>
      <c r="ES288" s="39"/>
      <c r="ET288" s="39"/>
      <c r="EU288" s="39"/>
      <c r="EV288" s="39"/>
      <c r="EW288" s="39"/>
      <c r="EX288" s="39"/>
      <c r="EY288" s="39"/>
    </row>
    <row r="289" ht="16.5" customHeight="1">
      <c r="A289" s="1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  <c r="DH289" s="39"/>
      <c r="DI289" s="39"/>
      <c r="DJ289" s="39"/>
      <c r="DK289" s="39"/>
      <c r="DL289" s="39"/>
      <c r="DM289" s="39"/>
      <c r="DN289" s="39"/>
      <c r="DO289" s="39"/>
      <c r="DP289" s="39"/>
      <c r="DQ289" s="39"/>
      <c r="DR289" s="39"/>
      <c r="DS289" s="39"/>
      <c r="DT289" s="39"/>
      <c r="DU289" s="39"/>
      <c r="DV289" s="39"/>
      <c r="DW289" s="39"/>
      <c r="DX289" s="39"/>
      <c r="DY289" s="39"/>
      <c r="DZ289" s="39"/>
      <c r="EA289" s="39"/>
      <c r="EB289" s="39"/>
      <c r="EC289" s="39"/>
      <c r="ED289" s="39"/>
      <c r="EE289" s="39"/>
      <c r="EF289" s="39"/>
      <c r="EG289" s="39"/>
      <c r="EH289" s="39"/>
      <c r="EI289" s="39"/>
      <c r="EJ289" s="39"/>
      <c r="EK289" s="39"/>
      <c r="EL289" s="39"/>
      <c r="EM289" s="39"/>
      <c r="EN289" s="39"/>
      <c r="EO289" s="39"/>
      <c r="EP289" s="39"/>
      <c r="EQ289" s="39"/>
      <c r="ER289" s="39"/>
      <c r="ES289" s="39"/>
      <c r="ET289" s="39"/>
      <c r="EU289" s="39"/>
      <c r="EV289" s="39"/>
      <c r="EW289" s="39"/>
      <c r="EX289" s="39"/>
      <c r="EY289" s="39"/>
    </row>
    <row r="290" ht="16.5" customHeight="1">
      <c r="A290" s="1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  <c r="DH290" s="39"/>
      <c r="DI290" s="39"/>
      <c r="DJ290" s="39"/>
      <c r="DK290" s="39"/>
      <c r="DL290" s="39"/>
      <c r="DM290" s="39"/>
      <c r="DN290" s="39"/>
      <c r="DO290" s="39"/>
      <c r="DP290" s="39"/>
      <c r="DQ290" s="39"/>
      <c r="DR290" s="39"/>
      <c r="DS290" s="39"/>
      <c r="DT290" s="39"/>
      <c r="DU290" s="39"/>
      <c r="DV290" s="39"/>
      <c r="DW290" s="39"/>
      <c r="DX290" s="39"/>
      <c r="DY290" s="39"/>
      <c r="DZ290" s="39"/>
      <c r="EA290" s="39"/>
      <c r="EB290" s="39"/>
      <c r="EC290" s="39"/>
      <c r="ED290" s="39"/>
      <c r="EE290" s="39"/>
      <c r="EF290" s="39"/>
      <c r="EG290" s="39"/>
      <c r="EH290" s="39"/>
      <c r="EI290" s="39"/>
      <c r="EJ290" s="39"/>
      <c r="EK290" s="39"/>
      <c r="EL290" s="39"/>
      <c r="EM290" s="39"/>
      <c r="EN290" s="39"/>
      <c r="EO290" s="39"/>
      <c r="EP290" s="39"/>
      <c r="EQ290" s="39"/>
      <c r="ER290" s="39"/>
      <c r="ES290" s="39"/>
      <c r="ET290" s="39"/>
      <c r="EU290" s="39"/>
      <c r="EV290" s="39"/>
      <c r="EW290" s="39"/>
      <c r="EX290" s="39"/>
      <c r="EY290" s="39"/>
    </row>
    <row r="291" ht="16.5" customHeight="1">
      <c r="A291" s="1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  <c r="DH291" s="39"/>
      <c r="DI291" s="39"/>
      <c r="DJ291" s="39"/>
      <c r="DK291" s="39"/>
      <c r="DL291" s="39"/>
      <c r="DM291" s="39"/>
      <c r="DN291" s="39"/>
      <c r="DO291" s="39"/>
      <c r="DP291" s="39"/>
      <c r="DQ291" s="39"/>
      <c r="DR291" s="39"/>
      <c r="DS291" s="39"/>
      <c r="DT291" s="39"/>
      <c r="DU291" s="39"/>
      <c r="DV291" s="39"/>
      <c r="DW291" s="39"/>
      <c r="DX291" s="39"/>
      <c r="DY291" s="39"/>
      <c r="DZ291" s="39"/>
      <c r="EA291" s="39"/>
      <c r="EB291" s="39"/>
      <c r="EC291" s="39"/>
      <c r="ED291" s="39"/>
      <c r="EE291" s="39"/>
      <c r="EF291" s="39"/>
      <c r="EG291" s="39"/>
      <c r="EH291" s="39"/>
      <c r="EI291" s="39"/>
      <c r="EJ291" s="39"/>
      <c r="EK291" s="39"/>
      <c r="EL291" s="39"/>
      <c r="EM291" s="39"/>
      <c r="EN291" s="39"/>
      <c r="EO291" s="39"/>
      <c r="EP291" s="39"/>
      <c r="EQ291" s="39"/>
      <c r="ER291" s="39"/>
      <c r="ES291" s="39"/>
      <c r="ET291" s="39"/>
      <c r="EU291" s="39"/>
      <c r="EV291" s="39"/>
      <c r="EW291" s="39"/>
      <c r="EX291" s="39"/>
      <c r="EY291" s="39"/>
    </row>
    <row r="292" ht="16.5" customHeight="1">
      <c r="A292" s="1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  <c r="DH292" s="39"/>
      <c r="DI292" s="39"/>
      <c r="DJ292" s="39"/>
      <c r="DK292" s="39"/>
      <c r="DL292" s="39"/>
      <c r="DM292" s="39"/>
      <c r="DN292" s="39"/>
      <c r="DO292" s="39"/>
      <c r="DP292" s="39"/>
      <c r="DQ292" s="39"/>
      <c r="DR292" s="39"/>
      <c r="DS292" s="39"/>
      <c r="DT292" s="39"/>
      <c r="DU292" s="39"/>
      <c r="DV292" s="39"/>
      <c r="DW292" s="39"/>
      <c r="DX292" s="39"/>
      <c r="DY292" s="39"/>
      <c r="DZ292" s="39"/>
      <c r="EA292" s="39"/>
      <c r="EB292" s="39"/>
      <c r="EC292" s="39"/>
      <c r="ED292" s="39"/>
      <c r="EE292" s="39"/>
      <c r="EF292" s="39"/>
      <c r="EG292" s="39"/>
      <c r="EH292" s="39"/>
      <c r="EI292" s="39"/>
      <c r="EJ292" s="39"/>
      <c r="EK292" s="39"/>
      <c r="EL292" s="39"/>
      <c r="EM292" s="39"/>
      <c r="EN292" s="39"/>
      <c r="EO292" s="39"/>
      <c r="EP292" s="39"/>
      <c r="EQ292" s="39"/>
      <c r="ER292" s="39"/>
      <c r="ES292" s="39"/>
      <c r="ET292" s="39"/>
      <c r="EU292" s="39"/>
      <c r="EV292" s="39"/>
      <c r="EW292" s="39"/>
      <c r="EX292" s="39"/>
      <c r="EY292" s="39"/>
    </row>
    <row r="293" ht="16.5" customHeight="1">
      <c r="A293" s="1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  <c r="DH293" s="39"/>
      <c r="DI293" s="39"/>
      <c r="DJ293" s="39"/>
      <c r="DK293" s="39"/>
      <c r="DL293" s="39"/>
      <c r="DM293" s="39"/>
      <c r="DN293" s="39"/>
      <c r="DO293" s="39"/>
      <c r="DP293" s="39"/>
      <c r="DQ293" s="39"/>
      <c r="DR293" s="39"/>
      <c r="DS293" s="39"/>
      <c r="DT293" s="39"/>
      <c r="DU293" s="39"/>
      <c r="DV293" s="39"/>
      <c r="DW293" s="39"/>
      <c r="DX293" s="39"/>
      <c r="DY293" s="39"/>
      <c r="DZ293" s="39"/>
      <c r="EA293" s="39"/>
      <c r="EB293" s="39"/>
      <c r="EC293" s="39"/>
      <c r="ED293" s="39"/>
      <c r="EE293" s="39"/>
      <c r="EF293" s="39"/>
      <c r="EG293" s="39"/>
      <c r="EH293" s="39"/>
      <c r="EI293" s="39"/>
      <c r="EJ293" s="39"/>
      <c r="EK293" s="39"/>
      <c r="EL293" s="39"/>
      <c r="EM293" s="39"/>
      <c r="EN293" s="39"/>
      <c r="EO293" s="39"/>
      <c r="EP293" s="39"/>
      <c r="EQ293" s="39"/>
      <c r="ER293" s="39"/>
      <c r="ES293" s="39"/>
      <c r="ET293" s="39"/>
      <c r="EU293" s="39"/>
      <c r="EV293" s="39"/>
      <c r="EW293" s="39"/>
      <c r="EX293" s="39"/>
      <c r="EY293" s="39"/>
    </row>
    <row r="294" ht="16.5" customHeight="1">
      <c r="A294" s="1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  <c r="DH294" s="39"/>
      <c r="DI294" s="39"/>
      <c r="DJ294" s="39"/>
      <c r="DK294" s="39"/>
      <c r="DL294" s="39"/>
      <c r="DM294" s="39"/>
      <c r="DN294" s="39"/>
      <c r="DO294" s="39"/>
      <c r="DP294" s="39"/>
      <c r="DQ294" s="39"/>
      <c r="DR294" s="39"/>
      <c r="DS294" s="39"/>
      <c r="DT294" s="39"/>
      <c r="DU294" s="39"/>
      <c r="DV294" s="39"/>
      <c r="DW294" s="39"/>
      <c r="DX294" s="39"/>
      <c r="DY294" s="39"/>
      <c r="DZ294" s="39"/>
      <c r="EA294" s="39"/>
      <c r="EB294" s="39"/>
      <c r="EC294" s="39"/>
      <c r="ED294" s="39"/>
      <c r="EE294" s="39"/>
      <c r="EF294" s="39"/>
      <c r="EG294" s="39"/>
      <c r="EH294" s="39"/>
      <c r="EI294" s="39"/>
      <c r="EJ294" s="39"/>
      <c r="EK294" s="39"/>
      <c r="EL294" s="39"/>
      <c r="EM294" s="39"/>
      <c r="EN294" s="39"/>
      <c r="EO294" s="39"/>
      <c r="EP294" s="39"/>
      <c r="EQ294" s="39"/>
      <c r="ER294" s="39"/>
      <c r="ES294" s="39"/>
      <c r="ET294" s="39"/>
      <c r="EU294" s="39"/>
      <c r="EV294" s="39"/>
      <c r="EW294" s="39"/>
      <c r="EX294" s="39"/>
      <c r="EY294" s="39"/>
    </row>
    <row r="295" ht="16.5" customHeight="1">
      <c r="A295" s="1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  <c r="DH295" s="39"/>
      <c r="DI295" s="39"/>
      <c r="DJ295" s="39"/>
      <c r="DK295" s="39"/>
      <c r="DL295" s="39"/>
      <c r="DM295" s="39"/>
      <c r="DN295" s="39"/>
      <c r="DO295" s="39"/>
      <c r="DP295" s="39"/>
      <c r="DQ295" s="39"/>
      <c r="DR295" s="39"/>
      <c r="DS295" s="39"/>
      <c r="DT295" s="39"/>
      <c r="DU295" s="39"/>
      <c r="DV295" s="39"/>
      <c r="DW295" s="39"/>
      <c r="DX295" s="39"/>
      <c r="DY295" s="39"/>
      <c r="DZ295" s="39"/>
      <c r="EA295" s="39"/>
      <c r="EB295" s="39"/>
      <c r="EC295" s="39"/>
      <c r="ED295" s="39"/>
      <c r="EE295" s="39"/>
      <c r="EF295" s="39"/>
      <c r="EG295" s="39"/>
      <c r="EH295" s="39"/>
      <c r="EI295" s="39"/>
      <c r="EJ295" s="39"/>
      <c r="EK295" s="39"/>
      <c r="EL295" s="39"/>
      <c r="EM295" s="39"/>
      <c r="EN295" s="39"/>
      <c r="EO295" s="39"/>
      <c r="EP295" s="39"/>
      <c r="EQ295" s="39"/>
      <c r="ER295" s="39"/>
      <c r="ES295" s="39"/>
      <c r="ET295" s="39"/>
      <c r="EU295" s="39"/>
      <c r="EV295" s="39"/>
      <c r="EW295" s="39"/>
      <c r="EX295" s="39"/>
      <c r="EY295" s="39"/>
    </row>
    <row r="296" ht="16.5" customHeight="1">
      <c r="A296" s="1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  <c r="DY296" s="39"/>
      <c r="DZ296" s="39"/>
      <c r="EA296" s="39"/>
      <c r="EB296" s="39"/>
      <c r="EC296" s="39"/>
      <c r="ED296" s="39"/>
      <c r="EE296" s="39"/>
      <c r="EF296" s="39"/>
      <c r="EG296" s="39"/>
      <c r="EH296" s="39"/>
      <c r="EI296" s="39"/>
      <c r="EJ296" s="39"/>
      <c r="EK296" s="39"/>
      <c r="EL296" s="39"/>
      <c r="EM296" s="39"/>
      <c r="EN296" s="39"/>
      <c r="EO296" s="39"/>
      <c r="EP296" s="39"/>
      <c r="EQ296" s="39"/>
      <c r="ER296" s="39"/>
      <c r="ES296" s="39"/>
      <c r="ET296" s="39"/>
      <c r="EU296" s="39"/>
      <c r="EV296" s="39"/>
      <c r="EW296" s="39"/>
      <c r="EX296" s="39"/>
      <c r="EY296" s="39"/>
    </row>
    <row r="297" ht="16.5" customHeight="1">
      <c r="A297" s="1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  <c r="DH297" s="39"/>
      <c r="DI297" s="39"/>
      <c r="DJ297" s="39"/>
      <c r="DK297" s="39"/>
      <c r="DL297" s="39"/>
      <c r="DM297" s="39"/>
      <c r="DN297" s="39"/>
      <c r="DO297" s="39"/>
      <c r="DP297" s="39"/>
      <c r="DQ297" s="39"/>
      <c r="DR297" s="39"/>
      <c r="DS297" s="39"/>
      <c r="DT297" s="39"/>
      <c r="DU297" s="39"/>
      <c r="DV297" s="39"/>
      <c r="DW297" s="39"/>
      <c r="DX297" s="39"/>
      <c r="DY297" s="39"/>
      <c r="DZ297" s="39"/>
      <c r="EA297" s="39"/>
      <c r="EB297" s="39"/>
      <c r="EC297" s="39"/>
      <c r="ED297" s="39"/>
      <c r="EE297" s="39"/>
      <c r="EF297" s="39"/>
      <c r="EG297" s="39"/>
      <c r="EH297" s="39"/>
      <c r="EI297" s="39"/>
      <c r="EJ297" s="39"/>
      <c r="EK297" s="39"/>
      <c r="EL297" s="39"/>
      <c r="EM297" s="39"/>
      <c r="EN297" s="39"/>
      <c r="EO297" s="39"/>
      <c r="EP297" s="39"/>
      <c r="EQ297" s="39"/>
      <c r="ER297" s="39"/>
      <c r="ES297" s="39"/>
      <c r="ET297" s="39"/>
      <c r="EU297" s="39"/>
      <c r="EV297" s="39"/>
      <c r="EW297" s="39"/>
      <c r="EX297" s="39"/>
      <c r="EY297" s="39"/>
    </row>
    <row r="298" ht="16.5" customHeight="1">
      <c r="A298" s="1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39"/>
      <c r="DR298" s="39"/>
      <c r="DS298" s="39"/>
      <c r="DT298" s="39"/>
      <c r="DU298" s="39"/>
      <c r="DV298" s="39"/>
      <c r="DW298" s="39"/>
      <c r="DX298" s="39"/>
      <c r="DY298" s="39"/>
      <c r="DZ298" s="39"/>
      <c r="EA298" s="39"/>
      <c r="EB298" s="39"/>
      <c r="EC298" s="39"/>
      <c r="ED298" s="39"/>
      <c r="EE298" s="39"/>
      <c r="EF298" s="39"/>
      <c r="EG298" s="39"/>
      <c r="EH298" s="39"/>
      <c r="EI298" s="39"/>
      <c r="EJ298" s="39"/>
      <c r="EK298" s="39"/>
      <c r="EL298" s="39"/>
      <c r="EM298" s="39"/>
      <c r="EN298" s="39"/>
      <c r="EO298" s="39"/>
      <c r="EP298" s="39"/>
      <c r="EQ298" s="39"/>
      <c r="ER298" s="39"/>
      <c r="ES298" s="39"/>
      <c r="ET298" s="39"/>
      <c r="EU298" s="39"/>
      <c r="EV298" s="39"/>
      <c r="EW298" s="39"/>
      <c r="EX298" s="39"/>
      <c r="EY298" s="39"/>
    </row>
    <row r="299" ht="16.5" customHeight="1">
      <c r="A299" s="1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  <c r="DH299" s="39"/>
      <c r="DI299" s="39"/>
      <c r="DJ299" s="39"/>
      <c r="DK299" s="39"/>
      <c r="DL299" s="39"/>
      <c r="DM299" s="39"/>
      <c r="DN299" s="39"/>
      <c r="DO299" s="39"/>
      <c r="DP299" s="39"/>
      <c r="DQ299" s="39"/>
      <c r="DR299" s="39"/>
      <c r="DS299" s="39"/>
      <c r="DT299" s="39"/>
      <c r="DU299" s="39"/>
      <c r="DV299" s="39"/>
      <c r="DW299" s="39"/>
      <c r="DX299" s="39"/>
      <c r="DY299" s="39"/>
      <c r="DZ299" s="39"/>
      <c r="EA299" s="39"/>
      <c r="EB299" s="39"/>
      <c r="EC299" s="39"/>
      <c r="ED299" s="39"/>
      <c r="EE299" s="39"/>
      <c r="EF299" s="39"/>
      <c r="EG299" s="39"/>
      <c r="EH299" s="39"/>
      <c r="EI299" s="39"/>
      <c r="EJ299" s="39"/>
      <c r="EK299" s="39"/>
      <c r="EL299" s="39"/>
      <c r="EM299" s="39"/>
      <c r="EN299" s="39"/>
      <c r="EO299" s="39"/>
      <c r="EP299" s="39"/>
      <c r="EQ299" s="39"/>
      <c r="ER299" s="39"/>
      <c r="ES299" s="39"/>
      <c r="ET299" s="39"/>
      <c r="EU299" s="39"/>
      <c r="EV299" s="39"/>
      <c r="EW299" s="39"/>
      <c r="EX299" s="39"/>
      <c r="EY299" s="39"/>
    </row>
    <row r="300" ht="16.5" customHeight="1">
      <c r="A300" s="1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9"/>
      <c r="DQ300" s="39"/>
      <c r="DR300" s="39"/>
      <c r="DS300" s="39"/>
      <c r="DT300" s="39"/>
      <c r="DU300" s="39"/>
      <c r="DV300" s="39"/>
      <c r="DW300" s="39"/>
      <c r="DX300" s="39"/>
      <c r="DY300" s="39"/>
      <c r="DZ300" s="39"/>
      <c r="EA300" s="39"/>
      <c r="EB300" s="39"/>
      <c r="EC300" s="39"/>
      <c r="ED300" s="39"/>
      <c r="EE300" s="39"/>
      <c r="EF300" s="39"/>
      <c r="EG300" s="39"/>
      <c r="EH300" s="39"/>
      <c r="EI300" s="39"/>
      <c r="EJ300" s="39"/>
      <c r="EK300" s="39"/>
      <c r="EL300" s="39"/>
      <c r="EM300" s="39"/>
      <c r="EN300" s="39"/>
      <c r="EO300" s="39"/>
      <c r="EP300" s="39"/>
      <c r="EQ300" s="39"/>
      <c r="ER300" s="39"/>
      <c r="ES300" s="39"/>
      <c r="ET300" s="39"/>
      <c r="EU300" s="39"/>
      <c r="EV300" s="39"/>
      <c r="EW300" s="39"/>
      <c r="EX300" s="39"/>
      <c r="EY300" s="39"/>
    </row>
    <row r="301" ht="16.5" customHeight="1">
      <c r="A301" s="1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DN301" s="39"/>
      <c r="DO301" s="39"/>
      <c r="DP301" s="39"/>
      <c r="DQ301" s="39"/>
      <c r="DR301" s="39"/>
      <c r="DS301" s="39"/>
      <c r="DT301" s="39"/>
      <c r="DU301" s="39"/>
      <c r="DV301" s="39"/>
      <c r="DW301" s="39"/>
      <c r="DX301" s="39"/>
      <c r="DY301" s="39"/>
      <c r="DZ301" s="39"/>
      <c r="EA301" s="39"/>
      <c r="EB301" s="39"/>
      <c r="EC301" s="39"/>
      <c r="ED301" s="39"/>
      <c r="EE301" s="39"/>
      <c r="EF301" s="39"/>
      <c r="EG301" s="39"/>
      <c r="EH301" s="39"/>
      <c r="EI301" s="39"/>
      <c r="EJ301" s="39"/>
      <c r="EK301" s="39"/>
      <c r="EL301" s="39"/>
      <c r="EM301" s="39"/>
      <c r="EN301" s="39"/>
      <c r="EO301" s="39"/>
      <c r="EP301" s="39"/>
      <c r="EQ301" s="39"/>
      <c r="ER301" s="39"/>
      <c r="ES301" s="39"/>
      <c r="ET301" s="39"/>
      <c r="EU301" s="39"/>
      <c r="EV301" s="39"/>
      <c r="EW301" s="39"/>
      <c r="EX301" s="39"/>
      <c r="EY301" s="39"/>
    </row>
    <row r="302" ht="16.5" customHeight="1">
      <c r="A302" s="1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  <c r="DI302" s="39"/>
      <c r="DJ302" s="39"/>
      <c r="DK302" s="39"/>
      <c r="DL302" s="39"/>
      <c r="DM302" s="39"/>
      <c r="DN302" s="39"/>
      <c r="DO302" s="39"/>
      <c r="DP302" s="39"/>
      <c r="DQ302" s="39"/>
      <c r="DR302" s="39"/>
      <c r="DS302" s="39"/>
      <c r="DT302" s="39"/>
      <c r="DU302" s="39"/>
      <c r="DV302" s="39"/>
      <c r="DW302" s="39"/>
      <c r="DX302" s="39"/>
      <c r="DY302" s="39"/>
      <c r="DZ302" s="39"/>
      <c r="EA302" s="39"/>
      <c r="EB302" s="39"/>
      <c r="EC302" s="39"/>
      <c r="ED302" s="39"/>
      <c r="EE302" s="39"/>
      <c r="EF302" s="39"/>
      <c r="EG302" s="39"/>
      <c r="EH302" s="39"/>
      <c r="EI302" s="39"/>
      <c r="EJ302" s="39"/>
      <c r="EK302" s="39"/>
      <c r="EL302" s="39"/>
      <c r="EM302" s="39"/>
      <c r="EN302" s="39"/>
      <c r="EO302" s="39"/>
      <c r="EP302" s="39"/>
      <c r="EQ302" s="39"/>
      <c r="ER302" s="39"/>
      <c r="ES302" s="39"/>
      <c r="ET302" s="39"/>
      <c r="EU302" s="39"/>
      <c r="EV302" s="39"/>
      <c r="EW302" s="39"/>
      <c r="EX302" s="39"/>
      <c r="EY302" s="39"/>
    </row>
    <row r="303" ht="16.5" customHeight="1">
      <c r="A303" s="1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  <c r="DI303" s="39"/>
      <c r="DJ303" s="39"/>
      <c r="DK303" s="39"/>
      <c r="DL303" s="39"/>
      <c r="DM303" s="39"/>
      <c r="DN303" s="39"/>
      <c r="DO303" s="39"/>
      <c r="DP303" s="39"/>
      <c r="DQ303" s="39"/>
      <c r="DR303" s="39"/>
      <c r="DS303" s="39"/>
      <c r="DT303" s="39"/>
      <c r="DU303" s="39"/>
      <c r="DV303" s="39"/>
      <c r="DW303" s="39"/>
      <c r="DX303" s="39"/>
      <c r="DY303" s="39"/>
      <c r="DZ303" s="39"/>
      <c r="EA303" s="39"/>
      <c r="EB303" s="39"/>
      <c r="EC303" s="39"/>
      <c r="ED303" s="39"/>
      <c r="EE303" s="39"/>
      <c r="EF303" s="39"/>
      <c r="EG303" s="39"/>
      <c r="EH303" s="39"/>
      <c r="EI303" s="39"/>
      <c r="EJ303" s="39"/>
      <c r="EK303" s="39"/>
      <c r="EL303" s="39"/>
      <c r="EM303" s="39"/>
      <c r="EN303" s="39"/>
      <c r="EO303" s="39"/>
      <c r="EP303" s="39"/>
      <c r="EQ303" s="39"/>
      <c r="ER303" s="39"/>
      <c r="ES303" s="39"/>
      <c r="ET303" s="39"/>
      <c r="EU303" s="39"/>
      <c r="EV303" s="39"/>
      <c r="EW303" s="39"/>
      <c r="EX303" s="39"/>
      <c r="EY303" s="39"/>
    </row>
    <row r="304" ht="16.5" customHeight="1">
      <c r="A304" s="1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  <c r="DH304" s="39"/>
      <c r="DI304" s="39"/>
      <c r="DJ304" s="39"/>
      <c r="DK304" s="39"/>
      <c r="DL304" s="39"/>
      <c r="DM304" s="39"/>
      <c r="DN304" s="39"/>
      <c r="DO304" s="39"/>
      <c r="DP304" s="39"/>
      <c r="DQ304" s="39"/>
      <c r="DR304" s="39"/>
      <c r="DS304" s="39"/>
      <c r="DT304" s="39"/>
      <c r="DU304" s="39"/>
      <c r="DV304" s="39"/>
      <c r="DW304" s="39"/>
      <c r="DX304" s="39"/>
      <c r="DY304" s="39"/>
      <c r="DZ304" s="39"/>
      <c r="EA304" s="39"/>
      <c r="EB304" s="39"/>
      <c r="EC304" s="39"/>
      <c r="ED304" s="39"/>
      <c r="EE304" s="39"/>
      <c r="EF304" s="39"/>
      <c r="EG304" s="39"/>
      <c r="EH304" s="39"/>
      <c r="EI304" s="39"/>
      <c r="EJ304" s="39"/>
      <c r="EK304" s="39"/>
      <c r="EL304" s="39"/>
      <c r="EM304" s="39"/>
      <c r="EN304" s="39"/>
      <c r="EO304" s="39"/>
      <c r="EP304" s="39"/>
      <c r="EQ304" s="39"/>
      <c r="ER304" s="39"/>
      <c r="ES304" s="39"/>
      <c r="ET304" s="39"/>
      <c r="EU304" s="39"/>
      <c r="EV304" s="39"/>
      <c r="EW304" s="39"/>
      <c r="EX304" s="39"/>
      <c r="EY304" s="39"/>
    </row>
    <row r="305" ht="16.5" customHeight="1">
      <c r="A305" s="1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  <c r="DI305" s="39"/>
      <c r="DJ305" s="39"/>
      <c r="DK305" s="39"/>
      <c r="DL305" s="39"/>
      <c r="DM305" s="39"/>
      <c r="DN305" s="39"/>
      <c r="DO305" s="39"/>
      <c r="DP305" s="39"/>
      <c r="DQ305" s="39"/>
      <c r="DR305" s="39"/>
      <c r="DS305" s="39"/>
      <c r="DT305" s="39"/>
      <c r="DU305" s="39"/>
      <c r="DV305" s="39"/>
      <c r="DW305" s="39"/>
      <c r="DX305" s="39"/>
      <c r="DY305" s="39"/>
      <c r="DZ305" s="39"/>
      <c r="EA305" s="39"/>
      <c r="EB305" s="39"/>
      <c r="EC305" s="39"/>
      <c r="ED305" s="39"/>
      <c r="EE305" s="39"/>
      <c r="EF305" s="39"/>
      <c r="EG305" s="39"/>
      <c r="EH305" s="39"/>
      <c r="EI305" s="39"/>
      <c r="EJ305" s="39"/>
      <c r="EK305" s="39"/>
      <c r="EL305" s="39"/>
      <c r="EM305" s="39"/>
      <c r="EN305" s="39"/>
      <c r="EO305" s="39"/>
      <c r="EP305" s="39"/>
      <c r="EQ305" s="39"/>
      <c r="ER305" s="39"/>
      <c r="ES305" s="39"/>
      <c r="ET305" s="39"/>
      <c r="EU305" s="39"/>
      <c r="EV305" s="39"/>
      <c r="EW305" s="39"/>
      <c r="EX305" s="39"/>
      <c r="EY305" s="39"/>
    </row>
    <row r="306" ht="16.5" customHeight="1">
      <c r="A306" s="1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  <c r="DI306" s="39"/>
      <c r="DJ306" s="39"/>
      <c r="DK306" s="39"/>
      <c r="DL306" s="39"/>
      <c r="DM306" s="39"/>
      <c r="DN306" s="39"/>
      <c r="DO306" s="39"/>
      <c r="DP306" s="39"/>
      <c r="DQ306" s="39"/>
      <c r="DR306" s="39"/>
      <c r="DS306" s="39"/>
      <c r="DT306" s="39"/>
      <c r="DU306" s="39"/>
      <c r="DV306" s="39"/>
      <c r="DW306" s="39"/>
      <c r="DX306" s="39"/>
      <c r="DY306" s="39"/>
      <c r="DZ306" s="39"/>
      <c r="EA306" s="39"/>
      <c r="EB306" s="39"/>
      <c r="EC306" s="39"/>
      <c r="ED306" s="39"/>
      <c r="EE306" s="39"/>
      <c r="EF306" s="39"/>
      <c r="EG306" s="39"/>
      <c r="EH306" s="39"/>
      <c r="EI306" s="39"/>
      <c r="EJ306" s="39"/>
      <c r="EK306" s="39"/>
      <c r="EL306" s="39"/>
      <c r="EM306" s="39"/>
      <c r="EN306" s="39"/>
      <c r="EO306" s="39"/>
      <c r="EP306" s="39"/>
      <c r="EQ306" s="39"/>
      <c r="ER306" s="39"/>
      <c r="ES306" s="39"/>
      <c r="ET306" s="39"/>
      <c r="EU306" s="39"/>
      <c r="EV306" s="39"/>
      <c r="EW306" s="39"/>
      <c r="EX306" s="39"/>
      <c r="EY306" s="39"/>
    </row>
    <row r="307" ht="16.5" customHeight="1">
      <c r="A307" s="1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39"/>
      <c r="ED307" s="39"/>
      <c r="EE307" s="39"/>
      <c r="EF307" s="39"/>
      <c r="EG307" s="39"/>
      <c r="EH307" s="39"/>
      <c r="EI307" s="39"/>
      <c r="EJ307" s="39"/>
      <c r="EK307" s="39"/>
      <c r="EL307" s="39"/>
      <c r="EM307" s="39"/>
      <c r="EN307" s="39"/>
      <c r="EO307" s="39"/>
      <c r="EP307" s="39"/>
      <c r="EQ307" s="39"/>
      <c r="ER307" s="39"/>
      <c r="ES307" s="39"/>
      <c r="ET307" s="39"/>
      <c r="EU307" s="39"/>
      <c r="EV307" s="39"/>
      <c r="EW307" s="39"/>
      <c r="EX307" s="39"/>
      <c r="EY307" s="39"/>
    </row>
    <row r="308" ht="16.5" customHeight="1">
      <c r="A308" s="1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39"/>
      <c r="ED308" s="39"/>
      <c r="EE308" s="39"/>
      <c r="EF308" s="39"/>
      <c r="EG308" s="39"/>
      <c r="EH308" s="39"/>
      <c r="EI308" s="39"/>
      <c r="EJ308" s="39"/>
      <c r="EK308" s="39"/>
      <c r="EL308" s="39"/>
      <c r="EM308" s="39"/>
      <c r="EN308" s="39"/>
      <c r="EO308" s="39"/>
      <c r="EP308" s="39"/>
      <c r="EQ308" s="39"/>
      <c r="ER308" s="39"/>
      <c r="ES308" s="39"/>
      <c r="ET308" s="39"/>
      <c r="EU308" s="39"/>
      <c r="EV308" s="39"/>
      <c r="EW308" s="39"/>
      <c r="EX308" s="39"/>
      <c r="EY308" s="39"/>
    </row>
    <row r="309" ht="16.5" customHeight="1">
      <c r="A309" s="1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  <c r="DY309" s="39"/>
      <c r="DZ309" s="39"/>
      <c r="EA309" s="39"/>
      <c r="EB309" s="39"/>
      <c r="EC309" s="39"/>
      <c r="ED309" s="39"/>
      <c r="EE309" s="39"/>
      <c r="EF309" s="39"/>
      <c r="EG309" s="39"/>
      <c r="EH309" s="39"/>
      <c r="EI309" s="39"/>
      <c r="EJ309" s="39"/>
      <c r="EK309" s="39"/>
      <c r="EL309" s="39"/>
      <c r="EM309" s="39"/>
      <c r="EN309" s="39"/>
      <c r="EO309" s="39"/>
      <c r="EP309" s="39"/>
      <c r="EQ309" s="39"/>
      <c r="ER309" s="39"/>
      <c r="ES309" s="39"/>
      <c r="ET309" s="39"/>
      <c r="EU309" s="39"/>
      <c r="EV309" s="39"/>
      <c r="EW309" s="39"/>
      <c r="EX309" s="39"/>
      <c r="EY309" s="39"/>
    </row>
    <row r="310" ht="16.5" customHeight="1">
      <c r="A310" s="1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  <c r="DI310" s="39"/>
      <c r="DJ310" s="39"/>
      <c r="DK310" s="39"/>
      <c r="DL310" s="39"/>
      <c r="DM310" s="39"/>
      <c r="DN310" s="39"/>
      <c r="DO310" s="39"/>
      <c r="DP310" s="39"/>
      <c r="DQ310" s="39"/>
      <c r="DR310" s="39"/>
      <c r="DS310" s="39"/>
      <c r="DT310" s="39"/>
      <c r="DU310" s="39"/>
      <c r="DV310" s="39"/>
      <c r="DW310" s="39"/>
      <c r="DX310" s="39"/>
      <c r="DY310" s="39"/>
      <c r="DZ310" s="39"/>
      <c r="EA310" s="39"/>
      <c r="EB310" s="39"/>
      <c r="EC310" s="39"/>
      <c r="ED310" s="39"/>
      <c r="EE310" s="39"/>
      <c r="EF310" s="39"/>
      <c r="EG310" s="39"/>
      <c r="EH310" s="39"/>
      <c r="EI310" s="39"/>
      <c r="EJ310" s="39"/>
      <c r="EK310" s="39"/>
      <c r="EL310" s="39"/>
      <c r="EM310" s="39"/>
      <c r="EN310" s="39"/>
      <c r="EO310" s="39"/>
      <c r="EP310" s="39"/>
      <c r="EQ310" s="39"/>
      <c r="ER310" s="39"/>
      <c r="ES310" s="39"/>
      <c r="ET310" s="39"/>
      <c r="EU310" s="39"/>
      <c r="EV310" s="39"/>
      <c r="EW310" s="39"/>
      <c r="EX310" s="39"/>
      <c r="EY310" s="39"/>
    </row>
    <row r="311" ht="16.5" customHeight="1">
      <c r="A311" s="1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  <c r="DI311" s="39"/>
      <c r="DJ311" s="39"/>
      <c r="DK311" s="39"/>
      <c r="DL311" s="39"/>
      <c r="DM311" s="39"/>
      <c r="DN311" s="39"/>
      <c r="DO311" s="39"/>
      <c r="DP311" s="39"/>
      <c r="DQ311" s="39"/>
      <c r="DR311" s="39"/>
      <c r="DS311" s="39"/>
      <c r="DT311" s="39"/>
      <c r="DU311" s="39"/>
      <c r="DV311" s="39"/>
      <c r="DW311" s="39"/>
      <c r="DX311" s="39"/>
      <c r="DY311" s="39"/>
      <c r="DZ311" s="39"/>
      <c r="EA311" s="39"/>
      <c r="EB311" s="39"/>
      <c r="EC311" s="39"/>
      <c r="ED311" s="39"/>
      <c r="EE311" s="39"/>
      <c r="EF311" s="39"/>
      <c r="EG311" s="39"/>
      <c r="EH311" s="39"/>
      <c r="EI311" s="39"/>
      <c r="EJ311" s="39"/>
      <c r="EK311" s="39"/>
      <c r="EL311" s="39"/>
      <c r="EM311" s="39"/>
      <c r="EN311" s="39"/>
      <c r="EO311" s="39"/>
      <c r="EP311" s="39"/>
      <c r="EQ311" s="39"/>
      <c r="ER311" s="39"/>
      <c r="ES311" s="39"/>
      <c r="ET311" s="39"/>
      <c r="EU311" s="39"/>
      <c r="EV311" s="39"/>
      <c r="EW311" s="39"/>
      <c r="EX311" s="39"/>
      <c r="EY311" s="39"/>
    </row>
    <row r="312" ht="16.5" customHeight="1">
      <c r="A312" s="1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  <c r="DH312" s="39"/>
      <c r="DI312" s="39"/>
      <c r="DJ312" s="39"/>
      <c r="DK312" s="39"/>
      <c r="DL312" s="39"/>
      <c r="DM312" s="39"/>
      <c r="DN312" s="39"/>
      <c r="DO312" s="39"/>
      <c r="DP312" s="39"/>
      <c r="DQ312" s="39"/>
      <c r="DR312" s="39"/>
      <c r="DS312" s="39"/>
      <c r="DT312" s="39"/>
      <c r="DU312" s="39"/>
      <c r="DV312" s="39"/>
      <c r="DW312" s="39"/>
      <c r="DX312" s="39"/>
      <c r="DY312" s="39"/>
      <c r="DZ312" s="39"/>
      <c r="EA312" s="39"/>
      <c r="EB312" s="39"/>
      <c r="EC312" s="39"/>
      <c r="ED312" s="39"/>
      <c r="EE312" s="39"/>
      <c r="EF312" s="39"/>
      <c r="EG312" s="39"/>
      <c r="EH312" s="39"/>
      <c r="EI312" s="39"/>
      <c r="EJ312" s="39"/>
      <c r="EK312" s="39"/>
      <c r="EL312" s="39"/>
      <c r="EM312" s="39"/>
      <c r="EN312" s="39"/>
      <c r="EO312" s="39"/>
      <c r="EP312" s="39"/>
      <c r="EQ312" s="39"/>
      <c r="ER312" s="39"/>
      <c r="ES312" s="39"/>
      <c r="ET312" s="39"/>
      <c r="EU312" s="39"/>
      <c r="EV312" s="39"/>
      <c r="EW312" s="39"/>
      <c r="EX312" s="39"/>
      <c r="EY312" s="39"/>
    </row>
    <row r="313" ht="16.5" customHeight="1">
      <c r="A313" s="1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  <c r="DH313" s="39"/>
      <c r="DI313" s="39"/>
      <c r="DJ313" s="39"/>
      <c r="DK313" s="39"/>
      <c r="DL313" s="39"/>
      <c r="DM313" s="39"/>
      <c r="DN313" s="39"/>
      <c r="DO313" s="39"/>
      <c r="DP313" s="39"/>
      <c r="DQ313" s="39"/>
      <c r="DR313" s="39"/>
      <c r="DS313" s="39"/>
      <c r="DT313" s="39"/>
      <c r="DU313" s="39"/>
      <c r="DV313" s="39"/>
      <c r="DW313" s="39"/>
      <c r="DX313" s="39"/>
      <c r="DY313" s="39"/>
      <c r="DZ313" s="39"/>
      <c r="EA313" s="39"/>
      <c r="EB313" s="39"/>
      <c r="EC313" s="39"/>
      <c r="ED313" s="39"/>
      <c r="EE313" s="39"/>
      <c r="EF313" s="39"/>
      <c r="EG313" s="39"/>
      <c r="EH313" s="39"/>
      <c r="EI313" s="39"/>
      <c r="EJ313" s="39"/>
      <c r="EK313" s="39"/>
      <c r="EL313" s="39"/>
      <c r="EM313" s="39"/>
      <c r="EN313" s="39"/>
      <c r="EO313" s="39"/>
      <c r="EP313" s="39"/>
      <c r="EQ313" s="39"/>
      <c r="ER313" s="39"/>
      <c r="ES313" s="39"/>
      <c r="ET313" s="39"/>
      <c r="EU313" s="39"/>
      <c r="EV313" s="39"/>
      <c r="EW313" s="39"/>
      <c r="EX313" s="39"/>
      <c r="EY313" s="39"/>
    </row>
    <row r="314" ht="16.5" customHeight="1">
      <c r="A314" s="1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  <c r="DH314" s="39"/>
      <c r="DI314" s="39"/>
      <c r="DJ314" s="39"/>
      <c r="DK314" s="39"/>
      <c r="DL314" s="39"/>
      <c r="DM314" s="39"/>
      <c r="DN314" s="39"/>
      <c r="DO314" s="39"/>
      <c r="DP314" s="39"/>
      <c r="DQ314" s="39"/>
      <c r="DR314" s="39"/>
      <c r="DS314" s="39"/>
      <c r="DT314" s="39"/>
      <c r="DU314" s="39"/>
      <c r="DV314" s="39"/>
      <c r="DW314" s="39"/>
      <c r="DX314" s="39"/>
      <c r="DY314" s="39"/>
      <c r="DZ314" s="39"/>
      <c r="EA314" s="39"/>
      <c r="EB314" s="39"/>
      <c r="EC314" s="39"/>
      <c r="ED314" s="39"/>
      <c r="EE314" s="39"/>
      <c r="EF314" s="39"/>
      <c r="EG314" s="39"/>
      <c r="EH314" s="39"/>
      <c r="EI314" s="39"/>
      <c r="EJ314" s="39"/>
      <c r="EK314" s="39"/>
      <c r="EL314" s="39"/>
      <c r="EM314" s="39"/>
      <c r="EN314" s="39"/>
      <c r="EO314" s="39"/>
      <c r="EP314" s="39"/>
      <c r="EQ314" s="39"/>
      <c r="ER314" s="39"/>
      <c r="ES314" s="39"/>
      <c r="ET314" s="39"/>
      <c r="EU314" s="39"/>
      <c r="EV314" s="39"/>
      <c r="EW314" s="39"/>
      <c r="EX314" s="39"/>
      <c r="EY314" s="39"/>
    </row>
    <row r="315" ht="16.5" customHeight="1">
      <c r="A315" s="1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  <c r="DH315" s="39"/>
      <c r="DI315" s="39"/>
      <c r="DJ315" s="39"/>
      <c r="DK315" s="39"/>
      <c r="DL315" s="39"/>
      <c r="DM315" s="39"/>
      <c r="DN315" s="39"/>
      <c r="DO315" s="39"/>
      <c r="DP315" s="39"/>
      <c r="DQ315" s="39"/>
      <c r="DR315" s="39"/>
      <c r="DS315" s="39"/>
      <c r="DT315" s="39"/>
      <c r="DU315" s="39"/>
      <c r="DV315" s="39"/>
      <c r="DW315" s="39"/>
      <c r="DX315" s="39"/>
      <c r="DY315" s="39"/>
      <c r="DZ315" s="39"/>
      <c r="EA315" s="39"/>
      <c r="EB315" s="39"/>
      <c r="EC315" s="39"/>
      <c r="ED315" s="39"/>
      <c r="EE315" s="39"/>
      <c r="EF315" s="39"/>
      <c r="EG315" s="39"/>
      <c r="EH315" s="39"/>
      <c r="EI315" s="39"/>
      <c r="EJ315" s="39"/>
      <c r="EK315" s="39"/>
      <c r="EL315" s="39"/>
      <c r="EM315" s="39"/>
      <c r="EN315" s="39"/>
      <c r="EO315" s="39"/>
      <c r="EP315" s="39"/>
      <c r="EQ315" s="39"/>
      <c r="ER315" s="39"/>
      <c r="ES315" s="39"/>
      <c r="ET315" s="39"/>
      <c r="EU315" s="39"/>
      <c r="EV315" s="39"/>
      <c r="EW315" s="39"/>
      <c r="EX315" s="39"/>
      <c r="EY315" s="39"/>
    </row>
    <row r="316" ht="16.5" customHeight="1">
      <c r="A316" s="1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  <c r="DI316" s="39"/>
      <c r="DJ316" s="39"/>
      <c r="DK316" s="39"/>
      <c r="DL316" s="39"/>
      <c r="DM316" s="39"/>
      <c r="DN316" s="39"/>
      <c r="DO316" s="39"/>
      <c r="DP316" s="39"/>
      <c r="DQ316" s="39"/>
      <c r="DR316" s="39"/>
      <c r="DS316" s="39"/>
      <c r="DT316" s="39"/>
      <c r="DU316" s="39"/>
      <c r="DV316" s="39"/>
      <c r="DW316" s="39"/>
      <c r="DX316" s="39"/>
      <c r="DY316" s="39"/>
      <c r="DZ316" s="39"/>
      <c r="EA316" s="39"/>
      <c r="EB316" s="39"/>
      <c r="EC316" s="39"/>
      <c r="ED316" s="39"/>
      <c r="EE316" s="39"/>
      <c r="EF316" s="39"/>
      <c r="EG316" s="39"/>
      <c r="EH316" s="39"/>
      <c r="EI316" s="39"/>
      <c r="EJ316" s="39"/>
      <c r="EK316" s="39"/>
      <c r="EL316" s="39"/>
      <c r="EM316" s="39"/>
      <c r="EN316" s="39"/>
      <c r="EO316" s="39"/>
      <c r="EP316" s="39"/>
      <c r="EQ316" s="39"/>
      <c r="ER316" s="39"/>
      <c r="ES316" s="39"/>
      <c r="ET316" s="39"/>
      <c r="EU316" s="39"/>
      <c r="EV316" s="39"/>
      <c r="EW316" s="39"/>
      <c r="EX316" s="39"/>
      <c r="EY316" s="39"/>
    </row>
    <row r="317" ht="16.5" customHeight="1">
      <c r="A317" s="1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  <c r="DH317" s="39"/>
      <c r="DI317" s="39"/>
      <c r="DJ317" s="39"/>
      <c r="DK317" s="39"/>
      <c r="DL317" s="39"/>
      <c r="DM317" s="39"/>
      <c r="DN317" s="39"/>
      <c r="DO317" s="39"/>
      <c r="DP317" s="39"/>
      <c r="DQ317" s="39"/>
      <c r="DR317" s="39"/>
      <c r="DS317" s="39"/>
      <c r="DT317" s="39"/>
      <c r="DU317" s="39"/>
      <c r="DV317" s="39"/>
      <c r="DW317" s="39"/>
      <c r="DX317" s="39"/>
      <c r="DY317" s="39"/>
      <c r="DZ317" s="39"/>
      <c r="EA317" s="39"/>
      <c r="EB317" s="39"/>
      <c r="EC317" s="39"/>
      <c r="ED317" s="39"/>
      <c r="EE317" s="39"/>
      <c r="EF317" s="39"/>
      <c r="EG317" s="39"/>
      <c r="EH317" s="39"/>
      <c r="EI317" s="39"/>
      <c r="EJ317" s="39"/>
      <c r="EK317" s="39"/>
      <c r="EL317" s="39"/>
      <c r="EM317" s="39"/>
      <c r="EN317" s="39"/>
      <c r="EO317" s="39"/>
      <c r="EP317" s="39"/>
      <c r="EQ317" s="39"/>
      <c r="ER317" s="39"/>
      <c r="ES317" s="39"/>
      <c r="ET317" s="39"/>
      <c r="EU317" s="39"/>
      <c r="EV317" s="39"/>
      <c r="EW317" s="39"/>
      <c r="EX317" s="39"/>
      <c r="EY317" s="39"/>
    </row>
    <row r="318" ht="16.5" customHeight="1">
      <c r="A318" s="1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  <c r="DH318" s="39"/>
      <c r="DI318" s="39"/>
      <c r="DJ318" s="39"/>
      <c r="DK318" s="39"/>
      <c r="DL318" s="39"/>
      <c r="DM318" s="39"/>
      <c r="DN318" s="39"/>
      <c r="DO318" s="39"/>
      <c r="DP318" s="39"/>
      <c r="DQ318" s="39"/>
      <c r="DR318" s="39"/>
      <c r="DS318" s="39"/>
      <c r="DT318" s="39"/>
      <c r="DU318" s="39"/>
      <c r="DV318" s="39"/>
      <c r="DW318" s="39"/>
      <c r="DX318" s="39"/>
      <c r="DY318" s="39"/>
      <c r="DZ318" s="39"/>
      <c r="EA318" s="39"/>
      <c r="EB318" s="39"/>
      <c r="EC318" s="39"/>
      <c r="ED318" s="39"/>
      <c r="EE318" s="39"/>
      <c r="EF318" s="39"/>
      <c r="EG318" s="39"/>
      <c r="EH318" s="39"/>
      <c r="EI318" s="39"/>
      <c r="EJ318" s="39"/>
      <c r="EK318" s="39"/>
      <c r="EL318" s="39"/>
      <c r="EM318" s="39"/>
      <c r="EN318" s="39"/>
      <c r="EO318" s="39"/>
      <c r="EP318" s="39"/>
      <c r="EQ318" s="39"/>
      <c r="ER318" s="39"/>
      <c r="ES318" s="39"/>
      <c r="ET318" s="39"/>
      <c r="EU318" s="39"/>
      <c r="EV318" s="39"/>
      <c r="EW318" s="39"/>
      <c r="EX318" s="39"/>
      <c r="EY318" s="39"/>
    </row>
    <row r="319" ht="16.5" customHeight="1">
      <c r="A319" s="1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/>
      <c r="DE319" s="39"/>
      <c r="DF319" s="39"/>
      <c r="DG319" s="39"/>
      <c r="DH319" s="39"/>
      <c r="DI319" s="39"/>
      <c r="DJ319" s="39"/>
      <c r="DK319" s="39"/>
      <c r="DL319" s="39"/>
      <c r="DM319" s="39"/>
      <c r="DN319" s="39"/>
      <c r="DO319" s="39"/>
      <c r="DP319" s="39"/>
      <c r="DQ319" s="39"/>
      <c r="DR319" s="39"/>
      <c r="DS319" s="39"/>
      <c r="DT319" s="39"/>
      <c r="DU319" s="39"/>
      <c r="DV319" s="39"/>
      <c r="DW319" s="39"/>
      <c r="DX319" s="39"/>
      <c r="DY319" s="39"/>
      <c r="DZ319" s="39"/>
      <c r="EA319" s="39"/>
      <c r="EB319" s="39"/>
      <c r="EC319" s="39"/>
      <c r="ED319" s="39"/>
      <c r="EE319" s="39"/>
      <c r="EF319" s="39"/>
      <c r="EG319" s="39"/>
      <c r="EH319" s="39"/>
      <c r="EI319" s="39"/>
      <c r="EJ319" s="39"/>
      <c r="EK319" s="39"/>
      <c r="EL319" s="39"/>
      <c r="EM319" s="39"/>
      <c r="EN319" s="39"/>
      <c r="EO319" s="39"/>
      <c r="EP319" s="39"/>
      <c r="EQ319" s="39"/>
      <c r="ER319" s="39"/>
      <c r="ES319" s="39"/>
      <c r="ET319" s="39"/>
      <c r="EU319" s="39"/>
      <c r="EV319" s="39"/>
      <c r="EW319" s="39"/>
      <c r="EX319" s="39"/>
      <c r="EY319" s="39"/>
    </row>
    <row r="320" ht="16.5" customHeight="1">
      <c r="A320" s="1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/>
      <c r="DE320" s="39"/>
      <c r="DF320" s="39"/>
      <c r="DG320" s="39"/>
      <c r="DH320" s="39"/>
      <c r="DI320" s="39"/>
      <c r="DJ320" s="39"/>
      <c r="DK320" s="39"/>
      <c r="DL320" s="39"/>
      <c r="DM320" s="39"/>
      <c r="DN320" s="39"/>
      <c r="DO320" s="39"/>
      <c r="DP320" s="39"/>
      <c r="DQ320" s="39"/>
      <c r="DR320" s="39"/>
      <c r="DS320" s="39"/>
      <c r="DT320" s="39"/>
      <c r="DU320" s="39"/>
      <c r="DV320" s="39"/>
      <c r="DW320" s="39"/>
      <c r="DX320" s="39"/>
      <c r="DY320" s="39"/>
      <c r="DZ320" s="39"/>
      <c r="EA320" s="39"/>
      <c r="EB320" s="39"/>
      <c r="EC320" s="39"/>
      <c r="ED320" s="39"/>
      <c r="EE320" s="39"/>
      <c r="EF320" s="39"/>
      <c r="EG320" s="39"/>
      <c r="EH320" s="39"/>
      <c r="EI320" s="39"/>
      <c r="EJ320" s="39"/>
      <c r="EK320" s="39"/>
      <c r="EL320" s="39"/>
      <c r="EM320" s="39"/>
      <c r="EN320" s="39"/>
      <c r="EO320" s="39"/>
      <c r="EP320" s="39"/>
      <c r="EQ320" s="39"/>
      <c r="ER320" s="39"/>
      <c r="ES320" s="39"/>
      <c r="ET320" s="39"/>
      <c r="EU320" s="39"/>
      <c r="EV320" s="39"/>
      <c r="EW320" s="39"/>
      <c r="EX320" s="39"/>
      <c r="EY320" s="39"/>
    </row>
    <row r="321" ht="16.5" customHeight="1">
      <c r="A321" s="1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  <c r="DI321" s="39"/>
      <c r="DJ321" s="39"/>
      <c r="DK321" s="39"/>
      <c r="DL321" s="39"/>
      <c r="DM321" s="39"/>
      <c r="DN321" s="39"/>
      <c r="DO321" s="39"/>
      <c r="DP321" s="39"/>
      <c r="DQ321" s="39"/>
      <c r="DR321" s="39"/>
      <c r="DS321" s="39"/>
      <c r="DT321" s="39"/>
      <c r="DU321" s="39"/>
      <c r="DV321" s="39"/>
      <c r="DW321" s="39"/>
      <c r="DX321" s="39"/>
      <c r="DY321" s="39"/>
      <c r="DZ321" s="39"/>
      <c r="EA321" s="39"/>
      <c r="EB321" s="39"/>
      <c r="EC321" s="39"/>
      <c r="ED321" s="39"/>
      <c r="EE321" s="39"/>
      <c r="EF321" s="39"/>
      <c r="EG321" s="39"/>
      <c r="EH321" s="39"/>
      <c r="EI321" s="39"/>
      <c r="EJ321" s="39"/>
      <c r="EK321" s="39"/>
      <c r="EL321" s="39"/>
      <c r="EM321" s="39"/>
      <c r="EN321" s="39"/>
      <c r="EO321" s="39"/>
      <c r="EP321" s="39"/>
      <c r="EQ321" s="39"/>
      <c r="ER321" s="39"/>
      <c r="ES321" s="39"/>
      <c r="ET321" s="39"/>
      <c r="EU321" s="39"/>
      <c r="EV321" s="39"/>
      <c r="EW321" s="39"/>
      <c r="EX321" s="39"/>
      <c r="EY321" s="39"/>
    </row>
    <row r="322" ht="16.5" customHeight="1">
      <c r="A322" s="1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  <c r="DH322" s="39"/>
      <c r="DI322" s="39"/>
      <c r="DJ322" s="39"/>
      <c r="DK322" s="39"/>
      <c r="DL322" s="39"/>
      <c r="DM322" s="39"/>
      <c r="DN322" s="39"/>
      <c r="DO322" s="39"/>
      <c r="DP322" s="39"/>
      <c r="DQ322" s="39"/>
      <c r="DR322" s="39"/>
      <c r="DS322" s="39"/>
      <c r="DT322" s="39"/>
      <c r="DU322" s="39"/>
      <c r="DV322" s="39"/>
      <c r="DW322" s="39"/>
      <c r="DX322" s="39"/>
      <c r="DY322" s="39"/>
      <c r="DZ322" s="39"/>
      <c r="EA322" s="39"/>
      <c r="EB322" s="39"/>
      <c r="EC322" s="39"/>
      <c r="ED322" s="39"/>
      <c r="EE322" s="39"/>
      <c r="EF322" s="39"/>
      <c r="EG322" s="39"/>
      <c r="EH322" s="39"/>
      <c r="EI322" s="39"/>
      <c r="EJ322" s="39"/>
      <c r="EK322" s="39"/>
      <c r="EL322" s="39"/>
      <c r="EM322" s="39"/>
      <c r="EN322" s="39"/>
      <c r="EO322" s="39"/>
      <c r="EP322" s="39"/>
      <c r="EQ322" s="39"/>
      <c r="ER322" s="39"/>
      <c r="ES322" s="39"/>
      <c r="ET322" s="39"/>
      <c r="EU322" s="39"/>
      <c r="EV322" s="39"/>
      <c r="EW322" s="39"/>
      <c r="EX322" s="39"/>
      <c r="EY322" s="39"/>
    </row>
    <row r="323" ht="16.5" customHeight="1">
      <c r="A323" s="1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  <c r="DH323" s="39"/>
      <c r="DI323" s="39"/>
      <c r="DJ323" s="39"/>
      <c r="DK323" s="39"/>
      <c r="DL323" s="39"/>
      <c r="DM323" s="39"/>
      <c r="DN323" s="39"/>
      <c r="DO323" s="39"/>
      <c r="DP323" s="39"/>
      <c r="DQ323" s="39"/>
      <c r="DR323" s="39"/>
      <c r="DS323" s="39"/>
      <c r="DT323" s="39"/>
      <c r="DU323" s="39"/>
      <c r="DV323" s="39"/>
      <c r="DW323" s="39"/>
      <c r="DX323" s="39"/>
      <c r="DY323" s="39"/>
      <c r="DZ323" s="39"/>
      <c r="EA323" s="39"/>
      <c r="EB323" s="39"/>
      <c r="EC323" s="39"/>
      <c r="ED323" s="39"/>
      <c r="EE323" s="39"/>
      <c r="EF323" s="39"/>
      <c r="EG323" s="39"/>
      <c r="EH323" s="39"/>
      <c r="EI323" s="39"/>
      <c r="EJ323" s="39"/>
      <c r="EK323" s="39"/>
      <c r="EL323" s="39"/>
      <c r="EM323" s="39"/>
      <c r="EN323" s="39"/>
      <c r="EO323" s="39"/>
      <c r="EP323" s="39"/>
      <c r="EQ323" s="39"/>
      <c r="ER323" s="39"/>
      <c r="ES323" s="39"/>
      <c r="ET323" s="39"/>
      <c r="EU323" s="39"/>
      <c r="EV323" s="39"/>
      <c r="EW323" s="39"/>
      <c r="EX323" s="39"/>
      <c r="EY323" s="39"/>
    </row>
    <row r="324" ht="16.5" customHeight="1">
      <c r="A324" s="1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/>
      <c r="DQ324" s="39"/>
      <c r="DR324" s="39"/>
      <c r="DS324" s="39"/>
      <c r="DT324" s="39"/>
      <c r="DU324" s="39"/>
      <c r="DV324" s="39"/>
      <c r="DW324" s="39"/>
      <c r="DX324" s="39"/>
      <c r="DY324" s="39"/>
      <c r="DZ324" s="39"/>
      <c r="EA324" s="39"/>
      <c r="EB324" s="39"/>
      <c r="EC324" s="39"/>
      <c r="ED324" s="39"/>
      <c r="EE324" s="39"/>
      <c r="EF324" s="39"/>
      <c r="EG324" s="39"/>
      <c r="EH324" s="39"/>
      <c r="EI324" s="39"/>
      <c r="EJ324" s="39"/>
      <c r="EK324" s="39"/>
      <c r="EL324" s="39"/>
      <c r="EM324" s="39"/>
      <c r="EN324" s="39"/>
      <c r="EO324" s="39"/>
      <c r="EP324" s="39"/>
      <c r="EQ324" s="39"/>
      <c r="ER324" s="39"/>
      <c r="ES324" s="39"/>
      <c r="ET324" s="39"/>
      <c r="EU324" s="39"/>
      <c r="EV324" s="39"/>
      <c r="EW324" s="39"/>
      <c r="EX324" s="39"/>
      <c r="EY324" s="39"/>
    </row>
    <row r="325" ht="16.5" customHeight="1">
      <c r="A325" s="1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/>
      <c r="DQ325" s="39"/>
      <c r="DR325" s="39"/>
      <c r="DS325" s="39"/>
      <c r="DT325" s="39"/>
      <c r="DU325" s="39"/>
      <c r="DV325" s="39"/>
      <c r="DW325" s="39"/>
      <c r="DX325" s="39"/>
      <c r="DY325" s="39"/>
      <c r="DZ325" s="39"/>
      <c r="EA325" s="39"/>
      <c r="EB325" s="39"/>
      <c r="EC325" s="39"/>
      <c r="ED325" s="39"/>
      <c r="EE325" s="39"/>
      <c r="EF325" s="39"/>
      <c r="EG325" s="39"/>
      <c r="EH325" s="39"/>
      <c r="EI325" s="39"/>
      <c r="EJ325" s="39"/>
      <c r="EK325" s="39"/>
      <c r="EL325" s="39"/>
      <c r="EM325" s="39"/>
      <c r="EN325" s="39"/>
      <c r="EO325" s="39"/>
      <c r="EP325" s="39"/>
      <c r="EQ325" s="39"/>
      <c r="ER325" s="39"/>
      <c r="ES325" s="39"/>
      <c r="ET325" s="39"/>
      <c r="EU325" s="39"/>
      <c r="EV325" s="39"/>
      <c r="EW325" s="39"/>
      <c r="EX325" s="39"/>
      <c r="EY325" s="39"/>
    </row>
    <row r="326" ht="16.5" customHeight="1">
      <c r="A326" s="1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/>
      <c r="DQ326" s="39"/>
      <c r="DR326" s="39"/>
      <c r="DS326" s="39"/>
      <c r="DT326" s="39"/>
      <c r="DU326" s="39"/>
      <c r="DV326" s="39"/>
      <c r="DW326" s="39"/>
      <c r="DX326" s="39"/>
      <c r="DY326" s="39"/>
      <c r="DZ326" s="39"/>
      <c r="EA326" s="39"/>
      <c r="EB326" s="39"/>
      <c r="EC326" s="39"/>
      <c r="ED326" s="39"/>
      <c r="EE326" s="39"/>
      <c r="EF326" s="39"/>
      <c r="EG326" s="39"/>
      <c r="EH326" s="39"/>
      <c r="EI326" s="39"/>
      <c r="EJ326" s="39"/>
      <c r="EK326" s="39"/>
      <c r="EL326" s="39"/>
      <c r="EM326" s="39"/>
      <c r="EN326" s="39"/>
      <c r="EO326" s="39"/>
      <c r="EP326" s="39"/>
      <c r="EQ326" s="39"/>
      <c r="ER326" s="39"/>
      <c r="ES326" s="39"/>
      <c r="ET326" s="39"/>
      <c r="EU326" s="39"/>
      <c r="EV326" s="39"/>
      <c r="EW326" s="39"/>
      <c r="EX326" s="39"/>
      <c r="EY326" s="39"/>
    </row>
    <row r="327" ht="16.5" customHeight="1">
      <c r="A327" s="1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  <c r="DH327" s="39"/>
      <c r="DI327" s="39"/>
      <c r="DJ327" s="39"/>
      <c r="DK327" s="39"/>
      <c r="DL327" s="39"/>
      <c r="DM327" s="39"/>
      <c r="DN327" s="39"/>
      <c r="DO327" s="39"/>
      <c r="DP327" s="39"/>
      <c r="DQ327" s="39"/>
      <c r="DR327" s="39"/>
      <c r="DS327" s="39"/>
      <c r="DT327" s="39"/>
      <c r="DU327" s="39"/>
      <c r="DV327" s="39"/>
      <c r="DW327" s="39"/>
      <c r="DX327" s="39"/>
      <c r="DY327" s="39"/>
      <c r="DZ327" s="39"/>
      <c r="EA327" s="39"/>
      <c r="EB327" s="39"/>
      <c r="EC327" s="39"/>
      <c r="ED327" s="39"/>
      <c r="EE327" s="39"/>
      <c r="EF327" s="39"/>
      <c r="EG327" s="39"/>
      <c r="EH327" s="39"/>
      <c r="EI327" s="39"/>
      <c r="EJ327" s="39"/>
      <c r="EK327" s="39"/>
      <c r="EL327" s="39"/>
      <c r="EM327" s="39"/>
      <c r="EN327" s="39"/>
      <c r="EO327" s="39"/>
      <c r="EP327" s="39"/>
      <c r="EQ327" s="39"/>
      <c r="ER327" s="39"/>
      <c r="ES327" s="39"/>
      <c r="ET327" s="39"/>
      <c r="EU327" s="39"/>
      <c r="EV327" s="39"/>
      <c r="EW327" s="39"/>
      <c r="EX327" s="39"/>
      <c r="EY327" s="39"/>
    </row>
    <row r="328" ht="16.5" customHeight="1">
      <c r="A328" s="1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  <c r="DH328" s="39"/>
      <c r="DI328" s="39"/>
      <c r="DJ328" s="39"/>
      <c r="DK328" s="39"/>
      <c r="DL328" s="39"/>
      <c r="DM328" s="39"/>
      <c r="DN328" s="39"/>
      <c r="DO328" s="39"/>
      <c r="DP328" s="39"/>
      <c r="DQ328" s="39"/>
      <c r="DR328" s="39"/>
      <c r="DS328" s="39"/>
      <c r="DT328" s="39"/>
      <c r="DU328" s="39"/>
      <c r="DV328" s="39"/>
      <c r="DW328" s="39"/>
      <c r="DX328" s="39"/>
      <c r="DY328" s="39"/>
      <c r="DZ328" s="39"/>
      <c r="EA328" s="39"/>
      <c r="EB328" s="39"/>
      <c r="EC328" s="39"/>
      <c r="ED328" s="39"/>
      <c r="EE328" s="39"/>
      <c r="EF328" s="39"/>
      <c r="EG328" s="39"/>
      <c r="EH328" s="39"/>
      <c r="EI328" s="39"/>
      <c r="EJ328" s="39"/>
      <c r="EK328" s="39"/>
      <c r="EL328" s="39"/>
      <c r="EM328" s="39"/>
      <c r="EN328" s="39"/>
      <c r="EO328" s="39"/>
      <c r="EP328" s="39"/>
      <c r="EQ328" s="39"/>
      <c r="ER328" s="39"/>
      <c r="ES328" s="39"/>
      <c r="ET328" s="39"/>
      <c r="EU328" s="39"/>
      <c r="EV328" s="39"/>
      <c r="EW328" s="39"/>
      <c r="EX328" s="39"/>
      <c r="EY328" s="39"/>
    </row>
    <row r="329" ht="16.5" customHeight="1">
      <c r="A329" s="1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  <c r="DH329" s="39"/>
      <c r="DI329" s="39"/>
      <c r="DJ329" s="39"/>
      <c r="DK329" s="39"/>
      <c r="DL329" s="39"/>
      <c r="DM329" s="39"/>
      <c r="DN329" s="39"/>
      <c r="DO329" s="39"/>
      <c r="DP329" s="39"/>
      <c r="DQ329" s="39"/>
      <c r="DR329" s="39"/>
      <c r="DS329" s="39"/>
      <c r="DT329" s="39"/>
      <c r="DU329" s="39"/>
      <c r="DV329" s="39"/>
      <c r="DW329" s="39"/>
      <c r="DX329" s="39"/>
      <c r="DY329" s="39"/>
      <c r="DZ329" s="39"/>
      <c r="EA329" s="39"/>
      <c r="EB329" s="39"/>
      <c r="EC329" s="39"/>
      <c r="ED329" s="39"/>
      <c r="EE329" s="39"/>
      <c r="EF329" s="39"/>
      <c r="EG329" s="39"/>
      <c r="EH329" s="39"/>
      <c r="EI329" s="39"/>
      <c r="EJ329" s="39"/>
      <c r="EK329" s="39"/>
      <c r="EL329" s="39"/>
      <c r="EM329" s="39"/>
      <c r="EN329" s="39"/>
      <c r="EO329" s="39"/>
      <c r="EP329" s="39"/>
      <c r="EQ329" s="39"/>
      <c r="ER329" s="39"/>
      <c r="ES329" s="39"/>
      <c r="ET329" s="39"/>
      <c r="EU329" s="39"/>
      <c r="EV329" s="39"/>
      <c r="EW329" s="39"/>
      <c r="EX329" s="39"/>
      <c r="EY329" s="39"/>
    </row>
    <row r="330" ht="16.5" customHeight="1">
      <c r="A330" s="1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  <c r="DH330" s="39"/>
      <c r="DI330" s="39"/>
      <c r="DJ330" s="39"/>
      <c r="DK330" s="39"/>
      <c r="DL330" s="39"/>
      <c r="DM330" s="39"/>
      <c r="DN330" s="39"/>
      <c r="DO330" s="39"/>
      <c r="DP330" s="39"/>
      <c r="DQ330" s="39"/>
      <c r="DR330" s="39"/>
      <c r="DS330" s="39"/>
      <c r="DT330" s="39"/>
      <c r="DU330" s="39"/>
      <c r="DV330" s="39"/>
      <c r="DW330" s="39"/>
      <c r="DX330" s="39"/>
      <c r="DY330" s="39"/>
      <c r="DZ330" s="39"/>
      <c r="EA330" s="39"/>
      <c r="EB330" s="39"/>
      <c r="EC330" s="39"/>
      <c r="ED330" s="39"/>
      <c r="EE330" s="39"/>
      <c r="EF330" s="39"/>
      <c r="EG330" s="39"/>
      <c r="EH330" s="39"/>
      <c r="EI330" s="39"/>
      <c r="EJ330" s="39"/>
      <c r="EK330" s="39"/>
      <c r="EL330" s="39"/>
      <c r="EM330" s="39"/>
      <c r="EN330" s="39"/>
      <c r="EO330" s="39"/>
      <c r="EP330" s="39"/>
      <c r="EQ330" s="39"/>
      <c r="ER330" s="39"/>
      <c r="ES330" s="39"/>
      <c r="ET330" s="39"/>
      <c r="EU330" s="39"/>
      <c r="EV330" s="39"/>
      <c r="EW330" s="39"/>
      <c r="EX330" s="39"/>
      <c r="EY330" s="39"/>
    </row>
    <row r="331" ht="16.5" customHeight="1">
      <c r="A331" s="1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  <c r="DH331" s="39"/>
      <c r="DI331" s="39"/>
      <c r="DJ331" s="39"/>
      <c r="DK331" s="39"/>
      <c r="DL331" s="39"/>
      <c r="DM331" s="39"/>
      <c r="DN331" s="39"/>
      <c r="DO331" s="39"/>
      <c r="DP331" s="39"/>
      <c r="DQ331" s="39"/>
      <c r="DR331" s="39"/>
      <c r="DS331" s="39"/>
      <c r="DT331" s="39"/>
      <c r="DU331" s="39"/>
      <c r="DV331" s="39"/>
      <c r="DW331" s="39"/>
      <c r="DX331" s="39"/>
      <c r="DY331" s="39"/>
      <c r="DZ331" s="39"/>
      <c r="EA331" s="39"/>
      <c r="EB331" s="39"/>
      <c r="EC331" s="39"/>
      <c r="ED331" s="39"/>
      <c r="EE331" s="39"/>
      <c r="EF331" s="39"/>
      <c r="EG331" s="39"/>
      <c r="EH331" s="39"/>
      <c r="EI331" s="39"/>
      <c r="EJ331" s="39"/>
      <c r="EK331" s="39"/>
      <c r="EL331" s="39"/>
      <c r="EM331" s="39"/>
      <c r="EN331" s="39"/>
      <c r="EO331" s="39"/>
      <c r="EP331" s="39"/>
      <c r="EQ331" s="39"/>
      <c r="ER331" s="39"/>
      <c r="ES331" s="39"/>
      <c r="ET331" s="39"/>
      <c r="EU331" s="39"/>
      <c r="EV331" s="39"/>
      <c r="EW331" s="39"/>
      <c r="EX331" s="39"/>
      <c r="EY331" s="39"/>
    </row>
    <row r="332" ht="16.5" customHeight="1">
      <c r="A332" s="1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  <c r="DH332" s="39"/>
      <c r="DI332" s="39"/>
      <c r="DJ332" s="39"/>
      <c r="DK332" s="39"/>
      <c r="DL332" s="39"/>
      <c r="DM332" s="39"/>
      <c r="DN332" s="39"/>
      <c r="DO332" s="39"/>
      <c r="DP332" s="39"/>
      <c r="DQ332" s="39"/>
      <c r="DR332" s="39"/>
      <c r="DS332" s="39"/>
      <c r="DT332" s="39"/>
      <c r="DU332" s="39"/>
      <c r="DV332" s="39"/>
      <c r="DW332" s="39"/>
      <c r="DX332" s="39"/>
      <c r="DY332" s="39"/>
      <c r="DZ332" s="39"/>
      <c r="EA332" s="39"/>
      <c r="EB332" s="39"/>
      <c r="EC332" s="39"/>
      <c r="ED332" s="39"/>
      <c r="EE332" s="39"/>
      <c r="EF332" s="39"/>
      <c r="EG332" s="39"/>
      <c r="EH332" s="39"/>
      <c r="EI332" s="39"/>
      <c r="EJ332" s="39"/>
      <c r="EK332" s="39"/>
      <c r="EL332" s="39"/>
      <c r="EM332" s="39"/>
      <c r="EN332" s="39"/>
      <c r="EO332" s="39"/>
      <c r="EP332" s="39"/>
      <c r="EQ332" s="39"/>
      <c r="ER332" s="39"/>
      <c r="ES332" s="39"/>
      <c r="ET332" s="39"/>
      <c r="EU332" s="39"/>
      <c r="EV332" s="39"/>
      <c r="EW332" s="39"/>
      <c r="EX332" s="39"/>
      <c r="EY332" s="39"/>
    </row>
    <row r="333" ht="16.5" customHeight="1">
      <c r="A333" s="1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  <c r="DH333" s="39"/>
      <c r="DI333" s="39"/>
      <c r="DJ333" s="39"/>
      <c r="DK333" s="39"/>
      <c r="DL333" s="39"/>
      <c r="DM333" s="39"/>
      <c r="DN333" s="39"/>
      <c r="DO333" s="39"/>
      <c r="DP333" s="39"/>
      <c r="DQ333" s="39"/>
      <c r="DR333" s="39"/>
      <c r="DS333" s="39"/>
      <c r="DT333" s="39"/>
      <c r="DU333" s="39"/>
      <c r="DV333" s="39"/>
      <c r="DW333" s="39"/>
      <c r="DX333" s="39"/>
      <c r="DY333" s="39"/>
      <c r="DZ333" s="39"/>
      <c r="EA333" s="39"/>
      <c r="EB333" s="39"/>
      <c r="EC333" s="39"/>
      <c r="ED333" s="39"/>
      <c r="EE333" s="39"/>
      <c r="EF333" s="39"/>
      <c r="EG333" s="39"/>
      <c r="EH333" s="39"/>
      <c r="EI333" s="39"/>
      <c r="EJ333" s="39"/>
      <c r="EK333" s="39"/>
      <c r="EL333" s="39"/>
      <c r="EM333" s="39"/>
      <c r="EN333" s="39"/>
      <c r="EO333" s="39"/>
      <c r="EP333" s="39"/>
      <c r="EQ333" s="39"/>
      <c r="ER333" s="39"/>
      <c r="ES333" s="39"/>
      <c r="ET333" s="39"/>
      <c r="EU333" s="39"/>
      <c r="EV333" s="39"/>
      <c r="EW333" s="39"/>
      <c r="EX333" s="39"/>
      <c r="EY333" s="39"/>
    </row>
    <row r="334" ht="16.5" customHeight="1">
      <c r="A334" s="1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  <c r="DH334" s="39"/>
      <c r="DI334" s="39"/>
      <c r="DJ334" s="39"/>
      <c r="DK334" s="39"/>
      <c r="DL334" s="39"/>
      <c r="DM334" s="39"/>
      <c r="DN334" s="39"/>
      <c r="DO334" s="39"/>
      <c r="DP334" s="39"/>
      <c r="DQ334" s="39"/>
      <c r="DR334" s="39"/>
      <c r="DS334" s="39"/>
      <c r="DT334" s="39"/>
      <c r="DU334" s="39"/>
      <c r="DV334" s="39"/>
      <c r="DW334" s="39"/>
      <c r="DX334" s="39"/>
      <c r="DY334" s="39"/>
      <c r="DZ334" s="39"/>
      <c r="EA334" s="39"/>
      <c r="EB334" s="39"/>
      <c r="EC334" s="39"/>
      <c r="ED334" s="39"/>
      <c r="EE334" s="39"/>
      <c r="EF334" s="39"/>
      <c r="EG334" s="39"/>
      <c r="EH334" s="39"/>
      <c r="EI334" s="39"/>
      <c r="EJ334" s="39"/>
      <c r="EK334" s="39"/>
      <c r="EL334" s="39"/>
      <c r="EM334" s="39"/>
      <c r="EN334" s="39"/>
      <c r="EO334" s="39"/>
      <c r="EP334" s="39"/>
      <c r="EQ334" s="39"/>
      <c r="ER334" s="39"/>
      <c r="ES334" s="39"/>
      <c r="ET334" s="39"/>
      <c r="EU334" s="39"/>
      <c r="EV334" s="39"/>
      <c r="EW334" s="39"/>
      <c r="EX334" s="39"/>
      <c r="EY334" s="39"/>
    </row>
    <row r="335" ht="16.5" customHeight="1">
      <c r="A335" s="1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  <c r="DH335" s="39"/>
      <c r="DI335" s="39"/>
      <c r="DJ335" s="39"/>
      <c r="DK335" s="39"/>
      <c r="DL335" s="39"/>
      <c r="DM335" s="39"/>
      <c r="DN335" s="39"/>
      <c r="DO335" s="39"/>
      <c r="DP335" s="39"/>
      <c r="DQ335" s="39"/>
      <c r="DR335" s="39"/>
      <c r="DS335" s="39"/>
      <c r="DT335" s="39"/>
      <c r="DU335" s="39"/>
      <c r="DV335" s="39"/>
      <c r="DW335" s="39"/>
      <c r="DX335" s="39"/>
      <c r="DY335" s="39"/>
      <c r="DZ335" s="39"/>
      <c r="EA335" s="39"/>
      <c r="EB335" s="39"/>
      <c r="EC335" s="39"/>
      <c r="ED335" s="39"/>
      <c r="EE335" s="39"/>
      <c r="EF335" s="39"/>
      <c r="EG335" s="39"/>
      <c r="EH335" s="39"/>
      <c r="EI335" s="39"/>
      <c r="EJ335" s="39"/>
      <c r="EK335" s="39"/>
      <c r="EL335" s="39"/>
      <c r="EM335" s="39"/>
      <c r="EN335" s="39"/>
      <c r="EO335" s="39"/>
      <c r="EP335" s="39"/>
      <c r="EQ335" s="39"/>
      <c r="ER335" s="39"/>
      <c r="ES335" s="39"/>
      <c r="ET335" s="39"/>
      <c r="EU335" s="39"/>
      <c r="EV335" s="39"/>
      <c r="EW335" s="39"/>
      <c r="EX335" s="39"/>
      <c r="EY335" s="39"/>
    </row>
    <row r="336" ht="16.5" customHeight="1">
      <c r="A336" s="1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39"/>
      <c r="DD336" s="39"/>
      <c r="DE336" s="39"/>
      <c r="DF336" s="39"/>
      <c r="DG336" s="39"/>
      <c r="DH336" s="39"/>
      <c r="DI336" s="39"/>
      <c r="DJ336" s="39"/>
      <c r="DK336" s="39"/>
      <c r="DL336" s="39"/>
      <c r="DM336" s="39"/>
      <c r="DN336" s="39"/>
      <c r="DO336" s="39"/>
      <c r="DP336" s="39"/>
      <c r="DQ336" s="39"/>
      <c r="DR336" s="39"/>
      <c r="DS336" s="39"/>
      <c r="DT336" s="39"/>
      <c r="DU336" s="39"/>
      <c r="DV336" s="39"/>
      <c r="DW336" s="39"/>
      <c r="DX336" s="39"/>
      <c r="DY336" s="39"/>
      <c r="DZ336" s="39"/>
      <c r="EA336" s="39"/>
      <c r="EB336" s="39"/>
      <c r="EC336" s="39"/>
      <c r="ED336" s="39"/>
      <c r="EE336" s="39"/>
      <c r="EF336" s="39"/>
      <c r="EG336" s="39"/>
      <c r="EH336" s="39"/>
      <c r="EI336" s="39"/>
      <c r="EJ336" s="39"/>
      <c r="EK336" s="39"/>
      <c r="EL336" s="39"/>
      <c r="EM336" s="39"/>
      <c r="EN336" s="39"/>
      <c r="EO336" s="39"/>
      <c r="EP336" s="39"/>
      <c r="EQ336" s="39"/>
      <c r="ER336" s="39"/>
      <c r="ES336" s="39"/>
      <c r="ET336" s="39"/>
      <c r="EU336" s="39"/>
      <c r="EV336" s="39"/>
      <c r="EW336" s="39"/>
      <c r="EX336" s="39"/>
      <c r="EY336" s="39"/>
    </row>
    <row r="337" ht="16.5" customHeight="1">
      <c r="A337" s="1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39"/>
      <c r="DD337" s="39"/>
      <c r="DE337" s="39"/>
      <c r="DF337" s="39"/>
      <c r="DG337" s="39"/>
      <c r="DH337" s="39"/>
      <c r="DI337" s="39"/>
      <c r="DJ337" s="39"/>
      <c r="DK337" s="39"/>
      <c r="DL337" s="39"/>
      <c r="DM337" s="39"/>
      <c r="DN337" s="39"/>
      <c r="DO337" s="39"/>
      <c r="DP337" s="39"/>
      <c r="DQ337" s="39"/>
      <c r="DR337" s="39"/>
      <c r="DS337" s="39"/>
      <c r="DT337" s="39"/>
      <c r="DU337" s="39"/>
      <c r="DV337" s="39"/>
      <c r="DW337" s="39"/>
      <c r="DX337" s="39"/>
      <c r="DY337" s="39"/>
      <c r="DZ337" s="39"/>
      <c r="EA337" s="39"/>
      <c r="EB337" s="39"/>
      <c r="EC337" s="39"/>
      <c r="ED337" s="39"/>
      <c r="EE337" s="39"/>
      <c r="EF337" s="39"/>
      <c r="EG337" s="39"/>
      <c r="EH337" s="39"/>
      <c r="EI337" s="39"/>
      <c r="EJ337" s="39"/>
      <c r="EK337" s="39"/>
      <c r="EL337" s="39"/>
      <c r="EM337" s="39"/>
      <c r="EN337" s="39"/>
      <c r="EO337" s="39"/>
      <c r="EP337" s="39"/>
      <c r="EQ337" s="39"/>
      <c r="ER337" s="39"/>
      <c r="ES337" s="39"/>
      <c r="ET337" s="39"/>
      <c r="EU337" s="39"/>
      <c r="EV337" s="39"/>
      <c r="EW337" s="39"/>
      <c r="EX337" s="39"/>
      <c r="EY337" s="39"/>
    </row>
    <row r="338" ht="16.5" customHeight="1">
      <c r="A338" s="1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39"/>
      <c r="DD338" s="39"/>
      <c r="DE338" s="39"/>
      <c r="DF338" s="39"/>
      <c r="DG338" s="39"/>
      <c r="DH338" s="39"/>
      <c r="DI338" s="39"/>
      <c r="DJ338" s="39"/>
      <c r="DK338" s="39"/>
      <c r="DL338" s="39"/>
      <c r="DM338" s="39"/>
      <c r="DN338" s="39"/>
      <c r="DO338" s="39"/>
      <c r="DP338" s="39"/>
      <c r="DQ338" s="39"/>
      <c r="DR338" s="39"/>
      <c r="DS338" s="39"/>
      <c r="DT338" s="39"/>
      <c r="DU338" s="39"/>
      <c r="DV338" s="39"/>
      <c r="DW338" s="39"/>
      <c r="DX338" s="39"/>
      <c r="DY338" s="39"/>
      <c r="DZ338" s="39"/>
      <c r="EA338" s="39"/>
      <c r="EB338" s="39"/>
      <c r="EC338" s="39"/>
      <c r="ED338" s="39"/>
      <c r="EE338" s="39"/>
      <c r="EF338" s="39"/>
      <c r="EG338" s="39"/>
      <c r="EH338" s="39"/>
      <c r="EI338" s="39"/>
      <c r="EJ338" s="39"/>
      <c r="EK338" s="39"/>
      <c r="EL338" s="39"/>
      <c r="EM338" s="39"/>
      <c r="EN338" s="39"/>
      <c r="EO338" s="39"/>
      <c r="EP338" s="39"/>
      <c r="EQ338" s="39"/>
      <c r="ER338" s="39"/>
      <c r="ES338" s="39"/>
      <c r="ET338" s="39"/>
      <c r="EU338" s="39"/>
      <c r="EV338" s="39"/>
      <c r="EW338" s="39"/>
      <c r="EX338" s="39"/>
      <c r="EY338" s="39"/>
    </row>
    <row r="339" ht="16.5" customHeight="1">
      <c r="A339" s="1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39"/>
      <c r="DD339" s="39"/>
      <c r="DE339" s="39"/>
      <c r="DF339" s="39"/>
      <c r="DG339" s="39"/>
      <c r="DH339" s="39"/>
      <c r="DI339" s="39"/>
      <c r="DJ339" s="39"/>
      <c r="DK339" s="39"/>
      <c r="DL339" s="39"/>
      <c r="DM339" s="39"/>
      <c r="DN339" s="39"/>
      <c r="DO339" s="39"/>
      <c r="DP339" s="39"/>
      <c r="DQ339" s="39"/>
      <c r="DR339" s="39"/>
      <c r="DS339" s="39"/>
      <c r="DT339" s="39"/>
      <c r="DU339" s="39"/>
      <c r="DV339" s="39"/>
      <c r="DW339" s="39"/>
      <c r="DX339" s="39"/>
      <c r="DY339" s="39"/>
      <c r="DZ339" s="39"/>
      <c r="EA339" s="39"/>
      <c r="EB339" s="39"/>
      <c r="EC339" s="39"/>
      <c r="ED339" s="39"/>
      <c r="EE339" s="39"/>
      <c r="EF339" s="39"/>
      <c r="EG339" s="39"/>
      <c r="EH339" s="39"/>
      <c r="EI339" s="39"/>
      <c r="EJ339" s="39"/>
      <c r="EK339" s="39"/>
      <c r="EL339" s="39"/>
      <c r="EM339" s="39"/>
      <c r="EN339" s="39"/>
      <c r="EO339" s="39"/>
      <c r="EP339" s="39"/>
      <c r="EQ339" s="39"/>
      <c r="ER339" s="39"/>
      <c r="ES339" s="39"/>
      <c r="ET339" s="39"/>
      <c r="EU339" s="39"/>
      <c r="EV339" s="39"/>
      <c r="EW339" s="39"/>
      <c r="EX339" s="39"/>
      <c r="EY339" s="39"/>
    </row>
    <row r="340" ht="16.5" customHeight="1">
      <c r="A340" s="1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39"/>
      <c r="DD340" s="39"/>
      <c r="DE340" s="39"/>
      <c r="DF340" s="39"/>
      <c r="DG340" s="39"/>
      <c r="DH340" s="39"/>
      <c r="DI340" s="39"/>
      <c r="DJ340" s="39"/>
      <c r="DK340" s="39"/>
      <c r="DL340" s="39"/>
      <c r="DM340" s="39"/>
      <c r="DN340" s="39"/>
      <c r="DO340" s="39"/>
      <c r="DP340" s="39"/>
      <c r="DQ340" s="39"/>
      <c r="DR340" s="39"/>
      <c r="DS340" s="39"/>
      <c r="DT340" s="39"/>
      <c r="DU340" s="39"/>
      <c r="DV340" s="39"/>
      <c r="DW340" s="39"/>
      <c r="DX340" s="39"/>
      <c r="DY340" s="39"/>
      <c r="DZ340" s="39"/>
      <c r="EA340" s="39"/>
      <c r="EB340" s="39"/>
      <c r="EC340" s="39"/>
      <c r="ED340" s="39"/>
      <c r="EE340" s="39"/>
      <c r="EF340" s="39"/>
      <c r="EG340" s="39"/>
      <c r="EH340" s="39"/>
      <c r="EI340" s="39"/>
      <c r="EJ340" s="39"/>
      <c r="EK340" s="39"/>
      <c r="EL340" s="39"/>
      <c r="EM340" s="39"/>
      <c r="EN340" s="39"/>
      <c r="EO340" s="39"/>
      <c r="EP340" s="39"/>
      <c r="EQ340" s="39"/>
      <c r="ER340" s="39"/>
      <c r="ES340" s="39"/>
      <c r="ET340" s="39"/>
      <c r="EU340" s="39"/>
      <c r="EV340" s="39"/>
      <c r="EW340" s="39"/>
      <c r="EX340" s="39"/>
      <c r="EY340" s="39"/>
    </row>
    <row r="341" ht="16.5" customHeight="1">
      <c r="A341" s="1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  <c r="DI341" s="39"/>
      <c r="DJ341" s="39"/>
      <c r="DK341" s="39"/>
      <c r="DL341" s="39"/>
      <c r="DM341" s="39"/>
      <c r="DN341" s="39"/>
      <c r="DO341" s="39"/>
      <c r="DP341" s="39"/>
      <c r="DQ341" s="39"/>
      <c r="DR341" s="39"/>
      <c r="DS341" s="39"/>
      <c r="DT341" s="39"/>
      <c r="DU341" s="39"/>
      <c r="DV341" s="39"/>
      <c r="DW341" s="39"/>
      <c r="DX341" s="39"/>
      <c r="DY341" s="39"/>
      <c r="DZ341" s="39"/>
      <c r="EA341" s="39"/>
      <c r="EB341" s="39"/>
      <c r="EC341" s="39"/>
      <c r="ED341" s="39"/>
      <c r="EE341" s="39"/>
      <c r="EF341" s="39"/>
      <c r="EG341" s="39"/>
      <c r="EH341" s="39"/>
      <c r="EI341" s="39"/>
      <c r="EJ341" s="39"/>
      <c r="EK341" s="39"/>
      <c r="EL341" s="39"/>
      <c r="EM341" s="39"/>
      <c r="EN341" s="39"/>
      <c r="EO341" s="39"/>
      <c r="EP341" s="39"/>
      <c r="EQ341" s="39"/>
      <c r="ER341" s="39"/>
      <c r="ES341" s="39"/>
      <c r="ET341" s="39"/>
      <c r="EU341" s="39"/>
      <c r="EV341" s="39"/>
      <c r="EW341" s="39"/>
      <c r="EX341" s="39"/>
      <c r="EY341" s="39"/>
    </row>
    <row r="342" ht="16.5" customHeight="1">
      <c r="A342" s="1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  <c r="DI342" s="39"/>
      <c r="DJ342" s="39"/>
      <c r="DK342" s="39"/>
      <c r="DL342" s="39"/>
      <c r="DM342" s="39"/>
      <c r="DN342" s="39"/>
      <c r="DO342" s="39"/>
      <c r="DP342" s="39"/>
      <c r="DQ342" s="39"/>
      <c r="DR342" s="39"/>
      <c r="DS342" s="39"/>
      <c r="DT342" s="39"/>
      <c r="DU342" s="39"/>
      <c r="DV342" s="39"/>
      <c r="DW342" s="39"/>
      <c r="DX342" s="39"/>
      <c r="DY342" s="39"/>
      <c r="DZ342" s="39"/>
      <c r="EA342" s="39"/>
      <c r="EB342" s="39"/>
      <c r="EC342" s="39"/>
      <c r="ED342" s="39"/>
      <c r="EE342" s="39"/>
      <c r="EF342" s="39"/>
      <c r="EG342" s="39"/>
      <c r="EH342" s="39"/>
      <c r="EI342" s="39"/>
      <c r="EJ342" s="39"/>
      <c r="EK342" s="39"/>
      <c r="EL342" s="39"/>
      <c r="EM342" s="39"/>
      <c r="EN342" s="39"/>
      <c r="EO342" s="39"/>
      <c r="EP342" s="39"/>
      <c r="EQ342" s="39"/>
      <c r="ER342" s="39"/>
      <c r="ES342" s="39"/>
      <c r="ET342" s="39"/>
      <c r="EU342" s="39"/>
      <c r="EV342" s="39"/>
      <c r="EW342" s="39"/>
      <c r="EX342" s="39"/>
      <c r="EY342" s="39"/>
    </row>
    <row r="343" ht="16.5" customHeight="1">
      <c r="A343" s="1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39"/>
      <c r="DD343" s="39"/>
      <c r="DE343" s="39"/>
      <c r="DF343" s="39"/>
      <c r="DG343" s="39"/>
      <c r="DH343" s="39"/>
      <c r="DI343" s="39"/>
      <c r="DJ343" s="39"/>
      <c r="DK343" s="39"/>
      <c r="DL343" s="39"/>
      <c r="DM343" s="39"/>
      <c r="DN343" s="39"/>
      <c r="DO343" s="39"/>
      <c r="DP343" s="39"/>
      <c r="DQ343" s="39"/>
      <c r="DR343" s="39"/>
      <c r="DS343" s="39"/>
      <c r="DT343" s="39"/>
      <c r="DU343" s="39"/>
      <c r="DV343" s="39"/>
      <c r="DW343" s="39"/>
      <c r="DX343" s="39"/>
      <c r="DY343" s="39"/>
      <c r="DZ343" s="39"/>
      <c r="EA343" s="39"/>
      <c r="EB343" s="39"/>
      <c r="EC343" s="39"/>
      <c r="ED343" s="39"/>
      <c r="EE343" s="39"/>
      <c r="EF343" s="39"/>
      <c r="EG343" s="39"/>
      <c r="EH343" s="39"/>
      <c r="EI343" s="39"/>
      <c r="EJ343" s="39"/>
      <c r="EK343" s="39"/>
      <c r="EL343" s="39"/>
      <c r="EM343" s="39"/>
      <c r="EN343" s="39"/>
      <c r="EO343" s="39"/>
      <c r="EP343" s="39"/>
      <c r="EQ343" s="39"/>
      <c r="ER343" s="39"/>
      <c r="ES343" s="39"/>
      <c r="ET343" s="39"/>
      <c r="EU343" s="39"/>
      <c r="EV343" s="39"/>
      <c r="EW343" s="39"/>
      <c r="EX343" s="39"/>
      <c r="EY343" s="39"/>
    </row>
    <row r="344" ht="16.5" customHeight="1">
      <c r="A344" s="1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39"/>
      <c r="DD344" s="39"/>
      <c r="DE344" s="39"/>
      <c r="DF344" s="39"/>
      <c r="DG344" s="39"/>
      <c r="DH344" s="39"/>
      <c r="DI344" s="39"/>
      <c r="DJ344" s="39"/>
      <c r="DK344" s="39"/>
      <c r="DL344" s="39"/>
      <c r="DM344" s="39"/>
      <c r="DN344" s="39"/>
      <c r="DO344" s="39"/>
      <c r="DP344" s="39"/>
      <c r="DQ344" s="39"/>
      <c r="DR344" s="39"/>
      <c r="DS344" s="39"/>
      <c r="DT344" s="39"/>
      <c r="DU344" s="39"/>
      <c r="DV344" s="39"/>
      <c r="DW344" s="39"/>
      <c r="DX344" s="39"/>
      <c r="DY344" s="39"/>
      <c r="DZ344" s="39"/>
      <c r="EA344" s="39"/>
      <c r="EB344" s="39"/>
      <c r="EC344" s="39"/>
      <c r="ED344" s="39"/>
      <c r="EE344" s="39"/>
      <c r="EF344" s="39"/>
      <c r="EG344" s="39"/>
      <c r="EH344" s="39"/>
      <c r="EI344" s="39"/>
      <c r="EJ344" s="39"/>
      <c r="EK344" s="39"/>
      <c r="EL344" s="39"/>
      <c r="EM344" s="39"/>
      <c r="EN344" s="39"/>
      <c r="EO344" s="39"/>
      <c r="EP344" s="39"/>
      <c r="EQ344" s="39"/>
      <c r="ER344" s="39"/>
      <c r="ES344" s="39"/>
      <c r="ET344" s="39"/>
      <c r="EU344" s="39"/>
      <c r="EV344" s="39"/>
      <c r="EW344" s="39"/>
      <c r="EX344" s="39"/>
      <c r="EY344" s="39"/>
    </row>
    <row r="345" ht="16.5" customHeight="1">
      <c r="A345" s="1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39"/>
      <c r="DD345" s="39"/>
      <c r="DE345" s="39"/>
      <c r="DF345" s="39"/>
      <c r="DG345" s="39"/>
      <c r="DH345" s="39"/>
      <c r="DI345" s="39"/>
      <c r="DJ345" s="39"/>
      <c r="DK345" s="39"/>
      <c r="DL345" s="39"/>
      <c r="DM345" s="39"/>
      <c r="DN345" s="39"/>
      <c r="DO345" s="39"/>
      <c r="DP345" s="39"/>
      <c r="DQ345" s="39"/>
      <c r="DR345" s="39"/>
      <c r="DS345" s="39"/>
      <c r="DT345" s="39"/>
      <c r="DU345" s="39"/>
      <c r="DV345" s="39"/>
      <c r="DW345" s="39"/>
      <c r="DX345" s="39"/>
      <c r="DY345" s="39"/>
      <c r="DZ345" s="39"/>
      <c r="EA345" s="39"/>
      <c r="EB345" s="39"/>
      <c r="EC345" s="39"/>
      <c r="ED345" s="39"/>
      <c r="EE345" s="39"/>
      <c r="EF345" s="39"/>
      <c r="EG345" s="39"/>
      <c r="EH345" s="39"/>
      <c r="EI345" s="39"/>
      <c r="EJ345" s="39"/>
      <c r="EK345" s="39"/>
      <c r="EL345" s="39"/>
      <c r="EM345" s="39"/>
      <c r="EN345" s="39"/>
      <c r="EO345" s="39"/>
      <c r="EP345" s="39"/>
      <c r="EQ345" s="39"/>
      <c r="ER345" s="39"/>
      <c r="ES345" s="39"/>
      <c r="ET345" s="39"/>
      <c r="EU345" s="39"/>
      <c r="EV345" s="39"/>
      <c r="EW345" s="39"/>
      <c r="EX345" s="39"/>
      <c r="EY345" s="39"/>
    </row>
    <row r="346" ht="16.5" customHeight="1">
      <c r="A346" s="1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39"/>
      <c r="DD346" s="39"/>
      <c r="DE346" s="39"/>
      <c r="DF346" s="39"/>
      <c r="DG346" s="39"/>
      <c r="DH346" s="39"/>
      <c r="DI346" s="39"/>
      <c r="DJ346" s="39"/>
      <c r="DK346" s="39"/>
      <c r="DL346" s="39"/>
      <c r="DM346" s="39"/>
      <c r="DN346" s="39"/>
      <c r="DO346" s="39"/>
      <c r="DP346" s="39"/>
      <c r="DQ346" s="39"/>
      <c r="DR346" s="39"/>
      <c r="DS346" s="39"/>
      <c r="DT346" s="39"/>
      <c r="DU346" s="39"/>
      <c r="DV346" s="39"/>
      <c r="DW346" s="39"/>
      <c r="DX346" s="39"/>
      <c r="DY346" s="39"/>
      <c r="DZ346" s="39"/>
      <c r="EA346" s="39"/>
      <c r="EB346" s="39"/>
      <c r="EC346" s="39"/>
      <c r="ED346" s="39"/>
      <c r="EE346" s="39"/>
      <c r="EF346" s="39"/>
      <c r="EG346" s="39"/>
      <c r="EH346" s="39"/>
      <c r="EI346" s="39"/>
      <c r="EJ346" s="39"/>
      <c r="EK346" s="39"/>
      <c r="EL346" s="39"/>
      <c r="EM346" s="39"/>
      <c r="EN346" s="39"/>
      <c r="EO346" s="39"/>
      <c r="EP346" s="39"/>
      <c r="EQ346" s="39"/>
      <c r="ER346" s="39"/>
      <c r="ES346" s="39"/>
      <c r="ET346" s="39"/>
      <c r="EU346" s="39"/>
      <c r="EV346" s="39"/>
      <c r="EW346" s="39"/>
      <c r="EX346" s="39"/>
      <c r="EY346" s="39"/>
    </row>
    <row r="347" ht="16.5" customHeight="1">
      <c r="A347" s="1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  <c r="DH347" s="39"/>
      <c r="DI347" s="39"/>
      <c r="DJ347" s="39"/>
      <c r="DK347" s="39"/>
      <c r="DL347" s="39"/>
      <c r="DM347" s="39"/>
      <c r="DN347" s="39"/>
      <c r="DO347" s="39"/>
      <c r="DP347" s="39"/>
      <c r="DQ347" s="39"/>
      <c r="DR347" s="39"/>
      <c r="DS347" s="39"/>
      <c r="DT347" s="39"/>
      <c r="DU347" s="39"/>
      <c r="DV347" s="39"/>
      <c r="DW347" s="39"/>
      <c r="DX347" s="39"/>
      <c r="DY347" s="39"/>
      <c r="DZ347" s="39"/>
      <c r="EA347" s="39"/>
      <c r="EB347" s="39"/>
      <c r="EC347" s="39"/>
      <c r="ED347" s="39"/>
      <c r="EE347" s="39"/>
      <c r="EF347" s="39"/>
      <c r="EG347" s="39"/>
      <c r="EH347" s="39"/>
      <c r="EI347" s="39"/>
      <c r="EJ347" s="39"/>
      <c r="EK347" s="39"/>
      <c r="EL347" s="39"/>
      <c r="EM347" s="39"/>
      <c r="EN347" s="39"/>
      <c r="EO347" s="39"/>
      <c r="EP347" s="39"/>
      <c r="EQ347" s="39"/>
      <c r="ER347" s="39"/>
      <c r="ES347" s="39"/>
      <c r="ET347" s="39"/>
      <c r="EU347" s="39"/>
      <c r="EV347" s="39"/>
      <c r="EW347" s="39"/>
      <c r="EX347" s="39"/>
      <c r="EY347" s="39"/>
    </row>
    <row r="348" ht="16.5" customHeight="1">
      <c r="A348" s="1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39"/>
      <c r="DD348" s="39"/>
      <c r="DE348" s="39"/>
      <c r="DF348" s="39"/>
      <c r="DG348" s="39"/>
      <c r="DH348" s="39"/>
      <c r="DI348" s="39"/>
      <c r="DJ348" s="39"/>
      <c r="DK348" s="39"/>
      <c r="DL348" s="39"/>
      <c r="DM348" s="39"/>
      <c r="DN348" s="39"/>
      <c r="DO348" s="39"/>
      <c r="DP348" s="39"/>
      <c r="DQ348" s="39"/>
      <c r="DR348" s="39"/>
      <c r="DS348" s="39"/>
      <c r="DT348" s="39"/>
      <c r="DU348" s="39"/>
      <c r="DV348" s="39"/>
      <c r="DW348" s="39"/>
      <c r="DX348" s="39"/>
      <c r="DY348" s="39"/>
      <c r="DZ348" s="39"/>
      <c r="EA348" s="39"/>
      <c r="EB348" s="39"/>
      <c r="EC348" s="39"/>
      <c r="ED348" s="39"/>
      <c r="EE348" s="39"/>
      <c r="EF348" s="39"/>
      <c r="EG348" s="39"/>
      <c r="EH348" s="39"/>
      <c r="EI348" s="39"/>
      <c r="EJ348" s="39"/>
      <c r="EK348" s="39"/>
      <c r="EL348" s="39"/>
      <c r="EM348" s="39"/>
      <c r="EN348" s="39"/>
      <c r="EO348" s="39"/>
      <c r="EP348" s="39"/>
      <c r="EQ348" s="39"/>
      <c r="ER348" s="39"/>
      <c r="ES348" s="39"/>
      <c r="ET348" s="39"/>
      <c r="EU348" s="39"/>
      <c r="EV348" s="39"/>
      <c r="EW348" s="39"/>
      <c r="EX348" s="39"/>
      <c r="EY348" s="39"/>
    </row>
    <row r="349" ht="16.5" customHeight="1">
      <c r="A349" s="1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39"/>
      <c r="DD349" s="39"/>
      <c r="DE349" s="39"/>
      <c r="DF349" s="39"/>
      <c r="DG349" s="39"/>
      <c r="DH349" s="39"/>
      <c r="DI349" s="39"/>
      <c r="DJ349" s="39"/>
      <c r="DK349" s="39"/>
      <c r="DL349" s="39"/>
      <c r="DM349" s="39"/>
      <c r="DN349" s="39"/>
      <c r="DO349" s="39"/>
      <c r="DP349" s="39"/>
      <c r="DQ349" s="39"/>
      <c r="DR349" s="39"/>
      <c r="DS349" s="39"/>
      <c r="DT349" s="39"/>
      <c r="DU349" s="39"/>
      <c r="DV349" s="39"/>
      <c r="DW349" s="39"/>
      <c r="DX349" s="39"/>
      <c r="DY349" s="39"/>
      <c r="DZ349" s="39"/>
      <c r="EA349" s="39"/>
      <c r="EB349" s="39"/>
      <c r="EC349" s="39"/>
      <c r="ED349" s="39"/>
      <c r="EE349" s="39"/>
      <c r="EF349" s="39"/>
      <c r="EG349" s="39"/>
      <c r="EH349" s="39"/>
      <c r="EI349" s="39"/>
      <c r="EJ349" s="39"/>
      <c r="EK349" s="39"/>
      <c r="EL349" s="39"/>
      <c r="EM349" s="39"/>
      <c r="EN349" s="39"/>
      <c r="EO349" s="39"/>
      <c r="EP349" s="39"/>
      <c r="EQ349" s="39"/>
      <c r="ER349" s="39"/>
      <c r="ES349" s="39"/>
      <c r="ET349" s="39"/>
      <c r="EU349" s="39"/>
      <c r="EV349" s="39"/>
      <c r="EW349" s="39"/>
      <c r="EX349" s="39"/>
      <c r="EY349" s="39"/>
    </row>
    <row r="350" ht="16.5" customHeight="1">
      <c r="A350" s="1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39"/>
      <c r="DD350" s="39"/>
      <c r="DE350" s="39"/>
      <c r="DF350" s="39"/>
      <c r="DG350" s="39"/>
      <c r="DH350" s="39"/>
      <c r="DI350" s="39"/>
      <c r="DJ350" s="39"/>
      <c r="DK350" s="39"/>
      <c r="DL350" s="39"/>
      <c r="DM350" s="39"/>
      <c r="DN350" s="39"/>
      <c r="DO350" s="39"/>
      <c r="DP350" s="39"/>
      <c r="DQ350" s="39"/>
      <c r="DR350" s="39"/>
      <c r="DS350" s="39"/>
      <c r="DT350" s="39"/>
      <c r="DU350" s="39"/>
      <c r="DV350" s="39"/>
      <c r="DW350" s="39"/>
      <c r="DX350" s="39"/>
      <c r="DY350" s="39"/>
      <c r="DZ350" s="39"/>
      <c r="EA350" s="39"/>
      <c r="EB350" s="39"/>
      <c r="EC350" s="39"/>
      <c r="ED350" s="39"/>
      <c r="EE350" s="39"/>
      <c r="EF350" s="39"/>
      <c r="EG350" s="39"/>
      <c r="EH350" s="39"/>
      <c r="EI350" s="39"/>
      <c r="EJ350" s="39"/>
      <c r="EK350" s="39"/>
      <c r="EL350" s="39"/>
      <c r="EM350" s="39"/>
      <c r="EN350" s="39"/>
      <c r="EO350" s="39"/>
      <c r="EP350" s="39"/>
      <c r="EQ350" s="39"/>
      <c r="ER350" s="39"/>
      <c r="ES350" s="39"/>
      <c r="ET350" s="39"/>
      <c r="EU350" s="39"/>
      <c r="EV350" s="39"/>
      <c r="EW350" s="39"/>
      <c r="EX350" s="39"/>
      <c r="EY350" s="39"/>
    </row>
    <row r="351" ht="16.5" customHeight="1">
      <c r="A351" s="1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  <c r="DI351" s="39"/>
      <c r="DJ351" s="39"/>
      <c r="DK351" s="39"/>
      <c r="DL351" s="39"/>
      <c r="DM351" s="39"/>
      <c r="DN351" s="39"/>
      <c r="DO351" s="39"/>
      <c r="DP351" s="39"/>
      <c r="DQ351" s="39"/>
      <c r="DR351" s="39"/>
      <c r="DS351" s="39"/>
      <c r="DT351" s="39"/>
      <c r="DU351" s="39"/>
      <c r="DV351" s="39"/>
      <c r="DW351" s="39"/>
      <c r="DX351" s="39"/>
      <c r="DY351" s="39"/>
      <c r="DZ351" s="39"/>
      <c r="EA351" s="39"/>
      <c r="EB351" s="39"/>
      <c r="EC351" s="39"/>
      <c r="ED351" s="39"/>
      <c r="EE351" s="39"/>
      <c r="EF351" s="39"/>
      <c r="EG351" s="39"/>
      <c r="EH351" s="39"/>
      <c r="EI351" s="39"/>
      <c r="EJ351" s="39"/>
      <c r="EK351" s="39"/>
      <c r="EL351" s="39"/>
      <c r="EM351" s="39"/>
      <c r="EN351" s="39"/>
      <c r="EO351" s="39"/>
      <c r="EP351" s="39"/>
      <c r="EQ351" s="39"/>
      <c r="ER351" s="39"/>
      <c r="ES351" s="39"/>
      <c r="ET351" s="39"/>
      <c r="EU351" s="39"/>
      <c r="EV351" s="39"/>
      <c r="EW351" s="39"/>
      <c r="EX351" s="39"/>
      <c r="EY351" s="39"/>
    </row>
    <row r="352" ht="16.5" customHeight="1">
      <c r="A352" s="1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39"/>
      <c r="DD352" s="39"/>
      <c r="DE352" s="39"/>
      <c r="DF352" s="39"/>
      <c r="DG352" s="39"/>
      <c r="DH352" s="39"/>
      <c r="DI352" s="39"/>
      <c r="DJ352" s="39"/>
      <c r="DK352" s="39"/>
      <c r="DL352" s="39"/>
      <c r="DM352" s="39"/>
      <c r="DN352" s="39"/>
      <c r="DO352" s="39"/>
      <c r="DP352" s="39"/>
      <c r="DQ352" s="39"/>
      <c r="DR352" s="39"/>
      <c r="DS352" s="39"/>
      <c r="DT352" s="39"/>
      <c r="DU352" s="39"/>
      <c r="DV352" s="39"/>
      <c r="DW352" s="39"/>
      <c r="DX352" s="39"/>
      <c r="DY352" s="39"/>
      <c r="DZ352" s="39"/>
      <c r="EA352" s="39"/>
      <c r="EB352" s="39"/>
      <c r="EC352" s="39"/>
      <c r="ED352" s="39"/>
      <c r="EE352" s="39"/>
      <c r="EF352" s="39"/>
      <c r="EG352" s="39"/>
      <c r="EH352" s="39"/>
      <c r="EI352" s="39"/>
      <c r="EJ352" s="39"/>
      <c r="EK352" s="39"/>
      <c r="EL352" s="39"/>
      <c r="EM352" s="39"/>
      <c r="EN352" s="39"/>
      <c r="EO352" s="39"/>
      <c r="EP352" s="39"/>
      <c r="EQ352" s="39"/>
      <c r="ER352" s="39"/>
      <c r="ES352" s="39"/>
      <c r="ET352" s="39"/>
      <c r="EU352" s="39"/>
      <c r="EV352" s="39"/>
      <c r="EW352" s="39"/>
      <c r="EX352" s="39"/>
      <c r="EY352" s="39"/>
    </row>
    <row r="353" ht="16.5" customHeight="1">
      <c r="A353" s="1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39"/>
      <c r="DD353" s="39"/>
      <c r="DE353" s="39"/>
      <c r="DF353" s="39"/>
      <c r="DG353" s="39"/>
      <c r="DH353" s="39"/>
      <c r="DI353" s="39"/>
      <c r="DJ353" s="39"/>
      <c r="DK353" s="39"/>
      <c r="DL353" s="39"/>
      <c r="DM353" s="39"/>
      <c r="DN353" s="39"/>
      <c r="DO353" s="39"/>
      <c r="DP353" s="39"/>
      <c r="DQ353" s="39"/>
      <c r="DR353" s="39"/>
      <c r="DS353" s="39"/>
      <c r="DT353" s="39"/>
      <c r="DU353" s="39"/>
      <c r="DV353" s="39"/>
      <c r="DW353" s="39"/>
      <c r="DX353" s="39"/>
      <c r="DY353" s="39"/>
      <c r="DZ353" s="39"/>
      <c r="EA353" s="39"/>
      <c r="EB353" s="39"/>
      <c r="EC353" s="39"/>
      <c r="ED353" s="39"/>
      <c r="EE353" s="39"/>
      <c r="EF353" s="39"/>
      <c r="EG353" s="39"/>
      <c r="EH353" s="39"/>
      <c r="EI353" s="39"/>
      <c r="EJ353" s="39"/>
      <c r="EK353" s="39"/>
      <c r="EL353" s="39"/>
      <c r="EM353" s="39"/>
      <c r="EN353" s="39"/>
      <c r="EO353" s="39"/>
      <c r="EP353" s="39"/>
      <c r="EQ353" s="39"/>
      <c r="ER353" s="39"/>
      <c r="ES353" s="39"/>
      <c r="ET353" s="39"/>
      <c r="EU353" s="39"/>
      <c r="EV353" s="39"/>
      <c r="EW353" s="39"/>
      <c r="EX353" s="39"/>
      <c r="EY353" s="39"/>
    </row>
    <row r="354" ht="16.5" customHeight="1">
      <c r="A354" s="1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39"/>
      <c r="DD354" s="39"/>
      <c r="DE354" s="39"/>
      <c r="DF354" s="39"/>
      <c r="DG354" s="39"/>
      <c r="DH354" s="39"/>
      <c r="DI354" s="39"/>
      <c r="DJ354" s="39"/>
      <c r="DK354" s="39"/>
      <c r="DL354" s="39"/>
      <c r="DM354" s="39"/>
      <c r="DN354" s="39"/>
      <c r="DO354" s="39"/>
      <c r="DP354" s="39"/>
      <c r="DQ354" s="39"/>
      <c r="DR354" s="39"/>
      <c r="DS354" s="39"/>
      <c r="DT354" s="39"/>
      <c r="DU354" s="39"/>
      <c r="DV354" s="39"/>
      <c r="DW354" s="39"/>
      <c r="DX354" s="39"/>
      <c r="DY354" s="39"/>
      <c r="DZ354" s="39"/>
      <c r="EA354" s="39"/>
      <c r="EB354" s="39"/>
      <c r="EC354" s="39"/>
      <c r="ED354" s="39"/>
      <c r="EE354" s="39"/>
      <c r="EF354" s="39"/>
      <c r="EG354" s="39"/>
      <c r="EH354" s="39"/>
      <c r="EI354" s="39"/>
      <c r="EJ354" s="39"/>
      <c r="EK354" s="39"/>
      <c r="EL354" s="39"/>
      <c r="EM354" s="39"/>
      <c r="EN354" s="39"/>
      <c r="EO354" s="39"/>
      <c r="EP354" s="39"/>
      <c r="EQ354" s="39"/>
      <c r="ER354" s="39"/>
      <c r="ES354" s="39"/>
      <c r="ET354" s="39"/>
      <c r="EU354" s="39"/>
      <c r="EV354" s="39"/>
      <c r="EW354" s="39"/>
      <c r="EX354" s="39"/>
      <c r="EY354" s="39"/>
    </row>
    <row r="355" ht="16.5" customHeight="1">
      <c r="A355" s="1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39"/>
      <c r="DD355" s="39"/>
      <c r="DE355" s="39"/>
      <c r="DF355" s="39"/>
      <c r="DG355" s="39"/>
      <c r="DH355" s="39"/>
      <c r="DI355" s="39"/>
      <c r="DJ355" s="39"/>
      <c r="DK355" s="39"/>
      <c r="DL355" s="39"/>
      <c r="DM355" s="39"/>
      <c r="DN355" s="39"/>
      <c r="DO355" s="39"/>
      <c r="DP355" s="39"/>
      <c r="DQ355" s="39"/>
      <c r="DR355" s="39"/>
      <c r="DS355" s="39"/>
      <c r="DT355" s="39"/>
      <c r="DU355" s="39"/>
      <c r="DV355" s="39"/>
      <c r="DW355" s="39"/>
      <c r="DX355" s="39"/>
      <c r="DY355" s="39"/>
      <c r="DZ355" s="39"/>
      <c r="EA355" s="39"/>
      <c r="EB355" s="39"/>
      <c r="EC355" s="39"/>
      <c r="ED355" s="39"/>
      <c r="EE355" s="39"/>
      <c r="EF355" s="39"/>
      <c r="EG355" s="39"/>
      <c r="EH355" s="39"/>
      <c r="EI355" s="39"/>
      <c r="EJ355" s="39"/>
      <c r="EK355" s="39"/>
      <c r="EL355" s="39"/>
      <c r="EM355" s="39"/>
      <c r="EN355" s="39"/>
      <c r="EO355" s="39"/>
      <c r="EP355" s="39"/>
      <c r="EQ355" s="39"/>
      <c r="ER355" s="39"/>
      <c r="ES355" s="39"/>
      <c r="ET355" s="39"/>
      <c r="EU355" s="39"/>
      <c r="EV355" s="39"/>
      <c r="EW355" s="39"/>
      <c r="EX355" s="39"/>
      <c r="EY355" s="39"/>
    </row>
    <row r="356" ht="16.5" customHeight="1">
      <c r="A356" s="1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39"/>
      <c r="DD356" s="39"/>
      <c r="DE356" s="39"/>
      <c r="DF356" s="39"/>
      <c r="DG356" s="39"/>
      <c r="DH356" s="39"/>
      <c r="DI356" s="39"/>
      <c r="DJ356" s="39"/>
      <c r="DK356" s="39"/>
      <c r="DL356" s="39"/>
      <c r="DM356" s="39"/>
      <c r="DN356" s="39"/>
      <c r="DO356" s="39"/>
      <c r="DP356" s="39"/>
      <c r="DQ356" s="39"/>
      <c r="DR356" s="39"/>
      <c r="DS356" s="39"/>
      <c r="DT356" s="39"/>
      <c r="DU356" s="39"/>
      <c r="DV356" s="39"/>
      <c r="DW356" s="39"/>
      <c r="DX356" s="39"/>
      <c r="DY356" s="39"/>
      <c r="DZ356" s="39"/>
      <c r="EA356" s="39"/>
      <c r="EB356" s="39"/>
      <c r="EC356" s="39"/>
      <c r="ED356" s="39"/>
      <c r="EE356" s="39"/>
      <c r="EF356" s="39"/>
      <c r="EG356" s="39"/>
      <c r="EH356" s="39"/>
      <c r="EI356" s="39"/>
      <c r="EJ356" s="39"/>
      <c r="EK356" s="39"/>
      <c r="EL356" s="39"/>
      <c r="EM356" s="39"/>
      <c r="EN356" s="39"/>
      <c r="EO356" s="39"/>
      <c r="EP356" s="39"/>
      <c r="EQ356" s="39"/>
      <c r="ER356" s="39"/>
      <c r="ES356" s="39"/>
      <c r="ET356" s="39"/>
      <c r="EU356" s="39"/>
      <c r="EV356" s="39"/>
      <c r="EW356" s="39"/>
      <c r="EX356" s="39"/>
      <c r="EY356" s="39"/>
    </row>
    <row r="357" ht="16.5" customHeight="1">
      <c r="A357" s="1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39"/>
      <c r="DD357" s="39"/>
      <c r="DE357" s="39"/>
      <c r="DF357" s="39"/>
      <c r="DG357" s="39"/>
      <c r="DH357" s="39"/>
      <c r="DI357" s="39"/>
      <c r="DJ357" s="39"/>
      <c r="DK357" s="39"/>
      <c r="DL357" s="39"/>
      <c r="DM357" s="39"/>
      <c r="DN357" s="39"/>
      <c r="DO357" s="39"/>
      <c r="DP357" s="39"/>
      <c r="DQ357" s="39"/>
      <c r="DR357" s="39"/>
      <c r="DS357" s="39"/>
      <c r="DT357" s="39"/>
      <c r="DU357" s="39"/>
      <c r="DV357" s="39"/>
      <c r="DW357" s="39"/>
      <c r="DX357" s="39"/>
      <c r="DY357" s="39"/>
      <c r="DZ357" s="39"/>
      <c r="EA357" s="39"/>
      <c r="EB357" s="39"/>
      <c r="EC357" s="39"/>
      <c r="ED357" s="39"/>
      <c r="EE357" s="39"/>
      <c r="EF357" s="39"/>
      <c r="EG357" s="39"/>
      <c r="EH357" s="39"/>
      <c r="EI357" s="39"/>
      <c r="EJ357" s="39"/>
      <c r="EK357" s="39"/>
      <c r="EL357" s="39"/>
      <c r="EM357" s="39"/>
      <c r="EN357" s="39"/>
      <c r="EO357" s="39"/>
      <c r="EP357" s="39"/>
      <c r="EQ357" s="39"/>
      <c r="ER357" s="39"/>
      <c r="ES357" s="39"/>
      <c r="ET357" s="39"/>
      <c r="EU357" s="39"/>
      <c r="EV357" s="39"/>
      <c r="EW357" s="39"/>
      <c r="EX357" s="39"/>
      <c r="EY357" s="39"/>
    </row>
    <row r="358" ht="16.5" customHeight="1">
      <c r="A358" s="1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39"/>
      <c r="DD358" s="39"/>
      <c r="DE358" s="39"/>
      <c r="DF358" s="39"/>
      <c r="DG358" s="39"/>
      <c r="DH358" s="39"/>
      <c r="DI358" s="39"/>
      <c r="DJ358" s="39"/>
      <c r="DK358" s="39"/>
      <c r="DL358" s="39"/>
      <c r="DM358" s="39"/>
      <c r="DN358" s="39"/>
      <c r="DO358" s="39"/>
      <c r="DP358" s="39"/>
      <c r="DQ358" s="39"/>
      <c r="DR358" s="39"/>
      <c r="DS358" s="39"/>
      <c r="DT358" s="39"/>
      <c r="DU358" s="39"/>
      <c r="DV358" s="39"/>
      <c r="DW358" s="39"/>
      <c r="DX358" s="39"/>
      <c r="DY358" s="39"/>
      <c r="DZ358" s="39"/>
      <c r="EA358" s="39"/>
      <c r="EB358" s="39"/>
      <c r="EC358" s="39"/>
      <c r="ED358" s="39"/>
      <c r="EE358" s="39"/>
      <c r="EF358" s="39"/>
      <c r="EG358" s="39"/>
      <c r="EH358" s="39"/>
      <c r="EI358" s="39"/>
      <c r="EJ358" s="39"/>
      <c r="EK358" s="39"/>
      <c r="EL358" s="39"/>
      <c r="EM358" s="39"/>
      <c r="EN358" s="39"/>
      <c r="EO358" s="39"/>
      <c r="EP358" s="39"/>
      <c r="EQ358" s="39"/>
      <c r="ER358" s="39"/>
      <c r="ES358" s="39"/>
      <c r="ET358" s="39"/>
      <c r="EU358" s="39"/>
      <c r="EV358" s="39"/>
      <c r="EW358" s="39"/>
      <c r="EX358" s="39"/>
      <c r="EY358" s="39"/>
    </row>
    <row r="359" ht="16.5" customHeight="1">
      <c r="A359" s="1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  <c r="DH359" s="39"/>
      <c r="DI359" s="39"/>
      <c r="DJ359" s="39"/>
      <c r="DK359" s="39"/>
      <c r="DL359" s="39"/>
      <c r="DM359" s="39"/>
      <c r="DN359" s="39"/>
      <c r="DO359" s="39"/>
      <c r="DP359" s="39"/>
      <c r="DQ359" s="39"/>
      <c r="DR359" s="39"/>
      <c r="DS359" s="39"/>
      <c r="DT359" s="39"/>
      <c r="DU359" s="39"/>
      <c r="DV359" s="39"/>
      <c r="DW359" s="39"/>
      <c r="DX359" s="39"/>
      <c r="DY359" s="39"/>
      <c r="DZ359" s="39"/>
      <c r="EA359" s="39"/>
      <c r="EB359" s="39"/>
      <c r="EC359" s="39"/>
      <c r="ED359" s="39"/>
      <c r="EE359" s="39"/>
      <c r="EF359" s="39"/>
      <c r="EG359" s="39"/>
      <c r="EH359" s="39"/>
      <c r="EI359" s="39"/>
      <c r="EJ359" s="39"/>
      <c r="EK359" s="39"/>
      <c r="EL359" s="39"/>
      <c r="EM359" s="39"/>
      <c r="EN359" s="39"/>
      <c r="EO359" s="39"/>
      <c r="EP359" s="39"/>
      <c r="EQ359" s="39"/>
      <c r="ER359" s="39"/>
      <c r="ES359" s="39"/>
      <c r="ET359" s="39"/>
      <c r="EU359" s="39"/>
      <c r="EV359" s="39"/>
      <c r="EW359" s="39"/>
      <c r="EX359" s="39"/>
      <c r="EY359" s="39"/>
    </row>
    <row r="360" ht="16.5" customHeight="1">
      <c r="A360" s="1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39"/>
      <c r="DD360" s="39"/>
      <c r="DE360" s="39"/>
      <c r="DF360" s="39"/>
      <c r="DG360" s="39"/>
      <c r="DH360" s="39"/>
      <c r="DI360" s="39"/>
      <c r="DJ360" s="39"/>
      <c r="DK360" s="39"/>
      <c r="DL360" s="39"/>
      <c r="DM360" s="39"/>
      <c r="DN360" s="39"/>
      <c r="DO360" s="39"/>
      <c r="DP360" s="39"/>
      <c r="DQ360" s="39"/>
      <c r="DR360" s="39"/>
      <c r="DS360" s="39"/>
      <c r="DT360" s="39"/>
      <c r="DU360" s="39"/>
      <c r="DV360" s="39"/>
      <c r="DW360" s="39"/>
      <c r="DX360" s="39"/>
      <c r="DY360" s="39"/>
      <c r="DZ360" s="39"/>
      <c r="EA360" s="39"/>
      <c r="EB360" s="39"/>
      <c r="EC360" s="39"/>
      <c r="ED360" s="39"/>
      <c r="EE360" s="39"/>
      <c r="EF360" s="39"/>
      <c r="EG360" s="39"/>
      <c r="EH360" s="39"/>
      <c r="EI360" s="39"/>
      <c r="EJ360" s="39"/>
      <c r="EK360" s="39"/>
      <c r="EL360" s="39"/>
      <c r="EM360" s="39"/>
      <c r="EN360" s="39"/>
      <c r="EO360" s="39"/>
      <c r="EP360" s="39"/>
      <c r="EQ360" s="39"/>
      <c r="ER360" s="39"/>
      <c r="ES360" s="39"/>
      <c r="ET360" s="39"/>
      <c r="EU360" s="39"/>
      <c r="EV360" s="39"/>
      <c r="EW360" s="39"/>
      <c r="EX360" s="39"/>
      <c r="EY360" s="39"/>
    </row>
    <row r="361" ht="16.5" customHeight="1">
      <c r="A361" s="1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39"/>
      <c r="DD361" s="39"/>
      <c r="DE361" s="39"/>
      <c r="DF361" s="39"/>
      <c r="DG361" s="39"/>
      <c r="DH361" s="39"/>
      <c r="DI361" s="39"/>
      <c r="DJ361" s="39"/>
      <c r="DK361" s="39"/>
      <c r="DL361" s="39"/>
      <c r="DM361" s="39"/>
      <c r="DN361" s="39"/>
      <c r="DO361" s="39"/>
      <c r="DP361" s="39"/>
      <c r="DQ361" s="39"/>
      <c r="DR361" s="39"/>
      <c r="DS361" s="39"/>
      <c r="DT361" s="39"/>
      <c r="DU361" s="39"/>
      <c r="DV361" s="39"/>
      <c r="DW361" s="39"/>
      <c r="DX361" s="39"/>
      <c r="DY361" s="39"/>
      <c r="DZ361" s="39"/>
      <c r="EA361" s="39"/>
      <c r="EB361" s="39"/>
      <c r="EC361" s="39"/>
      <c r="ED361" s="39"/>
      <c r="EE361" s="39"/>
      <c r="EF361" s="39"/>
      <c r="EG361" s="39"/>
      <c r="EH361" s="39"/>
      <c r="EI361" s="39"/>
      <c r="EJ361" s="39"/>
      <c r="EK361" s="39"/>
      <c r="EL361" s="39"/>
      <c r="EM361" s="39"/>
      <c r="EN361" s="39"/>
      <c r="EO361" s="39"/>
      <c r="EP361" s="39"/>
      <c r="EQ361" s="39"/>
      <c r="ER361" s="39"/>
      <c r="ES361" s="39"/>
      <c r="ET361" s="39"/>
      <c r="EU361" s="39"/>
      <c r="EV361" s="39"/>
      <c r="EW361" s="39"/>
      <c r="EX361" s="39"/>
      <c r="EY361" s="39"/>
    </row>
    <row r="362" ht="16.5" customHeight="1">
      <c r="A362" s="1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39"/>
      <c r="DD362" s="39"/>
      <c r="DE362" s="39"/>
      <c r="DF362" s="39"/>
      <c r="DG362" s="39"/>
      <c r="DH362" s="39"/>
      <c r="DI362" s="39"/>
      <c r="DJ362" s="39"/>
      <c r="DK362" s="39"/>
      <c r="DL362" s="39"/>
      <c r="DM362" s="39"/>
      <c r="DN362" s="39"/>
      <c r="DO362" s="39"/>
      <c r="DP362" s="39"/>
      <c r="DQ362" s="39"/>
      <c r="DR362" s="39"/>
      <c r="DS362" s="39"/>
      <c r="DT362" s="39"/>
      <c r="DU362" s="39"/>
      <c r="DV362" s="39"/>
      <c r="DW362" s="39"/>
      <c r="DX362" s="39"/>
      <c r="DY362" s="39"/>
      <c r="DZ362" s="39"/>
      <c r="EA362" s="39"/>
      <c r="EB362" s="39"/>
      <c r="EC362" s="39"/>
      <c r="ED362" s="39"/>
      <c r="EE362" s="39"/>
      <c r="EF362" s="39"/>
      <c r="EG362" s="39"/>
      <c r="EH362" s="39"/>
      <c r="EI362" s="39"/>
      <c r="EJ362" s="39"/>
      <c r="EK362" s="39"/>
      <c r="EL362" s="39"/>
      <c r="EM362" s="39"/>
      <c r="EN362" s="39"/>
      <c r="EO362" s="39"/>
      <c r="EP362" s="39"/>
      <c r="EQ362" s="39"/>
      <c r="ER362" s="39"/>
      <c r="ES362" s="39"/>
      <c r="ET362" s="39"/>
      <c r="EU362" s="39"/>
      <c r="EV362" s="39"/>
      <c r="EW362" s="39"/>
      <c r="EX362" s="39"/>
      <c r="EY362" s="39"/>
    </row>
    <row r="363" ht="16.5" customHeight="1">
      <c r="A363" s="1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  <c r="DH363" s="39"/>
      <c r="DI363" s="39"/>
      <c r="DJ363" s="39"/>
      <c r="DK363" s="39"/>
      <c r="DL363" s="39"/>
      <c r="DM363" s="39"/>
      <c r="DN363" s="39"/>
      <c r="DO363" s="39"/>
      <c r="DP363" s="39"/>
      <c r="DQ363" s="39"/>
      <c r="DR363" s="39"/>
      <c r="DS363" s="39"/>
      <c r="DT363" s="39"/>
      <c r="DU363" s="39"/>
      <c r="DV363" s="39"/>
      <c r="DW363" s="39"/>
      <c r="DX363" s="39"/>
      <c r="DY363" s="39"/>
      <c r="DZ363" s="39"/>
      <c r="EA363" s="39"/>
      <c r="EB363" s="39"/>
      <c r="EC363" s="39"/>
      <c r="ED363" s="39"/>
      <c r="EE363" s="39"/>
      <c r="EF363" s="39"/>
      <c r="EG363" s="39"/>
      <c r="EH363" s="39"/>
      <c r="EI363" s="39"/>
      <c r="EJ363" s="39"/>
      <c r="EK363" s="39"/>
      <c r="EL363" s="39"/>
      <c r="EM363" s="39"/>
      <c r="EN363" s="39"/>
      <c r="EO363" s="39"/>
      <c r="EP363" s="39"/>
      <c r="EQ363" s="39"/>
      <c r="ER363" s="39"/>
      <c r="ES363" s="39"/>
      <c r="ET363" s="39"/>
      <c r="EU363" s="39"/>
      <c r="EV363" s="39"/>
      <c r="EW363" s="39"/>
      <c r="EX363" s="39"/>
      <c r="EY363" s="39"/>
    </row>
    <row r="364" ht="16.5" customHeight="1">
      <c r="A364" s="1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  <c r="DH364" s="39"/>
      <c r="DI364" s="39"/>
      <c r="DJ364" s="39"/>
      <c r="DK364" s="39"/>
      <c r="DL364" s="39"/>
      <c r="DM364" s="39"/>
      <c r="DN364" s="39"/>
      <c r="DO364" s="39"/>
      <c r="DP364" s="39"/>
      <c r="DQ364" s="39"/>
      <c r="DR364" s="39"/>
      <c r="DS364" s="39"/>
      <c r="DT364" s="39"/>
      <c r="DU364" s="39"/>
      <c r="DV364" s="39"/>
      <c r="DW364" s="39"/>
      <c r="DX364" s="39"/>
      <c r="DY364" s="39"/>
      <c r="DZ364" s="39"/>
      <c r="EA364" s="39"/>
      <c r="EB364" s="39"/>
      <c r="EC364" s="39"/>
      <c r="ED364" s="39"/>
      <c r="EE364" s="39"/>
      <c r="EF364" s="39"/>
      <c r="EG364" s="39"/>
      <c r="EH364" s="39"/>
      <c r="EI364" s="39"/>
      <c r="EJ364" s="39"/>
      <c r="EK364" s="39"/>
      <c r="EL364" s="39"/>
      <c r="EM364" s="39"/>
      <c r="EN364" s="39"/>
      <c r="EO364" s="39"/>
      <c r="EP364" s="39"/>
      <c r="EQ364" s="39"/>
      <c r="ER364" s="39"/>
      <c r="ES364" s="39"/>
      <c r="ET364" s="39"/>
      <c r="EU364" s="39"/>
      <c r="EV364" s="39"/>
      <c r="EW364" s="39"/>
      <c r="EX364" s="39"/>
      <c r="EY364" s="39"/>
    </row>
    <row r="365" ht="16.5" customHeight="1">
      <c r="A365" s="1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  <c r="DH365" s="39"/>
      <c r="DI365" s="39"/>
      <c r="DJ365" s="39"/>
      <c r="DK365" s="39"/>
      <c r="DL365" s="39"/>
      <c r="DM365" s="39"/>
      <c r="DN365" s="39"/>
      <c r="DO365" s="39"/>
      <c r="DP365" s="39"/>
      <c r="DQ365" s="39"/>
      <c r="DR365" s="39"/>
      <c r="DS365" s="39"/>
      <c r="DT365" s="39"/>
      <c r="DU365" s="39"/>
      <c r="DV365" s="39"/>
      <c r="DW365" s="39"/>
      <c r="DX365" s="39"/>
      <c r="DY365" s="39"/>
      <c r="DZ365" s="39"/>
      <c r="EA365" s="39"/>
      <c r="EB365" s="39"/>
      <c r="EC365" s="39"/>
      <c r="ED365" s="39"/>
      <c r="EE365" s="39"/>
      <c r="EF365" s="39"/>
      <c r="EG365" s="39"/>
      <c r="EH365" s="39"/>
      <c r="EI365" s="39"/>
      <c r="EJ365" s="39"/>
      <c r="EK365" s="39"/>
      <c r="EL365" s="39"/>
      <c r="EM365" s="39"/>
      <c r="EN365" s="39"/>
      <c r="EO365" s="39"/>
      <c r="EP365" s="39"/>
      <c r="EQ365" s="39"/>
      <c r="ER365" s="39"/>
      <c r="ES365" s="39"/>
      <c r="ET365" s="39"/>
      <c r="EU365" s="39"/>
      <c r="EV365" s="39"/>
      <c r="EW365" s="39"/>
      <c r="EX365" s="39"/>
      <c r="EY365" s="39"/>
    </row>
    <row r="366" ht="16.5" customHeight="1">
      <c r="A366" s="1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  <c r="DH366" s="39"/>
      <c r="DI366" s="39"/>
      <c r="DJ366" s="39"/>
      <c r="DK366" s="39"/>
      <c r="DL366" s="39"/>
      <c r="DM366" s="39"/>
      <c r="DN366" s="39"/>
      <c r="DO366" s="39"/>
      <c r="DP366" s="39"/>
      <c r="DQ366" s="39"/>
      <c r="DR366" s="39"/>
      <c r="DS366" s="39"/>
      <c r="DT366" s="39"/>
      <c r="DU366" s="39"/>
      <c r="DV366" s="39"/>
      <c r="DW366" s="39"/>
      <c r="DX366" s="39"/>
      <c r="DY366" s="39"/>
      <c r="DZ366" s="39"/>
      <c r="EA366" s="39"/>
      <c r="EB366" s="39"/>
      <c r="EC366" s="39"/>
      <c r="ED366" s="39"/>
      <c r="EE366" s="39"/>
      <c r="EF366" s="39"/>
      <c r="EG366" s="39"/>
      <c r="EH366" s="39"/>
      <c r="EI366" s="39"/>
      <c r="EJ366" s="39"/>
      <c r="EK366" s="39"/>
      <c r="EL366" s="39"/>
      <c r="EM366" s="39"/>
      <c r="EN366" s="39"/>
      <c r="EO366" s="39"/>
      <c r="EP366" s="39"/>
      <c r="EQ366" s="39"/>
      <c r="ER366" s="39"/>
      <c r="ES366" s="39"/>
      <c r="ET366" s="39"/>
      <c r="EU366" s="39"/>
      <c r="EV366" s="39"/>
      <c r="EW366" s="39"/>
      <c r="EX366" s="39"/>
      <c r="EY366" s="39"/>
    </row>
    <row r="367" ht="16.5" customHeight="1">
      <c r="A367" s="1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/>
      <c r="DQ367" s="39"/>
      <c r="DR367" s="39"/>
      <c r="DS367" s="39"/>
      <c r="DT367" s="39"/>
      <c r="DU367" s="39"/>
      <c r="DV367" s="39"/>
      <c r="DW367" s="39"/>
      <c r="DX367" s="39"/>
      <c r="DY367" s="39"/>
      <c r="DZ367" s="39"/>
      <c r="EA367" s="39"/>
      <c r="EB367" s="39"/>
      <c r="EC367" s="39"/>
      <c r="ED367" s="39"/>
      <c r="EE367" s="39"/>
      <c r="EF367" s="39"/>
      <c r="EG367" s="39"/>
      <c r="EH367" s="39"/>
      <c r="EI367" s="39"/>
      <c r="EJ367" s="39"/>
      <c r="EK367" s="39"/>
      <c r="EL367" s="39"/>
      <c r="EM367" s="39"/>
      <c r="EN367" s="39"/>
      <c r="EO367" s="39"/>
      <c r="EP367" s="39"/>
      <c r="EQ367" s="39"/>
      <c r="ER367" s="39"/>
      <c r="ES367" s="39"/>
      <c r="ET367" s="39"/>
      <c r="EU367" s="39"/>
      <c r="EV367" s="39"/>
      <c r="EW367" s="39"/>
      <c r="EX367" s="39"/>
      <c r="EY367" s="39"/>
    </row>
    <row r="368" ht="16.5" customHeight="1">
      <c r="A368" s="1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/>
      <c r="DQ368" s="39"/>
      <c r="DR368" s="39"/>
      <c r="DS368" s="39"/>
      <c r="DT368" s="39"/>
      <c r="DU368" s="39"/>
      <c r="DV368" s="39"/>
      <c r="DW368" s="39"/>
      <c r="DX368" s="39"/>
      <c r="DY368" s="39"/>
      <c r="DZ368" s="39"/>
      <c r="EA368" s="39"/>
      <c r="EB368" s="39"/>
      <c r="EC368" s="39"/>
      <c r="ED368" s="39"/>
      <c r="EE368" s="39"/>
      <c r="EF368" s="39"/>
      <c r="EG368" s="39"/>
      <c r="EH368" s="39"/>
      <c r="EI368" s="39"/>
      <c r="EJ368" s="39"/>
      <c r="EK368" s="39"/>
      <c r="EL368" s="39"/>
      <c r="EM368" s="39"/>
      <c r="EN368" s="39"/>
      <c r="EO368" s="39"/>
      <c r="EP368" s="39"/>
      <c r="EQ368" s="39"/>
      <c r="ER368" s="39"/>
      <c r="ES368" s="39"/>
      <c r="ET368" s="39"/>
      <c r="EU368" s="39"/>
      <c r="EV368" s="39"/>
      <c r="EW368" s="39"/>
      <c r="EX368" s="39"/>
      <c r="EY368" s="39"/>
    </row>
    <row r="369" ht="16.5" customHeight="1">
      <c r="A369" s="1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  <c r="DI369" s="39"/>
      <c r="DJ369" s="39"/>
      <c r="DK369" s="39"/>
      <c r="DL369" s="39"/>
      <c r="DM369" s="39"/>
      <c r="DN369" s="39"/>
      <c r="DO369" s="39"/>
      <c r="DP369" s="39"/>
      <c r="DQ369" s="39"/>
      <c r="DR369" s="39"/>
      <c r="DS369" s="39"/>
      <c r="DT369" s="39"/>
      <c r="DU369" s="39"/>
      <c r="DV369" s="39"/>
      <c r="DW369" s="39"/>
      <c r="DX369" s="39"/>
      <c r="DY369" s="39"/>
      <c r="DZ369" s="39"/>
      <c r="EA369" s="39"/>
      <c r="EB369" s="39"/>
      <c r="EC369" s="39"/>
      <c r="ED369" s="39"/>
      <c r="EE369" s="39"/>
      <c r="EF369" s="39"/>
      <c r="EG369" s="39"/>
      <c r="EH369" s="39"/>
      <c r="EI369" s="39"/>
      <c r="EJ369" s="39"/>
      <c r="EK369" s="39"/>
      <c r="EL369" s="39"/>
      <c r="EM369" s="39"/>
      <c r="EN369" s="39"/>
      <c r="EO369" s="39"/>
      <c r="EP369" s="39"/>
      <c r="EQ369" s="39"/>
      <c r="ER369" s="39"/>
      <c r="ES369" s="39"/>
      <c r="ET369" s="39"/>
      <c r="EU369" s="39"/>
      <c r="EV369" s="39"/>
      <c r="EW369" s="39"/>
      <c r="EX369" s="39"/>
      <c r="EY369" s="39"/>
    </row>
    <row r="370" ht="16.5" customHeight="1">
      <c r="A370" s="1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  <c r="DI370" s="39"/>
      <c r="DJ370" s="39"/>
      <c r="DK370" s="39"/>
      <c r="DL370" s="39"/>
      <c r="DM370" s="39"/>
      <c r="DN370" s="39"/>
      <c r="DO370" s="39"/>
      <c r="DP370" s="39"/>
      <c r="DQ370" s="39"/>
      <c r="DR370" s="39"/>
      <c r="DS370" s="39"/>
      <c r="DT370" s="39"/>
      <c r="DU370" s="39"/>
      <c r="DV370" s="39"/>
      <c r="DW370" s="39"/>
      <c r="DX370" s="39"/>
      <c r="DY370" s="39"/>
      <c r="DZ370" s="39"/>
      <c r="EA370" s="39"/>
      <c r="EB370" s="39"/>
      <c r="EC370" s="39"/>
      <c r="ED370" s="39"/>
      <c r="EE370" s="39"/>
      <c r="EF370" s="39"/>
      <c r="EG370" s="39"/>
      <c r="EH370" s="39"/>
      <c r="EI370" s="39"/>
      <c r="EJ370" s="39"/>
      <c r="EK370" s="39"/>
      <c r="EL370" s="39"/>
      <c r="EM370" s="39"/>
      <c r="EN370" s="39"/>
      <c r="EO370" s="39"/>
      <c r="EP370" s="39"/>
      <c r="EQ370" s="39"/>
      <c r="ER370" s="39"/>
      <c r="ES370" s="39"/>
      <c r="ET370" s="39"/>
      <c r="EU370" s="39"/>
      <c r="EV370" s="39"/>
      <c r="EW370" s="39"/>
      <c r="EX370" s="39"/>
      <c r="EY370" s="39"/>
    </row>
    <row r="371" ht="16.5" customHeight="1">
      <c r="A371" s="1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39"/>
      <c r="DD371" s="39"/>
      <c r="DE371" s="39"/>
      <c r="DF371" s="39"/>
      <c r="DG371" s="39"/>
      <c r="DH371" s="39"/>
      <c r="DI371" s="39"/>
      <c r="DJ371" s="39"/>
      <c r="DK371" s="39"/>
      <c r="DL371" s="39"/>
      <c r="DM371" s="39"/>
      <c r="DN371" s="39"/>
      <c r="DO371" s="39"/>
      <c r="DP371" s="39"/>
      <c r="DQ371" s="39"/>
      <c r="DR371" s="39"/>
      <c r="DS371" s="39"/>
      <c r="DT371" s="39"/>
      <c r="DU371" s="39"/>
      <c r="DV371" s="39"/>
      <c r="DW371" s="39"/>
      <c r="DX371" s="39"/>
      <c r="DY371" s="39"/>
      <c r="DZ371" s="39"/>
      <c r="EA371" s="39"/>
      <c r="EB371" s="39"/>
      <c r="EC371" s="39"/>
      <c r="ED371" s="39"/>
      <c r="EE371" s="39"/>
      <c r="EF371" s="39"/>
      <c r="EG371" s="39"/>
      <c r="EH371" s="39"/>
      <c r="EI371" s="39"/>
      <c r="EJ371" s="39"/>
      <c r="EK371" s="39"/>
      <c r="EL371" s="39"/>
      <c r="EM371" s="39"/>
      <c r="EN371" s="39"/>
      <c r="EO371" s="39"/>
      <c r="EP371" s="39"/>
      <c r="EQ371" s="39"/>
      <c r="ER371" s="39"/>
      <c r="ES371" s="39"/>
      <c r="ET371" s="39"/>
      <c r="EU371" s="39"/>
      <c r="EV371" s="39"/>
      <c r="EW371" s="39"/>
      <c r="EX371" s="39"/>
      <c r="EY371" s="39"/>
    </row>
    <row r="372" ht="16.5" customHeight="1">
      <c r="A372" s="1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  <c r="DI372" s="39"/>
      <c r="DJ372" s="39"/>
      <c r="DK372" s="39"/>
      <c r="DL372" s="39"/>
      <c r="DM372" s="39"/>
      <c r="DN372" s="39"/>
      <c r="DO372" s="39"/>
      <c r="DP372" s="39"/>
      <c r="DQ372" s="39"/>
      <c r="DR372" s="39"/>
      <c r="DS372" s="39"/>
      <c r="DT372" s="39"/>
      <c r="DU372" s="39"/>
      <c r="DV372" s="39"/>
      <c r="DW372" s="39"/>
      <c r="DX372" s="39"/>
      <c r="DY372" s="39"/>
      <c r="DZ372" s="39"/>
      <c r="EA372" s="39"/>
      <c r="EB372" s="39"/>
      <c r="EC372" s="39"/>
      <c r="ED372" s="39"/>
      <c r="EE372" s="39"/>
      <c r="EF372" s="39"/>
      <c r="EG372" s="39"/>
      <c r="EH372" s="39"/>
      <c r="EI372" s="39"/>
      <c r="EJ372" s="39"/>
      <c r="EK372" s="39"/>
      <c r="EL372" s="39"/>
      <c r="EM372" s="39"/>
      <c r="EN372" s="39"/>
      <c r="EO372" s="39"/>
      <c r="EP372" s="39"/>
      <c r="EQ372" s="39"/>
      <c r="ER372" s="39"/>
      <c r="ES372" s="39"/>
      <c r="ET372" s="39"/>
      <c r="EU372" s="39"/>
      <c r="EV372" s="39"/>
      <c r="EW372" s="39"/>
      <c r="EX372" s="39"/>
      <c r="EY372" s="39"/>
    </row>
    <row r="373" ht="16.5" customHeight="1">
      <c r="A373" s="1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  <c r="DI373" s="39"/>
      <c r="DJ373" s="39"/>
      <c r="DK373" s="39"/>
      <c r="DL373" s="39"/>
      <c r="DM373" s="39"/>
      <c r="DN373" s="39"/>
      <c r="DO373" s="39"/>
      <c r="DP373" s="39"/>
      <c r="DQ373" s="39"/>
      <c r="DR373" s="39"/>
      <c r="DS373" s="39"/>
      <c r="DT373" s="39"/>
      <c r="DU373" s="39"/>
      <c r="DV373" s="39"/>
      <c r="DW373" s="39"/>
      <c r="DX373" s="39"/>
      <c r="DY373" s="39"/>
      <c r="DZ373" s="39"/>
      <c r="EA373" s="39"/>
      <c r="EB373" s="39"/>
      <c r="EC373" s="39"/>
      <c r="ED373" s="39"/>
      <c r="EE373" s="39"/>
      <c r="EF373" s="39"/>
      <c r="EG373" s="39"/>
      <c r="EH373" s="39"/>
      <c r="EI373" s="39"/>
      <c r="EJ373" s="39"/>
      <c r="EK373" s="39"/>
      <c r="EL373" s="39"/>
      <c r="EM373" s="39"/>
      <c r="EN373" s="39"/>
      <c r="EO373" s="39"/>
      <c r="EP373" s="39"/>
      <c r="EQ373" s="39"/>
      <c r="ER373" s="39"/>
      <c r="ES373" s="39"/>
      <c r="ET373" s="39"/>
      <c r="EU373" s="39"/>
      <c r="EV373" s="39"/>
      <c r="EW373" s="39"/>
      <c r="EX373" s="39"/>
      <c r="EY373" s="39"/>
    </row>
    <row r="374" ht="16.5" customHeight="1">
      <c r="A374" s="1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  <c r="DI374" s="39"/>
      <c r="DJ374" s="39"/>
      <c r="DK374" s="39"/>
      <c r="DL374" s="39"/>
      <c r="DM374" s="39"/>
      <c r="DN374" s="39"/>
      <c r="DO374" s="39"/>
      <c r="DP374" s="39"/>
      <c r="DQ374" s="39"/>
      <c r="DR374" s="39"/>
      <c r="DS374" s="39"/>
      <c r="DT374" s="39"/>
      <c r="DU374" s="39"/>
      <c r="DV374" s="39"/>
      <c r="DW374" s="39"/>
      <c r="DX374" s="39"/>
      <c r="DY374" s="39"/>
      <c r="DZ374" s="39"/>
      <c r="EA374" s="39"/>
      <c r="EB374" s="39"/>
      <c r="EC374" s="39"/>
      <c r="ED374" s="39"/>
      <c r="EE374" s="39"/>
      <c r="EF374" s="39"/>
      <c r="EG374" s="39"/>
      <c r="EH374" s="39"/>
      <c r="EI374" s="39"/>
      <c r="EJ374" s="39"/>
      <c r="EK374" s="39"/>
      <c r="EL374" s="39"/>
      <c r="EM374" s="39"/>
      <c r="EN374" s="39"/>
      <c r="EO374" s="39"/>
      <c r="EP374" s="39"/>
      <c r="EQ374" s="39"/>
      <c r="ER374" s="39"/>
      <c r="ES374" s="39"/>
      <c r="ET374" s="39"/>
      <c r="EU374" s="39"/>
      <c r="EV374" s="39"/>
      <c r="EW374" s="39"/>
      <c r="EX374" s="39"/>
      <c r="EY374" s="39"/>
    </row>
    <row r="375" ht="16.5" customHeight="1">
      <c r="A375" s="1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  <c r="DI375" s="39"/>
      <c r="DJ375" s="39"/>
      <c r="DK375" s="39"/>
      <c r="DL375" s="39"/>
      <c r="DM375" s="39"/>
      <c r="DN375" s="39"/>
      <c r="DO375" s="39"/>
      <c r="DP375" s="39"/>
      <c r="DQ375" s="39"/>
      <c r="DR375" s="39"/>
      <c r="DS375" s="39"/>
      <c r="DT375" s="39"/>
      <c r="DU375" s="39"/>
      <c r="DV375" s="39"/>
      <c r="DW375" s="39"/>
      <c r="DX375" s="39"/>
      <c r="DY375" s="39"/>
      <c r="DZ375" s="39"/>
      <c r="EA375" s="39"/>
      <c r="EB375" s="39"/>
      <c r="EC375" s="39"/>
      <c r="ED375" s="39"/>
      <c r="EE375" s="39"/>
      <c r="EF375" s="39"/>
      <c r="EG375" s="39"/>
      <c r="EH375" s="39"/>
      <c r="EI375" s="39"/>
      <c r="EJ375" s="39"/>
      <c r="EK375" s="39"/>
      <c r="EL375" s="39"/>
      <c r="EM375" s="39"/>
      <c r="EN375" s="39"/>
      <c r="EO375" s="39"/>
      <c r="EP375" s="39"/>
      <c r="EQ375" s="39"/>
      <c r="ER375" s="39"/>
      <c r="ES375" s="39"/>
      <c r="ET375" s="39"/>
      <c r="EU375" s="39"/>
      <c r="EV375" s="39"/>
      <c r="EW375" s="39"/>
      <c r="EX375" s="39"/>
      <c r="EY375" s="39"/>
    </row>
    <row r="376" ht="16.5" customHeight="1">
      <c r="A376" s="1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  <c r="DI376" s="39"/>
      <c r="DJ376" s="39"/>
      <c r="DK376" s="39"/>
      <c r="DL376" s="39"/>
      <c r="DM376" s="39"/>
      <c r="DN376" s="39"/>
      <c r="DO376" s="39"/>
      <c r="DP376" s="39"/>
      <c r="DQ376" s="39"/>
      <c r="DR376" s="39"/>
      <c r="DS376" s="39"/>
      <c r="DT376" s="39"/>
      <c r="DU376" s="39"/>
      <c r="DV376" s="39"/>
      <c r="DW376" s="39"/>
      <c r="DX376" s="39"/>
      <c r="DY376" s="39"/>
      <c r="DZ376" s="39"/>
      <c r="EA376" s="39"/>
      <c r="EB376" s="39"/>
      <c r="EC376" s="39"/>
      <c r="ED376" s="39"/>
      <c r="EE376" s="39"/>
      <c r="EF376" s="39"/>
      <c r="EG376" s="39"/>
      <c r="EH376" s="39"/>
      <c r="EI376" s="39"/>
      <c r="EJ376" s="39"/>
      <c r="EK376" s="39"/>
      <c r="EL376" s="39"/>
      <c r="EM376" s="39"/>
      <c r="EN376" s="39"/>
      <c r="EO376" s="39"/>
      <c r="EP376" s="39"/>
      <c r="EQ376" s="39"/>
      <c r="ER376" s="39"/>
      <c r="ES376" s="39"/>
      <c r="ET376" s="39"/>
      <c r="EU376" s="39"/>
      <c r="EV376" s="39"/>
      <c r="EW376" s="39"/>
      <c r="EX376" s="39"/>
      <c r="EY376" s="39"/>
    </row>
    <row r="377" ht="16.5" customHeight="1">
      <c r="A377" s="1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  <c r="DI377" s="39"/>
      <c r="DJ377" s="39"/>
      <c r="DK377" s="39"/>
      <c r="DL377" s="39"/>
      <c r="DM377" s="39"/>
      <c r="DN377" s="39"/>
      <c r="DO377" s="39"/>
      <c r="DP377" s="39"/>
      <c r="DQ377" s="39"/>
      <c r="DR377" s="39"/>
      <c r="DS377" s="39"/>
      <c r="DT377" s="39"/>
      <c r="DU377" s="39"/>
      <c r="DV377" s="39"/>
      <c r="DW377" s="39"/>
      <c r="DX377" s="39"/>
      <c r="DY377" s="39"/>
      <c r="DZ377" s="39"/>
      <c r="EA377" s="39"/>
      <c r="EB377" s="39"/>
      <c r="EC377" s="39"/>
      <c r="ED377" s="39"/>
      <c r="EE377" s="39"/>
      <c r="EF377" s="39"/>
      <c r="EG377" s="39"/>
      <c r="EH377" s="39"/>
      <c r="EI377" s="39"/>
      <c r="EJ377" s="39"/>
      <c r="EK377" s="39"/>
      <c r="EL377" s="39"/>
      <c r="EM377" s="39"/>
      <c r="EN377" s="39"/>
      <c r="EO377" s="39"/>
      <c r="EP377" s="39"/>
      <c r="EQ377" s="39"/>
      <c r="ER377" s="39"/>
      <c r="ES377" s="39"/>
      <c r="ET377" s="39"/>
      <c r="EU377" s="39"/>
      <c r="EV377" s="39"/>
      <c r="EW377" s="39"/>
      <c r="EX377" s="39"/>
      <c r="EY377" s="39"/>
    </row>
    <row r="378" ht="16.5" customHeight="1">
      <c r="A378" s="1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  <c r="DH378" s="39"/>
      <c r="DI378" s="39"/>
      <c r="DJ378" s="39"/>
      <c r="DK378" s="39"/>
      <c r="DL378" s="39"/>
      <c r="DM378" s="39"/>
      <c r="DN378" s="39"/>
      <c r="DO378" s="39"/>
      <c r="DP378" s="39"/>
      <c r="DQ378" s="39"/>
      <c r="DR378" s="39"/>
      <c r="DS378" s="39"/>
      <c r="DT378" s="39"/>
      <c r="DU378" s="39"/>
      <c r="DV378" s="39"/>
      <c r="DW378" s="39"/>
      <c r="DX378" s="39"/>
      <c r="DY378" s="39"/>
      <c r="DZ378" s="39"/>
      <c r="EA378" s="39"/>
      <c r="EB378" s="39"/>
      <c r="EC378" s="39"/>
      <c r="ED378" s="39"/>
      <c r="EE378" s="39"/>
      <c r="EF378" s="39"/>
      <c r="EG378" s="39"/>
      <c r="EH378" s="39"/>
      <c r="EI378" s="39"/>
      <c r="EJ378" s="39"/>
      <c r="EK378" s="39"/>
      <c r="EL378" s="39"/>
      <c r="EM378" s="39"/>
      <c r="EN378" s="39"/>
      <c r="EO378" s="39"/>
      <c r="EP378" s="39"/>
      <c r="EQ378" s="39"/>
      <c r="ER378" s="39"/>
      <c r="ES378" s="39"/>
      <c r="ET378" s="39"/>
      <c r="EU378" s="39"/>
      <c r="EV378" s="39"/>
      <c r="EW378" s="39"/>
      <c r="EX378" s="39"/>
      <c r="EY378" s="39"/>
    </row>
    <row r="379" ht="16.5" customHeight="1">
      <c r="A379" s="1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  <c r="CK379" s="39"/>
      <c r="CL379" s="39"/>
      <c r="CM379" s="39"/>
      <c r="CN379" s="39"/>
      <c r="CO379" s="39"/>
      <c r="CP379" s="39"/>
      <c r="CQ379" s="39"/>
      <c r="CR379" s="39"/>
      <c r="CS379" s="39"/>
      <c r="CT379" s="39"/>
      <c r="CU379" s="39"/>
      <c r="CV379" s="39"/>
      <c r="CW379" s="39"/>
      <c r="CX379" s="39"/>
      <c r="CY379" s="39"/>
      <c r="CZ379" s="39"/>
      <c r="DA379" s="39"/>
      <c r="DB379" s="39"/>
      <c r="DC379" s="39"/>
      <c r="DD379" s="39"/>
      <c r="DE379" s="39"/>
      <c r="DF379" s="39"/>
      <c r="DG379" s="39"/>
      <c r="DH379" s="39"/>
      <c r="DI379" s="39"/>
      <c r="DJ379" s="39"/>
      <c r="DK379" s="39"/>
      <c r="DL379" s="39"/>
      <c r="DM379" s="39"/>
      <c r="DN379" s="39"/>
      <c r="DO379" s="39"/>
      <c r="DP379" s="39"/>
      <c r="DQ379" s="39"/>
      <c r="DR379" s="39"/>
      <c r="DS379" s="39"/>
      <c r="DT379" s="39"/>
      <c r="DU379" s="39"/>
      <c r="DV379" s="39"/>
      <c r="DW379" s="39"/>
      <c r="DX379" s="39"/>
      <c r="DY379" s="39"/>
      <c r="DZ379" s="39"/>
      <c r="EA379" s="39"/>
      <c r="EB379" s="39"/>
      <c r="EC379" s="39"/>
      <c r="ED379" s="39"/>
      <c r="EE379" s="39"/>
      <c r="EF379" s="39"/>
      <c r="EG379" s="39"/>
      <c r="EH379" s="39"/>
      <c r="EI379" s="39"/>
      <c r="EJ379" s="39"/>
      <c r="EK379" s="39"/>
      <c r="EL379" s="39"/>
      <c r="EM379" s="39"/>
      <c r="EN379" s="39"/>
      <c r="EO379" s="39"/>
      <c r="EP379" s="39"/>
      <c r="EQ379" s="39"/>
      <c r="ER379" s="39"/>
      <c r="ES379" s="39"/>
      <c r="ET379" s="39"/>
      <c r="EU379" s="39"/>
      <c r="EV379" s="39"/>
      <c r="EW379" s="39"/>
      <c r="EX379" s="39"/>
      <c r="EY379" s="39"/>
    </row>
    <row r="380" ht="16.5" customHeight="1">
      <c r="A380" s="1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  <c r="CM380" s="39"/>
      <c r="CN380" s="39"/>
      <c r="CO380" s="39"/>
      <c r="CP380" s="39"/>
      <c r="CQ380" s="39"/>
      <c r="CR380" s="39"/>
      <c r="CS380" s="39"/>
      <c r="CT380" s="39"/>
      <c r="CU380" s="39"/>
      <c r="CV380" s="39"/>
      <c r="CW380" s="39"/>
      <c r="CX380" s="39"/>
      <c r="CY380" s="39"/>
      <c r="CZ380" s="39"/>
      <c r="DA380" s="39"/>
      <c r="DB380" s="39"/>
      <c r="DC380" s="39"/>
      <c r="DD380" s="39"/>
      <c r="DE380" s="39"/>
      <c r="DF380" s="39"/>
      <c r="DG380" s="39"/>
      <c r="DH380" s="39"/>
      <c r="DI380" s="39"/>
      <c r="DJ380" s="39"/>
      <c r="DK380" s="39"/>
      <c r="DL380" s="39"/>
      <c r="DM380" s="39"/>
      <c r="DN380" s="39"/>
      <c r="DO380" s="39"/>
      <c r="DP380" s="39"/>
      <c r="DQ380" s="39"/>
      <c r="DR380" s="39"/>
      <c r="DS380" s="39"/>
      <c r="DT380" s="39"/>
      <c r="DU380" s="39"/>
      <c r="DV380" s="39"/>
      <c r="DW380" s="39"/>
      <c r="DX380" s="39"/>
      <c r="DY380" s="39"/>
      <c r="DZ380" s="39"/>
      <c r="EA380" s="39"/>
      <c r="EB380" s="39"/>
      <c r="EC380" s="39"/>
      <c r="ED380" s="39"/>
      <c r="EE380" s="39"/>
      <c r="EF380" s="39"/>
      <c r="EG380" s="39"/>
      <c r="EH380" s="39"/>
      <c r="EI380" s="39"/>
      <c r="EJ380" s="39"/>
      <c r="EK380" s="39"/>
      <c r="EL380" s="39"/>
      <c r="EM380" s="39"/>
      <c r="EN380" s="39"/>
      <c r="EO380" s="39"/>
      <c r="EP380" s="39"/>
      <c r="EQ380" s="39"/>
      <c r="ER380" s="39"/>
      <c r="ES380" s="39"/>
      <c r="ET380" s="39"/>
      <c r="EU380" s="39"/>
      <c r="EV380" s="39"/>
      <c r="EW380" s="39"/>
      <c r="EX380" s="39"/>
      <c r="EY380" s="39"/>
    </row>
    <row r="381" ht="16.5" customHeight="1">
      <c r="A381" s="1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  <c r="CC381" s="39"/>
      <c r="CD381" s="39"/>
      <c r="CE381" s="39"/>
      <c r="CF381" s="39"/>
      <c r="CG381" s="39"/>
      <c r="CH381" s="39"/>
      <c r="CI381" s="39"/>
      <c r="CJ381" s="39"/>
      <c r="CK381" s="39"/>
      <c r="CL381" s="39"/>
      <c r="CM381" s="39"/>
      <c r="CN381" s="39"/>
      <c r="CO381" s="39"/>
      <c r="CP381" s="39"/>
      <c r="CQ381" s="39"/>
      <c r="CR381" s="39"/>
      <c r="CS381" s="39"/>
      <c r="CT381" s="39"/>
      <c r="CU381" s="39"/>
      <c r="CV381" s="39"/>
      <c r="CW381" s="39"/>
      <c r="CX381" s="39"/>
      <c r="CY381" s="39"/>
      <c r="CZ381" s="39"/>
      <c r="DA381" s="39"/>
      <c r="DB381" s="39"/>
      <c r="DC381" s="39"/>
      <c r="DD381" s="39"/>
      <c r="DE381" s="39"/>
      <c r="DF381" s="39"/>
      <c r="DG381" s="39"/>
      <c r="DH381" s="39"/>
      <c r="DI381" s="39"/>
      <c r="DJ381" s="39"/>
      <c r="DK381" s="39"/>
      <c r="DL381" s="39"/>
      <c r="DM381" s="39"/>
      <c r="DN381" s="39"/>
      <c r="DO381" s="39"/>
      <c r="DP381" s="39"/>
      <c r="DQ381" s="39"/>
      <c r="DR381" s="39"/>
      <c r="DS381" s="39"/>
      <c r="DT381" s="39"/>
      <c r="DU381" s="39"/>
      <c r="DV381" s="39"/>
      <c r="DW381" s="39"/>
      <c r="DX381" s="39"/>
      <c r="DY381" s="39"/>
      <c r="DZ381" s="39"/>
      <c r="EA381" s="39"/>
      <c r="EB381" s="39"/>
      <c r="EC381" s="39"/>
      <c r="ED381" s="39"/>
      <c r="EE381" s="39"/>
      <c r="EF381" s="39"/>
      <c r="EG381" s="39"/>
      <c r="EH381" s="39"/>
      <c r="EI381" s="39"/>
      <c r="EJ381" s="39"/>
      <c r="EK381" s="39"/>
      <c r="EL381" s="39"/>
      <c r="EM381" s="39"/>
      <c r="EN381" s="39"/>
      <c r="EO381" s="39"/>
      <c r="EP381" s="39"/>
      <c r="EQ381" s="39"/>
      <c r="ER381" s="39"/>
      <c r="ES381" s="39"/>
      <c r="ET381" s="39"/>
      <c r="EU381" s="39"/>
      <c r="EV381" s="39"/>
      <c r="EW381" s="39"/>
      <c r="EX381" s="39"/>
      <c r="EY381" s="39"/>
    </row>
    <row r="382" ht="16.5" customHeight="1">
      <c r="A382" s="1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  <c r="CC382" s="39"/>
      <c r="CD382" s="39"/>
      <c r="CE382" s="39"/>
      <c r="CF382" s="39"/>
      <c r="CG382" s="39"/>
      <c r="CH382" s="39"/>
      <c r="CI382" s="39"/>
      <c r="CJ382" s="39"/>
      <c r="CK382" s="39"/>
      <c r="CL382" s="39"/>
      <c r="CM382" s="39"/>
      <c r="CN382" s="39"/>
      <c r="CO382" s="39"/>
      <c r="CP382" s="39"/>
      <c r="CQ382" s="39"/>
      <c r="CR382" s="39"/>
      <c r="CS382" s="39"/>
      <c r="CT382" s="39"/>
      <c r="CU382" s="39"/>
      <c r="CV382" s="39"/>
      <c r="CW382" s="39"/>
      <c r="CX382" s="39"/>
      <c r="CY382" s="39"/>
      <c r="CZ382" s="39"/>
      <c r="DA382" s="39"/>
      <c r="DB382" s="39"/>
      <c r="DC382" s="39"/>
      <c r="DD382" s="39"/>
      <c r="DE382" s="39"/>
      <c r="DF382" s="39"/>
      <c r="DG382" s="39"/>
      <c r="DH382" s="39"/>
      <c r="DI382" s="39"/>
      <c r="DJ382" s="39"/>
      <c r="DK382" s="39"/>
      <c r="DL382" s="39"/>
      <c r="DM382" s="39"/>
      <c r="DN382" s="39"/>
      <c r="DO382" s="39"/>
      <c r="DP382" s="39"/>
      <c r="DQ382" s="39"/>
      <c r="DR382" s="39"/>
      <c r="DS382" s="39"/>
      <c r="DT382" s="39"/>
      <c r="DU382" s="39"/>
      <c r="DV382" s="39"/>
      <c r="DW382" s="39"/>
      <c r="DX382" s="39"/>
      <c r="DY382" s="39"/>
      <c r="DZ382" s="39"/>
      <c r="EA382" s="39"/>
      <c r="EB382" s="39"/>
      <c r="EC382" s="39"/>
      <c r="ED382" s="39"/>
      <c r="EE382" s="39"/>
      <c r="EF382" s="39"/>
      <c r="EG382" s="39"/>
      <c r="EH382" s="39"/>
      <c r="EI382" s="39"/>
      <c r="EJ382" s="39"/>
      <c r="EK382" s="39"/>
      <c r="EL382" s="39"/>
      <c r="EM382" s="39"/>
      <c r="EN382" s="39"/>
      <c r="EO382" s="39"/>
      <c r="EP382" s="39"/>
      <c r="EQ382" s="39"/>
      <c r="ER382" s="39"/>
      <c r="ES382" s="39"/>
      <c r="ET382" s="39"/>
      <c r="EU382" s="39"/>
      <c r="EV382" s="39"/>
      <c r="EW382" s="39"/>
      <c r="EX382" s="39"/>
      <c r="EY382" s="39"/>
    </row>
    <row r="383" ht="16.5" customHeight="1">
      <c r="A383" s="1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  <c r="CM383" s="39"/>
      <c r="CN383" s="39"/>
      <c r="CO383" s="39"/>
      <c r="CP383" s="39"/>
      <c r="CQ383" s="39"/>
      <c r="CR383" s="39"/>
      <c r="CS383" s="39"/>
      <c r="CT383" s="39"/>
      <c r="CU383" s="39"/>
      <c r="CV383" s="39"/>
      <c r="CW383" s="39"/>
      <c r="CX383" s="39"/>
      <c r="CY383" s="39"/>
      <c r="CZ383" s="39"/>
      <c r="DA383" s="39"/>
      <c r="DB383" s="39"/>
      <c r="DC383" s="39"/>
      <c r="DD383" s="39"/>
      <c r="DE383" s="39"/>
      <c r="DF383" s="39"/>
      <c r="DG383" s="39"/>
      <c r="DH383" s="39"/>
      <c r="DI383" s="39"/>
      <c r="DJ383" s="39"/>
      <c r="DK383" s="39"/>
      <c r="DL383" s="39"/>
      <c r="DM383" s="39"/>
      <c r="DN383" s="39"/>
      <c r="DO383" s="39"/>
      <c r="DP383" s="39"/>
      <c r="DQ383" s="39"/>
      <c r="DR383" s="39"/>
      <c r="DS383" s="39"/>
      <c r="DT383" s="39"/>
      <c r="DU383" s="39"/>
      <c r="DV383" s="39"/>
      <c r="DW383" s="39"/>
      <c r="DX383" s="39"/>
      <c r="DY383" s="39"/>
      <c r="DZ383" s="39"/>
      <c r="EA383" s="39"/>
      <c r="EB383" s="39"/>
      <c r="EC383" s="39"/>
      <c r="ED383" s="39"/>
      <c r="EE383" s="39"/>
      <c r="EF383" s="39"/>
      <c r="EG383" s="39"/>
      <c r="EH383" s="39"/>
      <c r="EI383" s="39"/>
      <c r="EJ383" s="39"/>
      <c r="EK383" s="39"/>
      <c r="EL383" s="39"/>
      <c r="EM383" s="39"/>
      <c r="EN383" s="39"/>
      <c r="EO383" s="39"/>
      <c r="EP383" s="39"/>
      <c r="EQ383" s="39"/>
      <c r="ER383" s="39"/>
      <c r="ES383" s="39"/>
      <c r="ET383" s="39"/>
      <c r="EU383" s="39"/>
      <c r="EV383" s="39"/>
      <c r="EW383" s="39"/>
      <c r="EX383" s="39"/>
      <c r="EY383" s="39"/>
    </row>
    <row r="384" ht="16.5" customHeight="1">
      <c r="A384" s="1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  <c r="CI384" s="39"/>
      <c r="CJ384" s="39"/>
      <c r="CK384" s="39"/>
      <c r="CL384" s="39"/>
      <c r="CM384" s="39"/>
      <c r="CN384" s="39"/>
      <c r="CO384" s="39"/>
      <c r="CP384" s="39"/>
      <c r="CQ384" s="39"/>
      <c r="CR384" s="39"/>
      <c r="CS384" s="39"/>
      <c r="CT384" s="39"/>
      <c r="CU384" s="39"/>
      <c r="CV384" s="39"/>
      <c r="CW384" s="39"/>
      <c r="CX384" s="39"/>
      <c r="CY384" s="39"/>
      <c r="CZ384" s="39"/>
      <c r="DA384" s="39"/>
      <c r="DB384" s="39"/>
      <c r="DC384" s="39"/>
      <c r="DD384" s="39"/>
      <c r="DE384" s="39"/>
      <c r="DF384" s="39"/>
      <c r="DG384" s="39"/>
      <c r="DH384" s="39"/>
      <c r="DI384" s="39"/>
      <c r="DJ384" s="39"/>
      <c r="DK384" s="39"/>
      <c r="DL384" s="39"/>
      <c r="DM384" s="39"/>
      <c r="DN384" s="39"/>
      <c r="DO384" s="39"/>
      <c r="DP384" s="39"/>
      <c r="DQ384" s="39"/>
      <c r="DR384" s="39"/>
      <c r="DS384" s="39"/>
      <c r="DT384" s="39"/>
      <c r="DU384" s="39"/>
      <c r="DV384" s="39"/>
      <c r="DW384" s="39"/>
      <c r="DX384" s="39"/>
      <c r="DY384" s="39"/>
      <c r="DZ384" s="39"/>
      <c r="EA384" s="39"/>
      <c r="EB384" s="39"/>
      <c r="EC384" s="39"/>
      <c r="ED384" s="39"/>
      <c r="EE384" s="39"/>
      <c r="EF384" s="39"/>
      <c r="EG384" s="39"/>
      <c r="EH384" s="39"/>
      <c r="EI384" s="39"/>
      <c r="EJ384" s="39"/>
      <c r="EK384" s="39"/>
      <c r="EL384" s="39"/>
      <c r="EM384" s="39"/>
      <c r="EN384" s="39"/>
      <c r="EO384" s="39"/>
      <c r="EP384" s="39"/>
      <c r="EQ384" s="39"/>
      <c r="ER384" s="39"/>
      <c r="ES384" s="39"/>
      <c r="ET384" s="39"/>
      <c r="EU384" s="39"/>
      <c r="EV384" s="39"/>
      <c r="EW384" s="39"/>
      <c r="EX384" s="39"/>
      <c r="EY384" s="39"/>
    </row>
    <row r="385" ht="16.5" customHeight="1">
      <c r="A385" s="1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  <c r="CC385" s="39"/>
      <c r="CD385" s="39"/>
      <c r="CE385" s="39"/>
      <c r="CF385" s="39"/>
      <c r="CG385" s="39"/>
      <c r="CH385" s="39"/>
      <c r="CI385" s="39"/>
      <c r="CJ385" s="39"/>
      <c r="CK385" s="39"/>
      <c r="CL385" s="39"/>
      <c r="CM385" s="39"/>
      <c r="CN385" s="39"/>
      <c r="CO385" s="39"/>
      <c r="CP385" s="39"/>
      <c r="CQ385" s="39"/>
      <c r="CR385" s="39"/>
      <c r="CS385" s="39"/>
      <c r="CT385" s="39"/>
      <c r="CU385" s="39"/>
      <c r="CV385" s="39"/>
      <c r="CW385" s="39"/>
      <c r="CX385" s="39"/>
      <c r="CY385" s="39"/>
      <c r="CZ385" s="39"/>
      <c r="DA385" s="39"/>
      <c r="DB385" s="39"/>
      <c r="DC385" s="39"/>
      <c r="DD385" s="39"/>
      <c r="DE385" s="39"/>
      <c r="DF385" s="39"/>
      <c r="DG385" s="39"/>
      <c r="DH385" s="39"/>
      <c r="DI385" s="39"/>
      <c r="DJ385" s="39"/>
      <c r="DK385" s="39"/>
      <c r="DL385" s="39"/>
      <c r="DM385" s="39"/>
      <c r="DN385" s="39"/>
      <c r="DO385" s="39"/>
      <c r="DP385" s="39"/>
      <c r="DQ385" s="39"/>
      <c r="DR385" s="39"/>
      <c r="DS385" s="39"/>
      <c r="DT385" s="39"/>
      <c r="DU385" s="39"/>
      <c r="DV385" s="39"/>
      <c r="DW385" s="39"/>
      <c r="DX385" s="39"/>
      <c r="DY385" s="39"/>
      <c r="DZ385" s="39"/>
      <c r="EA385" s="39"/>
      <c r="EB385" s="39"/>
      <c r="EC385" s="39"/>
      <c r="ED385" s="39"/>
      <c r="EE385" s="39"/>
      <c r="EF385" s="39"/>
      <c r="EG385" s="39"/>
      <c r="EH385" s="39"/>
      <c r="EI385" s="39"/>
      <c r="EJ385" s="39"/>
      <c r="EK385" s="39"/>
      <c r="EL385" s="39"/>
      <c r="EM385" s="39"/>
      <c r="EN385" s="39"/>
      <c r="EO385" s="39"/>
      <c r="EP385" s="39"/>
      <c r="EQ385" s="39"/>
      <c r="ER385" s="39"/>
      <c r="ES385" s="39"/>
      <c r="ET385" s="39"/>
      <c r="EU385" s="39"/>
      <c r="EV385" s="39"/>
      <c r="EW385" s="39"/>
      <c r="EX385" s="39"/>
      <c r="EY385" s="39"/>
    </row>
    <row r="386" ht="16.5" customHeight="1">
      <c r="A386" s="1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  <c r="DH386" s="39"/>
      <c r="DI386" s="39"/>
      <c r="DJ386" s="39"/>
      <c r="DK386" s="39"/>
      <c r="DL386" s="39"/>
      <c r="DM386" s="39"/>
      <c r="DN386" s="39"/>
      <c r="DO386" s="39"/>
      <c r="DP386" s="39"/>
      <c r="DQ386" s="39"/>
      <c r="DR386" s="39"/>
      <c r="DS386" s="39"/>
      <c r="DT386" s="39"/>
      <c r="DU386" s="39"/>
      <c r="DV386" s="39"/>
      <c r="DW386" s="39"/>
      <c r="DX386" s="39"/>
      <c r="DY386" s="39"/>
      <c r="DZ386" s="39"/>
      <c r="EA386" s="39"/>
      <c r="EB386" s="39"/>
      <c r="EC386" s="39"/>
      <c r="ED386" s="39"/>
      <c r="EE386" s="39"/>
      <c r="EF386" s="39"/>
      <c r="EG386" s="39"/>
      <c r="EH386" s="39"/>
      <c r="EI386" s="39"/>
      <c r="EJ386" s="39"/>
      <c r="EK386" s="39"/>
      <c r="EL386" s="39"/>
      <c r="EM386" s="39"/>
      <c r="EN386" s="39"/>
      <c r="EO386" s="39"/>
      <c r="EP386" s="39"/>
      <c r="EQ386" s="39"/>
      <c r="ER386" s="39"/>
      <c r="ES386" s="39"/>
      <c r="ET386" s="39"/>
      <c r="EU386" s="39"/>
      <c r="EV386" s="39"/>
      <c r="EW386" s="39"/>
      <c r="EX386" s="39"/>
      <c r="EY386" s="39"/>
    </row>
    <row r="387" ht="16.5" customHeight="1">
      <c r="A387" s="1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  <c r="DH387" s="39"/>
      <c r="DI387" s="39"/>
      <c r="DJ387" s="39"/>
      <c r="DK387" s="39"/>
      <c r="DL387" s="39"/>
      <c r="DM387" s="39"/>
      <c r="DN387" s="39"/>
      <c r="DO387" s="39"/>
      <c r="DP387" s="39"/>
      <c r="DQ387" s="39"/>
      <c r="DR387" s="39"/>
      <c r="DS387" s="39"/>
      <c r="DT387" s="39"/>
      <c r="DU387" s="39"/>
      <c r="DV387" s="39"/>
      <c r="DW387" s="39"/>
      <c r="DX387" s="39"/>
      <c r="DY387" s="39"/>
      <c r="DZ387" s="39"/>
      <c r="EA387" s="39"/>
      <c r="EB387" s="39"/>
      <c r="EC387" s="39"/>
      <c r="ED387" s="39"/>
      <c r="EE387" s="39"/>
      <c r="EF387" s="39"/>
      <c r="EG387" s="39"/>
      <c r="EH387" s="39"/>
      <c r="EI387" s="39"/>
      <c r="EJ387" s="39"/>
      <c r="EK387" s="39"/>
      <c r="EL387" s="39"/>
      <c r="EM387" s="39"/>
      <c r="EN387" s="39"/>
      <c r="EO387" s="39"/>
      <c r="EP387" s="39"/>
      <c r="EQ387" s="39"/>
      <c r="ER387" s="39"/>
      <c r="ES387" s="39"/>
      <c r="ET387" s="39"/>
      <c r="EU387" s="39"/>
      <c r="EV387" s="39"/>
      <c r="EW387" s="39"/>
      <c r="EX387" s="39"/>
      <c r="EY387" s="39"/>
    </row>
    <row r="388" ht="16.5" customHeight="1">
      <c r="A388" s="1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  <c r="DH388" s="39"/>
      <c r="DI388" s="39"/>
      <c r="DJ388" s="39"/>
      <c r="DK388" s="39"/>
      <c r="DL388" s="39"/>
      <c r="DM388" s="39"/>
      <c r="DN388" s="39"/>
      <c r="DO388" s="39"/>
      <c r="DP388" s="39"/>
      <c r="DQ388" s="39"/>
      <c r="DR388" s="39"/>
      <c r="DS388" s="39"/>
      <c r="DT388" s="39"/>
      <c r="DU388" s="39"/>
      <c r="DV388" s="39"/>
      <c r="DW388" s="39"/>
      <c r="DX388" s="39"/>
      <c r="DY388" s="39"/>
      <c r="DZ388" s="39"/>
      <c r="EA388" s="39"/>
      <c r="EB388" s="39"/>
      <c r="EC388" s="39"/>
      <c r="ED388" s="39"/>
      <c r="EE388" s="39"/>
      <c r="EF388" s="39"/>
      <c r="EG388" s="39"/>
      <c r="EH388" s="39"/>
      <c r="EI388" s="39"/>
      <c r="EJ388" s="39"/>
      <c r="EK388" s="39"/>
      <c r="EL388" s="39"/>
      <c r="EM388" s="39"/>
      <c r="EN388" s="39"/>
      <c r="EO388" s="39"/>
      <c r="EP388" s="39"/>
      <c r="EQ388" s="39"/>
      <c r="ER388" s="39"/>
      <c r="ES388" s="39"/>
      <c r="ET388" s="39"/>
      <c r="EU388" s="39"/>
      <c r="EV388" s="39"/>
      <c r="EW388" s="39"/>
      <c r="EX388" s="39"/>
      <c r="EY388" s="39"/>
    </row>
    <row r="389" ht="16.5" customHeight="1">
      <c r="A389" s="1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  <c r="DI389" s="39"/>
      <c r="DJ389" s="39"/>
      <c r="DK389" s="39"/>
      <c r="DL389" s="39"/>
      <c r="DM389" s="39"/>
      <c r="DN389" s="39"/>
      <c r="DO389" s="39"/>
      <c r="DP389" s="39"/>
      <c r="DQ389" s="39"/>
      <c r="DR389" s="39"/>
      <c r="DS389" s="39"/>
      <c r="DT389" s="39"/>
      <c r="DU389" s="39"/>
      <c r="DV389" s="39"/>
      <c r="DW389" s="39"/>
      <c r="DX389" s="39"/>
      <c r="DY389" s="39"/>
      <c r="DZ389" s="39"/>
      <c r="EA389" s="39"/>
      <c r="EB389" s="39"/>
      <c r="EC389" s="39"/>
      <c r="ED389" s="39"/>
      <c r="EE389" s="39"/>
      <c r="EF389" s="39"/>
      <c r="EG389" s="39"/>
      <c r="EH389" s="39"/>
      <c r="EI389" s="39"/>
      <c r="EJ389" s="39"/>
      <c r="EK389" s="39"/>
      <c r="EL389" s="39"/>
      <c r="EM389" s="39"/>
      <c r="EN389" s="39"/>
      <c r="EO389" s="39"/>
      <c r="EP389" s="39"/>
      <c r="EQ389" s="39"/>
      <c r="ER389" s="39"/>
      <c r="ES389" s="39"/>
      <c r="ET389" s="39"/>
      <c r="EU389" s="39"/>
      <c r="EV389" s="39"/>
      <c r="EW389" s="39"/>
      <c r="EX389" s="39"/>
      <c r="EY389" s="39"/>
    </row>
    <row r="390" ht="16.5" customHeight="1">
      <c r="A390" s="1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  <c r="DH390" s="39"/>
      <c r="DI390" s="39"/>
      <c r="DJ390" s="39"/>
      <c r="DK390" s="39"/>
      <c r="DL390" s="39"/>
      <c r="DM390" s="39"/>
      <c r="DN390" s="39"/>
      <c r="DO390" s="39"/>
      <c r="DP390" s="39"/>
      <c r="DQ390" s="39"/>
      <c r="DR390" s="39"/>
      <c r="DS390" s="39"/>
      <c r="DT390" s="39"/>
      <c r="DU390" s="39"/>
      <c r="DV390" s="39"/>
      <c r="DW390" s="39"/>
      <c r="DX390" s="39"/>
      <c r="DY390" s="39"/>
      <c r="DZ390" s="39"/>
      <c r="EA390" s="39"/>
      <c r="EB390" s="39"/>
      <c r="EC390" s="39"/>
      <c r="ED390" s="39"/>
      <c r="EE390" s="39"/>
      <c r="EF390" s="39"/>
      <c r="EG390" s="39"/>
      <c r="EH390" s="39"/>
      <c r="EI390" s="39"/>
      <c r="EJ390" s="39"/>
      <c r="EK390" s="39"/>
      <c r="EL390" s="39"/>
      <c r="EM390" s="39"/>
      <c r="EN390" s="39"/>
      <c r="EO390" s="39"/>
      <c r="EP390" s="39"/>
      <c r="EQ390" s="39"/>
      <c r="ER390" s="39"/>
      <c r="ES390" s="39"/>
      <c r="ET390" s="39"/>
      <c r="EU390" s="39"/>
      <c r="EV390" s="39"/>
      <c r="EW390" s="39"/>
      <c r="EX390" s="39"/>
      <c r="EY390" s="39"/>
    </row>
    <row r="391" ht="16.5" customHeight="1">
      <c r="A391" s="1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  <c r="DH391" s="39"/>
      <c r="DI391" s="39"/>
      <c r="DJ391" s="39"/>
      <c r="DK391" s="39"/>
      <c r="DL391" s="39"/>
      <c r="DM391" s="39"/>
      <c r="DN391" s="39"/>
      <c r="DO391" s="39"/>
      <c r="DP391" s="39"/>
      <c r="DQ391" s="39"/>
      <c r="DR391" s="39"/>
      <c r="DS391" s="39"/>
      <c r="DT391" s="39"/>
      <c r="DU391" s="39"/>
      <c r="DV391" s="39"/>
      <c r="DW391" s="39"/>
      <c r="DX391" s="39"/>
      <c r="DY391" s="39"/>
      <c r="DZ391" s="39"/>
      <c r="EA391" s="39"/>
      <c r="EB391" s="39"/>
      <c r="EC391" s="39"/>
      <c r="ED391" s="39"/>
      <c r="EE391" s="39"/>
      <c r="EF391" s="39"/>
      <c r="EG391" s="39"/>
      <c r="EH391" s="39"/>
      <c r="EI391" s="39"/>
      <c r="EJ391" s="39"/>
      <c r="EK391" s="39"/>
      <c r="EL391" s="39"/>
      <c r="EM391" s="39"/>
      <c r="EN391" s="39"/>
      <c r="EO391" s="39"/>
      <c r="EP391" s="39"/>
      <c r="EQ391" s="39"/>
      <c r="ER391" s="39"/>
      <c r="ES391" s="39"/>
      <c r="ET391" s="39"/>
      <c r="EU391" s="39"/>
      <c r="EV391" s="39"/>
      <c r="EW391" s="39"/>
      <c r="EX391" s="39"/>
      <c r="EY391" s="39"/>
    </row>
    <row r="392" ht="16.5" customHeight="1">
      <c r="A392" s="1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  <c r="DI392" s="39"/>
      <c r="DJ392" s="39"/>
      <c r="DK392" s="39"/>
      <c r="DL392" s="39"/>
      <c r="DM392" s="39"/>
      <c r="DN392" s="39"/>
      <c r="DO392" s="39"/>
      <c r="DP392" s="39"/>
      <c r="DQ392" s="39"/>
      <c r="DR392" s="39"/>
      <c r="DS392" s="39"/>
      <c r="DT392" s="39"/>
      <c r="DU392" s="39"/>
      <c r="DV392" s="39"/>
      <c r="DW392" s="39"/>
      <c r="DX392" s="39"/>
      <c r="DY392" s="39"/>
      <c r="DZ392" s="39"/>
      <c r="EA392" s="39"/>
      <c r="EB392" s="39"/>
      <c r="EC392" s="39"/>
      <c r="ED392" s="39"/>
      <c r="EE392" s="39"/>
      <c r="EF392" s="39"/>
      <c r="EG392" s="39"/>
      <c r="EH392" s="39"/>
      <c r="EI392" s="39"/>
      <c r="EJ392" s="39"/>
      <c r="EK392" s="39"/>
      <c r="EL392" s="39"/>
      <c r="EM392" s="39"/>
      <c r="EN392" s="39"/>
      <c r="EO392" s="39"/>
      <c r="EP392" s="39"/>
      <c r="EQ392" s="39"/>
      <c r="ER392" s="39"/>
      <c r="ES392" s="39"/>
      <c r="ET392" s="39"/>
      <c r="EU392" s="39"/>
      <c r="EV392" s="39"/>
      <c r="EW392" s="39"/>
      <c r="EX392" s="39"/>
      <c r="EY392" s="39"/>
    </row>
    <row r="393" ht="16.5" customHeight="1">
      <c r="A393" s="1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  <c r="DI393" s="39"/>
      <c r="DJ393" s="39"/>
      <c r="DK393" s="39"/>
      <c r="DL393" s="39"/>
      <c r="DM393" s="39"/>
      <c r="DN393" s="39"/>
      <c r="DO393" s="39"/>
      <c r="DP393" s="39"/>
      <c r="DQ393" s="39"/>
      <c r="DR393" s="39"/>
      <c r="DS393" s="39"/>
      <c r="DT393" s="39"/>
      <c r="DU393" s="39"/>
      <c r="DV393" s="39"/>
      <c r="DW393" s="39"/>
      <c r="DX393" s="39"/>
      <c r="DY393" s="39"/>
      <c r="DZ393" s="39"/>
      <c r="EA393" s="39"/>
      <c r="EB393" s="39"/>
      <c r="EC393" s="39"/>
      <c r="ED393" s="39"/>
      <c r="EE393" s="39"/>
      <c r="EF393" s="39"/>
      <c r="EG393" s="39"/>
      <c r="EH393" s="39"/>
      <c r="EI393" s="39"/>
      <c r="EJ393" s="39"/>
      <c r="EK393" s="39"/>
      <c r="EL393" s="39"/>
      <c r="EM393" s="39"/>
      <c r="EN393" s="39"/>
      <c r="EO393" s="39"/>
      <c r="EP393" s="39"/>
      <c r="EQ393" s="39"/>
      <c r="ER393" s="39"/>
      <c r="ES393" s="39"/>
      <c r="ET393" s="39"/>
      <c r="EU393" s="39"/>
      <c r="EV393" s="39"/>
      <c r="EW393" s="39"/>
      <c r="EX393" s="39"/>
      <c r="EY393" s="39"/>
    </row>
    <row r="394" ht="16.5" customHeight="1">
      <c r="A394" s="1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  <c r="CN394" s="39"/>
      <c r="CO394" s="39"/>
      <c r="CP394" s="39"/>
      <c r="CQ394" s="39"/>
      <c r="CR394" s="39"/>
      <c r="CS394" s="39"/>
      <c r="CT394" s="39"/>
      <c r="CU394" s="39"/>
      <c r="CV394" s="39"/>
      <c r="CW394" s="39"/>
      <c r="CX394" s="39"/>
      <c r="CY394" s="39"/>
      <c r="CZ394" s="39"/>
      <c r="DA394" s="39"/>
      <c r="DB394" s="39"/>
      <c r="DC394" s="39"/>
      <c r="DD394" s="39"/>
      <c r="DE394" s="39"/>
      <c r="DF394" s="39"/>
      <c r="DG394" s="39"/>
      <c r="DH394" s="39"/>
      <c r="DI394" s="39"/>
      <c r="DJ394" s="39"/>
      <c r="DK394" s="39"/>
      <c r="DL394" s="39"/>
      <c r="DM394" s="39"/>
      <c r="DN394" s="39"/>
      <c r="DO394" s="39"/>
      <c r="DP394" s="39"/>
      <c r="DQ394" s="39"/>
      <c r="DR394" s="39"/>
      <c r="DS394" s="39"/>
      <c r="DT394" s="39"/>
      <c r="DU394" s="39"/>
      <c r="DV394" s="39"/>
      <c r="DW394" s="39"/>
      <c r="DX394" s="39"/>
      <c r="DY394" s="39"/>
      <c r="DZ394" s="39"/>
      <c r="EA394" s="39"/>
      <c r="EB394" s="39"/>
      <c r="EC394" s="39"/>
      <c r="ED394" s="39"/>
      <c r="EE394" s="39"/>
      <c r="EF394" s="39"/>
      <c r="EG394" s="39"/>
      <c r="EH394" s="39"/>
      <c r="EI394" s="39"/>
      <c r="EJ394" s="39"/>
      <c r="EK394" s="39"/>
      <c r="EL394" s="39"/>
      <c r="EM394" s="39"/>
      <c r="EN394" s="39"/>
      <c r="EO394" s="39"/>
      <c r="EP394" s="39"/>
      <c r="EQ394" s="39"/>
      <c r="ER394" s="39"/>
      <c r="ES394" s="39"/>
      <c r="ET394" s="39"/>
      <c r="EU394" s="39"/>
      <c r="EV394" s="39"/>
      <c r="EW394" s="39"/>
      <c r="EX394" s="39"/>
      <c r="EY394" s="39"/>
    </row>
    <row r="395" ht="16.5" customHeight="1">
      <c r="A395" s="1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  <c r="DI395" s="39"/>
      <c r="DJ395" s="39"/>
      <c r="DK395" s="39"/>
      <c r="DL395" s="39"/>
      <c r="DM395" s="39"/>
      <c r="DN395" s="39"/>
      <c r="DO395" s="39"/>
      <c r="DP395" s="39"/>
      <c r="DQ395" s="39"/>
      <c r="DR395" s="39"/>
      <c r="DS395" s="39"/>
      <c r="DT395" s="39"/>
      <c r="DU395" s="39"/>
      <c r="DV395" s="39"/>
      <c r="DW395" s="39"/>
      <c r="DX395" s="39"/>
      <c r="DY395" s="39"/>
      <c r="DZ395" s="39"/>
      <c r="EA395" s="39"/>
      <c r="EB395" s="39"/>
      <c r="EC395" s="39"/>
      <c r="ED395" s="39"/>
      <c r="EE395" s="39"/>
      <c r="EF395" s="39"/>
      <c r="EG395" s="39"/>
      <c r="EH395" s="39"/>
      <c r="EI395" s="39"/>
      <c r="EJ395" s="39"/>
      <c r="EK395" s="39"/>
      <c r="EL395" s="39"/>
      <c r="EM395" s="39"/>
      <c r="EN395" s="39"/>
      <c r="EO395" s="39"/>
      <c r="EP395" s="39"/>
      <c r="EQ395" s="39"/>
      <c r="ER395" s="39"/>
      <c r="ES395" s="39"/>
      <c r="ET395" s="39"/>
      <c r="EU395" s="39"/>
      <c r="EV395" s="39"/>
      <c r="EW395" s="39"/>
      <c r="EX395" s="39"/>
      <c r="EY395" s="39"/>
    </row>
    <row r="396" ht="16.5" customHeight="1">
      <c r="A396" s="1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  <c r="CI396" s="39"/>
      <c r="CJ396" s="39"/>
      <c r="CK396" s="39"/>
      <c r="CL396" s="39"/>
      <c r="CM396" s="39"/>
      <c r="CN396" s="39"/>
      <c r="CO396" s="39"/>
      <c r="CP396" s="39"/>
      <c r="CQ396" s="39"/>
      <c r="CR396" s="39"/>
      <c r="CS396" s="39"/>
      <c r="CT396" s="39"/>
      <c r="CU396" s="39"/>
      <c r="CV396" s="39"/>
      <c r="CW396" s="39"/>
      <c r="CX396" s="39"/>
      <c r="CY396" s="39"/>
      <c r="CZ396" s="39"/>
      <c r="DA396" s="39"/>
      <c r="DB396" s="39"/>
      <c r="DC396" s="39"/>
      <c r="DD396" s="39"/>
      <c r="DE396" s="39"/>
      <c r="DF396" s="39"/>
      <c r="DG396" s="39"/>
      <c r="DH396" s="39"/>
      <c r="DI396" s="39"/>
      <c r="DJ396" s="39"/>
      <c r="DK396" s="39"/>
      <c r="DL396" s="39"/>
      <c r="DM396" s="39"/>
      <c r="DN396" s="39"/>
      <c r="DO396" s="39"/>
      <c r="DP396" s="39"/>
      <c r="DQ396" s="39"/>
      <c r="DR396" s="39"/>
      <c r="DS396" s="39"/>
      <c r="DT396" s="39"/>
      <c r="DU396" s="39"/>
      <c r="DV396" s="39"/>
      <c r="DW396" s="39"/>
      <c r="DX396" s="39"/>
      <c r="DY396" s="39"/>
      <c r="DZ396" s="39"/>
      <c r="EA396" s="39"/>
      <c r="EB396" s="39"/>
      <c r="EC396" s="39"/>
      <c r="ED396" s="39"/>
      <c r="EE396" s="39"/>
      <c r="EF396" s="39"/>
      <c r="EG396" s="39"/>
      <c r="EH396" s="39"/>
      <c r="EI396" s="39"/>
      <c r="EJ396" s="39"/>
      <c r="EK396" s="39"/>
      <c r="EL396" s="39"/>
      <c r="EM396" s="39"/>
      <c r="EN396" s="39"/>
      <c r="EO396" s="39"/>
      <c r="EP396" s="39"/>
      <c r="EQ396" s="39"/>
      <c r="ER396" s="39"/>
      <c r="ES396" s="39"/>
      <c r="ET396" s="39"/>
      <c r="EU396" s="39"/>
      <c r="EV396" s="39"/>
      <c r="EW396" s="39"/>
      <c r="EX396" s="39"/>
      <c r="EY396" s="39"/>
    </row>
    <row r="397" ht="16.5" customHeight="1">
      <c r="A397" s="1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  <c r="DI397" s="39"/>
      <c r="DJ397" s="39"/>
      <c r="DK397" s="39"/>
      <c r="DL397" s="39"/>
      <c r="DM397" s="39"/>
      <c r="DN397" s="39"/>
      <c r="DO397" s="39"/>
      <c r="DP397" s="39"/>
      <c r="DQ397" s="39"/>
      <c r="DR397" s="39"/>
      <c r="DS397" s="39"/>
      <c r="DT397" s="39"/>
      <c r="DU397" s="39"/>
      <c r="DV397" s="39"/>
      <c r="DW397" s="39"/>
      <c r="DX397" s="39"/>
      <c r="DY397" s="39"/>
      <c r="DZ397" s="39"/>
      <c r="EA397" s="39"/>
      <c r="EB397" s="39"/>
      <c r="EC397" s="39"/>
      <c r="ED397" s="39"/>
      <c r="EE397" s="39"/>
      <c r="EF397" s="39"/>
      <c r="EG397" s="39"/>
      <c r="EH397" s="39"/>
      <c r="EI397" s="39"/>
      <c r="EJ397" s="39"/>
      <c r="EK397" s="39"/>
      <c r="EL397" s="39"/>
      <c r="EM397" s="39"/>
      <c r="EN397" s="39"/>
      <c r="EO397" s="39"/>
      <c r="EP397" s="39"/>
      <c r="EQ397" s="39"/>
      <c r="ER397" s="39"/>
      <c r="ES397" s="39"/>
      <c r="ET397" s="39"/>
      <c r="EU397" s="39"/>
      <c r="EV397" s="39"/>
      <c r="EW397" s="39"/>
      <c r="EX397" s="39"/>
      <c r="EY397" s="39"/>
    </row>
    <row r="398" ht="16.5" customHeight="1">
      <c r="A398" s="1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  <c r="CM398" s="39"/>
      <c r="CN398" s="39"/>
      <c r="CO398" s="39"/>
      <c r="CP398" s="39"/>
      <c r="CQ398" s="39"/>
      <c r="CR398" s="39"/>
      <c r="CS398" s="39"/>
      <c r="CT398" s="39"/>
      <c r="CU398" s="39"/>
      <c r="CV398" s="39"/>
      <c r="CW398" s="39"/>
      <c r="CX398" s="39"/>
      <c r="CY398" s="39"/>
      <c r="CZ398" s="39"/>
      <c r="DA398" s="39"/>
      <c r="DB398" s="39"/>
      <c r="DC398" s="39"/>
      <c r="DD398" s="39"/>
      <c r="DE398" s="39"/>
      <c r="DF398" s="39"/>
      <c r="DG398" s="39"/>
      <c r="DH398" s="39"/>
      <c r="DI398" s="39"/>
      <c r="DJ398" s="39"/>
      <c r="DK398" s="39"/>
      <c r="DL398" s="39"/>
      <c r="DM398" s="39"/>
      <c r="DN398" s="39"/>
      <c r="DO398" s="39"/>
      <c r="DP398" s="39"/>
      <c r="DQ398" s="39"/>
      <c r="DR398" s="39"/>
      <c r="DS398" s="39"/>
      <c r="DT398" s="39"/>
      <c r="DU398" s="39"/>
      <c r="DV398" s="39"/>
      <c r="DW398" s="39"/>
      <c r="DX398" s="39"/>
      <c r="DY398" s="39"/>
      <c r="DZ398" s="39"/>
      <c r="EA398" s="39"/>
      <c r="EB398" s="39"/>
      <c r="EC398" s="39"/>
      <c r="ED398" s="39"/>
      <c r="EE398" s="39"/>
      <c r="EF398" s="39"/>
      <c r="EG398" s="39"/>
      <c r="EH398" s="39"/>
      <c r="EI398" s="39"/>
      <c r="EJ398" s="39"/>
      <c r="EK398" s="39"/>
      <c r="EL398" s="39"/>
      <c r="EM398" s="39"/>
      <c r="EN398" s="39"/>
      <c r="EO398" s="39"/>
      <c r="EP398" s="39"/>
      <c r="EQ398" s="39"/>
      <c r="ER398" s="39"/>
      <c r="ES398" s="39"/>
      <c r="ET398" s="39"/>
      <c r="EU398" s="39"/>
      <c r="EV398" s="39"/>
      <c r="EW398" s="39"/>
      <c r="EX398" s="39"/>
      <c r="EY398" s="39"/>
    </row>
    <row r="399" ht="16.5" customHeight="1">
      <c r="A399" s="1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  <c r="DH399" s="39"/>
      <c r="DI399" s="39"/>
      <c r="DJ399" s="39"/>
      <c r="DK399" s="39"/>
      <c r="DL399" s="39"/>
      <c r="DM399" s="39"/>
      <c r="DN399" s="39"/>
      <c r="DO399" s="39"/>
      <c r="DP399" s="39"/>
      <c r="DQ399" s="39"/>
      <c r="DR399" s="39"/>
      <c r="DS399" s="39"/>
      <c r="DT399" s="39"/>
      <c r="DU399" s="39"/>
      <c r="DV399" s="39"/>
      <c r="DW399" s="39"/>
      <c r="DX399" s="39"/>
      <c r="DY399" s="39"/>
      <c r="DZ399" s="39"/>
      <c r="EA399" s="39"/>
      <c r="EB399" s="39"/>
      <c r="EC399" s="39"/>
      <c r="ED399" s="39"/>
      <c r="EE399" s="39"/>
      <c r="EF399" s="39"/>
      <c r="EG399" s="39"/>
      <c r="EH399" s="39"/>
      <c r="EI399" s="39"/>
      <c r="EJ399" s="39"/>
      <c r="EK399" s="39"/>
      <c r="EL399" s="39"/>
      <c r="EM399" s="39"/>
      <c r="EN399" s="39"/>
      <c r="EO399" s="39"/>
      <c r="EP399" s="39"/>
      <c r="EQ399" s="39"/>
      <c r="ER399" s="39"/>
      <c r="ES399" s="39"/>
      <c r="ET399" s="39"/>
      <c r="EU399" s="39"/>
      <c r="EV399" s="39"/>
      <c r="EW399" s="39"/>
      <c r="EX399" s="39"/>
      <c r="EY399" s="39"/>
    </row>
    <row r="400" ht="16.5" customHeight="1">
      <c r="A400" s="1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  <c r="CC400" s="39"/>
      <c r="CD400" s="39"/>
      <c r="CE400" s="39"/>
      <c r="CF400" s="39"/>
      <c r="CG400" s="39"/>
      <c r="CH400" s="39"/>
      <c r="CI400" s="39"/>
      <c r="CJ400" s="39"/>
      <c r="CK400" s="39"/>
      <c r="CL400" s="39"/>
      <c r="CM400" s="39"/>
      <c r="CN400" s="39"/>
      <c r="CO400" s="39"/>
      <c r="CP400" s="39"/>
      <c r="CQ400" s="39"/>
      <c r="CR400" s="39"/>
      <c r="CS400" s="39"/>
      <c r="CT400" s="39"/>
      <c r="CU400" s="39"/>
      <c r="CV400" s="39"/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39"/>
      <c r="DH400" s="39"/>
      <c r="DI400" s="39"/>
      <c r="DJ400" s="39"/>
      <c r="DK400" s="39"/>
      <c r="DL400" s="39"/>
      <c r="DM400" s="39"/>
      <c r="DN400" s="39"/>
      <c r="DO400" s="39"/>
      <c r="DP400" s="39"/>
      <c r="DQ400" s="39"/>
      <c r="DR400" s="39"/>
      <c r="DS400" s="39"/>
      <c r="DT400" s="39"/>
      <c r="DU400" s="39"/>
      <c r="DV400" s="39"/>
      <c r="DW400" s="39"/>
      <c r="DX400" s="39"/>
      <c r="DY400" s="39"/>
      <c r="DZ400" s="39"/>
      <c r="EA400" s="39"/>
      <c r="EB400" s="39"/>
      <c r="EC400" s="39"/>
      <c r="ED400" s="39"/>
      <c r="EE400" s="39"/>
      <c r="EF400" s="39"/>
      <c r="EG400" s="39"/>
      <c r="EH400" s="39"/>
      <c r="EI400" s="39"/>
      <c r="EJ400" s="39"/>
      <c r="EK400" s="39"/>
      <c r="EL400" s="39"/>
      <c r="EM400" s="39"/>
      <c r="EN400" s="39"/>
      <c r="EO400" s="39"/>
      <c r="EP400" s="39"/>
      <c r="EQ400" s="39"/>
      <c r="ER400" s="39"/>
      <c r="ES400" s="39"/>
      <c r="ET400" s="39"/>
      <c r="EU400" s="39"/>
      <c r="EV400" s="39"/>
      <c r="EW400" s="39"/>
      <c r="EX400" s="39"/>
      <c r="EY400" s="39"/>
    </row>
    <row r="401" ht="16.5" customHeight="1">
      <c r="A401" s="1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  <c r="CM401" s="39"/>
      <c r="CN401" s="39"/>
      <c r="CO401" s="39"/>
      <c r="CP401" s="39"/>
      <c r="CQ401" s="39"/>
      <c r="CR401" s="39"/>
      <c r="CS401" s="39"/>
      <c r="CT401" s="39"/>
      <c r="CU401" s="39"/>
      <c r="CV401" s="39"/>
      <c r="CW401" s="39"/>
      <c r="CX401" s="39"/>
      <c r="CY401" s="39"/>
      <c r="CZ401" s="39"/>
      <c r="DA401" s="39"/>
      <c r="DB401" s="39"/>
      <c r="DC401" s="39"/>
      <c r="DD401" s="39"/>
      <c r="DE401" s="39"/>
      <c r="DF401" s="39"/>
      <c r="DG401" s="39"/>
      <c r="DH401" s="39"/>
      <c r="DI401" s="39"/>
      <c r="DJ401" s="39"/>
      <c r="DK401" s="39"/>
      <c r="DL401" s="39"/>
      <c r="DM401" s="39"/>
      <c r="DN401" s="39"/>
      <c r="DO401" s="39"/>
      <c r="DP401" s="39"/>
      <c r="DQ401" s="39"/>
      <c r="DR401" s="39"/>
      <c r="DS401" s="39"/>
      <c r="DT401" s="39"/>
      <c r="DU401" s="39"/>
      <c r="DV401" s="39"/>
      <c r="DW401" s="39"/>
      <c r="DX401" s="39"/>
      <c r="DY401" s="39"/>
      <c r="DZ401" s="39"/>
      <c r="EA401" s="39"/>
      <c r="EB401" s="39"/>
      <c r="EC401" s="39"/>
      <c r="ED401" s="39"/>
      <c r="EE401" s="39"/>
      <c r="EF401" s="39"/>
      <c r="EG401" s="39"/>
      <c r="EH401" s="39"/>
      <c r="EI401" s="39"/>
      <c r="EJ401" s="39"/>
      <c r="EK401" s="39"/>
      <c r="EL401" s="39"/>
      <c r="EM401" s="39"/>
      <c r="EN401" s="39"/>
      <c r="EO401" s="39"/>
      <c r="EP401" s="39"/>
      <c r="EQ401" s="39"/>
      <c r="ER401" s="39"/>
      <c r="ES401" s="39"/>
      <c r="ET401" s="39"/>
      <c r="EU401" s="39"/>
      <c r="EV401" s="39"/>
      <c r="EW401" s="39"/>
      <c r="EX401" s="39"/>
      <c r="EY401" s="39"/>
    </row>
    <row r="402" ht="16.5" customHeight="1">
      <c r="A402" s="1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  <c r="CD402" s="39"/>
      <c r="CE402" s="39"/>
      <c r="CF402" s="39"/>
      <c r="CG402" s="39"/>
      <c r="CH402" s="39"/>
      <c r="CI402" s="39"/>
      <c r="CJ402" s="39"/>
      <c r="CK402" s="39"/>
      <c r="CL402" s="39"/>
      <c r="CM402" s="39"/>
      <c r="CN402" s="39"/>
      <c r="CO402" s="39"/>
      <c r="CP402" s="39"/>
      <c r="CQ402" s="39"/>
      <c r="CR402" s="39"/>
      <c r="CS402" s="39"/>
      <c r="CT402" s="39"/>
      <c r="CU402" s="39"/>
      <c r="CV402" s="39"/>
      <c r="CW402" s="39"/>
      <c r="CX402" s="39"/>
      <c r="CY402" s="39"/>
      <c r="CZ402" s="39"/>
      <c r="DA402" s="39"/>
      <c r="DB402" s="39"/>
      <c r="DC402" s="39"/>
      <c r="DD402" s="39"/>
      <c r="DE402" s="39"/>
      <c r="DF402" s="39"/>
      <c r="DG402" s="39"/>
      <c r="DH402" s="39"/>
      <c r="DI402" s="39"/>
      <c r="DJ402" s="39"/>
      <c r="DK402" s="39"/>
      <c r="DL402" s="39"/>
      <c r="DM402" s="39"/>
      <c r="DN402" s="39"/>
      <c r="DO402" s="39"/>
      <c r="DP402" s="39"/>
      <c r="DQ402" s="39"/>
      <c r="DR402" s="39"/>
      <c r="DS402" s="39"/>
      <c r="DT402" s="39"/>
      <c r="DU402" s="39"/>
      <c r="DV402" s="39"/>
      <c r="DW402" s="39"/>
      <c r="DX402" s="39"/>
      <c r="DY402" s="39"/>
      <c r="DZ402" s="39"/>
      <c r="EA402" s="39"/>
      <c r="EB402" s="39"/>
      <c r="EC402" s="39"/>
      <c r="ED402" s="39"/>
      <c r="EE402" s="39"/>
      <c r="EF402" s="39"/>
      <c r="EG402" s="39"/>
      <c r="EH402" s="39"/>
      <c r="EI402" s="39"/>
      <c r="EJ402" s="39"/>
      <c r="EK402" s="39"/>
      <c r="EL402" s="39"/>
      <c r="EM402" s="39"/>
      <c r="EN402" s="39"/>
      <c r="EO402" s="39"/>
      <c r="EP402" s="39"/>
      <c r="EQ402" s="39"/>
      <c r="ER402" s="39"/>
      <c r="ES402" s="39"/>
      <c r="ET402" s="39"/>
      <c r="EU402" s="39"/>
      <c r="EV402" s="39"/>
      <c r="EW402" s="39"/>
      <c r="EX402" s="39"/>
      <c r="EY402" s="39"/>
    </row>
    <row r="403" ht="16.5" customHeight="1">
      <c r="A403" s="1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39"/>
      <c r="CF403" s="39"/>
      <c r="CG403" s="39"/>
      <c r="CH403" s="39"/>
      <c r="CI403" s="39"/>
      <c r="CJ403" s="39"/>
      <c r="CK403" s="39"/>
      <c r="CL403" s="39"/>
      <c r="CM403" s="39"/>
      <c r="CN403" s="39"/>
      <c r="CO403" s="39"/>
      <c r="CP403" s="39"/>
      <c r="CQ403" s="39"/>
      <c r="CR403" s="39"/>
      <c r="CS403" s="39"/>
      <c r="CT403" s="39"/>
      <c r="CU403" s="39"/>
      <c r="CV403" s="39"/>
      <c r="CW403" s="39"/>
      <c r="CX403" s="39"/>
      <c r="CY403" s="39"/>
      <c r="CZ403" s="39"/>
      <c r="DA403" s="39"/>
      <c r="DB403" s="39"/>
      <c r="DC403" s="39"/>
      <c r="DD403" s="39"/>
      <c r="DE403" s="39"/>
      <c r="DF403" s="39"/>
      <c r="DG403" s="39"/>
      <c r="DH403" s="39"/>
      <c r="DI403" s="39"/>
      <c r="DJ403" s="39"/>
      <c r="DK403" s="39"/>
      <c r="DL403" s="39"/>
      <c r="DM403" s="39"/>
      <c r="DN403" s="39"/>
      <c r="DO403" s="39"/>
      <c r="DP403" s="39"/>
      <c r="DQ403" s="39"/>
      <c r="DR403" s="39"/>
      <c r="DS403" s="39"/>
      <c r="DT403" s="39"/>
      <c r="DU403" s="39"/>
      <c r="DV403" s="39"/>
      <c r="DW403" s="39"/>
      <c r="DX403" s="39"/>
      <c r="DY403" s="39"/>
      <c r="DZ403" s="39"/>
      <c r="EA403" s="39"/>
      <c r="EB403" s="39"/>
      <c r="EC403" s="39"/>
      <c r="ED403" s="39"/>
      <c r="EE403" s="39"/>
      <c r="EF403" s="39"/>
      <c r="EG403" s="39"/>
      <c r="EH403" s="39"/>
      <c r="EI403" s="39"/>
      <c r="EJ403" s="39"/>
      <c r="EK403" s="39"/>
      <c r="EL403" s="39"/>
      <c r="EM403" s="39"/>
      <c r="EN403" s="39"/>
      <c r="EO403" s="39"/>
      <c r="EP403" s="39"/>
      <c r="EQ403" s="39"/>
      <c r="ER403" s="39"/>
      <c r="ES403" s="39"/>
      <c r="ET403" s="39"/>
      <c r="EU403" s="39"/>
      <c r="EV403" s="39"/>
      <c r="EW403" s="39"/>
      <c r="EX403" s="39"/>
      <c r="EY403" s="39"/>
    </row>
    <row r="404" ht="16.5" customHeight="1">
      <c r="A404" s="1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  <c r="CM404" s="39"/>
      <c r="CN404" s="39"/>
      <c r="CO404" s="39"/>
      <c r="CP404" s="39"/>
      <c r="CQ404" s="39"/>
      <c r="CR404" s="39"/>
      <c r="CS404" s="39"/>
      <c r="CT404" s="39"/>
      <c r="CU404" s="39"/>
      <c r="CV404" s="39"/>
      <c r="CW404" s="39"/>
      <c r="CX404" s="39"/>
      <c r="CY404" s="39"/>
      <c r="CZ404" s="39"/>
      <c r="DA404" s="39"/>
      <c r="DB404" s="39"/>
      <c r="DC404" s="39"/>
      <c r="DD404" s="39"/>
      <c r="DE404" s="39"/>
      <c r="DF404" s="39"/>
      <c r="DG404" s="39"/>
      <c r="DH404" s="39"/>
      <c r="DI404" s="39"/>
      <c r="DJ404" s="39"/>
      <c r="DK404" s="39"/>
      <c r="DL404" s="39"/>
      <c r="DM404" s="39"/>
      <c r="DN404" s="39"/>
      <c r="DO404" s="39"/>
      <c r="DP404" s="39"/>
      <c r="DQ404" s="39"/>
      <c r="DR404" s="39"/>
      <c r="DS404" s="39"/>
      <c r="DT404" s="39"/>
      <c r="DU404" s="39"/>
      <c r="DV404" s="39"/>
      <c r="DW404" s="39"/>
      <c r="DX404" s="39"/>
      <c r="DY404" s="39"/>
      <c r="DZ404" s="39"/>
      <c r="EA404" s="39"/>
      <c r="EB404" s="39"/>
      <c r="EC404" s="39"/>
      <c r="ED404" s="39"/>
      <c r="EE404" s="39"/>
      <c r="EF404" s="39"/>
      <c r="EG404" s="39"/>
      <c r="EH404" s="39"/>
      <c r="EI404" s="39"/>
      <c r="EJ404" s="39"/>
      <c r="EK404" s="39"/>
      <c r="EL404" s="39"/>
      <c r="EM404" s="39"/>
      <c r="EN404" s="39"/>
      <c r="EO404" s="39"/>
      <c r="EP404" s="39"/>
      <c r="EQ404" s="39"/>
      <c r="ER404" s="39"/>
      <c r="ES404" s="39"/>
      <c r="ET404" s="39"/>
      <c r="EU404" s="39"/>
      <c r="EV404" s="39"/>
      <c r="EW404" s="39"/>
      <c r="EX404" s="39"/>
      <c r="EY404" s="39"/>
    </row>
    <row r="405" ht="16.5" customHeight="1">
      <c r="A405" s="1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  <c r="DH405" s="39"/>
      <c r="DI405" s="39"/>
      <c r="DJ405" s="39"/>
      <c r="DK405" s="39"/>
      <c r="DL405" s="39"/>
      <c r="DM405" s="39"/>
      <c r="DN405" s="39"/>
      <c r="DO405" s="39"/>
      <c r="DP405" s="39"/>
      <c r="DQ405" s="39"/>
      <c r="DR405" s="39"/>
      <c r="DS405" s="39"/>
      <c r="DT405" s="39"/>
      <c r="DU405" s="39"/>
      <c r="DV405" s="39"/>
      <c r="DW405" s="39"/>
      <c r="DX405" s="39"/>
      <c r="DY405" s="39"/>
      <c r="DZ405" s="39"/>
      <c r="EA405" s="39"/>
      <c r="EB405" s="39"/>
      <c r="EC405" s="39"/>
      <c r="ED405" s="39"/>
      <c r="EE405" s="39"/>
      <c r="EF405" s="39"/>
      <c r="EG405" s="39"/>
      <c r="EH405" s="39"/>
      <c r="EI405" s="39"/>
      <c r="EJ405" s="39"/>
      <c r="EK405" s="39"/>
      <c r="EL405" s="39"/>
      <c r="EM405" s="39"/>
      <c r="EN405" s="39"/>
      <c r="EO405" s="39"/>
      <c r="EP405" s="39"/>
      <c r="EQ405" s="39"/>
      <c r="ER405" s="39"/>
      <c r="ES405" s="39"/>
      <c r="ET405" s="39"/>
      <c r="EU405" s="39"/>
      <c r="EV405" s="39"/>
      <c r="EW405" s="39"/>
      <c r="EX405" s="39"/>
      <c r="EY405" s="39"/>
    </row>
    <row r="406" ht="16.5" customHeight="1">
      <c r="A406" s="1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  <c r="DH406" s="39"/>
      <c r="DI406" s="39"/>
      <c r="DJ406" s="39"/>
      <c r="DK406" s="39"/>
      <c r="DL406" s="39"/>
      <c r="DM406" s="39"/>
      <c r="DN406" s="39"/>
      <c r="DO406" s="39"/>
      <c r="DP406" s="39"/>
      <c r="DQ406" s="39"/>
      <c r="DR406" s="39"/>
      <c r="DS406" s="39"/>
      <c r="DT406" s="39"/>
      <c r="DU406" s="39"/>
      <c r="DV406" s="39"/>
      <c r="DW406" s="39"/>
      <c r="DX406" s="39"/>
      <c r="DY406" s="39"/>
      <c r="DZ406" s="39"/>
      <c r="EA406" s="39"/>
      <c r="EB406" s="39"/>
      <c r="EC406" s="39"/>
      <c r="ED406" s="39"/>
      <c r="EE406" s="39"/>
      <c r="EF406" s="39"/>
      <c r="EG406" s="39"/>
      <c r="EH406" s="39"/>
      <c r="EI406" s="39"/>
      <c r="EJ406" s="39"/>
      <c r="EK406" s="39"/>
      <c r="EL406" s="39"/>
      <c r="EM406" s="39"/>
      <c r="EN406" s="39"/>
      <c r="EO406" s="39"/>
      <c r="EP406" s="39"/>
      <c r="EQ406" s="39"/>
      <c r="ER406" s="39"/>
      <c r="ES406" s="39"/>
      <c r="ET406" s="39"/>
      <c r="EU406" s="39"/>
      <c r="EV406" s="39"/>
      <c r="EW406" s="39"/>
      <c r="EX406" s="39"/>
      <c r="EY406" s="39"/>
    </row>
    <row r="407" ht="16.5" customHeight="1">
      <c r="A407" s="1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  <c r="CM407" s="39"/>
      <c r="CN407" s="39"/>
      <c r="CO407" s="39"/>
      <c r="CP407" s="39"/>
      <c r="CQ407" s="39"/>
      <c r="CR407" s="39"/>
      <c r="CS407" s="39"/>
      <c r="CT407" s="39"/>
      <c r="CU407" s="39"/>
      <c r="CV407" s="39"/>
      <c r="CW407" s="39"/>
      <c r="CX407" s="39"/>
      <c r="CY407" s="39"/>
      <c r="CZ407" s="39"/>
      <c r="DA407" s="39"/>
      <c r="DB407" s="39"/>
      <c r="DC407" s="39"/>
      <c r="DD407" s="39"/>
      <c r="DE407" s="39"/>
      <c r="DF407" s="39"/>
      <c r="DG407" s="39"/>
      <c r="DH407" s="39"/>
      <c r="DI407" s="39"/>
      <c r="DJ407" s="39"/>
      <c r="DK407" s="39"/>
      <c r="DL407" s="39"/>
      <c r="DM407" s="39"/>
      <c r="DN407" s="39"/>
      <c r="DO407" s="39"/>
      <c r="DP407" s="39"/>
      <c r="DQ407" s="39"/>
      <c r="DR407" s="39"/>
      <c r="DS407" s="39"/>
      <c r="DT407" s="39"/>
      <c r="DU407" s="39"/>
      <c r="DV407" s="39"/>
      <c r="DW407" s="39"/>
      <c r="DX407" s="39"/>
      <c r="DY407" s="39"/>
      <c r="DZ407" s="39"/>
      <c r="EA407" s="39"/>
      <c r="EB407" s="39"/>
      <c r="EC407" s="39"/>
      <c r="ED407" s="39"/>
      <c r="EE407" s="39"/>
      <c r="EF407" s="39"/>
      <c r="EG407" s="39"/>
      <c r="EH407" s="39"/>
      <c r="EI407" s="39"/>
      <c r="EJ407" s="39"/>
      <c r="EK407" s="39"/>
      <c r="EL407" s="39"/>
      <c r="EM407" s="39"/>
      <c r="EN407" s="39"/>
      <c r="EO407" s="39"/>
      <c r="EP407" s="39"/>
      <c r="EQ407" s="39"/>
      <c r="ER407" s="39"/>
      <c r="ES407" s="39"/>
      <c r="ET407" s="39"/>
      <c r="EU407" s="39"/>
      <c r="EV407" s="39"/>
      <c r="EW407" s="39"/>
      <c r="EX407" s="39"/>
      <c r="EY407" s="39"/>
    </row>
    <row r="408" ht="16.5" customHeight="1">
      <c r="A408" s="1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  <c r="DH408" s="39"/>
      <c r="DI408" s="39"/>
      <c r="DJ408" s="39"/>
      <c r="DK408" s="39"/>
      <c r="DL408" s="39"/>
      <c r="DM408" s="39"/>
      <c r="DN408" s="39"/>
      <c r="DO408" s="39"/>
      <c r="DP408" s="39"/>
      <c r="DQ408" s="39"/>
      <c r="DR408" s="39"/>
      <c r="DS408" s="39"/>
      <c r="DT408" s="39"/>
      <c r="DU408" s="39"/>
      <c r="DV408" s="39"/>
      <c r="DW408" s="39"/>
      <c r="DX408" s="39"/>
      <c r="DY408" s="39"/>
      <c r="DZ408" s="39"/>
      <c r="EA408" s="39"/>
      <c r="EB408" s="39"/>
      <c r="EC408" s="39"/>
      <c r="ED408" s="39"/>
      <c r="EE408" s="39"/>
      <c r="EF408" s="39"/>
      <c r="EG408" s="39"/>
      <c r="EH408" s="39"/>
      <c r="EI408" s="39"/>
      <c r="EJ408" s="39"/>
      <c r="EK408" s="39"/>
      <c r="EL408" s="39"/>
      <c r="EM408" s="39"/>
      <c r="EN408" s="39"/>
      <c r="EO408" s="39"/>
      <c r="EP408" s="39"/>
      <c r="EQ408" s="39"/>
      <c r="ER408" s="39"/>
      <c r="ES408" s="39"/>
      <c r="ET408" s="39"/>
      <c r="EU408" s="39"/>
      <c r="EV408" s="39"/>
      <c r="EW408" s="39"/>
      <c r="EX408" s="39"/>
      <c r="EY408" s="39"/>
    </row>
    <row r="409" ht="16.5" customHeight="1">
      <c r="A409" s="1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  <c r="DH409" s="39"/>
      <c r="DI409" s="39"/>
      <c r="DJ409" s="39"/>
      <c r="DK409" s="39"/>
      <c r="DL409" s="39"/>
      <c r="DM409" s="39"/>
      <c r="DN409" s="39"/>
      <c r="DO409" s="39"/>
      <c r="DP409" s="39"/>
      <c r="DQ409" s="39"/>
      <c r="DR409" s="39"/>
      <c r="DS409" s="39"/>
      <c r="DT409" s="39"/>
      <c r="DU409" s="39"/>
      <c r="DV409" s="39"/>
      <c r="DW409" s="39"/>
      <c r="DX409" s="39"/>
      <c r="DY409" s="39"/>
      <c r="DZ409" s="39"/>
      <c r="EA409" s="39"/>
      <c r="EB409" s="39"/>
      <c r="EC409" s="39"/>
      <c r="ED409" s="39"/>
      <c r="EE409" s="39"/>
      <c r="EF409" s="39"/>
      <c r="EG409" s="39"/>
      <c r="EH409" s="39"/>
      <c r="EI409" s="39"/>
      <c r="EJ409" s="39"/>
      <c r="EK409" s="39"/>
      <c r="EL409" s="39"/>
      <c r="EM409" s="39"/>
      <c r="EN409" s="39"/>
      <c r="EO409" s="39"/>
      <c r="EP409" s="39"/>
      <c r="EQ409" s="39"/>
      <c r="ER409" s="39"/>
      <c r="ES409" s="39"/>
      <c r="ET409" s="39"/>
      <c r="EU409" s="39"/>
      <c r="EV409" s="39"/>
      <c r="EW409" s="39"/>
      <c r="EX409" s="39"/>
      <c r="EY409" s="39"/>
    </row>
    <row r="410" ht="16.5" customHeight="1">
      <c r="A410" s="1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  <c r="CM410" s="39"/>
      <c r="CN410" s="39"/>
      <c r="CO410" s="39"/>
      <c r="CP410" s="39"/>
      <c r="CQ410" s="39"/>
      <c r="CR410" s="39"/>
      <c r="CS410" s="39"/>
      <c r="CT410" s="39"/>
      <c r="CU410" s="39"/>
      <c r="CV410" s="39"/>
      <c r="CW410" s="39"/>
      <c r="CX410" s="39"/>
      <c r="CY410" s="39"/>
      <c r="CZ410" s="39"/>
      <c r="DA410" s="39"/>
      <c r="DB410" s="39"/>
      <c r="DC410" s="39"/>
      <c r="DD410" s="39"/>
      <c r="DE410" s="39"/>
      <c r="DF410" s="39"/>
      <c r="DG410" s="39"/>
      <c r="DH410" s="39"/>
      <c r="DI410" s="39"/>
      <c r="DJ410" s="39"/>
      <c r="DK410" s="39"/>
      <c r="DL410" s="39"/>
      <c r="DM410" s="39"/>
      <c r="DN410" s="39"/>
      <c r="DO410" s="39"/>
      <c r="DP410" s="39"/>
      <c r="DQ410" s="39"/>
      <c r="DR410" s="39"/>
      <c r="DS410" s="39"/>
      <c r="DT410" s="39"/>
      <c r="DU410" s="39"/>
      <c r="DV410" s="39"/>
      <c r="DW410" s="39"/>
      <c r="DX410" s="39"/>
      <c r="DY410" s="39"/>
      <c r="DZ410" s="39"/>
      <c r="EA410" s="39"/>
      <c r="EB410" s="39"/>
      <c r="EC410" s="39"/>
      <c r="ED410" s="39"/>
      <c r="EE410" s="39"/>
      <c r="EF410" s="39"/>
      <c r="EG410" s="39"/>
      <c r="EH410" s="39"/>
      <c r="EI410" s="39"/>
      <c r="EJ410" s="39"/>
      <c r="EK410" s="39"/>
      <c r="EL410" s="39"/>
      <c r="EM410" s="39"/>
      <c r="EN410" s="39"/>
      <c r="EO410" s="39"/>
      <c r="EP410" s="39"/>
      <c r="EQ410" s="39"/>
      <c r="ER410" s="39"/>
      <c r="ES410" s="39"/>
      <c r="ET410" s="39"/>
      <c r="EU410" s="39"/>
      <c r="EV410" s="39"/>
      <c r="EW410" s="39"/>
      <c r="EX410" s="39"/>
      <c r="EY410" s="39"/>
    </row>
    <row r="411" ht="16.5" customHeight="1">
      <c r="A411" s="1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  <c r="DH411" s="39"/>
      <c r="DI411" s="39"/>
      <c r="DJ411" s="39"/>
      <c r="DK411" s="39"/>
      <c r="DL411" s="39"/>
      <c r="DM411" s="39"/>
      <c r="DN411" s="39"/>
      <c r="DO411" s="39"/>
      <c r="DP411" s="39"/>
      <c r="DQ411" s="39"/>
      <c r="DR411" s="39"/>
      <c r="DS411" s="39"/>
      <c r="DT411" s="39"/>
      <c r="DU411" s="39"/>
      <c r="DV411" s="39"/>
      <c r="DW411" s="39"/>
      <c r="DX411" s="39"/>
      <c r="DY411" s="39"/>
      <c r="DZ411" s="39"/>
      <c r="EA411" s="39"/>
      <c r="EB411" s="39"/>
      <c r="EC411" s="39"/>
      <c r="ED411" s="39"/>
      <c r="EE411" s="39"/>
      <c r="EF411" s="39"/>
      <c r="EG411" s="39"/>
      <c r="EH411" s="39"/>
      <c r="EI411" s="39"/>
      <c r="EJ411" s="39"/>
      <c r="EK411" s="39"/>
      <c r="EL411" s="39"/>
      <c r="EM411" s="39"/>
      <c r="EN411" s="39"/>
      <c r="EO411" s="39"/>
      <c r="EP411" s="39"/>
      <c r="EQ411" s="39"/>
      <c r="ER411" s="39"/>
      <c r="ES411" s="39"/>
      <c r="ET411" s="39"/>
      <c r="EU411" s="39"/>
      <c r="EV411" s="39"/>
      <c r="EW411" s="39"/>
      <c r="EX411" s="39"/>
      <c r="EY411" s="39"/>
    </row>
    <row r="412" ht="16.5" customHeight="1">
      <c r="A412" s="1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  <c r="CC412" s="39"/>
      <c r="CD412" s="39"/>
      <c r="CE412" s="39"/>
      <c r="CF412" s="39"/>
      <c r="CG412" s="39"/>
      <c r="CH412" s="39"/>
      <c r="CI412" s="39"/>
      <c r="CJ412" s="39"/>
      <c r="CK412" s="39"/>
      <c r="CL412" s="39"/>
      <c r="CM412" s="39"/>
      <c r="CN412" s="39"/>
      <c r="CO412" s="39"/>
      <c r="CP412" s="39"/>
      <c r="CQ412" s="39"/>
      <c r="CR412" s="39"/>
      <c r="CS412" s="39"/>
      <c r="CT412" s="39"/>
      <c r="CU412" s="39"/>
      <c r="CV412" s="39"/>
      <c r="CW412" s="39"/>
      <c r="CX412" s="39"/>
      <c r="CY412" s="39"/>
      <c r="CZ412" s="39"/>
      <c r="DA412" s="39"/>
      <c r="DB412" s="39"/>
      <c r="DC412" s="39"/>
      <c r="DD412" s="39"/>
      <c r="DE412" s="39"/>
      <c r="DF412" s="39"/>
      <c r="DG412" s="39"/>
      <c r="DH412" s="39"/>
      <c r="DI412" s="39"/>
      <c r="DJ412" s="39"/>
      <c r="DK412" s="39"/>
      <c r="DL412" s="39"/>
      <c r="DM412" s="39"/>
      <c r="DN412" s="39"/>
      <c r="DO412" s="39"/>
      <c r="DP412" s="39"/>
      <c r="DQ412" s="39"/>
      <c r="DR412" s="39"/>
      <c r="DS412" s="39"/>
      <c r="DT412" s="39"/>
      <c r="DU412" s="39"/>
      <c r="DV412" s="39"/>
      <c r="DW412" s="39"/>
      <c r="DX412" s="39"/>
      <c r="DY412" s="39"/>
      <c r="DZ412" s="39"/>
      <c r="EA412" s="39"/>
      <c r="EB412" s="39"/>
      <c r="EC412" s="39"/>
      <c r="ED412" s="39"/>
      <c r="EE412" s="39"/>
      <c r="EF412" s="39"/>
      <c r="EG412" s="39"/>
      <c r="EH412" s="39"/>
      <c r="EI412" s="39"/>
      <c r="EJ412" s="39"/>
      <c r="EK412" s="39"/>
      <c r="EL412" s="39"/>
      <c r="EM412" s="39"/>
      <c r="EN412" s="39"/>
      <c r="EO412" s="39"/>
      <c r="EP412" s="39"/>
      <c r="EQ412" s="39"/>
      <c r="ER412" s="39"/>
      <c r="ES412" s="39"/>
      <c r="ET412" s="39"/>
      <c r="EU412" s="39"/>
      <c r="EV412" s="39"/>
      <c r="EW412" s="39"/>
      <c r="EX412" s="39"/>
      <c r="EY412" s="39"/>
    </row>
    <row r="413" ht="16.5" customHeight="1">
      <c r="A413" s="1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  <c r="DH413" s="39"/>
      <c r="DI413" s="39"/>
      <c r="DJ413" s="39"/>
      <c r="DK413" s="39"/>
      <c r="DL413" s="39"/>
      <c r="DM413" s="39"/>
      <c r="DN413" s="39"/>
      <c r="DO413" s="39"/>
      <c r="DP413" s="39"/>
      <c r="DQ413" s="39"/>
      <c r="DR413" s="39"/>
      <c r="DS413" s="39"/>
      <c r="DT413" s="39"/>
      <c r="DU413" s="39"/>
      <c r="DV413" s="39"/>
      <c r="DW413" s="39"/>
      <c r="DX413" s="39"/>
      <c r="DY413" s="39"/>
      <c r="DZ413" s="39"/>
      <c r="EA413" s="39"/>
      <c r="EB413" s="39"/>
      <c r="EC413" s="39"/>
      <c r="ED413" s="39"/>
      <c r="EE413" s="39"/>
      <c r="EF413" s="39"/>
      <c r="EG413" s="39"/>
      <c r="EH413" s="39"/>
      <c r="EI413" s="39"/>
      <c r="EJ413" s="39"/>
      <c r="EK413" s="39"/>
      <c r="EL413" s="39"/>
      <c r="EM413" s="39"/>
      <c r="EN413" s="39"/>
      <c r="EO413" s="39"/>
      <c r="EP413" s="39"/>
      <c r="EQ413" s="39"/>
      <c r="ER413" s="39"/>
      <c r="ES413" s="39"/>
      <c r="ET413" s="39"/>
      <c r="EU413" s="39"/>
      <c r="EV413" s="39"/>
      <c r="EW413" s="39"/>
      <c r="EX413" s="39"/>
      <c r="EY413" s="39"/>
    </row>
    <row r="414" ht="16.5" customHeight="1">
      <c r="A414" s="1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  <c r="DH414" s="39"/>
      <c r="DI414" s="39"/>
      <c r="DJ414" s="39"/>
      <c r="DK414" s="39"/>
      <c r="DL414" s="39"/>
      <c r="DM414" s="39"/>
      <c r="DN414" s="39"/>
      <c r="DO414" s="39"/>
      <c r="DP414" s="39"/>
      <c r="DQ414" s="39"/>
      <c r="DR414" s="39"/>
      <c r="DS414" s="39"/>
      <c r="DT414" s="39"/>
      <c r="DU414" s="39"/>
      <c r="DV414" s="39"/>
      <c r="DW414" s="39"/>
      <c r="DX414" s="39"/>
      <c r="DY414" s="39"/>
      <c r="DZ414" s="39"/>
      <c r="EA414" s="39"/>
      <c r="EB414" s="39"/>
      <c r="EC414" s="39"/>
      <c r="ED414" s="39"/>
      <c r="EE414" s="39"/>
      <c r="EF414" s="39"/>
      <c r="EG414" s="39"/>
      <c r="EH414" s="39"/>
      <c r="EI414" s="39"/>
      <c r="EJ414" s="39"/>
      <c r="EK414" s="39"/>
      <c r="EL414" s="39"/>
      <c r="EM414" s="39"/>
      <c r="EN414" s="39"/>
      <c r="EO414" s="39"/>
      <c r="EP414" s="39"/>
      <c r="EQ414" s="39"/>
      <c r="ER414" s="39"/>
      <c r="ES414" s="39"/>
      <c r="ET414" s="39"/>
      <c r="EU414" s="39"/>
      <c r="EV414" s="39"/>
      <c r="EW414" s="39"/>
      <c r="EX414" s="39"/>
      <c r="EY414" s="39"/>
    </row>
    <row r="415" ht="16.5" customHeight="1">
      <c r="A415" s="1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  <c r="DH415" s="39"/>
      <c r="DI415" s="39"/>
      <c r="DJ415" s="39"/>
      <c r="DK415" s="39"/>
      <c r="DL415" s="39"/>
      <c r="DM415" s="39"/>
      <c r="DN415" s="39"/>
      <c r="DO415" s="39"/>
      <c r="DP415" s="39"/>
      <c r="DQ415" s="39"/>
      <c r="DR415" s="39"/>
      <c r="DS415" s="39"/>
      <c r="DT415" s="39"/>
      <c r="DU415" s="39"/>
      <c r="DV415" s="39"/>
      <c r="DW415" s="39"/>
      <c r="DX415" s="39"/>
      <c r="DY415" s="39"/>
      <c r="DZ415" s="39"/>
      <c r="EA415" s="39"/>
      <c r="EB415" s="39"/>
      <c r="EC415" s="39"/>
      <c r="ED415" s="39"/>
      <c r="EE415" s="39"/>
      <c r="EF415" s="39"/>
      <c r="EG415" s="39"/>
      <c r="EH415" s="39"/>
      <c r="EI415" s="39"/>
      <c r="EJ415" s="39"/>
      <c r="EK415" s="39"/>
      <c r="EL415" s="39"/>
      <c r="EM415" s="39"/>
      <c r="EN415" s="39"/>
      <c r="EO415" s="39"/>
      <c r="EP415" s="39"/>
      <c r="EQ415" s="39"/>
      <c r="ER415" s="39"/>
      <c r="ES415" s="39"/>
      <c r="ET415" s="39"/>
      <c r="EU415" s="39"/>
      <c r="EV415" s="39"/>
      <c r="EW415" s="39"/>
      <c r="EX415" s="39"/>
      <c r="EY415" s="39"/>
    </row>
    <row r="416" ht="16.5" customHeight="1">
      <c r="A416" s="1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  <c r="CM416" s="39"/>
      <c r="CN416" s="39"/>
      <c r="CO416" s="39"/>
      <c r="CP416" s="39"/>
      <c r="CQ416" s="39"/>
      <c r="CR416" s="39"/>
      <c r="CS416" s="39"/>
      <c r="CT416" s="39"/>
      <c r="CU416" s="39"/>
      <c r="CV416" s="39"/>
      <c r="CW416" s="39"/>
      <c r="CX416" s="39"/>
      <c r="CY416" s="39"/>
      <c r="CZ416" s="39"/>
      <c r="DA416" s="39"/>
      <c r="DB416" s="39"/>
      <c r="DC416" s="39"/>
      <c r="DD416" s="39"/>
      <c r="DE416" s="39"/>
      <c r="DF416" s="39"/>
      <c r="DG416" s="39"/>
      <c r="DH416" s="39"/>
      <c r="DI416" s="39"/>
      <c r="DJ416" s="39"/>
      <c r="DK416" s="39"/>
      <c r="DL416" s="39"/>
      <c r="DM416" s="39"/>
      <c r="DN416" s="39"/>
      <c r="DO416" s="39"/>
      <c r="DP416" s="39"/>
      <c r="DQ416" s="39"/>
      <c r="DR416" s="39"/>
      <c r="DS416" s="39"/>
      <c r="DT416" s="39"/>
      <c r="DU416" s="39"/>
      <c r="DV416" s="39"/>
      <c r="DW416" s="39"/>
      <c r="DX416" s="39"/>
      <c r="DY416" s="39"/>
      <c r="DZ416" s="39"/>
      <c r="EA416" s="39"/>
      <c r="EB416" s="39"/>
      <c r="EC416" s="39"/>
      <c r="ED416" s="39"/>
      <c r="EE416" s="39"/>
      <c r="EF416" s="39"/>
      <c r="EG416" s="39"/>
      <c r="EH416" s="39"/>
      <c r="EI416" s="39"/>
      <c r="EJ416" s="39"/>
      <c r="EK416" s="39"/>
      <c r="EL416" s="39"/>
      <c r="EM416" s="39"/>
      <c r="EN416" s="39"/>
      <c r="EO416" s="39"/>
      <c r="EP416" s="39"/>
      <c r="EQ416" s="39"/>
      <c r="ER416" s="39"/>
      <c r="ES416" s="39"/>
      <c r="ET416" s="39"/>
      <c r="EU416" s="39"/>
      <c r="EV416" s="39"/>
      <c r="EW416" s="39"/>
      <c r="EX416" s="39"/>
      <c r="EY416" s="39"/>
    </row>
    <row r="417" ht="16.5" customHeight="1">
      <c r="A417" s="1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  <c r="CK417" s="39"/>
      <c r="CL417" s="39"/>
      <c r="CM417" s="39"/>
      <c r="CN417" s="39"/>
      <c r="CO417" s="39"/>
      <c r="CP417" s="39"/>
      <c r="CQ417" s="39"/>
      <c r="CR417" s="39"/>
      <c r="CS417" s="39"/>
      <c r="CT417" s="39"/>
      <c r="CU417" s="39"/>
      <c r="CV417" s="39"/>
      <c r="CW417" s="39"/>
      <c r="CX417" s="39"/>
      <c r="CY417" s="39"/>
      <c r="CZ417" s="39"/>
      <c r="DA417" s="39"/>
      <c r="DB417" s="39"/>
      <c r="DC417" s="39"/>
      <c r="DD417" s="39"/>
      <c r="DE417" s="39"/>
      <c r="DF417" s="39"/>
      <c r="DG417" s="39"/>
      <c r="DH417" s="39"/>
      <c r="DI417" s="39"/>
      <c r="DJ417" s="39"/>
      <c r="DK417" s="39"/>
      <c r="DL417" s="39"/>
      <c r="DM417" s="39"/>
      <c r="DN417" s="39"/>
      <c r="DO417" s="39"/>
      <c r="DP417" s="39"/>
      <c r="DQ417" s="39"/>
      <c r="DR417" s="39"/>
      <c r="DS417" s="39"/>
      <c r="DT417" s="39"/>
      <c r="DU417" s="39"/>
      <c r="DV417" s="39"/>
      <c r="DW417" s="39"/>
      <c r="DX417" s="39"/>
      <c r="DY417" s="39"/>
      <c r="DZ417" s="39"/>
      <c r="EA417" s="39"/>
      <c r="EB417" s="39"/>
      <c r="EC417" s="39"/>
      <c r="ED417" s="39"/>
      <c r="EE417" s="39"/>
      <c r="EF417" s="39"/>
      <c r="EG417" s="39"/>
      <c r="EH417" s="39"/>
      <c r="EI417" s="39"/>
      <c r="EJ417" s="39"/>
      <c r="EK417" s="39"/>
      <c r="EL417" s="39"/>
      <c r="EM417" s="39"/>
      <c r="EN417" s="39"/>
      <c r="EO417" s="39"/>
      <c r="EP417" s="39"/>
      <c r="EQ417" s="39"/>
      <c r="ER417" s="39"/>
      <c r="ES417" s="39"/>
      <c r="ET417" s="39"/>
      <c r="EU417" s="39"/>
      <c r="EV417" s="39"/>
      <c r="EW417" s="39"/>
      <c r="EX417" s="39"/>
      <c r="EY417" s="39"/>
    </row>
    <row r="418" ht="16.5" customHeight="1">
      <c r="A418" s="1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  <c r="CN418" s="39"/>
      <c r="CO418" s="39"/>
      <c r="CP418" s="39"/>
      <c r="CQ418" s="39"/>
      <c r="CR418" s="39"/>
      <c r="CS418" s="39"/>
      <c r="CT418" s="39"/>
      <c r="CU418" s="39"/>
      <c r="CV418" s="39"/>
      <c r="CW418" s="39"/>
      <c r="CX418" s="39"/>
      <c r="CY418" s="39"/>
      <c r="CZ418" s="39"/>
      <c r="DA418" s="39"/>
      <c r="DB418" s="39"/>
      <c r="DC418" s="39"/>
      <c r="DD418" s="39"/>
      <c r="DE418" s="39"/>
      <c r="DF418" s="39"/>
      <c r="DG418" s="39"/>
      <c r="DH418" s="39"/>
      <c r="DI418" s="39"/>
      <c r="DJ418" s="39"/>
      <c r="DK418" s="39"/>
      <c r="DL418" s="39"/>
      <c r="DM418" s="39"/>
      <c r="DN418" s="39"/>
      <c r="DO418" s="39"/>
      <c r="DP418" s="39"/>
      <c r="DQ418" s="39"/>
      <c r="DR418" s="39"/>
      <c r="DS418" s="39"/>
      <c r="DT418" s="39"/>
      <c r="DU418" s="39"/>
      <c r="DV418" s="39"/>
      <c r="DW418" s="39"/>
      <c r="DX418" s="39"/>
      <c r="DY418" s="39"/>
      <c r="DZ418" s="39"/>
      <c r="EA418" s="39"/>
      <c r="EB418" s="39"/>
      <c r="EC418" s="39"/>
      <c r="ED418" s="39"/>
      <c r="EE418" s="39"/>
      <c r="EF418" s="39"/>
      <c r="EG418" s="39"/>
      <c r="EH418" s="39"/>
      <c r="EI418" s="39"/>
      <c r="EJ418" s="39"/>
      <c r="EK418" s="39"/>
      <c r="EL418" s="39"/>
      <c r="EM418" s="39"/>
      <c r="EN418" s="39"/>
      <c r="EO418" s="39"/>
      <c r="EP418" s="39"/>
      <c r="EQ418" s="39"/>
      <c r="ER418" s="39"/>
      <c r="ES418" s="39"/>
      <c r="ET418" s="39"/>
      <c r="EU418" s="39"/>
      <c r="EV418" s="39"/>
      <c r="EW418" s="39"/>
      <c r="EX418" s="39"/>
      <c r="EY418" s="39"/>
    </row>
    <row r="419" ht="16.5" customHeight="1">
      <c r="A419" s="1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  <c r="CN419" s="39"/>
      <c r="CO419" s="39"/>
      <c r="CP419" s="39"/>
      <c r="CQ419" s="39"/>
      <c r="CR419" s="39"/>
      <c r="CS419" s="39"/>
      <c r="CT419" s="39"/>
      <c r="CU419" s="39"/>
      <c r="CV419" s="39"/>
      <c r="CW419" s="39"/>
      <c r="CX419" s="39"/>
      <c r="CY419" s="39"/>
      <c r="CZ419" s="39"/>
      <c r="DA419" s="39"/>
      <c r="DB419" s="39"/>
      <c r="DC419" s="39"/>
      <c r="DD419" s="39"/>
      <c r="DE419" s="39"/>
      <c r="DF419" s="39"/>
      <c r="DG419" s="39"/>
      <c r="DH419" s="39"/>
      <c r="DI419" s="39"/>
      <c r="DJ419" s="39"/>
      <c r="DK419" s="39"/>
      <c r="DL419" s="39"/>
      <c r="DM419" s="39"/>
      <c r="DN419" s="39"/>
      <c r="DO419" s="39"/>
      <c r="DP419" s="39"/>
      <c r="DQ419" s="39"/>
      <c r="DR419" s="39"/>
      <c r="DS419" s="39"/>
      <c r="DT419" s="39"/>
      <c r="DU419" s="39"/>
      <c r="DV419" s="39"/>
      <c r="DW419" s="39"/>
      <c r="DX419" s="39"/>
      <c r="DY419" s="39"/>
      <c r="DZ419" s="39"/>
      <c r="EA419" s="39"/>
      <c r="EB419" s="39"/>
      <c r="EC419" s="39"/>
      <c r="ED419" s="39"/>
      <c r="EE419" s="39"/>
      <c r="EF419" s="39"/>
      <c r="EG419" s="39"/>
      <c r="EH419" s="39"/>
      <c r="EI419" s="39"/>
      <c r="EJ419" s="39"/>
      <c r="EK419" s="39"/>
      <c r="EL419" s="39"/>
      <c r="EM419" s="39"/>
      <c r="EN419" s="39"/>
      <c r="EO419" s="39"/>
      <c r="EP419" s="39"/>
      <c r="EQ419" s="39"/>
      <c r="ER419" s="39"/>
      <c r="ES419" s="39"/>
      <c r="ET419" s="39"/>
      <c r="EU419" s="39"/>
      <c r="EV419" s="39"/>
      <c r="EW419" s="39"/>
      <c r="EX419" s="39"/>
      <c r="EY419" s="39"/>
    </row>
    <row r="420" ht="16.5" customHeight="1">
      <c r="A420" s="1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  <c r="CC420" s="39"/>
      <c r="CD420" s="39"/>
      <c r="CE420" s="39"/>
      <c r="CF420" s="39"/>
      <c r="CG420" s="39"/>
      <c r="CH420" s="39"/>
      <c r="CI420" s="39"/>
      <c r="CJ420" s="39"/>
      <c r="CK420" s="39"/>
      <c r="CL420" s="39"/>
      <c r="CM420" s="39"/>
      <c r="CN420" s="39"/>
      <c r="CO420" s="39"/>
      <c r="CP420" s="39"/>
      <c r="CQ420" s="39"/>
      <c r="CR420" s="39"/>
      <c r="CS420" s="39"/>
      <c r="CT420" s="39"/>
      <c r="CU420" s="39"/>
      <c r="CV420" s="39"/>
      <c r="CW420" s="39"/>
      <c r="CX420" s="39"/>
      <c r="CY420" s="39"/>
      <c r="CZ420" s="39"/>
      <c r="DA420" s="39"/>
      <c r="DB420" s="39"/>
      <c r="DC420" s="39"/>
      <c r="DD420" s="39"/>
      <c r="DE420" s="39"/>
      <c r="DF420" s="39"/>
      <c r="DG420" s="39"/>
      <c r="DH420" s="39"/>
      <c r="DI420" s="39"/>
      <c r="DJ420" s="39"/>
      <c r="DK420" s="39"/>
      <c r="DL420" s="39"/>
      <c r="DM420" s="39"/>
      <c r="DN420" s="39"/>
      <c r="DO420" s="39"/>
      <c r="DP420" s="39"/>
      <c r="DQ420" s="39"/>
      <c r="DR420" s="39"/>
      <c r="DS420" s="39"/>
      <c r="DT420" s="39"/>
      <c r="DU420" s="39"/>
      <c r="DV420" s="39"/>
      <c r="DW420" s="39"/>
      <c r="DX420" s="39"/>
      <c r="DY420" s="39"/>
      <c r="DZ420" s="39"/>
      <c r="EA420" s="39"/>
      <c r="EB420" s="39"/>
      <c r="EC420" s="39"/>
      <c r="ED420" s="39"/>
      <c r="EE420" s="39"/>
      <c r="EF420" s="39"/>
      <c r="EG420" s="39"/>
      <c r="EH420" s="39"/>
      <c r="EI420" s="39"/>
      <c r="EJ420" s="39"/>
      <c r="EK420" s="39"/>
      <c r="EL420" s="39"/>
      <c r="EM420" s="39"/>
      <c r="EN420" s="39"/>
      <c r="EO420" s="39"/>
      <c r="EP420" s="39"/>
      <c r="EQ420" s="39"/>
      <c r="ER420" s="39"/>
      <c r="ES420" s="39"/>
      <c r="ET420" s="39"/>
      <c r="EU420" s="39"/>
      <c r="EV420" s="39"/>
      <c r="EW420" s="39"/>
      <c r="EX420" s="39"/>
      <c r="EY420" s="39"/>
    </row>
    <row r="421" ht="16.5" customHeight="1">
      <c r="A421" s="1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  <c r="CK421" s="39"/>
      <c r="CL421" s="39"/>
      <c r="CM421" s="39"/>
      <c r="CN421" s="39"/>
      <c r="CO421" s="39"/>
      <c r="CP421" s="39"/>
      <c r="CQ421" s="39"/>
      <c r="CR421" s="39"/>
      <c r="CS421" s="39"/>
      <c r="CT421" s="39"/>
      <c r="CU421" s="39"/>
      <c r="CV421" s="39"/>
      <c r="CW421" s="39"/>
      <c r="CX421" s="39"/>
      <c r="CY421" s="39"/>
      <c r="CZ421" s="39"/>
      <c r="DA421" s="39"/>
      <c r="DB421" s="39"/>
      <c r="DC421" s="39"/>
      <c r="DD421" s="39"/>
      <c r="DE421" s="39"/>
      <c r="DF421" s="39"/>
      <c r="DG421" s="39"/>
      <c r="DH421" s="39"/>
      <c r="DI421" s="39"/>
      <c r="DJ421" s="39"/>
      <c r="DK421" s="39"/>
      <c r="DL421" s="39"/>
      <c r="DM421" s="39"/>
      <c r="DN421" s="39"/>
      <c r="DO421" s="39"/>
      <c r="DP421" s="39"/>
      <c r="DQ421" s="39"/>
      <c r="DR421" s="39"/>
      <c r="DS421" s="39"/>
      <c r="DT421" s="39"/>
      <c r="DU421" s="39"/>
      <c r="DV421" s="39"/>
      <c r="DW421" s="39"/>
      <c r="DX421" s="39"/>
      <c r="DY421" s="39"/>
      <c r="DZ421" s="39"/>
      <c r="EA421" s="39"/>
      <c r="EB421" s="39"/>
      <c r="EC421" s="39"/>
      <c r="ED421" s="39"/>
      <c r="EE421" s="39"/>
      <c r="EF421" s="39"/>
      <c r="EG421" s="39"/>
      <c r="EH421" s="39"/>
      <c r="EI421" s="39"/>
      <c r="EJ421" s="39"/>
      <c r="EK421" s="39"/>
      <c r="EL421" s="39"/>
      <c r="EM421" s="39"/>
      <c r="EN421" s="39"/>
      <c r="EO421" s="39"/>
      <c r="EP421" s="39"/>
      <c r="EQ421" s="39"/>
      <c r="ER421" s="39"/>
      <c r="ES421" s="39"/>
      <c r="ET421" s="39"/>
      <c r="EU421" s="39"/>
      <c r="EV421" s="39"/>
      <c r="EW421" s="39"/>
      <c r="EX421" s="39"/>
      <c r="EY421" s="39"/>
    </row>
    <row r="422" ht="16.5" customHeight="1">
      <c r="A422" s="1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  <c r="CM422" s="39"/>
      <c r="CN422" s="39"/>
      <c r="CO422" s="39"/>
      <c r="CP422" s="39"/>
      <c r="CQ422" s="39"/>
      <c r="CR422" s="39"/>
      <c r="CS422" s="39"/>
      <c r="CT422" s="39"/>
      <c r="CU422" s="39"/>
      <c r="CV422" s="39"/>
      <c r="CW422" s="39"/>
      <c r="CX422" s="39"/>
      <c r="CY422" s="39"/>
      <c r="CZ422" s="39"/>
      <c r="DA422" s="39"/>
      <c r="DB422" s="39"/>
      <c r="DC422" s="39"/>
      <c r="DD422" s="39"/>
      <c r="DE422" s="39"/>
      <c r="DF422" s="39"/>
      <c r="DG422" s="39"/>
      <c r="DH422" s="39"/>
      <c r="DI422" s="39"/>
      <c r="DJ422" s="39"/>
      <c r="DK422" s="39"/>
      <c r="DL422" s="39"/>
      <c r="DM422" s="39"/>
      <c r="DN422" s="39"/>
      <c r="DO422" s="39"/>
      <c r="DP422" s="39"/>
      <c r="DQ422" s="39"/>
      <c r="DR422" s="39"/>
      <c r="DS422" s="39"/>
      <c r="DT422" s="39"/>
      <c r="DU422" s="39"/>
      <c r="DV422" s="39"/>
      <c r="DW422" s="39"/>
      <c r="DX422" s="39"/>
      <c r="DY422" s="39"/>
      <c r="DZ422" s="39"/>
      <c r="EA422" s="39"/>
      <c r="EB422" s="39"/>
      <c r="EC422" s="39"/>
      <c r="ED422" s="39"/>
      <c r="EE422" s="39"/>
      <c r="EF422" s="39"/>
      <c r="EG422" s="39"/>
      <c r="EH422" s="39"/>
      <c r="EI422" s="39"/>
      <c r="EJ422" s="39"/>
      <c r="EK422" s="39"/>
      <c r="EL422" s="39"/>
      <c r="EM422" s="39"/>
      <c r="EN422" s="39"/>
      <c r="EO422" s="39"/>
      <c r="EP422" s="39"/>
      <c r="EQ422" s="39"/>
      <c r="ER422" s="39"/>
      <c r="ES422" s="39"/>
      <c r="ET422" s="39"/>
      <c r="EU422" s="39"/>
      <c r="EV422" s="39"/>
      <c r="EW422" s="39"/>
      <c r="EX422" s="39"/>
      <c r="EY422" s="39"/>
    </row>
    <row r="423" ht="16.5" customHeight="1">
      <c r="A423" s="1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39"/>
      <c r="CF423" s="39"/>
      <c r="CG423" s="39"/>
      <c r="CH423" s="39"/>
      <c r="CI423" s="39"/>
      <c r="CJ423" s="39"/>
      <c r="CK423" s="39"/>
      <c r="CL423" s="39"/>
      <c r="CM423" s="39"/>
      <c r="CN423" s="39"/>
      <c r="CO423" s="39"/>
      <c r="CP423" s="39"/>
      <c r="CQ423" s="39"/>
      <c r="CR423" s="39"/>
      <c r="CS423" s="39"/>
      <c r="CT423" s="39"/>
      <c r="CU423" s="39"/>
      <c r="CV423" s="39"/>
      <c r="CW423" s="39"/>
      <c r="CX423" s="39"/>
      <c r="CY423" s="39"/>
      <c r="CZ423" s="39"/>
      <c r="DA423" s="39"/>
      <c r="DB423" s="39"/>
      <c r="DC423" s="39"/>
      <c r="DD423" s="39"/>
      <c r="DE423" s="39"/>
      <c r="DF423" s="39"/>
      <c r="DG423" s="39"/>
      <c r="DH423" s="39"/>
      <c r="DI423" s="39"/>
      <c r="DJ423" s="39"/>
      <c r="DK423" s="39"/>
      <c r="DL423" s="39"/>
      <c r="DM423" s="39"/>
      <c r="DN423" s="39"/>
      <c r="DO423" s="39"/>
      <c r="DP423" s="39"/>
      <c r="DQ423" s="39"/>
      <c r="DR423" s="39"/>
      <c r="DS423" s="39"/>
      <c r="DT423" s="39"/>
      <c r="DU423" s="39"/>
      <c r="DV423" s="39"/>
      <c r="DW423" s="39"/>
      <c r="DX423" s="39"/>
      <c r="DY423" s="39"/>
      <c r="DZ423" s="39"/>
      <c r="EA423" s="39"/>
      <c r="EB423" s="39"/>
      <c r="EC423" s="39"/>
      <c r="ED423" s="39"/>
      <c r="EE423" s="39"/>
      <c r="EF423" s="39"/>
      <c r="EG423" s="39"/>
      <c r="EH423" s="39"/>
      <c r="EI423" s="39"/>
      <c r="EJ423" s="39"/>
      <c r="EK423" s="39"/>
      <c r="EL423" s="39"/>
      <c r="EM423" s="39"/>
      <c r="EN423" s="39"/>
      <c r="EO423" s="39"/>
      <c r="EP423" s="39"/>
      <c r="EQ423" s="39"/>
      <c r="ER423" s="39"/>
      <c r="ES423" s="39"/>
      <c r="ET423" s="39"/>
      <c r="EU423" s="39"/>
      <c r="EV423" s="39"/>
      <c r="EW423" s="39"/>
      <c r="EX423" s="39"/>
      <c r="EY423" s="39"/>
    </row>
    <row r="424" ht="16.5" customHeight="1">
      <c r="A424" s="1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39"/>
      <c r="CT424" s="39"/>
      <c r="CU424" s="39"/>
      <c r="CV424" s="39"/>
      <c r="CW424" s="39"/>
      <c r="CX424" s="39"/>
      <c r="CY424" s="39"/>
      <c r="CZ424" s="39"/>
      <c r="DA424" s="39"/>
      <c r="DB424" s="39"/>
      <c r="DC424" s="39"/>
      <c r="DD424" s="39"/>
      <c r="DE424" s="39"/>
      <c r="DF424" s="39"/>
      <c r="DG424" s="39"/>
      <c r="DH424" s="39"/>
      <c r="DI424" s="39"/>
      <c r="DJ424" s="39"/>
      <c r="DK424" s="39"/>
      <c r="DL424" s="39"/>
      <c r="DM424" s="39"/>
      <c r="DN424" s="39"/>
      <c r="DO424" s="39"/>
      <c r="DP424" s="39"/>
      <c r="DQ424" s="39"/>
      <c r="DR424" s="39"/>
      <c r="DS424" s="39"/>
      <c r="DT424" s="39"/>
      <c r="DU424" s="39"/>
      <c r="DV424" s="39"/>
      <c r="DW424" s="39"/>
      <c r="DX424" s="39"/>
      <c r="DY424" s="39"/>
      <c r="DZ424" s="39"/>
      <c r="EA424" s="39"/>
      <c r="EB424" s="39"/>
      <c r="EC424" s="39"/>
      <c r="ED424" s="39"/>
      <c r="EE424" s="39"/>
      <c r="EF424" s="39"/>
      <c r="EG424" s="39"/>
      <c r="EH424" s="39"/>
      <c r="EI424" s="39"/>
      <c r="EJ424" s="39"/>
      <c r="EK424" s="39"/>
      <c r="EL424" s="39"/>
      <c r="EM424" s="39"/>
      <c r="EN424" s="39"/>
      <c r="EO424" s="39"/>
      <c r="EP424" s="39"/>
      <c r="EQ424" s="39"/>
      <c r="ER424" s="39"/>
      <c r="ES424" s="39"/>
      <c r="ET424" s="39"/>
      <c r="EU424" s="39"/>
      <c r="EV424" s="39"/>
      <c r="EW424" s="39"/>
      <c r="EX424" s="39"/>
      <c r="EY424" s="39"/>
    </row>
    <row r="425" ht="16.5" customHeight="1">
      <c r="A425" s="1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  <c r="CM425" s="39"/>
      <c r="CN425" s="39"/>
      <c r="CO425" s="39"/>
      <c r="CP425" s="39"/>
      <c r="CQ425" s="39"/>
      <c r="CR425" s="39"/>
      <c r="CS425" s="39"/>
      <c r="CT425" s="39"/>
      <c r="CU425" s="39"/>
      <c r="CV425" s="39"/>
      <c r="CW425" s="39"/>
      <c r="CX425" s="39"/>
      <c r="CY425" s="39"/>
      <c r="CZ425" s="39"/>
      <c r="DA425" s="39"/>
      <c r="DB425" s="39"/>
      <c r="DC425" s="39"/>
      <c r="DD425" s="39"/>
      <c r="DE425" s="39"/>
      <c r="DF425" s="39"/>
      <c r="DG425" s="39"/>
      <c r="DH425" s="39"/>
      <c r="DI425" s="39"/>
      <c r="DJ425" s="39"/>
      <c r="DK425" s="39"/>
      <c r="DL425" s="39"/>
      <c r="DM425" s="39"/>
      <c r="DN425" s="39"/>
      <c r="DO425" s="39"/>
      <c r="DP425" s="39"/>
      <c r="DQ425" s="39"/>
      <c r="DR425" s="39"/>
      <c r="DS425" s="39"/>
      <c r="DT425" s="39"/>
      <c r="DU425" s="39"/>
      <c r="DV425" s="39"/>
      <c r="DW425" s="39"/>
      <c r="DX425" s="39"/>
      <c r="DY425" s="39"/>
      <c r="DZ425" s="39"/>
      <c r="EA425" s="39"/>
      <c r="EB425" s="39"/>
      <c r="EC425" s="39"/>
      <c r="ED425" s="39"/>
      <c r="EE425" s="39"/>
      <c r="EF425" s="39"/>
      <c r="EG425" s="39"/>
      <c r="EH425" s="39"/>
      <c r="EI425" s="39"/>
      <c r="EJ425" s="39"/>
      <c r="EK425" s="39"/>
      <c r="EL425" s="39"/>
      <c r="EM425" s="39"/>
      <c r="EN425" s="39"/>
      <c r="EO425" s="39"/>
      <c r="EP425" s="39"/>
      <c r="EQ425" s="39"/>
      <c r="ER425" s="39"/>
      <c r="ES425" s="39"/>
      <c r="ET425" s="39"/>
      <c r="EU425" s="39"/>
      <c r="EV425" s="39"/>
      <c r="EW425" s="39"/>
      <c r="EX425" s="39"/>
      <c r="EY425" s="39"/>
    </row>
    <row r="426" ht="16.5" customHeight="1">
      <c r="A426" s="1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  <c r="CC426" s="39"/>
      <c r="CD426" s="39"/>
      <c r="CE426" s="39"/>
      <c r="CF426" s="39"/>
      <c r="CG426" s="39"/>
      <c r="CH426" s="39"/>
      <c r="CI426" s="39"/>
      <c r="CJ426" s="39"/>
      <c r="CK426" s="39"/>
      <c r="CL426" s="39"/>
      <c r="CM426" s="39"/>
      <c r="CN426" s="39"/>
      <c r="CO426" s="39"/>
      <c r="CP426" s="39"/>
      <c r="CQ426" s="39"/>
      <c r="CR426" s="39"/>
      <c r="CS426" s="39"/>
      <c r="CT426" s="39"/>
      <c r="CU426" s="39"/>
      <c r="CV426" s="39"/>
      <c r="CW426" s="39"/>
      <c r="CX426" s="39"/>
      <c r="CY426" s="39"/>
      <c r="CZ426" s="39"/>
      <c r="DA426" s="39"/>
      <c r="DB426" s="39"/>
      <c r="DC426" s="39"/>
      <c r="DD426" s="39"/>
      <c r="DE426" s="39"/>
      <c r="DF426" s="39"/>
      <c r="DG426" s="39"/>
      <c r="DH426" s="39"/>
      <c r="DI426" s="39"/>
      <c r="DJ426" s="39"/>
      <c r="DK426" s="39"/>
      <c r="DL426" s="39"/>
      <c r="DM426" s="39"/>
      <c r="DN426" s="39"/>
      <c r="DO426" s="39"/>
      <c r="DP426" s="39"/>
      <c r="DQ426" s="39"/>
      <c r="DR426" s="39"/>
      <c r="DS426" s="39"/>
      <c r="DT426" s="39"/>
      <c r="DU426" s="39"/>
      <c r="DV426" s="39"/>
      <c r="DW426" s="39"/>
      <c r="DX426" s="39"/>
      <c r="DY426" s="39"/>
      <c r="DZ426" s="39"/>
      <c r="EA426" s="39"/>
      <c r="EB426" s="39"/>
      <c r="EC426" s="39"/>
      <c r="ED426" s="39"/>
      <c r="EE426" s="39"/>
      <c r="EF426" s="39"/>
      <c r="EG426" s="39"/>
      <c r="EH426" s="39"/>
      <c r="EI426" s="39"/>
      <c r="EJ426" s="39"/>
      <c r="EK426" s="39"/>
      <c r="EL426" s="39"/>
      <c r="EM426" s="39"/>
      <c r="EN426" s="39"/>
      <c r="EO426" s="39"/>
      <c r="EP426" s="39"/>
      <c r="EQ426" s="39"/>
      <c r="ER426" s="39"/>
      <c r="ES426" s="39"/>
      <c r="ET426" s="39"/>
      <c r="EU426" s="39"/>
      <c r="EV426" s="39"/>
      <c r="EW426" s="39"/>
      <c r="EX426" s="39"/>
      <c r="EY426" s="39"/>
    </row>
    <row r="427" ht="16.5" customHeight="1">
      <c r="A427" s="1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  <c r="CN427" s="39"/>
      <c r="CO427" s="39"/>
      <c r="CP427" s="39"/>
      <c r="CQ427" s="39"/>
      <c r="CR427" s="39"/>
      <c r="CS427" s="39"/>
      <c r="CT427" s="39"/>
      <c r="CU427" s="39"/>
      <c r="CV427" s="39"/>
      <c r="CW427" s="39"/>
      <c r="CX427" s="39"/>
      <c r="CY427" s="39"/>
      <c r="CZ427" s="39"/>
      <c r="DA427" s="39"/>
      <c r="DB427" s="39"/>
      <c r="DC427" s="39"/>
      <c r="DD427" s="39"/>
      <c r="DE427" s="39"/>
      <c r="DF427" s="39"/>
      <c r="DG427" s="39"/>
      <c r="DH427" s="39"/>
      <c r="DI427" s="39"/>
      <c r="DJ427" s="39"/>
      <c r="DK427" s="39"/>
      <c r="DL427" s="39"/>
      <c r="DM427" s="39"/>
      <c r="DN427" s="39"/>
      <c r="DO427" s="39"/>
      <c r="DP427" s="39"/>
      <c r="DQ427" s="39"/>
      <c r="DR427" s="39"/>
      <c r="DS427" s="39"/>
      <c r="DT427" s="39"/>
      <c r="DU427" s="39"/>
      <c r="DV427" s="39"/>
      <c r="DW427" s="39"/>
      <c r="DX427" s="39"/>
      <c r="DY427" s="39"/>
      <c r="DZ427" s="39"/>
      <c r="EA427" s="39"/>
      <c r="EB427" s="39"/>
      <c r="EC427" s="39"/>
      <c r="ED427" s="39"/>
      <c r="EE427" s="39"/>
      <c r="EF427" s="39"/>
      <c r="EG427" s="39"/>
      <c r="EH427" s="39"/>
      <c r="EI427" s="39"/>
      <c r="EJ427" s="39"/>
      <c r="EK427" s="39"/>
      <c r="EL427" s="39"/>
      <c r="EM427" s="39"/>
      <c r="EN427" s="39"/>
      <c r="EO427" s="39"/>
      <c r="EP427" s="39"/>
      <c r="EQ427" s="39"/>
      <c r="ER427" s="39"/>
      <c r="ES427" s="39"/>
      <c r="ET427" s="39"/>
      <c r="EU427" s="39"/>
      <c r="EV427" s="39"/>
      <c r="EW427" s="39"/>
      <c r="EX427" s="39"/>
      <c r="EY427" s="39"/>
    </row>
    <row r="428" ht="16.5" customHeight="1">
      <c r="A428" s="1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  <c r="CM428" s="39"/>
      <c r="CN428" s="39"/>
      <c r="CO428" s="39"/>
      <c r="CP428" s="39"/>
      <c r="CQ428" s="39"/>
      <c r="CR428" s="39"/>
      <c r="CS428" s="39"/>
      <c r="CT428" s="39"/>
      <c r="CU428" s="39"/>
      <c r="CV428" s="39"/>
      <c r="CW428" s="39"/>
      <c r="CX428" s="39"/>
      <c r="CY428" s="39"/>
      <c r="CZ428" s="39"/>
      <c r="DA428" s="39"/>
      <c r="DB428" s="39"/>
      <c r="DC428" s="39"/>
      <c r="DD428" s="39"/>
      <c r="DE428" s="39"/>
      <c r="DF428" s="39"/>
      <c r="DG428" s="39"/>
      <c r="DH428" s="39"/>
      <c r="DI428" s="39"/>
      <c r="DJ428" s="39"/>
      <c r="DK428" s="39"/>
      <c r="DL428" s="39"/>
      <c r="DM428" s="39"/>
      <c r="DN428" s="39"/>
      <c r="DO428" s="39"/>
      <c r="DP428" s="39"/>
      <c r="DQ428" s="39"/>
      <c r="DR428" s="39"/>
      <c r="DS428" s="39"/>
      <c r="DT428" s="39"/>
      <c r="DU428" s="39"/>
      <c r="DV428" s="39"/>
      <c r="DW428" s="39"/>
      <c r="DX428" s="39"/>
      <c r="DY428" s="39"/>
      <c r="DZ428" s="39"/>
      <c r="EA428" s="39"/>
      <c r="EB428" s="39"/>
      <c r="EC428" s="39"/>
      <c r="ED428" s="39"/>
      <c r="EE428" s="39"/>
      <c r="EF428" s="39"/>
      <c r="EG428" s="39"/>
      <c r="EH428" s="39"/>
      <c r="EI428" s="39"/>
      <c r="EJ428" s="39"/>
      <c r="EK428" s="39"/>
      <c r="EL428" s="39"/>
      <c r="EM428" s="39"/>
      <c r="EN428" s="39"/>
      <c r="EO428" s="39"/>
      <c r="EP428" s="39"/>
      <c r="EQ428" s="39"/>
      <c r="ER428" s="39"/>
      <c r="ES428" s="39"/>
      <c r="ET428" s="39"/>
      <c r="EU428" s="39"/>
      <c r="EV428" s="39"/>
      <c r="EW428" s="39"/>
      <c r="EX428" s="39"/>
      <c r="EY428" s="39"/>
    </row>
    <row r="429" ht="16.5" customHeight="1">
      <c r="A429" s="1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  <c r="CK429" s="39"/>
      <c r="CL429" s="39"/>
      <c r="CM429" s="39"/>
      <c r="CN429" s="39"/>
      <c r="CO429" s="39"/>
      <c r="CP429" s="39"/>
      <c r="CQ429" s="39"/>
      <c r="CR429" s="39"/>
      <c r="CS429" s="39"/>
      <c r="CT429" s="39"/>
      <c r="CU429" s="39"/>
      <c r="CV429" s="39"/>
      <c r="CW429" s="39"/>
      <c r="CX429" s="39"/>
      <c r="CY429" s="39"/>
      <c r="CZ429" s="39"/>
      <c r="DA429" s="39"/>
      <c r="DB429" s="39"/>
      <c r="DC429" s="39"/>
      <c r="DD429" s="39"/>
      <c r="DE429" s="39"/>
      <c r="DF429" s="39"/>
      <c r="DG429" s="39"/>
      <c r="DH429" s="39"/>
      <c r="DI429" s="39"/>
      <c r="DJ429" s="39"/>
      <c r="DK429" s="39"/>
      <c r="DL429" s="39"/>
      <c r="DM429" s="39"/>
      <c r="DN429" s="39"/>
      <c r="DO429" s="39"/>
      <c r="DP429" s="39"/>
      <c r="DQ429" s="39"/>
      <c r="DR429" s="39"/>
      <c r="DS429" s="39"/>
      <c r="DT429" s="39"/>
      <c r="DU429" s="39"/>
      <c r="DV429" s="39"/>
      <c r="DW429" s="39"/>
      <c r="DX429" s="39"/>
      <c r="DY429" s="39"/>
      <c r="DZ429" s="39"/>
      <c r="EA429" s="39"/>
      <c r="EB429" s="39"/>
      <c r="EC429" s="39"/>
      <c r="ED429" s="39"/>
      <c r="EE429" s="39"/>
      <c r="EF429" s="39"/>
      <c r="EG429" s="39"/>
      <c r="EH429" s="39"/>
      <c r="EI429" s="39"/>
      <c r="EJ429" s="39"/>
      <c r="EK429" s="39"/>
      <c r="EL429" s="39"/>
      <c r="EM429" s="39"/>
      <c r="EN429" s="39"/>
      <c r="EO429" s="39"/>
      <c r="EP429" s="39"/>
      <c r="EQ429" s="39"/>
      <c r="ER429" s="39"/>
      <c r="ES429" s="39"/>
      <c r="ET429" s="39"/>
      <c r="EU429" s="39"/>
      <c r="EV429" s="39"/>
      <c r="EW429" s="39"/>
      <c r="EX429" s="39"/>
      <c r="EY429" s="39"/>
    </row>
    <row r="430" ht="16.5" customHeight="1">
      <c r="A430" s="1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  <c r="CN430" s="39"/>
      <c r="CO430" s="39"/>
      <c r="CP430" s="39"/>
      <c r="CQ430" s="39"/>
      <c r="CR430" s="39"/>
      <c r="CS430" s="39"/>
      <c r="CT430" s="39"/>
      <c r="CU430" s="39"/>
      <c r="CV430" s="39"/>
      <c r="CW430" s="39"/>
      <c r="CX430" s="39"/>
      <c r="CY430" s="39"/>
      <c r="CZ430" s="39"/>
      <c r="DA430" s="39"/>
      <c r="DB430" s="39"/>
      <c r="DC430" s="39"/>
      <c r="DD430" s="39"/>
      <c r="DE430" s="39"/>
      <c r="DF430" s="39"/>
      <c r="DG430" s="39"/>
      <c r="DH430" s="39"/>
      <c r="DI430" s="39"/>
      <c r="DJ430" s="39"/>
      <c r="DK430" s="39"/>
      <c r="DL430" s="39"/>
      <c r="DM430" s="39"/>
      <c r="DN430" s="39"/>
      <c r="DO430" s="39"/>
      <c r="DP430" s="39"/>
      <c r="DQ430" s="39"/>
      <c r="DR430" s="39"/>
      <c r="DS430" s="39"/>
      <c r="DT430" s="39"/>
      <c r="DU430" s="39"/>
      <c r="DV430" s="39"/>
      <c r="DW430" s="39"/>
      <c r="DX430" s="39"/>
      <c r="DY430" s="39"/>
      <c r="DZ430" s="39"/>
      <c r="EA430" s="39"/>
      <c r="EB430" s="39"/>
      <c r="EC430" s="39"/>
      <c r="ED430" s="39"/>
      <c r="EE430" s="39"/>
      <c r="EF430" s="39"/>
      <c r="EG430" s="39"/>
      <c r="EH430" s="39"/>
      <c r="EI430" s="39"/>
      <c r="EJ430" s="39"/>
      <c r="EK430" s="39"/>
      <c r="EL430" s="39"/>
      <c r="EM430" s="39"/>
      <c r="EN430" s="39"/>
      <c r="EO430" s="39"/>
      <c r="EP430" s="39"/>
      <c r="EQ430" s="39"/>
      <c r="ER430" s="39"/>
      <c r="ES430" s="39"/>
      <c r="ET430" s="39"/>
      <c r="EU430" s="39"/>
      <c r="EV430" s="39"/>
      <c r="EW430" s="39"/>
      <c r="EX430" s="39"/>
      <c r="EY430" s="39"/>
    </row>
    <row r="431" ht="16.5" customHeight="1">
      <c r="A431" s="1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  <c r="CM431" s="39"/>
      <c r="CN431" s="39"/>
      <c r="CO431" s="39"/>
      <c r="CP431" s="39"/>
      <c r="CQ431" s="39"/>
      <c r="CR431" s="39"/>
      <c r="CS431" s="39"/>
      <c r="CT431" s="39"/>
      <c r="CU431" s="39"/>
      <c r="CV431" s="39"/>
      <c r="CW431" s="39"/>
      <c r="CX431" s="39"/>
      <c r="CY431" s="39"/>
      <c r="CZ431" s="39"/>
      <c r="DA431" s="39"/>
      <c r="DB431" s="39"/>
      <c r="DC431" s="39"/>
      <c r="DD431" s="39"/>
      <c r="DE431" s="39"/>
      <c r="DF431" s="39"/>
      <c r="DG431" s="39"/>
      <c r="DH431" s="39"/>
      <c r="DI431" s="39"/>
      <c r="DJ431" s="39"/>
      <c r="DK431" s="39"/>
      <c r="DL431" s="39"/>
      <c r="DM431" s="39"/>
      <c r="DN431" s="39"/>
      <c r="DO431" s="39"/>
      <c r="DP431" s="39"/>
      <c r="DQ431" s="39"/>
      <c r="DR431" s="39"/>
      <c r="DS431" s="39"/>
      <c r="DT431" s="39"/>
      <c r="DU431" s="39"/>
      <c r="DV431" s="39"/>
      <c r="DW431" s="39"/>
      <c r="DX431" s="39"/>
      <c r="DY431" s="39"/>
      <c r="DZ431" s="39"/>
      <c r="EA431" s="39"/>
      <c r="EB431" s="39"/>
      <c r="EC431" s="39"/>
      <c r="ED431" s="39"/>
      <c r="EE431" s="39"/>
      <c r="EF431" s="39"/>
      <c r="EG431" s="39"/>
      <c r="EH431" s="39"/>
      <c r="EI431" s="39"/>
      <c r="EJ431" s="39"/>
      <c r="EK431" s="39"/>
      <c r="EL431" s="39"/>
      <c r="EM431" s="39"/>
      <c r="EN431" s="39"/>
      <c r="EO431" s="39"/>
      <c r="EP431" s="39"/>
      <c r="EQ431" s="39"/>
      <c r="ER431" s="39"/>
      <c r="ES431" s="39"/>
      <c r="ET431" s="39"/>
      <c r="EU431" s="39"/>
      <c r="EV431" s="39"/>
      <c r="EW431" s="39"/>
      <c r="EX431" s="39"/>
      <c r="EY431" s="39"/>
    </row>
    <row r="432" ht="16.5" customHeight="1">
      <c r="A432" s="1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  <c r="CD432" s="39"/>
      <c r="CE432" s="39"/>
      <c r="CF432" s="39"/>
      <c r="CG432" s="39"/>
      <c r="CH432" s="39"/>
      <c r="CI432" s="39"/>
      <c r="CJ432" s="39"/>
      <c r="CK432" s="39"/>
      <c r="CL432" s="39"/>
      <c r="CM432" s="39"/>
      <c r="CN432" s="39"/>
      <c r="CO432" s="39"/>
      <c r="CP432" s="39"/>
      <c r="CQ432" s="39"/>
      <c r="CR432" s="39"/>
      <c r="CS432" s="39"/>
      <c r="CT432" s="39"/>
      <c r="CU432" s="39"/>
      <c r="CV432" s="39"/>
      <c r="CW432" s="39"/>
      <c r="CX432" s="39"/>
      <c r="CY432" s="39"/>
      <c r="CZ432" s="39"/>
      <c r="DA432" s="39"/>
      <c r="DB432" s="39"/>
      <c r="DC432" s="39"/>
      <c r="DD432" s="39"/>
      <c r="DE432" s="39"/>
      <c r="DF432" s="39"/>
      <c r="DG432" s="39"/>
      <c r="DH432" s="39"/>
      <c r="DI432" s="39"/>
      <c r="DJ432" s="39"/>
      <c r="DK432" s="39"/>
      <c r="DL432" s="39"/>
      <c r="DM432" s="39"/>
      <c r="DN432" s="39"/>
      <c r="DO432" s="39"/>
      <c r="DP432" s="39"/>
      <c r="DQ432" s="39"/>
      <c r="DR432" s="39"/>
      <c r="DS432" s="39"/>
      <c r="DT432" s="39"/>
      <c r="DU432" s="39"/>
      <c r="DV432" s="39"/>
      <c r="DW432" s="39"/>
      <c r="DX432" s="39"/>
      <c r="DY432" s="39"/>
      <c r="DZ432" s="39"/>
      <c r="EA432" s="39"/>
      <c r="EB432" s="39"/>
      <c r="EC432" s="39"/>
      <c r="ED432" s="39"/>
      <c r="EE432" s="39"/>
      <c r="EF432" s="39"/>
      <c r="EG432" s="39"/>
      <c r="EH432" s="39"/>
      <c r="EI432" s="39"/>
      <c r="EJ432" s="39"/>
      <c r="EK432" s="39"/>
      <c r="EL432" s="39"/>
      <c r="EM432" s="39"/>
      <c r="EN432" s="39"/>
      <c r="EO432" s="39"/>
      <c r="EP432" s="39"/>
      <c r="EQ432" s="39"/>
      <c r="ER432" s="39"/>
      <c r="ES432" s="39"/>
      <c r="ET432" s="39"/>
      <c r="EU432" s="39"/>
      <c r="EV432" s="39"/>
      <c r="EW432" s="39"/>
      <c r="EX432" s="39"/>
      <c r="EY432" s="39"/>
    </row>
    <row r="433" ht="16.5" customHeight="1">
      <c r="A433" s="1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  <c r="CN433" s="39"/>
      <c r="CO433" s="39"/>
      <c r="CP433" s="39"/>
      <c r="CQ433" s="39"/>
      <c r="CR433" s="39"/>
      <c r="CS433" s="39"/>
      <c r="CT433" s="39"/>
      <c r="CU433" s="39"/>
      <c r="CV433" s="39"/>
      <c r="CW433" s="39"/>
      <c r="CX433" s="39"/>
      <c r="CY433" s="39"/>
      <c r="CZ433" s="39"/>
      <c r="DA433" s="39"/>
      <c r="DB433" s="39"/>
      <c r="DC433" s="39"/>
      <c r="DD433" s="39"/>
      <c r="DE433" s="39"/>
      <c r="DF433" s="39"/>
      <c r="DG433" s="39"/>
      <c r="DH433" s="39"/>
      <c r="DI433" s="39"/>
      <c r="DJ433" s="39"/>
      <c r="DK433" s="39"/>
      <c r="DL433" s="39"/>
      <c r="DM433" s="39"/>
      <c r="DN433" s="39"/>
      <c r="DO433" s="39"/>
      <c r="DP433" s="39"/>
      <c r="DQ433" s="39"/>
      <c r="DR433" s="39"/>
      <c r="DS433" s="39"/>
      <c r="DT433" s="39"/>
      <c r="DU433" s="39"/>
      <c r="DV433" s="39"/>
      <c r="DW433" s="39"/>
      <c r="DX433" s="39"/>
      <c r="DY433" s="39"/>
      <c r="DZ433" s="39"/>
      <c r="EA433" s="39"/>
      <c r="EB433" s="39"/>
      <c r="EC433" s="39"/>
      <c r="ED433" s="39"/>
      <c r="EE433" s="39"/>
      <c r="EF433" s="39"/>
      <c r="EG433" s="39"/>
      <c r="EH433" s="39"/>
      <c r="EI433" s="39"/>
      <c r="EJ433" s="39"/>
      <c r="EK433" s="39"/>
      <c r="EL433" s="39"/>
      <c r="EM433" s="39"/>
      <c r="EN433" s="39"/>
      <c r="EO433" s="39"/>
      <c r="EP433" s="39"/>
      <c r="EQ433" s="39"/>
      <c r="ER433" s="39"/>
      <c r="ES433" s="39"/>
      <c r="ET433" s="39"/>
      <c r="EU433" s="39"/>
      <c r="EV433" s="39"/>
      <c r="EW433" s="39"/>
      <c r="EX433" s="39"/>
      <c r="EY433" s="39"/>
    </row>
    <row r="434" ht="16.5" customHeight="1">
      <c r="A434" s="1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  <c r="DH434" s="39"/>
      <c r="DI434" s="39"/>
      <c r="DJ434" s="39"/>
      <c r="DK434" s="39"/>
      <c r="DL434" s="39"/>
      <c r="DM434" s="39"/>
      <c r="DN434" s="39"/>
      <c r="DO434" s="39"/>
      <c r="DP434" s="39"/>
      <c r="DQ434" s="39"/>
      <c r="DR434" s="39"/>
      <c r="DS434" s="39"/>
      <c r="DT434" s="39"/>
      <c r="DU434" s="39"/>
      <c r="DV434" s="39"/>
      <c r="DW434" s="39"/>
      <c r="DX434" s="39"/>
      <c r="DY434" s="39"/>
      <c r="DZ434" s="39"/>
      <c r="EA434" s="39"/>
      <c r="EB434" s="39"/>
      <c r="EC434" s="39"/>
      <c r="ED434" s="39"/>
      <c r="EE434" s="39"/>
      <c r="EF434" s="39"/>
      <c r="EG434" s="39"/>
      <c r="EH434" s="39"/>
      <c r="EI434" s="39"/>
      <c r="EJ434" s="39"/>
      <c r="EK434" s="39"/>
      <c r="EL434" s="39"/>
      <c r="EM434" s="39"/>
      <c r="EN434" s="39"/>
      <c r="EO434" s="39"/>
      <c r="EP434" s="39"/>
      <c r="EQ434" s="39"/>
      <c r="ER434" s="39"/>
      <c r="ES434" s="39"/>
      <c r="ET434" s="39"/>
      <c r="EU434" s="39"/>
      <c r="EV434" s="39"/>
      <c r="EW434" s="39"/>
      <c r="EX434" s="39"/>
      <c r="EY434" s="39"/>
    </row>
    <row r="435" ht="16.5" customHeight="1">
      <c r="A435" s="1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  <c r="DH435" s="39"/>
      <c r="DI435" s="39"/>
      <c r="DJ435" s="39"/>
      <c r="DK435" s="39"/>
      <c r="DL435" s="39"/>
      <c r="DM435" s="39"/>
      <c r="DN435" s="39"/>
      <c r="DO435" s="39"/>
      <c r="DP435" s="39"/>
      <c r="DQ435" s="39"/>
      <c r="DR435" s="39"/>
      <c r="DS435" s="39"/>
      <c r="DT435" s="39"/>
      <c r="DU435" s="39"/>
      <c r="DV435" s="39"/>
      <c r="DW435" s="39"/>
      <c r="DX435" s="39"/>
      <c r="DY435" s="39"/>
      <c r="DZ435" s="39"/>
      <c r="EA435" s="39"/>
      <c r="EB435" s="39"/>
      <c r="EC435" s="39"/>
      <c r="ED435" s="39"/>
      <c r="EE435" s="39"/>
      <c r="EF435" s="39"/>
      <c r="EG435" s="39"/>
      <c r="EH435" s="39"/>
      <c r="EI435" s="39"/>
      <c r="EJ435" s="39"/>
      <c r="EK435" s="39"/>
      <c r="EL435" s="39"/>
      <c r="EM435" s="39"/>
      <c r="EN435" s="39"/>
      <c r="EO435" s="39"/>
      <c r="EP435" s="39"/>
      <c r="EQ435" s="39"/>
      <c r="ER435" s="39"/>
      <c r="ES435" s="39"/>
      <c r="ET435" s="39"/>
      <c r="EU435" s="39"/>
      <c r="EV435" s="39"/>
      <c r="EW435" s="39"/>
      <c r="EX435" s="39"/>
      <c r="EY435" s="39"/>
    </row>
    <row r="436" ht="16.5" customHeight="1">
      <c r="A436" s="1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  <c r="CN436" s="39"/>
      <c r="CO436" s="39"/>
      <c r="CP436" s="39"/>
      <c r="CQ436" s="39"/>
      <c r="CR436" s="39"/>
      <c r="CS436" s="39"/>
      <c r="CT436" s="39"/>
      <c r="CU436" s="39"/>
      <c r="CV436" s="39"/>
      <c r="CW436" s="39"/>
      <c r="CX436" s="39"/>
      <c r="CY436" s="39"/>
      <c r="CZ436" s="39"/>
      <c r="DA436" s="39"/>
      <c r="DB436" s="39"/>
      <c r="DC436" s="39"/>
      <c r="DD436" s="39"/>
      <c r="DE436" s="39"/>
      <c r="DF436" s="39"/>
      <c r="DG436" s="39"/>
      <c r="DH436" s="39"/>
      <c r="DI436" s="39"/>
      <c r="DJ436" s="39"/>
      <c r="DK436" s="39"/>
      <c r="DL436" s="39"/>
      <c r="DM436" s="39"/>
      <c r="DN436" s="39"/>
      <c r="DO436" s="39"/>
      <c r="DP436" s="39"/>
      <c r="DQ436" s="39"/>
      <c r="DR436" s="39"/>
      <c r="DS436" s="39"/>
      <c r="DT436" s="39"/>
      <c r="DU436" s="39"/>
      <c r="DV436" s="39"/>
      <c r="DW436" s="39"/>
      <c r="DX436" s="39"/>
      <c r="DY436" s="39"/>
      <c r="DZ436" s="39"/>
      <c r="EA436" s="39"/>
      <c r="EB436" s="39"/>
      <c r="EC436" s="39"/>
      <c r="ED436" s="39"/>
      <c r="EE436" s="39"/>
      <c r="EF436" s="39"/>
      <c r="EG436" s="39"/>
      <c r="EH436" s="39"/>
      <c r="EI436" s="39"/>
      <c r="EJ436" s="39"/>
      <c r="EK436" s="39"/>
      <c r="EL436" s="39"/>
      <c r="EM436" s="39"/>
      <c r="EN436" s="39"/>
      <c r="EO436" s="39"/>
      <c r="EP436" s="39"/>
      <c r="EQ436" s="39"/>
      <c r="ER436" s="39"/>
      <c r="ES436" s="39"/>
      <c r="ET436" s="39"/>
      <c r="EU436" s="39"/>
      <c r="EV436" s="39"/>
      <c r="EW436" s="39"/>
      <c r="EX436" s="39"/>
      <c r="EY436" s="39"/>
    </row>
    <row r="437" ht="16.5" customHeight="1">
      <c r="A437" s="1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  <c r="DH437" s="39"/>
      <c r="DI437" s="39"/>
      <c r="DJ437" s="39"/>
      <c r="DK437" s="39"/>
      <c r="DL437" s="39"/>
      <c r="DM437" s="39"/>
      <c r="DN437" s="39"/>
      <c r="DO437" s="39"/>
      <c r="DP437" s="39"/>
      <c r="DQ437" s="39"/>
      <c r="DR437" s="39"/>
      <c r="DS437" s="39"/>
      <c r="DT437" s="39"/>
      <c r="DU437" s="39"/>
      <c r="DV437" s="39"/>
      <c r="DW437" s="39"/>
      <c r="DX437" s="39"/>
      <c r="DY437" s="39"/>
      <c r="DZ437" s="39"/>
      <c r="EA437" s="39"/>
      <c r="EB437" s="39"/>
      <c r="EC437" s="39"/>
      <c r="ED437" s="39"/>
      <c r="EE437" s="39"/>
      <c r="EF437" s="39"/>
      <c r="EG437" s="39"/>
      <c r="EH437" s="39"/>
      <c r="EI437" s="39"/>
      <c r="EJ437" s="39"/>
      <c r="EK437" s="39"/>
      <c r="EL437" s="39"/>
      <c r="EM437" s="39"/>
      <c r="EN437" s="39"/>
      <c r="EO437" s="39"/>
      <c r="EP437" s="39"/>
      <c r="EQ437" s="39"/>
      <c r="ER437" s="39"/>
      <c r="ES437" s="39"/>
      <c r="ET437" s="39"/>
      <c r="EU437" s="39"/>
      <c r="EV437" s="39"/>
      <c r="EW437" s="39"/>
      <c r="EX437" s="39"/>
      <c r="EY437" s="39"/>
    </row>
    <row r="438" ht="16.5" customHeight="1">
      <c r="A438" s="1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39"/>
      <c r="CF438" s="39"/>
      <c r="CG438" s="39"/>
      <c r="CH438" s="39"/>
      <c r="CI438" s="39"/>
      <c r="CJ438" s="39"/>
      <c r="CK438" s="39"/>
      <c r="CL438" s="39"/>
      <c r="CM438" s="39"/>
      <c r="CN438" s="39"/>
      <c r="CO438" s="39"/>
      <c r="CP438" s="39"/>
      <c r="CQ438" s="39"/>
      <c r="CR438" s="39"/>
      <c r="CS438" s="39"/>
      <c r="CT438" s="39"/>
      <c r="CU438" s="39"/>
      <c r="CV438" s="39"/>
      <c r="CW438" s="39"/>
      <c r="CX438" s="39"/>
      <c r="CY438" s="39"/>
      <c r="CZ438" s="39"/>
      <c r="DA438" s="39"/>
      <c r="DB438" s="39"/>
      <c r="DC438" s="39"/>
      <c r="DD438" s="39"/>
      <c r="DE438" s="39"/>
      <c r="DF438" s="39"/>
      <c r="DG438" s="39"/>
      <c r="DH438" s="39"/>
      <c r="DI438" s="39"/>
      <c r="DJ438" s="39"/>
      <c r="DK438" s="39"/>
      <c r="DL438" s="39"/>
      <c r="DM438" s="39"/>
      <c r="DN438" s="39"/>
      <c r="DO438" s="39"/>
      <c r="DP438" s="39"/>
      <c r="DQ438" s="39"/>
      <c r="DR438" s="39"/>
      <c r="DS438" s="39"/>
      <c r="DT438" s="39"/>
      <c r="DU438" s="39"/>
      <c r="DV438" s="39"/>
      <c r="DW438" s="39"/>
      <c r="DX438" s="39"/>
      <c r="DY438" s="39"/>
      <c r="DZ438" s="39"/>
      <c r="EA438" s="39"/>
      <c r="EB438" s="39"/>
      <c r="EC438" s="39"/>
      <c r="ED438" s="39"/>
      <c r="EE438" s="39"/>
      <c r="EF438" s="39"/>
      <c r="EG438" s="39"/>
      <c r="EH438" s="39"/>
      <c r="EI438" s="39"/>
      <c r="EJ438" s="39"/>
      <c r="EK438" s="39"/>
      <c r="EL438" s="39"/>
      <c r="EM438" s="39"/>
      <c r="EN438" s="39"/>
      <c r="EO438" s="39"/>
      <c r="EP438" s="39"/>
      <c r="EQ438" s="39"/>
      <c r="ER438" s="39"/>
      <c r="ES438" s="39"/>
      <c r="ET438" s="39"/>
      <c r="EU438" s="39"/>
      <c r="EV438" s="39"/>
      <c r="EW438" s="39"/>
      <c r="EX438" s="39"/>
      <c r="EY438" s="39"/>
    </row>
    <row r="439" ht="16.5" customHeight="1">
      <c r="A439" s="1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39"/>
      <c r="CT439" s="39"/>
      <c r="CU439" s="39"/>
      <c r="CV439" s="39"/>
      <c r="CW439" s="39"/>
      <c r="CX439" s="39"/>
      <c r="CY439" s="39"/>
      <c r="CZ439" s="39"/>
      <c r="DA439" s="39"/>
      <c r="DB439" s="39"/>
      <c r="DC439" s="39"/>
      <c r="DD439" s="39"/>
      <c r="DE439" s="39"/>
      <c r="DF439" s="39"/>
      <c r="DG439" s="39"/>
      <c r="DH439" s="39"/>
      <c r="DI439" s="39"/>
      <c r="DJ439" s="39"/>
      <c r="DK439" s="39"/>
      <c r="DL439" s="39"/>
      <c r="DM439" s="39"/>
      <c r="DN439" s="39"/>
      <c r="DO439" s="39"/>
      <c r="DP439" s="39"/>
      <c r="DQ439" s="39"/>
      <c r="DR439" s="39"/>
      <c r="DS439" s="39"/>
      <c r="DT439" s="39"/>
      <c r="DU439" s="39"/>
      <c r="DV439" s="39"/>
      <c r="DW439" s="39"/>
      <c r="DX439" s="39"/>
      <c r="DY439" s="39"/>
      <c r="DZ439" s="39"/>
      <c r="EA439" s="39"/>
      <c r="EB439" s="39"/>
      <c r="EC439" s="39"/>
      <c r="ED439" s="39"/>
      <c r="EE439" s="39"/>
      <c r="EF439" s="39"/>
      <c r="EG439" s="39"/>
      <c r="EH439" s="39"/>
      <c r="EI439" s="39"/>
      <c r="EJ439" s="39"/>
      <c r="EK439" s="39"/>
      <c r="EL439" s="39"/>
      <c r="EM439" s="39"/>
      <c r="EN439" s="39"/>
      <c r="EO439" s="39"/>
      <c r="EP439" s="39"/>
      <c r="EQ439" s="39"/>
      <c r="ER439" s="39"/>
      <c r="ES439" s="39"/>
      <c r="ET439" s="39"/>
      <c r="EU439" s="39"/>
      <c r="EV439" s="39"/>
      <c r="EW439" s="39"/>
      <c r="EX439" s="39"/>
      <c r="EY439" s="39"/>
    </row>
    <row r="440" ht="16.5" customHeight="1">
      <c r="A440" s="1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  <c r="DH440" s="39"/>
      <c r="DI440" s="39"/>
      <c r="DJ440" s="39"/>
      <c r="DK440" s="39"/>
      <c r="DL440" s="39"/>
      <c r="DM440" s="39"/>
      <c r="DN440" s="39"/>
      <c r="DO440" s="39"/>
      <c r="DP440" s="39"/>
      <c r="DQ440" s="39"/>
      <c r="DR440" s="39"/>
      <c r="DS440" s="39"/>
      <c r="DT440" s="39"/>
      <c r="DU440" s="39"/>
      <c r="DV440" s="39"/>
      <c r="DW440" s="39"/>
      <c r="DX440" s="39"/>
      <c r="DY440" s="39"/>
      <c r="DZ440" s="39"/>
      <c r="EA440" s="39"/>
      <c r="EB440" s="39"/>
      <c r="EC440" s="39"/>
      <c r="ED440" s="39"/>
      <c r="EE440" s="39"/>
      <c r="EF440" s="39"/>
      <c r="EG440" s="39"/>
      <c r="EH440" s="39"/>
      <c r="EI440" s="39"/>
      <c r="EJ440" s="39"/>
      <c r="EK440" s="39"/>
      <c r="EL440" s="39"/>
      <c r="EM440" s="39"/>
      <c r="EN440" s="39"/>
      <c r="EO440" s="39"/>
      <c r="EP440" s="39"/>
      <c r="EQ440" s="39"/>
      <c r="ER440" s="39"/>
      <c r="ES440" s="39"/>
      <c r="ET440" s="39"/>
      <c r="EU440" s="39"/>
      <c r="EV440" s="39"/>
      <c r="EW440" s="39"/>
      <c r="EX440" s="39"/>
      <c r="EY440" s="39"/>
    </row>
    <row r="441" ht="16.5" customHeight="1">
      <c r="A441" s="1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  <c r="CI441" s="39"/>
      <c r="CJ441" s="39"/>
      <c r="CK441" s="39"/>
      <c r="CL441" s="39"/>
      <c r="CM441" s="39"/>
      <c r="CN441" s="39"/>
      <c r="CO441" s="39"/>
      <c r="CP441" s="39"/>
      <c r="CQ441" s="39"/>
      <c r="CR441" s="39"/>
      <c r="CS441" s="39"/>
      <c r="CT441" s="39"/>
      <c r="CU441" s="39"/>
      <c r="CV441" s="39"/>
      <c r="CW441" s="39"/>
      <c r="CX441" s="39"/>
      <c r="CY441" s="39"/>
      <c r="CZ441" s="39"/>
      <c r="DA441" s="39"/>
      <c r="DB441" s="39"/>
      <c r="DC441" s="39"/>
      <c r="DD441" s="39"/>
      <c r="DE441" s="39"/>
      <c r="DF441" s="39"/>
      <c r="DG441" s="39"/>
      <c r="DH441" s="39"/>
      <c r="DI441" s="39"/>
      <c r="DJ441" s="39"/>
      <c r="DK441" s="39"/>
      <c r="DL441" s="39"/>
      <c r="DM441" s="39"/>
      <c r="DN441" s="39"/>
      <c r="DO441" s="39"/>
      <c r="DP441" s="39"/>
      <c r="DQ441" s="39"/>
      <c r="DR441" s="39"/>
      <c r="DS441" s="39"/>
      <c r="DT441" s="39"/>
      <c r="DU441" s="39"/>
      <c r="DV441" s="39"/>
      <c r="DW441" s="39"/>
      <c r="DX441" s="39"/>
      <c r="DY441" s="39"/>
      <c r="DZ441" s="39"/>
      <c r="EA441" s="39"/>
      <c r="EB441" s="39"/>
      <c r="EC441" s="39"/>
      <c r="ED441" s="39"/>
      <c r="EE441" s="39"/>
      <c r="EF441" s="39"/>
      <c r="EG441" s="39"/>
      <c r="EH441" s="39"/>
      <c r="EI441" s="39"/>
      <c r="EJ441" s="39"/>
      <c r="EK441" s="39"/>
      <c r="EL441" s="39"/>
      <c r="EM441" s="39"/>
      <c r="EN441" s="39"/>
      <c r="EO441" s="39"/>
      <c r="EP441" s="39"/>
      <c r="EQ441" s="39"/>
      <c r="ER441" s="39"/>
      <c r="ES441" s="39"/>
      <c r="ET441" s="39"/>
      <c r="EU441" s="39"/>
      <c r="EV441" s="39"/>
      <c r="EW441" s="39"/>
      <c r="EX441" s="39"/>
      <c r="EY441" s="39"/>
    </row>
    <row r="442" ht="16.5" customHeight="1">
      <c r="A442" s="1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  <c r="CI442" s="39"/>
      <c r="CJ442" s="39"/>
      <c r="CK442" s="39"/>
      <c r="CL442" s="39"/>
      <c r="CM442" s="39"/>
      <c r="CN442" s="39"/>
      <c r="CO442" s="39"/>
      <c r="CP442" s="39"/>
      <c r="CQ442" s="39"/>
      <c r="CR442" s="39"/>
      <c r="CS442" s="39"/>
      <c r="CT442" s="39"/>
      <c r="CU442" s="39"/>
      <c r="CV442" s="39"/>
      <c r="CW442" s="39"/>
      <c r="CX442" s="39"/>
      <c r="CY442" s="39"/>
      <c r="CZ442" s="39"/>
      <c r="DA442" s="39"/>
      <c r="DB442" s="39"/>
      <c r="DC442" s="39"/>
      <c r="DD442" s="39"/>
      <c r="DE442" s="39"/>
      <c r="DF442" s="39"/>
      <c r="DG442" s="39"/>
      <c r="DH442" s="39"/>
      <c r="DI442" s="39"/>
      <c r="DJ442" s="39"/>
      <c r="DK442" s="39"/>
      <c r="DL442" s="39"/>
      <c r="DM442" s="39"/>
      <c r="DN442" s="39"/>
      <c r="DO442" s="39"/>
      <c r="DP442" s="39"/>
      <c r="DQ442" s="39"/>
      <c r="DR442" s="39"/>
      <c r="DS442" s="39"/>
      <c r="DT442" s="39"/>
      <c r="DU442" s="39"/>
      <c r="DV442" s="39"/>
      <c r="DW442" s="39"/>
      <c r="DX442" s="39"/>
      <c r="DY442" s="39"/>
      <c r="DZ442" s="39"/>
      <c r="EA442" s="39"/>
      <c r="EB442" s="39"/>
      <c r="EC442" s="39"/>
      <c r="ED442" s="39"/>
      <c r="EE442" s="39"/>
      <c r="EF442" s="39"/>
      <c r="EG442" s="39"/>
      <c r="EH442" s="39"/>
      <c r="EI442" s="39"/>
      <c r="EJ442" s="39"/>
      <c r="EK442" s="39"/>
      <c r="EL442" s="39"/>
      <c r="EM442" s="39"/>
      <c r="EN442" s="39"/>
      <c r="EO442" s="39"/>
      <c r="EP442" s="39"/>
      <c r="EQ442" s="39"/>
      <c r="ER442" s="39"/>
      <c r="ES442" s="39"/>
      <c r="ET442" s="39"/>
      <c r="EU442" s="39"/>
      <c r="EV442" s="39"/>
      <c r="EW442" s="39"/>
      <c r="EX442" s="39"/>
      <c r="EY442" s="39"/>
    </row>
    <row r="443" ht="16.5" customHeight="1">
      <c r="A443" s="1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  <c r="CM443" s="39"/>
      <c r="CN443" s="39"/>
      <c r="CO443" s="39"/>
      <c r="CP443" s="39"/>
      <c r="CQ443" s="39"/>
      <c r="CR443" s="39"/>
      <c r="CS443" s="39"/>
      <c r="CT443" s="39"/>
      <c r="CU443" s="39"/>
      <c r="CV443" s="39"/>
      <c r="CW443" s="39"/>
      <c r="CX443" s="39"/>
      <c r="CY443" s="39"/>
      <c r="CZ443" s="39"/>
      <c r="DA443" s="39"/>
      <c r="DB443" s="39"/>
      <c r="DC443" s="39"/>
      <c r="DD443" s="39"/>
      <c r="DE443" s="39"/>
      <c r="DF443" s="39"/>
      <c r="DG443" s="39"/>
      <c r="DH443" s="39"/>
      <c r="DI443" s="39"/>
      <c r="DJ443" s="39"/>
      <c r="DK443" s="39"/>
      <c r="DL443" s="39"/>
      <c r="DM443" s="39"/>
      <c r="DN443" s="39"/>
      <c r="DO443" s="39"/>
      <c r="DP443" s="39"/>
      <c r="DQ443" s="39"/>
      <c r="DR443" s="39"/>
      <c r="DS443" s="39"/>
      <c r="DT443" s="39"/>
      <c r="DU443" s="39"/>
      <c r="DV443" s="39"/>
      <c r="DW443" s="39"/>
      <c r="DX443" s="39"/>
      <c r="DY443" s="39"/>
      <c r="DZ443" s="39"/>
      <c r="EA443" s="39"/>
      <c r="EB443" s="39"/>
      <c r="EC443" s="39"/>
      <c r="ED443" s="39"/>
      <c r="EE443" s="39"/>
      <c r="EF443" s="39"/>
      <c r="EG443" s="39"/>
      <c r="EH443" s="39"/>
      <c r="EI443" s="39"/>
      <c r="EJ443" s="39"/>
      <c r="EK443" s="39"/>
      <c r="EL443" s="39"/>
      <c r="EM443" s="39"/>
      <c r="EN443" s="39"/>
      <c r="EO443" s="39"/>
      <c r="EP443" s="39"/>
      <c r="EQ443" s="39"/>
      <c r="ER443" s="39"/>
      <c r="ES443" s="39"/>
      <c r="ET443" s="39"/>
      <c r="EU443" s="39"/>
      <c r="EV443" s="39"/>
      <c r="EW443" s="39"/>
      <c r="EX443" s="39"/>
      <c r="EY443" s="39"/>
    </row>
    <row r="444" ht="16.5" customHeight="1">
      <c r="A444" s="1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  <c r="DI444" s="39"/>
      <c r="DJ444" s="39"/>
      <c r="DK444" s="39"/>
      <c r="DL444" s="39"/>
      <c r="DM444" s="39"/>
      <c r="DN444" s="39"/>
      <c r="DO444" s="39"/>
      <c r="DP444" s="39"/>
      <c r="DQ444" s="39"/>
      <c r="DR444" s="39"/>
      <c r="DS444" s="39"/>
      <c r="DT444" s="39"/>
      <c r="DU444" s="39"/>
      <c r="DV444" s="39"/>
      <c r="DW444" s="39"/>
      <c r="DX444" s="39"/>
      <c r="DY444" s="39"/>
      <c r="DZ444" s="39"/>
      <c r="EA444" s="39"/>
      <c r="EB444" s="39"/>
      <c r="EC444" s="39"/>
      <c r="ED444" s="39"/>
      <c r="EE444" s="39"/>
      <c r="EF444" s="39"/>
      <c r="EG444" s="39"/>
      <c r="EH444" s="39"/>
      <c r="EI444" s="39"/>
      <c r="EJ444" s="39"/>
      <c r="EK444" s="39"/>
      <c r="EL444" s="39"/>
      <c r="EM444" s="39"/>
      <c r="EN444" s="39"/>
      <c r="EO444" s="39"/>
      <c r="EP444" s="39"/>
      <c r="EQ444" s="39"/>
      <c r="ER444" s="39"/>
      <c r="ES444" s="39"/>
      <c r="ET444" s="39"/>
      <c r="EU444" s="39"/>
      <c r="EV444" s="39"/>
      <c r="EW444" s="39"/>
      <c r="EX444" s="39"/>
      <c r="EY444" s="39"/>
    </row>
    <row r="445" ht="16.5" customHeight="1">
      <c r="A445" s="1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  <c r="CC445" s="39"/>
      <c r="CD445" s="39"/>
      <c r="CE445" s="39"/>
      <c r="CF445" s="39"/>
      <c r="CG445" s="39"/>
      <c r="CH445" s="39"/>
      <c r="CI445" s="39"/>
      <c r="CJ445" s="39"/>
      <c r="CK445" s="39"/>
      <c r="CL445" s="39"/>
      <c r="CM445" s="39"/>
      <c r="CN445" s="39"/>
      <c r="CO445" s="39"/>
      <c r="CP445" s="39"/>
      <c r="CQ445" s="39"/>
      <c r="CR445" s="39"/>
      <c r="CS445" s="39"/>
      <c r="CT445" s="39"/>
      <c r="CU445" s="39"/>
      <c r="CV445" s="39"/>
      <c r="CW445" s="39"/>
      <c r="CX445" s="39"/>
      <c r="CY445" s="39"/>
      <c r="CZ445" s="39"/>
      <c r="DA445" s="39"/>
      <c r="DB445" s="39"/>
      <c r="DC445" s="39"/>
      <c r="DD445" s="39"/>
      <c r="DE445" s="39"/>
      <c r="DF445" s="39"/>
      <c r="DG445" s="39"/>
      <c r="DH445" s="39"/>
      <c r="DI445" s="39"/>
      <c r="DJ445" s="39"/>
      <c r="DK445" s="39"/>
      <c r="DL445" s="39"/>
      <c r="DM445" s="39"/>
      <c r="DN445" s="39"/>
      <c r="DO445" s="39"/>
      <c r="DP445" s="39"/>
      <c r="DQ445" s="39"/>
      <c r="DR445" s="39"/>
      <c r="DS445" s="39"/>
      <c r="DT445" s="39"/>
      <c r="DU445" s="39"/>
      <c r="DV445" s="39"/>
      <c r="DW445" s="39"/>
      <c r="DX445" s="39"/>
      <c r="DY445" s="39"/>
      <c r="DZ445" s="39"/>
      <c r="EA445" s="39"/>
      <c r="EB445" s="39"/>
      <c r="EC445" s="39"/>
      <c r="ED445" s="39"/>
      <c r="EE445" s="39"/>
      <c r="EF445" s="39"/>
      <c r="EG445" s="39"/>
      <c r="EH445" s="39"/>
      <c r="EI445" s="39"/>
      <c r="EJ445" s="39"/>
      <c r="EK445" s="39"/>
      <c r="EL445" s="39"/>
      <c r="EM445" s="39"/>
      <c r="EN445" s="39"/>
      <c r="EO445" s="39"/>
      <c r="EP445" s="39"/>
      <c r="EQ445" s="39"/>
      <c r="ER445" s="39"/>
      <c r="ES445" s="39"/>
      <c r="ET445" s="39"/>
      <c r="EU445" s="39"/>
      <c r="EV445" s="39"/>
      <c r="EW445" s="39"/>
      <c r="EX445" s="39"/>
      <c r="EY445" s="39"/>
    </row>
    <row r="446" ht="16.5" customHeight="1">
      <c r="A446" s="1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  <c r="CI446" s="39"/>
      <c r="CJ446" s="39"/>
      <c r="CK446" s="39"/>
      <c r="CL446" s="39"/>
      <c r="CM446" s="39"/>
      <c r="CN446" s="39"/>
      <c r="CO446" s="39"/>
      <c r="CP446" s="39"/>
      <c r="CQ446" s="39"/>
      <c r="CR446" s="39"/>
      <c r="CS446" s="39"/>
      <c r="CT446" s="39"/>
      <c r="CU446" s="39"/>
      <c r="CV446" s="39"/>
      <c r="CW446" s="39"/>
      <c r="CX446" s="39"/>
      <c r="CY446" s="39"/>
      <c r="CZ446" s="39"/>
      <c r="DA446" s="39"/>
      <c r="DB446" s="39"/>
      <c r="DC446" s="39"/>
      <c r="DD446" s="39"/>
      <c r="DE446" s="39"/>
      <c r="DF446" s="39"/>
      <c r="DG446" s="39"/>
      <c r="DH446" s="39"/>
      <c r="DI446" s="39"/>
      <c r="DJ446" s="39"/>
      <c r="DK446" s="39"/>
      <c r="DL446" s="39"/>
      <c r="DM446" s="39"/>
      <c r="DN446" s="39"/>
      <c r="DO446" s="39"/>
      <c r="DP446" s="39"/>
      <c r="DQ446" s="39"/>
      <c r="DR446" s="39"/>
      <c r="DS446" s="39"/>
      <c r="DT446" s="39"/>
      <c r="DU446" s="39"/>
      <c r="DV446" s="39"/>
      <c r="DW446" s="39"/>
      <c r="DX446" s="39"/>
      <c r="DY446" s="39"/>
      <c r="DZ446" s="39"/>
      <c r="EA446" s="39"/>
      <c r="EB446" s="39"/>
      <c r="EC446" s="39"/>
      <c r="ED446" s="39"/>
      <c r="EE446" s="39"/>
      <c r="EF446" s="39"/>
      <c r="EG446" s="39"/>
      <c r="EH446" s="39"/>
      <c r="EI446" s="39"/>
      <c r="EJ446" s="39"/>
      <c r="EK446" s="39"/>
      <c r="EL446" s="39"/>
      <c r="EM446" s="39"/>
      <c r="EN446" s="39"/>
      <c r="EO446" s="39"/>
      <c r="EP446" s="39"/>
      <c r="EQ446" s="39"/>
      <c r="ER446" s="39"/>
      <c r="ES446" s="39"/>
      <c r="ET446" s="39"/>
      <c r="EU446" s="39"/>
      <c r="EV446" s="39"/>
      <c r="EW446" s="39"/>
      <c r="EX446" s="39"/>
      <c r="EY446" s="39"/>
    </row>
    <row r="447" ht="16.5" customHeight="1">
      <c r="A447" s="1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  <c r="CI447" s="39"/>
      <c r="CJ447" s="39"/>
      <c r="CK447" s="39"/>
      <c r="CL447" s="39"/>
      <c r="CM447" s="39"/>
      <c r="CN447" s="39"/>
      <c r="CO447" s="39"/>
      <c r="CP447" s="39"/>
      <c r="CQ447" s="39"/>
      <c r="CR447" s="39"/>
      <c r="CS447" s="39"/>
      <c r="CT447" s="39"/>
      <c r="CU447" s="39"/>
      <c r="CV447" s="39"/>
      <c r="CW447" s="39"/>
      <c r="CX447" s="39"/>
      <c r="CY447" s="39"/>
      <c r="CZ447" s="39"/>
      <c r="DA447" s="39"/>
      <c r="DB447" s="39"/>
      <c r="DC447" s="39"/>
      <c r="DD447" s="39"/>
      <c r="DE447" s="39"/>
      <c r="DF447" s="39"/>
      <c r="DG447" s="39"/>
      <c r="DH447" s="39"/>
      <c r="DI447" s="39"/>
      <c r="DJ447" s="39"/>
      <c r="DK447" s="39"/>
      <c r="DL447" s="39"/>
      <c r="DM447" s="39"/>
      <c r="DN447" s="39"/>
      <c r="DO447" s="39"/>
      <c r="DP447" s="39"/>
      <c r="DQ447" s="39"/>
      <c r="DR447" s="39"/>
      <c r="DS447" s="39"/>
      <c r="DT447" s="39"/>
      <c r="DU447" s="39"/>
      <c r="DV447" s="39"/>
      <c r="DW447" s="39"/>
      <c r="DX447" s="39"/>
      <c r="DY447" s="39"/>
      <c r="DZ447" s="39"/>
      <c r="EA447" s="39"/>
      <c r="EB447" s="39"/>
      <c r="EC447" s="39"/>
      <c r="ED447" s="39"/>
      <c r="EE447" s="39"/>
      <c r="EF447" s="39"/>
      <c r="EG447" s="39"/>
      <c r="EH447" s="39"/>
      <c r="EI447" s="39"/>
      <c r="EJ447" s="39"/>
      <c r="EK447" s="39"/>
      <c r="EL447" s="39"/>
      <c r="EM447" s="39"/>
      <c r="EN447" s="39"/>
      <c r="EO447" s="39"/>
      <c r="EP447" s="39"/>
      <c r="EQ447" s="39"/>
      <c r="ER447" s="39"/>
      <c r="ES447" s="39"/>
      <c r="ET447" s="39"/>
      <c r="EU447" s="39"/>
      <c r="EV447" s="39"/>
      <c r="EW447" s="39"/>
      <c r="EX447" s="39"/>
      <c r="EY447" s="39"/>
    </row>
    <row r="448" ht="16.5" customHeight="1">
      <c r="A448" s="1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  <c r="CC448" s="39"/>
      <c r="CD448" s="39"/>
      <c r="CE448" s="39"/>
      <c r="CF448" s="39"/>
      <c r="CG448" s="39"/>
      <c r="CH448" s="39"/>
      <c r="CI448" s="39"/>
      <c r="CJ448" s="39"/>
      <c r="CK448" s="39"/>
      <c r="CL448" s="39"/>
      <c r="CM448" s="39"/>
      <c r="CN448" s="39"/>
      <c r="CO448" s="39"/>
      <c r="CP448" s="39"/>
      <c r="CQ448" s="39"/>
      <c r="CR448" s="39"/>
      <c r="CS448" s="39"/>
      <c r="CT448" s="39"/>
      <c r="CU448" s="39"/>
      <c r="CV448" s="39"/>
      <c r="CW448" s="39"/>
      <c r="CX448" s="39"/>
      <c r="CY448" s="39"/>
      <c r="CZ448" s="39"/>
      <c r="DA448" s="39"/>
      <c r="DB448" s="39"/>
      <c r="DC448" s="39"/>
      <c r="DD448" s="39"/>
      <c r="DE448" s="39"/>
      <c r="DF448" s="39"/>
      <c r="DG448" s="39"/>
      <c r="DH448" s="39"/>
      <c r="DI448" s="39"/>
      <c r="DJ448" s="39"/>
      <c r="DK448" s="39"/>
      <c r="DL448" s="39"/>
      <c r="DM448" s="39"/>
      <c r="DN448" s="39"/>
      <c r="DO448" s="39"/>
      <c r="DP448" s="39"/>
      <c r="DQ448" s="39"/>
      <c r="DR448" s="39"/>
      <c r="DS448" s="39"/>
      <c r="DT448" s="39"/>
      <c r="DU448" s="39"/>
      <c r="DV448" s="39"/>
      <c r="DW448" s="39"/>
      <c r="DX448" s="39"/>
      <c r="DY448" s="39"/>
      <c r="DZ448" s="39"/>
      <c r="EA448" s="39"/>
      <c r="EB448" s="39"/>
      <c r="EC448" s="39"/>
      <c r="ED448" s="39"/>
      <c r="EE448" s="39"/>
      <c r="EF448" s="39"/>
      <c r="EG448" s="39"/>
      <c r="EH448" s="39"/>
      <c r="EI448" s="39"/>
      <c r="EJ448" s="39"/>
      <c r="EK448" s="39"/>
      <c r="EL448" s="39"/>
      <c r="EM448" s="39"/>
      <c r="EN448" s="39"/>
      <c r="EO448" s="39"/>
      <c r="EP448" s="39"/>
      <c r="EQ448" s="39"/>
      <c r="ER448" s="39"/>
      <c r="ES448" s="39"/>
      <c r="ET448" s="39"/>
      <c r="EU448" s="39"/>
      <c r="EV448" s="39"/>
      <c r="EW448" s="39"/>
      <c r="EX448" s="39"/>
      <c r="EY448" s="39"/>
    </row>
    <row r="449" ht="16.5" customHeight="1">
      <c r="A449" s="1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  <c r="CM449" s="39"/>
      <c r="CN449" s="39"/>
      <c r="CO449" s="39"/>
      <c r="CP449" s="39"/>
      <c r="CQ449" s="39"/>
      <c r="CR449" s="39"/>
      <c r="CS449" s="39"/>
      <c r="CT449" s="39"/>
      <c r="CU449" s="39"/>
      <c r="CV449" s="39"/>
      <c r="CW449" s="39"/>
      <c r="CX449" s="39"/>
      <c r="CY449" s="39"/>
      <c r="CZ449" s="39"/>
      <c r="DA449" s="39"/>
      <c r="DB449" s="39"/>
      <c r="DC449" s="39"/>
      <c r="DD449" s="39"/>
      <c r="DE449" s="39"/>
      <c r="DF449" s="39"/>
      <c r="DG449" s="39"/>
      <c r="DH449" s="39"/>
      <c r="DI449" s="39"/>
      <c r="DJ449" s="39"/>
      <c r="DK449" s="39"/>
      <c r="DL449" s="39"/>
      <c r="DM449" s="39"/>
      <c r="DN449" s="39"/>
      <c r="DO449" s="39"/>
      <c r="DP449" s="39"/>
      <c r="DQ449" s="39"/>
      <c r="DR449" s="39"/>
      <c r="DS449" s="39"/>
      <c r="DT449" s="39"/>
      <c r="DU449" s="39"/>
      <c r="DV449" s="39"/>
      <c r="DW449" s="39"/>
      <c r="DX449" s="39"/>
      <c r="DY449" s="39"/>
      <c r="DZ449" s="39"/>
      <c r="EA449" s="39"/>
      <c r="EB449" s="39"/>
      <c r="EC449" s="39"/>
      <c r="ED449" s="39"/>
      <c r="EE449" s="39"/>
      <c r="EF449" s="39"/>
      <c r="EG449" s="39"/>
      <c r="EH449" s="39"/>
      <c r="EI449" s="39"/>
      <c r="EJ449" s="39"/>
      <c r="EK449" s="39"/>
      <c r="EL449" s="39"/>
      <c r="EM449" s="39"/>
      <c r="EN449" s="39"/>
      <c r="EO449" s="39"/>
      <c r="EP449" s="39"/>
      <c r="EQ449" s="39"/>
      <c r="ER449" s="39"/>
      <c r="ES449" s="39"/>
      <c r="ET449" s="39"/>
      <c r="EU449" s="39"/>
      <c r="EV449" s="39"/>
      <c r="EW449" s="39"/>
      <c r="EX449" s="39"/>
      <c r="EY449" s="39"/>
    </row>
    <row r="450" ht="16.5" customHeight="1">
      <c r="A450" s="1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  <c r="CC450" s="39"/>
      <c r="CD450" s="39"/>
      <c r="CE450" s="39"/>
      <c r="CF450" s="39"/>
      <c r="CG450" s="39"/>
      <c r="CH450" s="39"/>
      <c r="CI450" s="39"/>
      <c r="CJ450" s="39"/>
      <c r="CK450" s="39"/>
      <c r="CL450" s="39"/>
      <c r="CM450" s="39"/>
      <c r="CN450" s="39"/>
      <c r="CO450" s="39"/>
      <c r="CP450" s="39"/>
      <c r="CQ450" s="39"/>
      <c r="CR450" s="39"/>
      <c r="CS450" s="39"/>
      <c r="CT450" s="39"/>
      <c r="CU450" s="39"/>
      <c r="CV450" s="39"/>
      <c r="CW450" s="39"/>
      <c r="CX450" s="39"/>
      <c r="CY450" s="39"/>
      <c r="CZ450" s="39"/>
      <c r="DA450" s="39"/>
      <c r="DB450" s="39"/>
      <c r="DC450" s="39"/>
      <c r="DD450" s="39"/>
      <c r="DE450" s="39"/>
      <c r="DF450" s="39"/>
      <c r="DG450" s="39"/>
      <c r="DH450" s="39"/>
      <c r="DI450" s="39"/>
      <c r="DJ450" s="39"/>
      <c r="DK450" s="39"/>
      <c r="DL450" s="39"/>
      <c r="DM450" s="39"/>
      <c r="DN450" s="39"/>
      <c r="DO450" s="39"/>
      <c r="DP450" s="39"/>
      <c r="DQ450" s="39"/>
      <c r="DR450" s="39"/>
      <c r="DS450" s="39"/>
      <c r="DT450" s="39"/>
      <c r="DU450" s="39"/>
      <c r="DV450" s="39"/>
      <c r="DW450" s="39"/>
      <c r="DX450" s="39"/>
      <c r="DY450" s="39"/>
      <c r="DZ450" s="39"/>
      <c r="EA450" s="39"/>
      <c r="EB450" s="39"/>
      <c r="EC450" s="39"/>
      <c r="ED450" s="39"/>
      <c r="EE450" s="39"/>
      <c r="EF450" s="39"/>
      <c r="EG450" s="39"/>
      <c r="EH450" s="39"/>
      <c r="EI450" s="39"/>
      <c r="EJ450" s="39"/>
      <c r="EK450" s="39"/>
      <c r="EL450" s="39"/>
      <c r="EM450" s="39"/>
      <c r="EN450" s="39"/>
      <c r="EO450" s="39"/>
      <c r="EP450" s="39"/>
      <c r="EQ450" s="39"/>
      <c r="ER450" s="39"/>
      <c r="ES450" s="39"/>
      <c r="ET450" s="39"/>
      <c r="EU450" s="39"/>
      <c r="EV450" s="39"/>
      <c r="EW450" s="39"/>
      <c r="EX450" s="39"/>
      <c r="EY450" s="39"/>
    </row>
    <row r="451" ht="16.5" customHeight="1">
      <c r="A451" s="1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  <c r="CK451" s="39"/>
      <c r="CL451" s="39"/>
      <c r="CM451" s="39"/>
      <c r="CN451" s="39"/>
      <c r="CO451" s="39"/>
      <c r="CP451" s="39"/>
      <c r="CQ451" s="39"/>
      <c r="CR451" s="39"/>
      <c r="CS451" s="39"/>
      <c r="CT451" s="39"/>
      <c r="CU451" s="39"/>
      <c r="CV451" s="39"/>
      <c r="CW451" s="39"/>
      <c r="CX451" s="39"/>
      <c r="CY451" s="39"/>
      <c r="CZ451" s="39"/>
      <c r="DA451" s="39"/>
      <c r="DB451" s="39"/>
      <c r="DC451" s="39"/>
      <c r="DD451" s="39"/>
      <c r="DE451" s="39"/>
      <c r="DF451" s="39"/>
      <c r="DG451" s="39"/>
      <c r="DH451" s="39"/>
      <c r="DI451" s="39"/>
      <c r="DJ451" s="39"/>
      <c r="DK451" s="39"/>
      <c r="DL451" s="39"/>
      <c r="DM451" s="39"/>
      <c r="DN451" s="39"/>
      <c r="DO451" s="39"/>
      <c r="DP451" s="39"/>
      <c r="DQ451" s="39"/>
      <c r="DR451" s="39"/>
      <c r="DS451" s="39"/>
      <c r="DT451" s="39"/>
      <c r="DU451" s="39"/>
      <c r="DV451" s="39"/>
      <c r="DW451" s="39"/>
      <c r="DX451" s="39"/>
      <c r="DY451" s="39"/>
      <c r="DZ451" s="39"/>
      <c r="EA451" s="39"/>
      <c r="EB451" s="39"/>
      <c r="EC451" s="39"/>
      <c r="ED451" s="39"/>
      <c r="EE451" s="39"/>
      <c r="EF451" s="39"/>
      <c r="EG451" s="39"/>
      <c r="EH451" s="39"/>
      <c r="EI451" s="39"/>
      <c r="EJ451" s="39"/>
      <c r="EK451" s="39"/>
      <c r="EL451" s="39"/>
      <c r="EM451" s="39"/>
      <c r="EN451" s="39"/>
      <c r="EO451" s="39"/>
      <c r="EP451" s="39"/>
      <c r="EQ451" s="39"/>
      <c r="ER451" s="39"/>
      <c r="ES451" s="39"/>
      <c r="ET451" s="39"/>
      <c r="EU451" s="39"/>
      <c r="EV451" s="39"/>
      <c r="EW451" s="39"/>
      <c r="EX451" s="39"/>
      <c r="EY451" s="39"/>
    </row>
    <row r="452" ht="16.5" customHeight="1">
      <c r="A452" s="1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  <c r="CM452" s="39"/>
      <c r="CN452" s="39"/>
      <c r="CO452" s="39"/>
      <c r="CP452" s="39"/>
      <c r="CQ452" s="39"/>
      <c r="CR452" s="39"/>
      <c r="CS452" s="39"/>
      <c r="CT452" s="39"/>
      <c r="CU452" s="39"/>
      <c r="CV452" s="39"/>
      <c r="CW452" s="39"/>
      <c r="CX452" s="39"/>
      <c r="CY452" s="39"/>
      <c r="CZ452" s="39"/>
      <c r="DA452" s="39"/>
      <c r="DB452" s="39"/>
      <c r="DC452" s="39"/>
      <c r="DD452" s="39"/>
      <c r="DE452" s="39"/>
      <c r="DF452" s="39"/>
      <c r="DG452" s="39"/>
      <c r="DH452" s="39"/>
      <c r="DI452" s="39"/>
      <c r="DJ452" s="39"/>
      <c r="DK452" s="39"/>
      <c r="DL452" s="39"/>
      <c r="DM452" s="39"/>
      <c r="DN452" s="39"/>
      <c r="DO452" s="39"/>
      <c r="DP452" s="39"/>
      <c r="DQ452" s="39"/>
      <c r="DR452" s="39"/>
      <c r="DS452" s="39"/>
      <c r="DT452" s="39"/>
      <c r="DU452" s="39"/>
      <c r="DV452" s="39"/>
      <c r="DW452" s="39"/>
      <c r="DX452" s="39"/>
      <c r="DY452" s="39"/>
      <c r="DZ452" s="39"/>
      <c r="EA452" s="39"/>
      <c r="EB452" s="39"/>
      <c r="EC452" s="39"/>
      <c r="ED452" s="39"/>
      <c r="EE452" s="39"/>
      <c r="EF452" s="39"/>
      <c r="EG452" s="39"/>
      <c r="EH452" s="39"/>
      <c r="EI452" s="39"/>
      <c r="EJ452" s="39"/>
      <c r="EK452" s="39"/>
      <c r="EL452" s="39"/>
      <c r="EM452" s="39"/>
      <c r="EN452" s="39"/>
      <c r="EO452" s="39"/>
      <c r="EP452" s="39"/>
      <c r="EQ452" s="39"/>
      <c r="ER452" s="39"/>
      <c r="ES452" s="39"/>
      <c r="ET452" s="39"/>
      <c r="EU452" s="39"/>
      <c r="EV452" s="39"/>
      <c r="EW452" s="39"/>
      <c r="EX452" s="39"/>
      <c r="EY452" s="39"/>
    </row>
    <row r="453" ht="16.5" customHeight="1">
      <c r="A453" s="1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  <c r="CI453" s="39"/>
      <c r="CJ453" s="39"/>
      <c r="CK453" s="39"/>
      <c r="CL453" s="39"/>
      <c r="CM453" s="39"/>
      <c r="CN453" s="39"/>
      <c r="CO453" s="39"/>
      <c r="CP453" s="39"/>
      <c r="CQ453" s="39"/>
      <c r="CR453" s="39"/>
      <c r="CS453" s="39"/>
      <c r="CT453" s="39"/>
      <c r="CU453" s="39"/>
      <c r="CV453" s="39"/>
      <c r="CW453" s="39"/>
      <c r="CX453" s="39"/>
      <c r="CY453" s="39"/>
      <c r="CZ453" s="39"/>
      <c r="DA453" s="39"/>
      <c r="DB453" s="39"/>
      <c r="DC453" s="39"/>
      <c r="DD453" s="39"/>
      <c r="DE453" s="39"/>
      <c r="DF453" s="39"/>
      <c r="DG453" s="39"/>
      <c r="DH453" s="39"/>
      <c r="DI453" s="39"/>
      <c r="DJ453" s="39"/>
      <c r="DK453" s="39"/>
      <c r="DL453" s="39"/>
      <c r="DM453" s="39"/>
      <c r="DN453" s="39"/>
      <c r="DO453" s="39"/>
      <c r="DP453" s="39"/>
      <c r="DQ453" s="39"/>
      <c r="DR453" s="39"/>
      <c r="DS453" s="39"/>
      <c r="DT453" s="39"/>
      <c r="DU453" s="39"/>
      <c r="DV453" s="39"/>
      <c r="DW453" s="39"/>
      <c r="DX453" s="39"/>
      <c r="DY453" s="39"/>
      <c r="DZ453" s="39"/>
      <c r="EA453" s="39"/>
      <c r="EB453" s="39"/>
      <c r="EC453" s="39"/>
      <c r="ED453" s="39"/>
      <c r="EE453" s="39"/>
      <c r="EF453" s="39"/>
      <c r="EG453" s="39"/>
      <c r="EH453" s="39"/>
      <c r="EI453" s="39"/>
      <c r="EJ453" s="39"/>
      <c r="EK453" s="39"/>
      <c r="EL453" s="39"/>
      <c r="EM453" s="39"/>
      <c r="EN453" s="39"/>
      <c r="EO453" s="39"/>
      <c r="EP453" s="39"/>
      <c r="EQ453" s="39"/>
      <c r="ER453" s="39"/>
      <c r="ES453" s="39"/>
      <c r="ET453" s="39"/>
      <c r="EU453" s="39"/>
      <c r="EV453" s="39"/>
      <c r="EW453" s="39"/>
      <c r="EX453" s="39"/>
      <c r="EY453" s="39"/>
    </row>
    <row r="454" ht="16.5" customHeight="1">
      <c r="A454" s="1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  <c r="CC454" s="39"/>
      <c r="CD454" s="39"/>
      <c r="CE454" s="39"/>
      <c r="CF454" s="39"/>
      <c r="CG454" s="39"/>
      <c r="CH454" s="39"/>
      <c r="CI454" s="39"/>
      <c r="CJ454" s="39"/>
      <c r="CK454" s="39"/>
      <c r="CL454" s="39"/>
      <c r="CM454" s="39"/>
      <c r="CN454" s="39"/>
      <c r="CO454" s="39"/>
      <c r="CP454" s="39"/>
      <c r="CQ454" s="39"/>
      <c r="CR454" s="39"/>
      <c r="CS454" s="39"/>
      <c r="CT454" s="39"/>
      <c r="CU454" s="39"/>
      <c r="CV454" s="39"/>
      <c r="CW454" s="39"/>
      <c r="CX454" s="39"/>
      <c r="CY454" s="39"/>
      <c r="CZ454" s="39"/>
      <c r="DA454" s="39"/>
      <c r="DB454" s="39"/>
      <c r="DC454" s="39"/>
      <c r="DD454" s="39"/>
      <c r="DE454" s="39"/>
      <c r="DF454" s="39"/>
      <c r="DG454" s="39"/>
      <c r="DH454" s="39"/>
      <c r="DI454" s="39"/>
      <c r="DJ454" s="39"/>
      <c r="DK454" s="39"/>
      <c r="DL454" s="39"/>
      <c r="DM454" s="39"/>
      <c r="DN454" s="39"/>
      <c r="DO454" s="39"/>
      <c r="DP454" s="39"/>
      <c r="DQ454" s="39"/>
      <c r="DR454" s="39"/>
      <c r="DS454" s="39"/>
      <c r="DT454" s="39"/>
      <c r="DU454" s="39"/>
      <c r="DV454" s="39"/>
      <c r="DW454" s="39"/>
      <c r="DX454" s="39"/>
      <c r="DY454" s="39"/>
      <c r="DZ454" s="39"/>
      <c r="EA454" s="39"/>
      <c r="EB454" s="39"/>
      <c r="EC454" s="39"/>
      <c r="ED454" s="39"/>
      <c r="EE454" s="39"/>
      <c r="EF454" s="39"/>
      <c r="EG454" s="39"/>
      <c r="EH454" s="39"/>
      <c r="EI454" s="39"/>
      <c r="EJ454" s="39"/>
      <c r="EK454" s="39"/>
      <c r="EL454" s="39"/>
      <c r="EM454" s="39"/>
      <c r="EN454" s="39"/>
      <c r="EO454" s="39"/>
      <c r="EP454" s="39"/>
      <c r="EQ454" s="39"/>
      <c r="ER454" s="39"/>
      <c r="ES454" s="39"/>
      <c r="ET454" s="39"/>
      <c r="EU454" s="39"/>
      <c r="EV454" s="39"/>
      <c r="EW454" s="39"/>
      <c r="EX454" s="39"/>
      <c r="EY454" s="39"/>
    </row>
    <row r="455" ht="16.5" customHeight="1">
      <c r="A455" s="1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  <c r="DH455" s="39"/>
      <c r="DI455" s="39"/>
      <c r="DJ455" s="39"/>
      <c r="DK455" s="39"/>
      <c r="DL455" s="39"/>
      <c r="DM455" s="39"/>
      <c r="DN455" s="39"/>
      <c r="DO455" s="39"/>
      <c r="DP455" s="39"/>
      <c r="DQ455" s="39"/>
      <c r="DR455" s="39"/>
      <c r="DS455" s="39"/>
      <c r="DT455" s="39"/>
      <c r="DU455" s="39"/>
      <c r="DV455" s="39"/>
      <c r="DW455" s="39"/>
      <c r="DX455" s="39"/>
      <c r="DY455" s="39"/>
      <c r="DZ455" s="39"/>
      <c r="EA455" s="39"/>
      <c r="EB455" s="39"/>
      <c r="EC455" s="39"/>
      <c r="ED455" s="39"/>
      <c r="EE455" s="39"/>
      <c r="EF455" s="39"/>
      <c r="EG455" s="39"/>
      <c r="EH455" s="39"/>
      <c r="EI455" s="39"/>
      <c r="EJ455" s="39"/>
      <c r="EK455" s="39"/>
      <c r="EL455" s="39"/>
      <c r="EM455" s="39"/>
      <c r="EN455" s="39"/>
      <c r="EO455" s="39"/>
      <c r="EP455" s="39"/>
      <c r="EQ455" s="39"/>
      <c r="ER455" s="39"/>
      <c r="ES455" s="39"/>
      <c r="ET455" s="39"/>
      <c r="EU455" s="39"/>
      <c r="EV455" s="39"/>
      <c r="EW455" s="39"/>
      <c r="EX455" s="39"/>
      <c r="EY455" s="39"/>
    </row>
    <row r="456" ht="16.5" customHeight="1">
      <c r="A456" s="1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  <c r="CC456" s="39"/>
      <c r="CD456" s="39"/>
      <c r="CE456" s="39"/>
      <c r="CF456" s="39"/>
      <c r="CG456" s="39"/>
      <c r="CH456" s="39"/>
      <c r="CI456" s="39"/>
      <c r="CJ456" s="39"/>
      <c r="CK456" s="39"/>
      <c r="CL456" s="39"/>
      <c r="CM456" s="39"/>
      <c r="CN456" s="39"/>
      <c r="CO456" s="39"/>
      <c r="CP456" s="39"/>
      <c r="CQ456" s="39"/>
      <c r="CR456" s="39"/>
      <c r="CS456" s="39"/>
      <c r="CT456" s="39"/>
      <c r="CU456" s="39"/>
      <c r="CV456" s="39"/>
      <c r="CW456" s="39"/>
      <c r="CX456" s="39"/>
      <c r="CY456" s="39"/>
      <c r="CZ456" s="39"/>
      <c r="DA456" s="39"/>
      <c r="DB456" s="39"/>
      <c r="DC456" s="39"/>
      <c r="DD456" s="39"/>
      <c r="DE456" s="39"/>
      <c r="DF456" s="39"/>
      <c r="DG456" s="39"/>
      <c r="DH456" s="39"/>
      <c r="DI456" s="39"/>
      <c r="DJ456" s="39"/>
      <c r="DK456" s="39"/>
      <c r="DL456" s="39"/>
      <c r="DM456" s="39"/>
      <c r="DN456" s="39"/>
      <c r="DO456" s="39"/>
      <c r="DP456" s="39"/>
      <c r="DQ456" s="39"/>
      <c r="DR456" s="39"/>
      <c r="DS456" s="39"/>
      <c r="DT456" s="39"/>
      <c r="DU456" s="39"/>
      <c r="DV456" s="39"/>
      <c r="DW456" s="39"/>
      <c r="DX456" s="39"/>
      <c r="DY456" s="39"/>
      <c r="DZ456" s="39"/>
      <c r="EA456" s="39"/>
      <c r="EB456" s="39"/>
      <c r="EC456" s="39"/>
      <c r="ED456" s="39"/>
      <c r="EE456" s="39"/>
      <c r="EF456" s="39"/>
      <c r="EG456" s="39"/>
      <c r="EH456" s="39"/>
      <c r="EI456" s="39"/>
      <c r="EJ456" s="39"/>
      <c r="EK456" s="39"/>
      <c r="EL456" s="39"/>
      <c r="EM456" s="39"/>
      <c r="EN456" s="39"/>
      <c r="EO456" s="39"/>
      <c r="EP456" s="39"/>
      <c r="EQ456" s="39"/>
      <c r="ER456" s="39"/>
      <c r="ES456" s="39"/>
      <c r="ET456" s="39"/>
      <c r="EU456" s="39"/>
      <c r="EV456" s="39"/>
      <c r="EW456" s="39"/>
      <c r="EX456" s="39"/>
      <c r="EY456" s="39"/>
    </row>
    <row r="457" ht="16.5" customHeight="1">
      <c r="A457" s="1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  <c r="CC457" s="39"/>
      <c r="CD457" s="39"/>
      <c r="CE457" s="39"/>
      <c r="CF457" s="39"/>
      <c r="CG457" s="39"/>
      <c r="CH457" s="39"/>
      <c r="CI457" s="39"/>
      <c r="CJ457" s="39"/>
      <c r="CK457" s="39"/>
      <c r="CL457" s="39"/>
      <c r="CM457" s="39"/>
      <c r="CN457" s="39"/>
      <c r="CO457" s="39"/>
      <c r="CP457" s="39"/>
      <c r="CQ457" s="39"/>
      <c r="CR457" s="39"/>
      <c r="CS457" s="39"/>
      <c r="CT457" s="39"/>
      <c r="CU457" s="39"/>
      <c r="CV457" s="39"/>
      <c r="CW457" s="39"/>
      <c r="CX457" s="39"/>
      <c r="CY457" s="39"/>
      <c r="CZ457" s="39"/>
      <c r="DA457" s="39"/>
      <c r="DB457" s="39"/>
      <c r="DC457" s="39"/>
      <c r="DD457" s="39"/>
      <c r="DE457" s="39"/>
      <c r="DF457" s="39"/>
      <c r="DG457" s="39"/>
      <c r="DH457" s="39"/>
      <c r="DI457" s="39"/>
      <c r="DJ457" s="39"/>
      <c r="DK457" s="39"/>
      <c r="DL457" s="39"/>
      <c r="DM457" s="39"/>
      <c r="DN457" s="39"/>
      <c r="DO457" s="39"/>
      <c r="DP457" s="39"/>
      <c r="DQ457" s="39"/>
      <c r="DR457" s="39"/>
      <c r="DS457" s="39"/>
      <c r="DT457" s="39"/>
      <c r="DU457" s="39"/>
      <c r="DV457" s="39"/>
      <c r="DW457" s="39"/>
      <c r="DX457" s="39"/>
      <c r="DY457" s="39"/>
      <c r="DZ457" s="39"/>
      <c r="EA457" s="39"/>
      <c r="EB457" s="39"/>
      <c r="EC457" s="39"/>
      <c r="ED457" s="39"/>
      <c r="EE457" s="39"/>
      <c r="EF457" s="39"/>
      <c r="EG457" s="39"/>
      <c r="EH457" s="39"/>
      <c r="EI457" s="39"/>
      <c r="EJ457" s="39"/>
      <c r="EK457" s="39"/>
      <c r="EL457" s="39"/>
      <c r="EM457" s="39"/>
      <c r="EN457" s="39"/>
      <c r="EO457" s="39"/>
      <c r="EP457" s="39"/>
      <c r="EQ457" s="39"/>
      <c r="ER457" s="39"/>
      <c r="ES457" s="39"/>
      <c r="ET457" s="39"/>
      <c r="EU457" s="39"/>
      <c r="EV457" s="39"/>
      <c r="EW457" s="39"/>
      <c r="EX457" s="39"/>
      <c r="EY457" s="39"/>
    </row>
    <row r="458" ht="16.5" customHeight="1">
      <c r="A458" s="1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  <c r="DH458" s="39"/>
      <c r="DI458" s="39"/>
      <c r="DJ458" s="39"/>
      <c r="DK458" s="39"/>
      <c r="DL458" s="39"/>
      <c r="DM458" s="39"/>
      <c r="DN458" s="39"/>
      <c r="DO458" s="39"/>
      <c r="DP458" s="39"/>
      <c r="DQ458" s="39"/>
      <c r="DR458" s="39"/>
      <c r="DS458" s="39"/>
      <c r="DT458" s="39"/>
      <c r="DU458" s="39"/>
      <c r="DV458" s="39"/>
      <c r="DW458" s="39"/>
      <c r="DX458" s="39"/>
      <c r="DY458" s="39"/>
      <c r="DZ458" s="39"/>
      <c r="EA458" s="39"/>
      <c r="EB458" s="39"/>
      <c r="EC458" s="39"/>
      <c r="ED458" s="39"/>
      <c r="EE458" s="39"/>
      <c r="EF458" s="39"/>
      <c r="EG458" s="39"/>
      <c r="EH458" s="39"/>
      <c r="EI458" s="39"/>
      <c r="EJ458" s="39"/>
      <c r="EK458" s="39"/>
      <c r="EL458" s="39"/>
      <c r="EM458" s="39"/>
      <c r="EN458" s="39"/>
      <c r="EO458" s="39"/>
      <c r="EP458" s="39"/>
      <c r="EQ458" s="39"/>
      <c r="ER458" s="39"/>
      <c r="ES458" s="39"/>
      <c r="ET458" s="39"/>
      <c r="EU458" s="39"/>
      <c r="EV458" s="39"/>
      <c r="EW458" s="39"/>
      <c r="EX458" s="39"/>
      <c r="EY458" s="39"/>
    </row>
    <row r="459" ht="16.5" customHeight="1">
      <c r="A459" s="1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  <c r="DH459" s="39"/>
      <c r="DI459" s="39"/>
      <c r="DJ459" s="39"/>
      <c r="DK459" s="39"/>
      <c r="DL459" s="39"/>
      <c r="DM459" s="39"/>
      <c r="DN459" s="39"/>
      <c r="DO459" s="39"/>
      <c r="DP459" s="39"/>
      <c r="DQ459" s="39"/>
      <c r="DR459" s="39"/>
      <c r="DS459" s="39"/>
      <c r="DT459" s="39"/>
      <c r="DU459" s="39"/>
      <c r="DV459" s="39"/>
      <c r="DW459" s="39"/>
      <c r="DX459" s="39"/>
      <c r="DY459" s="39"/>
      <c r="DZ459" s="39"/>
      <c r="EA459" s="39"/>
      <c r="EB459" s="39"/>
      <c r="EC459" s="39"/>
      <c r="ED459" s="39"/>
      <c r="EE459" s="39"/>
      <c r="EF459" s="39"/>
      <c r="EG459" s="39"/>
      <c r="EH459" s="39"/>
      <c r="EI459" s="39"/>
      <c r="EJ459" s="39"/>
      <c r="EK459" s="39"/>
      <c r="EL459" s="39"/>
      <c r="EM459" s="39"/>
      <c r="EN459" s="39"/>
      <c r="EO459" s="39"/>
      <c r="EP459" s="39"/>
      <c r="EQ459" s="39"/>
      <c r="ER459" s="39"/>
      <c r="ES459" s="39"/>
      <c r="ET459" s="39"/>
      <c r="EU459" s="39"/>
      <c r="EV459" s="39"/>
      <c r="EW459" s="39"/>
      <c r="EX459" s="39"/>
      <c r="EY459" s="39"/>
    </row>
    <row r="460" ht="16.5" customHeight="1">
      <c r="A460" s="1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  <c r="DI460" s="39"/>
      <c r="DJ460" s="39"/>
      <c r="DK460" s="39"/>
      <c r="DL460" s="39"/>
      <c r="DM460" s="39"/>
      <c r="DN460" s="39"/>
      <c r="DO460" s="39"/>
      <c r="DP460" s="39"/>
      <c r="DQ460" s="39"/>
      <c r="DR460" s="39"/>
      <c r="DS460" s="39"/>
      <c r="DT460" s="39"/>
      <c r="DU460" s="39"/>
      <c r="DV460" s="39"/>
      <c r="DW460" s="39"/>
      <c r="DX460" s="39"/>
      <c r="DY460" s="39"/>
      <c r="DZ460" s="39"/>
      <c r="EA460" s="39"/>
      <c r="EB460" s="39"/>
      <c r="EC460" s="39"/>
      <c r="ED460" s="39"/>
      <c r="EE460" s="39"/>
      <c r="EF460" s="39"/>
      <c r="EG460" s="39"/>
      <c r="EH460" s="39"/>
      <c r="EI460" s="39"/>
      <c r="EJ460" s="39"/>
      <c r="EK460" s="39"/>
      <c r="EL460" s="39"/>
      <c r="EM460" s="39"/>
      <c r="EN460" s="39"/>
      <c r="EO460" s="39"/>
      <c r="EP460" s="39"/>
      <c r="EQ460" s="39"/>
      <c r="ER460" s="39"/>
      <c r="ES460" s="39"/>
      <c r="ET460" s="39"/>
      <c r="EU460" s="39"/>
      <c r="EV460" s="39"/>
      <c r="EW460" s="39"/>
      <c r="EX460" s="39"/>
      <c r="EY460" s="39"/>
    </row>
    <row r="461" ht="16.5" customHeight="1">
      <c r="A461" s="1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  <c r="DI461" s="39"/>
      <c r="DJ461" s="39"/>
      <c r="DK461" s="39"/>
      <c r="DL461" s="39"/>
      <c r="DM461" s="39"/>
      <c r="DN461" s="39"/>
      <c r="DO461" s="39"/>
      <c r="DP461" s="39"/>
      <c r="DQ461" s="39"/>
      <c r="DR461" s="39"/>
      <c r="DS461" s="39"/>
      <c r="DT461" s="39"/>
      <c r="DU461" s="39"/>
      <c r="DV461" s="39"/>
      <c r="DW461" s="39"/>
      <c r="DX461" s="39"/>
      <c r="DY461" s="39"/>
      <c r="DZ461" s="39"/>
      <c r="EA461" s="39"/>
      <c r="EB461" s="39"/>
      <c r="EC461" s="39"/>
      <c r="ED461" s="39"/>
      <c r="EE461" s="39"/>
      <c r="EF461" s="39"/>
      <c r="EG461" s="39"/>
      <c r="EH461" s="39"/>
      <c r="EI461" s="39"/>
      <c r="EJ461" s="39"/>
      <c r="EK461" s="39"/>
      <c r="EL461" s="39"/>
      <c r="EM461" s="39"/>
      <c r="EN461" s="39"/>
      <c r="EO461" s="39"/>
      <c r="EP461" s="39"/>
      <c r="EQ461" s="39"/>
      <c r="ER461" s="39"/>
      <c r="ES461" s="39"/>
      <c r="ET461" s="39"/>
      <c r="EU461" s="39"/>
      <c r="EV461" s="39"/>
      <c r="EW461" s="39"/>
      <c r="EX461" s="39"/>
      <c r="EY461" s="39"/>
    </row>
    <row r="462" ht="16.5" customHeight="1">
      <c r="A462" s="1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  <c r="DH462" s="39"/>
      <c r="DI462" s="39"/>
      <c r="DJ462" s="39"/>
      <c r="DK462" s="39"/>
      <c r="DL462" s="39"/>
      <c r="DM462" s="39"/>
      <c r="DN462" s="39"/>
      <c r="DO462" s="39"/>
      <c r="DP462" s="39"/>
      <c r="DQ462" s="39"/>
      <c r="DR462" s="39"/>
      <c r="DS462" s="39"/>
      <c r="DT462" s="39"/>
      <c r="DU462" s="39"/>
      <c r="DV462" s="39"/>
      <c r="DW462" s="39"/>
      <c r="DX462" s="39"/>
      <c r="DY462" s="39"/>
      <c r="DZ462" s="39"/>
      <c r="EA462" s="39"/>
      <c r="EB462" s="39"/>
      <c r="EC462" s="39"/>
      <c r="ED462" s="39"/>
      <c r="EE462" s="39"/>
      <c r="EF462" s="39"/>
      <c r="EG462" s="39"/>
      <c r="EH462" s="39"/>
      <c r="EI462" s="39"/>
      <c r="EJ462" s="39"/>
      <c r="EK462" s="39"/>
      <c r="EL462" s="39"/>
      <c r="EM462" s="39"/>
      <c r="EN462" s="39"/>
      <c r="EO462" s="39"/>
      <c r="EP462" s="39"/>
      <c r="EQ462" s="39"/>
      <c r="ER462" s="39"/>
      <c r="ES462" s="39"/>
      <c r="ET462" s="39"/>
      <c r="EU462" s="39"/>
      <c r="EV462" s="39"/>
      <c r="EW462" s="39"/>
      <c r="EX462" s="39"/>
      <c r="EY462" s="39"/>
    </row>
    <row r="463" ht="16.5" customHeight="1">
      <c r="A463" s="1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  <c r="DH463" s="39"/>
      <c r="DI463" s="39"/>
      <c r="DJ463" s="39"/>
      <c r="DK463" s="39"/>
      <c r="DL463" s="39"/>
      <c r="DM463" s="39"/>
      <c r="DN463" s="39"/>
      <c r="DO463" s="39"/>
      <c r="DP463" s="39"/>
      <c r="DQ463" s="39"/>
      <c r="DR463" s="39"/>
      <c r="DS463" s="39"/>
      <c r="DT463" s="39"/>
      <c r="DU463" s="39"/>
      <c r="DV463" s="39"/>
      <c r="DW463" s="39"/>
      <c r="DX463" s="39"/>
      <c r="DY463" s="39"/>
      <c r="DZ463" s="39"/>
      <c r="EA463" s="39"/>
      <c r="EB463" s="39"/>
      <c r="EC463" s="39"/>
      <c r="ED463" s="39"/>
      <c r="EE463" s="39"/>
      <c r="EF463" s="39"/>
      <c r="EG463" s="39"/>
      <c r="EH463" s="39"/>
      <c r="EI463" s="39"/>
      <c r="EJ463" s="39"/>
      <c r="EK463" s="39"/>
      <c r="EL463" s="39"/>
      <c r="EM463" s="39"/>
      <c r="EN463" s="39"/>
      <c r="EO463" s="39"/>
      <c r="EP463" s="39"/>
      <c r="EQ463" s="39"/>
      <c r="ER463" s="39"/>
      <c r="ES463" s="39"/>
      <c r="ET463" s="39"/>
      <c r="EU463" s="39"/>
      <c r="EV463" s="39"/>
      <c r="EW463" s="39"/>
      <c r="EX463" s="39"/>
      <c r="EY463" s="39"/>
    </row>
    <row r="464" ht="16.5" customHeight="1">
      <c r="A464" s="1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  <c r="DH464" s="39"/>
      <c r="DI464" s="39"/>
      <c r="DJ464" s="39"/>
      <c r="DK464" s="39"/>
      <c r="DL464" s="39"/>
      <c r="DM464" s="39"/>
      <c r="DN464" s="39"/>
      <c r="DO464" s="39"/>
      <c r="DP464" s="39"/>
      <c r="DQ464" s="39"/>
      <c r="DR464" s="39"/>
      <c r="DS464" s="39"/>
      <c r="DT464" s="39"/>
      <c r="DU464" s="39"/>
      <c r="DV464" s="39"/>
      <c r="DW464" s="39"/>
      <c r="DX464" s="39"/>
      <c r="DY464" s="39"/>
      <c r="DZ464" s="39"/>
      <c r="EA464" s="39"/>
      <c r="EB464" s="39"/>
      <c r="EC464" s="39"/>
      <c r="ED464" s="39"/>
      <c r="EE464" s="39"/>
      <c r="EF464" s="39"/>
      <c r="EG464" s="39"/>
      <c r="EH464" s="39"/>
      <c r="EI464" s="39"/>
      <c r="EJ464" s="39"/>
      <c r="EK464" s="39"/>
      <c r="EL464" s="39"/>
      <c r="EM464" s="39"/>
      <c r="EN464" s="39"/>
      <c r="EO464" s="39"/>
      <c r="EP464" s="39"/>
      <c r="EQ464" s="39"/>
      <c r="ER464" s="39"/>
      <c r="ES464" s="39"/>
      <c r="ET464" s="39"/>
      <c r="EU464" s="39"/>
      <c r="EV464" s="39"/>
      <c r="EW464" s="39"/>
      <c r="EX464" s="39"/>
      <c r="EY464" s="39"/>
    </row>
    <row r="465" ht="16.5" customHeight="1">
      <c r="A465" s="1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  <c r="CN465" s="39"/>
      <c r="CO465" s="39"/>
      <c r="CP465" s="39"/>
      <c r="CQ465" s="39"/>
      <c r="CR465" s="39"/>
      <c r="CS465" s="39"/>
      <c r="CT465" s="39"/>
      <c r="CU465" s="39"/>
      <c r="CV465" s="39"/>
      <c r="CW465" s="39"/>
      <c r="CX465" s="39"/>
      <c r="CY465" s="39"/>
      <c r="CZ465" s="39"/>
      <c r="DA465" s="39"/>
      <c r="DB465" s="39"/>
      <c r="DC465" s="39"/>
      <c r="DD465" s="39"/>
      <c r="DE465" s="39"/>
      <c r="DF465" s="39"/>
      <c r="DG465" s="39"/>
      <c r="DH465" s="39"/>
      <c r="DI465" s="39"/>
      <c r="DJ465" s="39"/>
      <c r="DK465" s="39"/>
      <c r="DL465" s="39"/>
      <c r="DM465" s="39"/>
      <c r="DN465" s="39"/>
      <c r="DO465" s="39"/>
      <c r="DP465" s="39"/>
      <c r="DQ465" s="39"/>
      <c r="DR465" s="39"/>
      <c r="DS465" s="39"/>
      <c r="DT465" s="39"/>
      <c r="DU465" s="39"/>
      <c r="DV465" s="39"/>
      <c r="DW465" s="39"/>
      <c r="DX465" s="39"/>
      <c r="DY465" s="39"/>
      <c r="DZ465" s="39"/>
      <c r="EA465" s="39"/>
      <c r="EB465" s="39"/>
      <c r="EC465" s="39"/>
      <c r="ED465" s="39"/>
      <c r="EE465" s="39"/>
      <c r="EF465" s="39"/>
      <c r="EG465" s="39"/>
      <c r="EH465" s="39"/>
      <c r="EI465" s="39"/>
      <c r="EJ465" s="39"/>
      <c r="EK465" s="39"/>
      <c r="EL465" s="39"/>
      <c r="EM465" s="39"/>
      <c r="EN465" s="39"/>
      <c r="EO465" s="39"/>
      <c r="EP465" s="39"/>
      <c r="EQ465" s="39"/>
      <c r="ER465" s="39"/>
      <c r="ES465" s="39"/>
      <c r="ET465" s="39"/>
      <c r="EU465" s="39"/>
      <c r="EV465" s="39"/>
      <c r="EW465" s="39"/>
      <c r="EX465" s="39"/>
      <c r="EY465" s="39"/>
    </row>
    <row r="466" ht="16.5" customHeight="1">
      <c r="A466" s="1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  <c r="CC466" s="39"/>
      <c r="CD466" s="39"/>
      <c r="CE466" s="39"/>
      <c r="CF466" s="39"/>
      <c r="CG466" s="39"/>
      <c r="CH466" s="39"/>
      <c r="CI466" s="39"/>
      <c r="CJ466" s="39"/>
      <c r="CK466" s="39"/>
      <c r="CL466" s="39"/>
      <c r="CM466" s="39"/>
      <c r="CN466" s="39"/>
      <c r="CO466" s="39"/>
      <c r="CP466" s="39"/>
      <c r="CQ466" s="39"/>
      <c r="CR466" s="39"/>
      <c r="CS466" s="39"/>
      <c r="CT466" s="39"/>
      <c r="CU466" s="39"/>
      <c r="CV466" s="39"/>
      <c r="CW466" s="39"/>
      <c r="CX466" s="39"/>
      <c r="CY466" s="39"/>
      <c r="CZ466" s="39"/>
      <c r="DA466" s="39"/>
      <c r="DB466" s="39"/>
      <c r="DC466" s="39"/>
      <c r="DD466" s="39"/>
      <c r="DE466" s="39"/>
      <c r="DF466" s="39"/>
      <c r="DG466" s="39"/>
      <c r="DH466" s="39"/>
      <c r="DI466" s="39"/>
      <c r="DJ466" s="39"/>
      <c r="DK466" s="39"/>
      <c r="DL466" s="39"/>
      <c r="DM466" s="39"/>
      <c r="DN466" s="39"/>
      <c r="DO466" s="39"/>
      <c r="DP466" s="39"/>
      <c r="DQ466" s="39"/>
      <c r="DR466" s="39"/>
      <c r="DS466" s="39"/>
      <c r="DT466" s="39"/>
      <c r="DU466" s="39"/>
      <c r="DV466" s="39"/>
      <c r="DW466" s="39"/>
      <c r="DX466" s="39"/>
      <c r="DY466" s="39"/>
      <c r="DZ466" s="39"/>
      <c r="EA466" s="39"/>
      <c r="EB466" s="39"/>
      <c r="EC466" s="39"/>
      <c r="ED466" s="39"/>
      <c r="EE466" s="39"/>
      <c r="EF466" s="39"/>
      <c r="EG466" s="39"/>
      <c r="EH466" s="39"/>
      <c r="EI466" s="39"/>
      <c r="EJ466" s="39"/>
      <c r="EK466" s="39"/>
      <c r="EL466" s="39"/>
      <c r="EM466" s="39"/>
      <c r="EN466" s="39"/>
      <c r="EO466" s="39"/>
      <c r="EP466" s="39"/>
      <c r="EQ466" s="39"/>
      <c r="ER466" s="39"/>
      <c r="ES466" s="39"/>
      <c r="ET466" s="39"/>
      <c r="EU466" s="39"/>
      <c r="EV466" s="39"/>
      <c r="EW466" s="39"/>
      <c r="EX466" s="39"/>
      <c r="EY466" s="39"/>
    </row>
    <row r="467" ht="16.5" customHeight="1">
      <c r="A467" s="1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  <c r="CI467" s="39"/>
      <c r="CJ467" s="39"/>
      <c r="CK467" s="39"/>
      <c r="CL467" s="39"/>
      <c r="CM467" s="39"/>
      <c r="CN467" s="39"/>
      <c r="CO467" s="39"/>
      <c r="CP467" s="39"/>
      <c r="CQ467" s="39"/>
      <c r="CR467" s="39"/>
      <c r="CS467" s="39"/>
      <c r="CT467" s="39"/>
      <c r="CU467" s="39"/>
      <c r="CV467" s="39"/>
      <c r="CW467" s="39"/>
      <c r="CX467" s="39"/>
      <c r="CY467" s="39"/>
      <c r="CZ467" s="39"/>
      <c r="DA467" s="39"/>
      <c r="DB467" s="39"/>
      <c r="DC467" s="39"/>
      <c r="DD467" s="39"/>
      <c r="DE467" s="39"/>
      <c r="DF467" s="39"/>
      <c r="DG467" s="39"/>
      <c r="DH467" s="39"/>
      <c r="DI467" s="39"/>
      <c r="DJ467" s="39"/>
      <c r="DK467" s="39"/>
      <c r="DL467" s="39"/>
      <c r="DM467" s="39"/>
      <c r="DN467" s="39"/>
      <c r="DO467" s="39"/>
      <c r="DP467" s="39"/>
      <c r="DQ467" s="39"/>
      <c r="DR467" s="39"/>
      <c r="DS467" s="39"/>
      <c r="DT467" s="39"/>
      <c r="DU467" s="39"/>
      <c r="DV467" s="39"/>
      <c r="DW467" s="39"/>
      <c r="DX467" s="39"/>
      <c r="DY467" s="39"/>
      <c r="DZ467" s="39"/>
      <c r="EA467" s="39"/>
      <c r="EB467" s="39"/>
      <c r="EC467" s="39"/>
      <c r="ED467" s="39"/>
      <c r="EE467" s="39"/>
      <c r="EF467" s="39"/>
      <c r="EG467" s="39"/>
      <c r="EH467" s="39"/>
      <c r="EI467" s="39"/>
      <c r="EJ467" s="39"/>
      <c r="EK467" s="39"/>
      <c r="EL467" s="39"/>
      <c r="EM467" s="39"/>
      <c r="EN467" s="39"/>
      <c r="EO467" s="39"/>
      <c r="EP467" s="39"/>
      <c r="EQ467" s="39"/>
      <c r="ER467" s="39"/>
      <c r="ES467" s="39"/>
      <c r="ET467" s="39"/>
      <c r="EU467" s="39"/>
      <c r="EV467" s="39"/>
      <c r="EW467" s="39"/>
      <c r="EX467" s="39"/>
      <c r="EY467" s="39"/>
    </row>
    <row r="468" ht="16.5" customHeight="1">
      <c r="A468" s="1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  <c r="CC468" s="39"/>
      <c r="CD468" s="39"/>
      <c r="CE468" s="39"/>
      <c r="CF468" s="39"/>
      <c r="CG468" s="39"/>
      <c r="CH468" s="39"/>
      <c r="CI468" s="39"/>
      <c r="CJ468" s="39"/>
      <c r="CK468" s="39"/>
      <c r="CL468" s="39"/>
      <c r="CM468" s="39"/>
      <c r="CN468" s="39"/>
      <c r="CO468" s="39"/>
      <c r="CP468" s="39"/>
      <c r="CQ468" s="39"/>
      <c r="CR468" s="39"/>
      <c r="CS468" s="39"/>
      <c r="CT468" s="39"/>
      <c r="CU468" s="39"/>
      <c r="CV468" s="39"/>
      <c r="CW468" s="39"/>
      <c r="CX468" s="39"/>
      <c r="CY468" s="39"/>
      <c r="CZ468" s="39"/>
      <c r="DA468" s="39"/>
      <c r="DB468" s="39"/>
      <c r="DC468" s="39"/>
      <c r="DD468" s="39"/>
      <c r="DE468" s="39"/>
      <c r="DF468" s="39"/>
      <c r="DG468" s="39"/>
      <c r="DH468" s="39"/>
      <c r="DI468" s="39"/>
      <c r="DJ468" s="39"/>
      <c r="DK468" s="39"/>
      <c r="DL468" s="39"/>
      <c r="DM468" s="39"/>
      <c r="DN468" s="39"/>
      <c r="DO468" s="39"/>
      <c r="DP468" s="39"/>
      <c r="DQ468" s="39"/>
      <c r="DR468" s="39"/>
      <c r="DS468" s="39"/>
      <c r="DT468" s="39"/>
      <c r="DU468" s="39"/>
      <c r="DV468" s="39"/>
      <c r="DW468" s="39"/>
      <c r="DX468" s="39"/>
      <c r="DY468" s="39"/>
      <c r="DZ468" s="39"/>
      <c r="EA468" s="39"/>
      <c r="EB468" s="39"/>
      <c r="EC468" s="39"/>
      <c r="ED468" s="39"/>
      <c r="EE468" s="39"/>
      <c r="EF468" s="39"/>
      <c r="EG468" s="39"/>
      <c r="EH468" s="39"/>
      <c r="EI468" s="39"/>
      <c r="EJ468" s="39"/>
      <c r="EK468" s="39"/>
      <c r="EL468" s="39"/>
      <c r="EM468" s="39"/>
      <c r="EN468" s="39"/>
      <c r="EO468" s="39"/>
      <c r="EP468" s="39"/>
      <c r="EQ468" s="39"/>
      <c r="ER468" s="39"/>
      <c r="ES468" s="39"/>
      <c r="ET468" s="39"/>
      <c r="EU468" s="39"/>
      <c r="EV468" s="39"/>
      <c r="EW468" s="39"/>
      <c r="EX468" s="39"/>
      <c r="EY468" s="39"/>
    </row>
    <row r="469" ht="16.5" customHeight="1">
      <c r="A469" s="1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  <c r="CK469" s="39"/>
      <c r="CL469" s="39"/>
      <c r="CM469" s="39"/>
      <c r="CN469" s="39"/>
      <c r="CO469" s="39"/>
      <c r="CP469" s="39"/>
      <c r="CQ469" s="39"/>
      <c r="CR469" s="39"/>
      <c r="CS469" s="39"/>
      <c r="CT469" s="39"/>
      <c r="CU469" s="39"/>
      <c r="CV469" s="39"/>
      <c r="CW469" s="39"/>
      <c r="CX469" s="39"/>
      <c r="CY469" s="39"/>
      <c r="CZ469" s="39"/>
      <c r="DA469" s="39"/>
      <c r="DB469" s="39"/>
      <c r="DC469" s="39"/>
      <c r="DD469" s="39"/>
      <c r="DE469" s="39"/>
      <c r="DF469" s="39"/>
      <c r="DG469" s="39"/>
      <c r="DH469" s="39"/>
      <c r="DI469" s="39"/>
      <c r="DJ469" s="39"/>
      <c r="DK469" s="39"/>
      <c r="DL469" s="39"/>
      <c r="DM469" s="39"/>
      <c r="DN469" s="39"/>
      <c r="DO469" s="39"/>
      <c r="DP469" s="39"/>
      <c r="DQ469" s="39"/>
      <c r="DR469" s="39"/>
      <c r="DS469" s="39"/>
      <c r="DT469" s="39"/>
      <c r="DU469" s="39"/>
      <c r="DV469" s="39"/>
      <c r="DW469" s="39"/>
      <c r="DX469" s="39"/>
      <c r="DY469" s="39"/>
      <c r="DZ469" s="39"/>
      <c r="EA469" s="39"/>
      <c r="EB469" s="39"/>
      <c r="EC469" s="39"/>
      <c r="ED469" s="39"/>
      <c r="EE469" s="39"/>
      <c r="EF469" s="39"/>
      <c r="EG469" s="39"/>
      <c r="EH469" s="39"/>
      <c r="EI469" s="39"/>
      <c r="EJ469" s="39"/>
      <c r="EK469" s="39"/>
      <c r="EL469" s="39"/>
      <c r="EM469" s="39"/>
      <c r="EN469" s="39"/>
      <c r="EO469" s="39"/>
      <c r="EP469" s="39"/>
      <c r="EQ469" s="39"/>
      <c r="ER469" s="39"/>
      <c r="ES469" s="39"/>
      <c r="ET469" s="39"/>
      <c r="EU469" s="39"/>
      <c r="EV469" s="39"/>
      <c r="EW469" s="39"/>
      <c r="EX469" s="39"/>
      <c r="EY469" s="39"/>
    </row>
    <row r="470" ht="16.5" customHeight="1">
      <c r="A470" s="1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  <c r="CC470" s="39"/>
      <c r="CD470" s="39"/>
      <c r="CE470" s="39"/>
      <c r="CF470" s="39"/>
      <c r="CG470" s="39"/>
      <c r="CH470" s="39"/>
      <c r="CI470" s="39"/>
      <c r="CJ470" s="39"/>
      <c r="CK470" s="39"/>
      <c r="CL470" s="39"/>
      <c r="CM470" s="39"/>
      <c r="CN470" s="39"/>
      <c r="CO470" s="39"/>
      <c r="CP470" s="39"/>
      <c r="CQ470" s="39"/>
      <c r="CR470" s="39"/>
      <c r="CS470" s="39"/>
      <c r="CT470" s="39"/>
      <c r="CU470" s="39"/>
      <c r="CV470" s="39"/>
      <c r="CW470" s="39"/>
      <c r="CX470" s="39"/>
      <c r="CY470" s="39"/>
      <c r="CZ470" s="39"/>
      <c r="DA470" s="39"/>
      <c r="DB470" s="39"/>
      <c r="DC470" s="39"/>
      <c r="DD470" s="39"/>
      <c r="DE470" s="39"/>
      <c r="DF470" s="39"/>
      <c r="DG470" s="39"/>
      <c r="DH470" s="39"/>
      <c r="DI470" s="39"/>
      <c r="DJ470" s="39"/>
      <c r="DK470" s="39"/>
      <c r="DL470" s="39"/>
      <c r="DM470" s="39"/>
      <c r="DN470" s="39"/>
      <c r="DO470" s="39"/>
      <c r="DP470" s="39"/>
      <c r="DQ470" s="39"/>
      <c r="DR470" s="39"/>
      <c r="DS470" s="39"/>
      <c r="DT470" s="39"/>
      <c r="DU470" s="39"/>
      <c r="DV470" s="39"/>
      <c r="DW470" s="39"/>
      <c r="DX470" s="39"/>
      <c r="DY470" s="39"/>
      <c r="DZ470" s="39"/>
      <c r="EA470" s="39"/>
      <c r="EB470" s="39"/>
      <c r="EC470" s="39"/>
      <c r="ED470" s="39"/>
      <c r="EE470" s="39"/>
      <c r="EF470" s="39"/>
      <c r="EG470" s="39"/>
      <c r="EH470" s="39"/>
      <c r="EI470" s="39"/>
      <c r="EJ470" s="39"/>
      <c r="EK470" s="39"/>
      <c r="EL470" s="39"/>
      <c r="EM470" s="39"/>
      <c r="EN470" s="39"/>
      <c r="EO470" s="39"/>
      <c r="EP470" s="39"/>
      <c r="EQ470" s="39"/>
      <c r="ER470" s="39"/>
      <c r="ES470" s="39"/>
      <c r="ET470" s="39"/>
      <c r="EU470" s="39"/>
      <c r="EV470" s="39"/>
      <c r="EW470" s="39"/>
      <c r="EX470" s="39"/>
      <c r="EY470" s="39"/>
    </row>
    <row r="471" ht="16.5" customHeight="1">
      <c r="A471" s="1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  <c r="CI471" s="39"/>
      <c r="CJ471" s="39"/>
      <c r="CK471" s="39"/>
      <c r="CL471" s="39"/>
      <c r="CM471" s="39"/>
      <c r="CN471" s="39"/>
      <c r="CO471" s="39"/>
      <c r="CP471" s="39"/>
      <c r="CQ471" s="39"/>
      <c r="CR471" s="39"/>
      <c r="CS471" s="39"/>
      <c r="CT471" s="39"/>
      <c r="CU471" s="39"/>
      <c r="CV471" s="39"/>
      <c r="CW471" s="39"/>
      <c r="CX471" s="39"/>
      <c r="CY471" s="39"/>
      <c r="CZ471" s="39"/>
      <c r="DA471" s="39"/>
      <c r="DB471" s="39"/>
      <c r="DC471" s="39"/>
      <c r="DD471" s="39"/>
      <c r="DE471" s="39"/>
      <c r="DF471" s="39"/>
      <c r="DG471" s="39"/>
      <c r="DH471" s="39"/>
      <c r="DI471" s="39"/>
      <c r="DJ471" s="39"/>
      <c r="DK471" s="39"/>
      <c r="DL471" s="39"/>
      <c r="DM471" s="39"/>
      <c r="DN471" s="39"/>
      <c r="DO471" s="39"/>
      <c r="DP471" s="39"/>
      <c r="DQ471" s="39"/>
      <c r="DR471" s="39"/>
      <c r="DS471" s="39"/>
      <c r="DT471" s="39"/>
      <c r="DU471" s="39"/>
      <c r="DV471" s="39"/>
      <c r="DW471" s="39"/>
      <c r="DX471" s="39"/>
      <c r="DY471" s="39"/>
      <c r="DZ471" s="39"/>
      <c r="EA471" s="39"/>
      <c r="EB471" s="39"/>
      <c r="EC471" s="39"/>
      <c r="ED471" s="39"/>
      <c r="EE471" s="39"/>
      <c r="EF471" s="39"/>
      <c r="EG471" s="39"/>
      <c r="EH471" s="39"/>
      <c r="EI471" s="39"/>
      <c r="EJ471" s="39"/>
      <c r="EK471" s="39"/>
      <c r="EL471" s="39"/>
      <c r="EM471" s="39"/>
      <c r="EN471" s="39"/>
      <c r="EO471" s="39"/>
      <c r="EP471" s="39"/>
      <c r="EQ471" s="39"/>
      <c r="ER471" s="39"/>
      <c r="ES471" s="39"/>
      <c r="ET471" s="39"/>
      <c r="EU471" s="39"/>
      <c r="EV471" s="39"/>
      <c r="EW471" s="39"/>
      <c r="EX471" s="39"/>
      <c r="EY471" s="39"/>
    </row>
    <row r="472" ht="16.5" customHeight="1">
      <c r="A472" s="1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  <c r="CI472" s="39"/>
      <c r="CJ472" s="39"/>
      <c r="CK472" s="39"/>
      <c r="CL472" s="39"/>
      <c r="CM472" s="39"/>
      <c r="CN472" s="39"/>
      <c r="CO472" s="39"/>
      <c r="CP472" s="39"/>
      <c r="CQ472" s="39"/>
      <c r="CR472" s="39"/>
      <c r="CS472" s="39"/>
      <c r="CT472" s="39"/>
      <c r="CU472" s="39"/>
      <c r="CV472" s="39"/>
      <c r="CW472" s="39"/>
      <c r="CX472" s="39"/>
      <c r="CY472" s="39"/>
      <c r="CZ472" s="39"/>
      <c r="DA472" s="39"/>
      <c r="DB472" s="39"/>
      <c r="DC472" s="39"/>
      <c r="DD472" s="39"/>
      <c r="DE472" s="39"/>
      <c r="DF472" s="39"/>
      <c r="DG472" s="39"/>
      <c r="DH472" s="39"/>
      <c r="DI472" s="39"/>
      <c r="DJ472" s="39"/>
      <c r="DK472" s="39"/>
      <c r="DL472" s="39"/>
      <c r="DM472" s="39"/>
      <c r="DN472" s="39"/>
      <c r="DO472" s="39"/>
      <c r="DP472" s="39"/>
      <c r="DQ472" s="39"/>
      <c r="DR472" s="39"/>
      <c r="DS472" s="39"/>
      <c r="DT472" s="39"/>
      <c r="DU472" s="39"/>
      <c r="DV472" s="39"/>
      <c r="DW472" s="39"/>
      <c r="DX472" s="39"/>
      <c r="DY472" s="39"/>
      <c r="DZ472" s="39"/>
      <c r="EA472" s="39"/>
      <c r="EB472" s="39"/>
      <c r="EC472" s="39"/>
      <c r="ED472" s="39"/>
      <c r="EE472" s="39"/>
      <c r="EF472" s="39"/>
      <c r="EG472" s="39"/>
      <c r="EH472" s="39"/>
      <c r="EI472" s="39"/>
      <c r="EJ472" s="39"/>
      <c r="EK472" s="39"/>
      <c r="EL472" s="39"/>
      <c r="EM472" s="39"/>
      <c r="EN472" s="39"/>
      <c r="EO472" s="39"/>
      <c r="EP472" s="39"/>
      <c r="EQ472" s="39"/>
      <c r="ER472" s="39"/>
      <c r="ES472" s="39"/>
      <c r="ET472" s="39"/>
      <c r="EU472" s="39"/>
      <c r="EV472" s="39"/>
      <c r="EW472" s="39"/>
      <c r="EX472" s="39"/>
      <c r="EY472" s="39"/>
    </row>
    <row r="473" ht="16.5" customHeight="1">
      <c r="A473" s="1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  <c r="CV473" s="39"/>
      <c r="CW473" s="39"/>
      <c r="CX473" s="39"/>
      <c r="CY473" s="39"/>
      <c r="CZ473" s="39"/>
      <c r="DA473" s="39"/>
      <c r="DB473" s="39"/>
      <c r="DC473" s="39"/>
      <c r="DD473" s="39"/>
      <c r="DE473" s="39"/>
      <c r="DF473" s="39"/>
      <c r="DG473" s="39"/>
      <c r="DH473" s="39"/>
      <c r="DI473" s="39"/>
      <c r="DJ473" s="39"/>
      <c r="DK473" s="39"/>
      <c r="DL473" s="39"/>
      <c r="DM473" s="39"/>
      <c r="DN473" s="39"/>
      <c r="DO473" s="39"/>
      <c r="DP473" s="39"/>
      <c r="DQ473" s="39"/>
      <c r="DR473" s="39"/>
      <c r="DS473" s="39"/>
      <c r="DT473" s="39"/>
      <c r="DU473" s="39"/>
      <c r="DV473" s="39"/>
      <c r="DW473" s="39"/>
      <c r="DX473" s="39"/>
      <c r="DY473" s="39"/>
      <c r="DZ473" s="39"/>
      <c r="EA473" s="39"/>
      <c r="EB473" s="39"/>
      <c r="EC473" s="39"/>
      <c r="ED473" s="39"/>
      <c r="EE473" s="39"/>
      <c r="EF473" s="39"/>
      <c r="EG473" s="39"/>
      <c r="EH473" s="39"/>
      <c r="EI473" s="39"/>
      <c r="EJ473" s="39"/>
      <c r="EK473" s="39"/>
      <c r="EL473" s="39"/>
      <c r="EM473" s="39"/>
      <c r="EN473" s="39"/>
      <c r="EO473" s="39"/>
      <c r="EP473" s="39"/>
      <c r="EQ473" s="39"/>
      <c r="ER473" s="39"/>
      <c r="ES473" s="39"/>
      <c r="ET473" s="39"/>
      <c r="EU473" s="39"/>
      <c r="EV473" s="39"/>
      <c r="EW473" s="39"/>
      <c r="EX473" s="39"/>
      <c r="EY473" s="39"/>
    </row>
    <row r="474" ht="16.5" customHeight="1">
      <c r="A474" s="1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39"/>
      <c r="CT474" s="39"/>
      <c r="CU474" s="39"/>
      <c r="CV474" s="39"/>
      <c r="CW474" s="39"/>
      <c r="CX474" s="39"/>
      <c r="CY474" s="39"/>
      <c r="CZ474" s="39"/>
      <c r="DA474" s="39"/>
      <c r="DB474" s="39"/>
      <c r="DC474" s="39"/>
      <c r="DD474" s="39"/>
      <c r="DE474" s="39"/>
      <c r="DF474" s="39"/>
      <c r="DG474" s="39"/>
      <c r="DH474" s="39"/>
      <c r="DI474" s="39"/>
      <c r="DJ474" s="39"/>
      <c r="DK474" s="39"/>
      <c r="DL474" s="39"/>
      <c r="DM474" s="39"/>
      <c r="DN474" s="39"/>
      <c r="DO474" s="39"/>
      <c r="DP474" s="39"/>
      <c r="DQ474" s="39"/>
      <c r="DR474" s="39"/>
      <c r="DS474" s="39"/>
      <c r="DT474" s="39"/>
      <c r="DU474" s="39"/>
      <c r="DV474" s="39"/>
      <c r="DW474" s="39"/>
      <c r="DX474" s="39"/>
      <c r="DY474" s="39"/>
      <c r="DZ474" s="39"/>
      <c r="EA474" s="39"/>
      <c r="EB474" s="39"/>
      <c r="EC474" s="39"/>
      <c r="ED474" s="39"/>
      <c r="EE474" s="39"/>
      <c r="EF474" s="39"/>
      <c r="EG474" s="39"/>
      <c r="EH474" s="39"/>
      <c r="EI474" s="39"/>
      <c r="EJ474" s="39"/>
      <c r="EK474" s="39"/>
      <c r="EL474" s="39"/>
      <c r="EM474" s="39"/>
      <c r="EN474" s="39"/>
      <c r="EO474" s="39"/>
      <c r="EP474" s="39"/>
      <c r="EQ474" s="39"/>
      <c r="ER474" s="39"/>
      <c r="ES474" s="39"/>
      <c r="ET474" s="39"/>
      <c r="EU474" s="39"/>
      <c r="EV474" s="39"/>
      <c r="EW474" s="39"/>
      <c r="EX474" s="39"/>
      <c r="EY474" s="39"/>
    </row>
    <row r="475" ht="16.5" customHeight="1">
      <c r="A475" s="1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  <c r="CV475" s="39"/>
      <c r="CW475" s="39"/>
      <c r="CX475" s="39"/>
      <c r="CY475" s="39"/>
      <c r="CZ475" s="39"/>
      <c r="DA475" s="39"/>
      <c r="DB475" s="39"/>
      <c r="DC475" s="39"/>
      <c r="DD475" s="39"/>
      <c r="DE475" s="39"/>
      <c r="DF475" s="39"/>
      <c r="DG475" s="39"/>
      <c r="DH475" s="39"/>
      <c r="DI475" s="39"/>
      <c r="DJ475" s="39"/>
      <c r="DK475" s="39"/>
      <c r="DL475" s="39"/>
      <c r="DM475" s="39"/>
      <c r="DN475" s="39"/>
      <c r="DO475" s="39"/>
      <c r="DP475" s="39"/>
      <c r="DQ475" s="39"/>
      <c r="DR475" s="39"/>
      <c r="DS475" s="39"/>
      <c r="DT475" s="39"/>
      <c r="DU475" s="39"/>
      <c r="DV475" s="39"/>
      <c r="DW475" s="39"/>
      <c r="DX475" s="39"/>
      <c r="DY475" s="39"/>
      <c r="DZ475" s="39"/>
      <c r="EA475" s="39"/>
      <c r="EB475" s="39"/>
      <c r="EC475" s="39"/>
      <c r="ED475" s="39"/>
      <c r="EE475" s="39"/>
      <c r="EF475" s="39"/>
      <c r="EG475" s="39"/>
      <c r="EH475" s="39"/>
      <c r="EI475" s="39"/>
      <c r="EJ475" s="39"/>
      <c r="EK475" s="39"/>
      <c r="EL475" s="39"/>
      <c r="EM475" s="39"/>
      <c r="EN475" s="39"/>
      <c r="EO475" s="39"/>
      <c r="EP475" s="39"/>
      <c r="EQ475" s="39"/>
      <c r="ER475" s="39"/>
      <c r="ES475" s="39"/>
      <c r="ET475" s="39"/>
      <c r="EU475" s="39"/>
      <c r="EV475" s="39"/>
      <c r="EW475" s="39"/>
      <c r="EX475" s="39"/>
      <c r="EY475" s="39"/>
    </row>
    <row r="476" ht="16.5" customHeight="1">
      <c r="A476" s="1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  <c r="CV476" s="39"/>
      <c r="CW476" s="39"/>
      <c r="CX476" s="39"/>
      <c r="CY476" s="39"/>
      <c r="CZ476" s="39"/>
      <c r="DA476" s="39"/>
      <c r="DB476" s="39"/>
      <c r="DC476" s="39"/>
      <c r="DD476" s="39"/>
      <c r="DE476" s="39"/>
      <c r="DF476" s="39"/>
      <c r="DG476" s="39"/>
      <c r="DH476" s="39"/>
      <c r="DI476" s="39"/>
      <c r="DJ476" s="39"/>
      <c r="DK476" s="39"/>
      <c r="DL476" s="39"/>
      <c r="DM476" s="39"/>
      <c r="DN476" s="39"/>
      <c r="DO476" s="39"/>
      <c r="DP476" s="39"/>
      <c r="DQ476" s="39"/>
      <c r="DR476" s="39"/>
      <c r="DS476" s="39"/>
      <c r="DT476" s="39"/>
      <c r="DU476" s="39"/>
      <c r="DV476" s="39"/>
      <c r="DW476" s="39"/>
      <c r="DX476" s="39"/>
      <c r="DY476" s="39"/>
      <c r="DZ476" s="39"/>
      <c r="EA476" s="39"/>
      <c r="EB476" s="39"/>
      <c r="EC476" s="39"/>
      <c r="ED476" s="39"/>
      <c r="EE476" s="39"/>
      <c r="EF476" s="39"/>
      <c r="EG476" s="39"/>
      <c r="EH476" s="39"/>
      <c r="EI476" s="39"/>
      <c r="EJ476" s="39"/>
      <c r="EK476" s="39"/>
      <c r="EL476" s="39"/>
      <c r="EM476" s="39"/>
      <c r="EN476" s="39"/>
      <c r="EO476" s="39"/>
      <c r="EP476" s="39"/>
      <c r="EQ476" s="39"/>
      <c r="ER476" s="39"/>
      <c r="ES476" s="39"/>
      <c r="ET476" s="39"/>
      <c r="EU476" s="39"/>
      <c r="EV476" s="39"/>
      <c r="EW476" s="39"/>
      <c r="EX476" s="39"/>
      <c r="EY476" s="39"/>
    </row>
    <row r="477" ht="16.5" customHeight="1">
      <c r="A477" s="1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  <c r="CI477" s="39"/>
      <c r="CJ477" s="39"/>
      <c r="CK477" s="39"/>
      <c r="CL477" s="39"/>
      <c r="CM477" s="39"/>
      <c r="CN477" s="39"/>
      <c r="CO477" s="39"/>
      <c r="CP477" s="39"/>
      <c r="CQ477" s="39"/>
      <c r="CR477" s="39"/>
      <c r="CS477" s="39"/>
      <c r="CT477" s="39"/>
      <c r="CU477" s="39"/>
      <c r="CV477" s="39"/>
      <c r="CW477" s="39"/>
      <c r="CX477" s="39"/>
      <c r="CY477" s="39"/>
      <c r="CZ477" s="39"/>
      <c r="DA477" s="39"/>
      <c r="DB477" s="39"/>
      <c r="DC477" s="39"/>
      <c r="DD477" s="39"/>
      <c r="DE477" s="39"/>
      <c r="DF477" s="39"/>
      <c r="DG477" s="39"/>
      <c r="DH477" s="39"/>
      <c r="DI477" s="39"/>
      <c r="DJ477" s="39"/>
      <c r="DK477" s="39"/>
      <c r="DL477" s="39"/>
      <c r="DM477" s="39"/>
      <c r="DN477" s="39"/>
      <c r="DO477" s="39"/>
      <c r="DP477" s="39"/>
      <c r="DQ477" s="39"/>
      <c r="DR477" s="39"/>
      <c r="DS477" s="39"/>
      <c r="DT477" s="39"/>
      <c r="DU477" s="39"/>
      <c r="DV477" s="39"/>
      <c r="DW477" s="39"/>
      <c r="DX477" s="39"/>
      <c r="DY477" s="39"/>
      <c r="DZ477" s="39"/>
      <c r="EA477" s="39"/>
      <c r="EB477" s="39"/>
      <c r="EC477" s="39"/>
      <c r="ED477" s="39"/>
      <c r="EE477" s="39"/>
      <c r="EF477" s="39"/>
      <c r="EG477" s="39"/>
      <c r="EH477" s="39"/>
      <c r="EI477" s="39"/>
      <c r="EJ477" s="39"/>
      <c r="EK477" s="39"/>
      <c r="EL477" s="39"/>
      <c r="EM477" s="39"/>
      <c r="EN477" s="39"/>
      <c r="EO477" s="39"/>
      <c r="EP477" s="39"/>
      <c r="EQ477" s="39"/>
      <c r="ER477" s="39"/>
      <c r="ES477" s="39"/>
      <c r="ET477" s="39"/>
      <c r="EU477" s="39"/>
      <c r="EV477" s="39"/>
      <c r="EW477" s="39"/>
      <c r="EX477" s="39"/>
      <c r="EY477" s="39"/>
    </row>
    <row r="478" ht="16.5" customHeight="1">
      <c r="A478" s="1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  <c r="CN478" s="39"/>
      <c r="CO478" s="39"/>
      <c r="CP478" s="39"/>
      <c r="CQ478" s="39"/>
      <c r="CR478" s="39"/>
      <c r="CS478" s="39"/>
      <c r="CT478" s="39"/>
      <c r="CU478" s="39"/>
      <c r="CV478" s="39"/>
      <c r="CW478" s="39"/>
      <c r="CX478" s="39"/>
      <c r="CY478" s="39"/>
      <c r="CZ478" s="39"/>
      <c r="DA478" s="39"/>
      <c r="DB478" s="39"/>
      <c r="DC478" s="39"/>
      <c r="DD478" s="39"/>
      <c r="DE478" s="39"/>
      <c r="DF478" s="39"/>
      <c r="DG478" s="39"/>
      <c r="DH478" s="39"/>
      <c r="DI478" s="39"/>
      <c r="DJ478" s="39"/>
      <c r="DK478" s="39"/>
      <c r="DL478" s="39"/>
      <c r="DM478" s="39"/>
      <c r="DN478" s="39"/>
      <c r="DO478" s="39"/>
      <c r="DP478" s="39"/>
      <c r="DQ478" s="39"/>
      <c r="DR478" s="39"/>
      <c r="DS478" s="39"/>
      <c r="DT478" s="39"/>
      <c r="DU478" s="39"/>
      <c r="DV478" s="39"/>
      <c r="DW478" s="39"/>
      <c r="DX478" s="39"/>
      <c r="DY478" s="39"/>
      <c r="DZ478" s="39"/>
      <c r="EA478" s="39"/>
      <c r="EB478" s="39"/>
      <c r="EC478" s="39"/>
      <c r="ED478" s="39"/>
      <c r="EE478" s="39"/>
      <c r="EF478" s="39"/>
      <c r="EG478" s="39"/>
      <c r="EH478" s="39"/>
      <c r="EI478" s="39"/>
      <c r="EJ478" s="39"/>
      <c r="EK478" s="39"/>
      <c r="EL478" s="39"/>
      <c r="EM478" s="39"/>
      <c r="EN478" s="39"/>
      <c r="EO478" s="39"/>
      <c r="EP478" s="39"/>
      <c r="EQ478" s="39"/>
      <c r="ER478" s="39"/>
      <c r="ES478" s="39"/>
      <c r="ET478" s="39"/>
      <c r="EU478" s="39"/>
      <c r="EV478" s="39"/>
      <c r="EW478" s="39"/>
      <c r="EX478" s="39"/>
      <c r="EY478" s="39"/>
    </row>
    <row r="479" ht="16.5" customHeight="1">
      <c r="A479" s="1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  <c r="CN479" s="39"/>
      <c r="CO479" s="39"/>
      <c r="CP479" s="39"/>
      <c r="CQ479" s="39"/>
      <c r="CR479" s="39"/>
      <c r="CS479" s="39"/>
      <c r="CT479" s="39"/>
      <c r="CU479" s="39"/>
      <c r="CV479" s="39"/>
      <c r="CW479" s="39"/>
      <c r="CX479" s="39"/>
      <c r="CY479" s="39"/>
      <c r="CZ479" s="39"/>
      <c r="DA479" s="39"/>
      <c r="DB479" s="39"/>
      <c r="DC479" s="39"/>
      <c r="DD479" s="39"/>
      <c r="DE479" s="39"/>
      <c r="DF479" s="39"/>
      <c r="DG479" s="39"/>
      <c r="DH479" s="39"/>
      <c r="DI479" s="39"/>
      <c r="DJ479" s="39"/>
      <c r="DK479" s="39"/>
      <c r="DL479" s="39"/>
      <c r="DM479" s="39"/>
      <c r="DN479" s="39"/>
      <c r="DO479" s="39"/>
      <c r="DP479" s="39"/>
      <c r="DQ479" s="39"/>
      <c r="DR479" s="39"/>
      <c r="DS479" s="39"/>
      <c r="DT479" s="39"/>
      <c r="DU479" s="39"/>
      <c r="DV479" s="39"/>
      <c r="DW479" s="39"/>
      <c r="DX479" s="39"/>
      <c r="DY479" s="39"/>
      <c r="DZ479" s="39"/>
      <c r="EA479" s="39"/>
      <c r="EB479" s="39"/>
      <c r="EC479" s="39"/>
      <c r="ED479" s="39"/>
      <c r="EE479" s="39"/>
      <c r="EF479" s="39"/>
      <c r="EG479" s="39"/>
      <c r="EH479" s="39"/>
      <c r="EI479" s="39"/>
      <c r="EJ479" s="39"/>
      <c r="EK479" s="39"/>
      <c r="EL479" s="39"/>
      <c r="EM479" s="39"/>
      <c r="EN479" s="39"/>
      <c r="EO479" s="39"/>
      <c r="EP479" s="39"/>
      <c r="EQ479" s="39"/>
      <c r="ER479" s="39"/>
      <c r="ES479" s="39"/>
      <c r="ET479" s="39"/>
      <c r="EU479" s="39"/>
      <c r="EV479" s="39"/>
      <c r="EW479" s="39"/>
      <c r="EX479" s="39"/>
      <c r="EY479" s="39"/>
    </row>
    <row r="480" ht="16.5" customHeight="1">
      <c r="A480" s="1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  <c r="DI480" s="39"/>
      <c r="DJ480" s="39"/>
      <c r="DK480" s="39"/>
      <c r="DL480" s="39"/>
      <c r="DM480" s="39"/>
      <c r="DN480" s="39"/>
      <c r="DO480" s="39"/>
      <c r="DP480" s="39"/>
      <c r="DQ480" s="39"/>
      <c r="DR480" s="39"/>
      <c r="DS480" s="39"/>
      <c r="DT480" s="39"/>
      <c r="DU480" s="39"/>
      <c r="DV480" s="39"/>
      <c r="DW480" s="39"/>
      <c r="DX480" s="39"/>
      <c r="DY480" s="39"/>
      <c r="DZ480" s="39"/>
      <c r="EA480" s="39"/>
      <c r="EB480" s="39"/>
      <c r="EC480" s="39"/>
      <c r="ED480" s="39"/>
      <c r="EE480" s="39"/>
      <c r="EF480" s="39"/>
      <c r="EG480" s="39"/>
      <c r="EH480" s="39"/>
      <c r="EI480" s="39"/>
      <c r="EJ480" s="39"/>
      <c r="EK480" s="39"/>
      <c r="EL480" s="39"/>
      <c r="EM480" s="39"/>
      <c r="EN480" s="39"/>
      <c r="EO480" s="39"/>
      <c r="EP480" s="39"/>
      <c r="EQ480" s="39"/>
      <c r="ER480" s="39"/>
      <c r="ES480" s="39"/>
      <c r="ET480" s="39"/>
      <c r="EU480" s="39"/>
      <c r="EV480" s="39"/>
      <c r="EW480" s="39"/>
      <c r="EX480" s="39"/>
      <c r="EY480" s="39"/>
    </row>
    <row r="481" ht="16.5" customHeight="1">
      <c r="A481" s="1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  <c r="DI481" s="39"/>
      <c r="DJ481" s="39"/>
      <c r="DK481" s="39"/>
      <c r="DL481" s="39"/>
      <c r="DM481" s="39"/>
      <c r="DN481" s="39"/>
      <c r="DO481" s="39"/>
      <c r="DP481" s="39"/>
      <c r="DQ481" s="39"/>
      <c r="DR481" s="39"/>
      <c r="DS481" s="39"/>
      <c r="DT481" s="39"/>
      <c r="DU481" s="39"/>
      <c r="DV481" s="39"/>
      <c r="DW481" s="39"/>
      <c r="DX481" s="39"/>
      <c r="DY481" s="39"/>
      <c r="DZ481" s="39"/>
      <c r="EA481" s="39"/>
      <c r="EB481" s="39"/>
      <c r="EC481" s="39"/>
      <c r="ED481" s="39"/>
      <c r="EE481" s="39"/>
      <c r="EF481" s="39"/>
      <c r="EG481" s="39"/>
      <c r="EH481" s="39"/>
      <c r="EI481" s="39"/>
      <c r="EJ481" s="39"/>
      <c r="EK481" s="39"/>
      <c r="EL481" s="39"/>
      <c r="EM481" s="39"/>
      <c r="EN481" s="39"/>
      <c r="EO481" s="39"/>
      <c r="EP481" s="39"/>
      <c r="EQ481" s="39"/>
      <c r="ER481" s="39"/>
      <c r="ES481" s="39"/>
      <c r="ET481" s="39"/>
      <c r="EU481" s="39"/>
      <c r="EV481" s="39"/>
      <c r="EW481" s="39"/>
      <c r="EX481" s="39"/>
      <c r="EY481" s="39"/>
    </row>
    <row r="482" ht="16.5" customHeight="1">
      <c r="A482" s="1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  <c r="DI482" s="39"/>
      <c r="DJ482" s="39"/>
      <c r="DK482" s="39"/>
      <c r="DL482" s="39"/>
      <c r="DM482" s="39"/>
      <c r="DN482" s="39"/>
      <c r="DO482" s="39"/>
      <c r="DP482" s="39"/>
      <c r="DQ482" s="39"/>
      <c r="DR482" s="39"/>
      <c r="DS482" s="39"/>
      <c r="DT482" s="39"/>
      <c r="DU482" s="39"/>
      <c r="DV482" s="39"/>
      <c r="DW482" s="39"/>
      <c r="DX482" s="39"/>
      <c r="DY482" s="39"/>
      <c r="DZ482" s="39"/>
      <c r="EA482" s="39"/>
      <c r="EB482" s="39"/>
      <c r="EC482" s="39"/>
      <c r="ED482" s="39"/>
      <c r="EE482" s="39"/>
      <c r="EF482" s="39"/>
      <c r="EG482" s="39"/>
      <c r="EH482" s="39"/>
      <c r="EI482" s="39"/>
      <c r="EJ482" s="39"/>
      <c r="EK482" s="39"/>
      <c r="EL482" s="39"/>
      <c r="EM482" s="39"/>
      <c r="EN482" s="39"/>
      <c r="EO482" s="39"/>
      <c r="EP482" s="39"/>
      <c r="EQ482" s="39"/>
      <c r="ER482" s="39"/>
      <c r="ES482" s="39"/>
      <c r="ET482" s="39"/>
      <c r="EU482" s="39"/>
      <c r="EV482" s="39"/>
      <c r="EW482" s="39"/>
      <c r="EX482" s="39"/>
      <c r="EY482" s="39"/>
    </row>
    <row r="483" ht="16.5" customHeight="1">
      <c r="A483" s="1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  <c r="CN483" s="39"/>
      <c r="CO483" s="39"/>
      <c r="CP483" s="39"/>
      <c r="CQ483" s="39"/>
      <c r="CR483" s="39"/>
      <c r="CS483" s="39"/>
      <c r="CT483" s="39"/>
      <c r="CU483" s="39"/>
      <c r="CV483" s="39"/>
      <c r="CW483" s="39"/>
      <c r="CX483" s="39"/>
      <c r="CY483" s="39"/>
      <c r="CZ483" s="39"/>
      <c r="DA483" s="39"/>
      <c r="DB483" s="39"/>
      <c r="DC483" s="39"/>
      <c r="DD483" s="39"/>
      <c r="DE483" s="39"/>
      <c r="DF483" s="39"/>
      <c r="DG483" s="39"/>
      <c r="DH483" s="39"/>
      <c r="DI483" s="39"/>
      <c r="DJ483" s="39"/>
      <c r="DK483" s="39"/>
      <c r="DL483" s="39"/>
      <c r="DM483" s="39"/>
      <c r="DN483" s="39"/>
      <c r="DO483" s="39"/>
      <c r="DP483" s="39"/>
      <c r="DQ483" s="39"/>
      <c r="DR483" s="39"/>
      <c r="DS483" s="39"/>
      <c r="DT483" s="39"/>
      <c r="DU483" s="39"/>
      <c r="DV483" s="39"/>
      <c r="DW483" s="39"/>
      <c r="DX483" s="39"/>
      <c r="DY483" s="39"/>
      <c r="DZ483" s="39"/>
      <c r="EA483" s="39"/>
      <c r="EB483" s="39"/>
      <c r="EC483" s="39"/>
      <c r="ED483" s="39"/>
      <c r="EE483" s="39"/>
      <c r="EF483" s="39"/>
      <c r="EG483" s="39"/>
      <c r="EH483" s="39"/>
      <c r="EI483" s="39"/>
      <c r="EJ483" s="39"/>
      <c r="EK483" s="39"/>
      <c r="EL483" s="39"/>
      <c r="EM483" s="39"/>
      <c r="EN483" s="39"/>
      <c r="EO483" s="39"/>
      <c r="EP483" s="39"/>
      <c r="EQ483" s="39"/>
      <c r="ER483" s="39"/>
      <c r="ES483" s="39"/>
      <c r="ET483" s="39"/>
      <c r="EU483" s="39"/>
      <c r="EV483" s="39"/>
      <c r="EW483" s="39"/>
      <c r="EX483" s="39"/>
      <c r="EY483" s="39"/>
    </row>
    <row r="484" ht="16.5" customHeight="1">
      <c r="A484" s="1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  <c r="CV484" s="39"/>
      <c r="CW484" s="39"/>
      <c r="CX484" s="39"/>
      <c r="CY484" s="39"/>
      <c r="CZ484" s="39"/>
      <c r="DA484" s="39"/>
      <c r="DB484" s="39"/>
      <c r="DC484" s="39"/>
      <c r="DD484" s="39"/>
      <c r="DE484" s="39"/>
      <c r="DF484" s="39"/>
      <c r="DG484" s="39"/>
      <c r="DH484" s="39"/>
      <c r="DI484" s="39"/>
      <c r="DJ484" s="39"/>
      <c r="DK484" s="39"/>
      <c r="DL484" s="39"/>
      <c r="DM484" s="39"/>
      <c r="DN484" s="39"/>
      <c r="DO484" s="39"/>
      <c r="DP484" s="39"/>
      <c r="DQ484" s="39"/>
      <c r="DR484" s="39"/>
      <c r="DS484" s="39"/>
      <c r="DT484" s="39"/>
      <c r="DU484" s="39"/>
      <c r="DV484" s="39"/>
      <c r="DW484" s="39"/>
      <c r="DX484" s="39"/>
      <c r="DY484" s="39"/>
      <c r="DZ484" s="39"/>
      <c r="EA484" s="39"/>
      <c r="EB484" s="39"/>
      <c r="EC484" s="39"/>
      <c r="ED484" s="39"/>
      <c r="EE484" s="39"/>
      <c r="EF484" s="39"/>
      <c r="EG484" s="39"/>
      <c r="EH484" s="39"/>
      <c r="EI484" s="39"/>
      <c r="EJ484" s="39"/>
      <c r="EK484" s="39"/>
      <c r="EL484" s="39"/>
      <c r="EM484" s="39"/>
      <c r="EN484" s="39"/>
      <c r="EO484" s="39"/>
      <c r="EP484" s="39"/>
      <c r="EQ484" s="39"/>
      <c r="ER484" s="39"/>
      <c r="ES484" s="39"/>
      <c r="ET484" s="39"/>
      <c r="EU484" s="39"/>
      <c r="EV484" s="39"/>
      <c r="EW484" s="39"/>
      <c r="EX484" s="39"/>
      <c r="EY484" s="39"/>
    </row>
    <row r="485" ht="16.5" customHeight="1">
      <c r="A485" s="1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  <c r="CV485" s="39"/>
      <c r="CW485" s="39"/>
      <c r="CX485" s="39"/>
      <c r="CY485" s="39"/>
      <c r="CZ485" s="39"/>
      <c r="DA485" s="39"/>
      <c r="DB485" s="39"/>
      <c r="DC485" s="39"/>
      <c r="DD485" s="39"/>
      <c r="DE485" s="39"/>
      <c r="DF485" s="39"/>
      <c r="DG485" s="39"/>
      <c r="DH485" s="39"/>
      <c r="DI485" s="39"/>
      <c r="DJ485" s="39"/>
      <c r="DK485" s="39"/>
      <c r="DL485" s="39"/>
      <c r="DM485" s="39"/>
      <c r="DN485" s="39"/>
      <c r="DO485" s="39"/>
      <c r="DP485" s="39"/>
      <c r="DQ485" s="39"/>
      <c r="DR485" s="39"/>
      <c r="DS485" s="39"/>
      <c r="DT485" s="39"/>
      <c r="DU485" s="39"/>
      <c r="DV485" s="39"/>
      <c r="DW485" s="39"/>
      <c r="DX485" s="39"/>
      <c r="DY485" s="39"/>
      <c r="DZ485" s="39"/>
      <c r="EA485" s="39"/>
      <c r="EB485" s="39"/>
      <c r="EC485" s="39"/>
      <c r="ED485" s="39"/>
      <c r="EE485" s="39"/>
      <c r="EF485" s="39"/>
      <c r="EG485" s="39"/>
      <c r="EH485" s="39"/>
      <c r="EI485" s="39"/>
      <c r="EJ485" s="39"/>
      <c r="EK485" s="39"/>
      <c r="EL485" s="39"/>
      <c r="EM485" s="39"/>
      <c r="EN485" s="39"/>
      <c r="EO485" s="39"/>
      <c r="EP485" s="39"/>
      <c r="EQ485" s="39"/>
      <c r="ER485" s="39"/>
      <c r="ES485" s="39"/>
      <c r="ET485" s="39"/>
      <c r="EU485" s="39"/>
      <c r="EV485" s="39"/>
      <c r="EW485" s="39"/>
      <c r="EX485" s="39"/>
      <c r="EY485" s="39"/>
    </row>
    <row r="486" ht="16.5" customHeight="1">
      <c r="A486" s="1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  <c r="CN486" s="39"/>
      <c r="CO486" s="39"/>
      <c r="CP486" s="39"/>
      <c r="CQ486" s="39"/>
      <c r="CR486" s="39"/>
      <c r="CS486" s="39"/>
      <c r="CT486" s="39"/>
      <c r="CU486" s="39"/>
      <c r="CV486" s="39"/>
      <c r="CW486" s="39"/>
      <c r="CX486" s="39"/>
      <c r="CY486" s="39"/>
      <c r="CZ486" s="39"/>
      <c r="DA486" s="39"/>
      <c r="DB486" s="39"/>
      <c r="DC486" s="39"/>
      <c r="DD486" s="39"/>
      <c r="DE486" s="39"/>
      <c r="DF486" s="39"/>
      <c r="DG486" s="39"/>
      <c r="DH486" s="39"/>
      <c r="DI486" s="39"/>
      <c r="DJ486" s="39"/>
      <c r="DK486" s="39"/>
      <c r="DL486" s="39"/>
      <c r="DM486" s="39"/>
      <c r="DN486" s="39"/>
      <c r="DO486" s="39"/>
      <c r="DP486" s="39"/>
      <c r="DQ486" s="39"/>
      <c r="DR486" s="39"/>
      <c r="DS486" s="39"/>
      <c r="DT486" s="39"/>
      <c r="DU486" s="39"/>
      <c r="DV486" s="39"/>
      <c r="DW486" s="39"/>
      <c r="DX486" s="39"/>
      <c r="DY486" s="39"/>
      <c r="DZ486" s="39"/>
      <c r="EA486" s="39"/>
      <c r="EB486" s="39"/>
      <c r="EC486" s="39"/>
      <c r="ED486" s="39"/>
      <c r="EE486" s="39"/>
      <c r="EF486" s="39"/>
      <c r="EG486" s="39"/>
      <c r="EH486" s="39"/>
      <c r="EI486" s="39"/>
      <c r="EJ486" s="39"/>
      <c r="EK486" s="39"/>
      <c r="EL486" s="39"/>
      <c r="EM486" s="39"/>
      <c r="EN486" s="39"/>
      <c r="EO486" s="39"/>
      <c r="EP486" s="39"/>
      <c r="EQ486" s="39"/>
      <c r="ER486" s="39"/>
      <c r="ES486" s="39"/>
      <c r="ET486" s="39"/>
      <c r="EU486" s="39"/>
      <c r="EV486" s="39"/>
      <c r="EW486" s="39"/>
      <c r="EX486" s="39"/>
      <c r="EY486" s="39"/>
    </row>
    <row r="487" ht="16.5" customHeight="1">
      <c r="A487" s="1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  <c r="CN487" s="39"/>
      <c r="CO487" s="39"/>
      <c r="CP487" s="39"/>
      <c r="CQ487" s="39"/>
      <c r="CR487" s="39"/>
      <c r="CS487" s="39"/>
      <c r="CT487" s="39"/>
      <c r="CU487" s="39"/>
      <c r="CV487" s="39"/>
      <c r="CW487" s="39"/>
      <c r="CX487" s="39"/>
      <c r="CY487" s="39"/>
      <c r="CZ487" s="39"/>
      <c r="DA487" s="39"/>
      <c r="DB487" s="39"/>
      <c r="DC487" s="39"/>
      <c r="DD487" s="39"/>
      <c r="DE487" s="39"/>
      <c r="DF487" s="39"/>
      <c r="DG487" s="39"/>
      <c r="DH487" s="39"/>
      <c r="DI487" s="39"/>
      <c r="DJ487" s="39"/>
      <c r="DK487" s="39"/>
      <c r="DL487" s="39"/>
      <c r="DM487" s="39"/>
      <c r="DN487" s="39"/>
      <c r="DO487" s="39"/>
      <c r="DP487" s="39"/>
      <c r="DQ487" s="39"/>
      <c r="DR487" s="39"/>
      <c r="DS487" s="39"/>
      <c r="DT487" s="39"/>
      <c r="DU487" s="39"/>
      <c r="DV487" s="39"/>
      <c r="DW487" s="39"/>
      <c r="DX487" s="39"/>
      <c r="DY487" s="39"/>
      <c r="DZ487" s="39"/>
      <c r="EA487" s="39"/>
      <c r="EB487" s="39"/>
      <c r="EC487" s="39"/>
      <c r="ED487" s="39"/>
      <c r="EE487" s="39"/>
      <c r="EF487" s="39"/>
      <c r="EG487" s="39"/>
      <c r="EH487" s="39"/>
      <c r="EI487" s="39"/>
      <c r="EJ487" s="39"/>
      <c r="EK487" s="39"/>
      <c r="EL487" s="39"/>
      <c r="EM487" s="39"/>
      <c r="EN487" s="39"/>
      <c r="EO487" s="39"/>
      <c r="EP487" s="39"/>
      <c r="EQ487" s="39"/>
      <c r="ER487" s="39"/>
      <c r="ES487" s="39"/>
      <c r="ET487" s="39"/>
      <c r="EU487" s="39"/>
      <c r="EV487" s="39"/>
      <c r="EW487" s="39"/>
      <c r="EX487" s="39"/>
      <c r="EY487" s="39"/>
    </row>
    <row r="488" ht="16.5" customHeight="1">
      <c r="A488" s="1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  <c r="CC488" s="39"/>
      <c r="CD488" s="39"/>
      <c r="CE488" s="39"/>
      <c r="CF488" s="39"/>
      <c r="CG488" s="39"/>
      <c r="CH488" s="39"/>
      <c r="CI488" s="39"/>
      <c r="CJ488" s="39"/>
      <c r="CK488" s="39"/>
      <c r="CL488" s="39"/>
      <c r="CM488" s="39"/>
      <c r="CN488" s="39"/>
      <c r="CO488" s="39"/>
      <c r="CP488" s="39"/>
      <c r="CQ488" s="39"/>
      <c r="CR488" s="39"/>
      <c r="CS488" s="39"/>
      <c r="CT488" s="39"/>
      <c r="CU488" s="39"/>
      <c r="CV488" s="39"/>
      <c r="CW488" s="39"/>
      <c r="CX488" s="39"/>
      <c r="CY488" s="39"/>
      <c r="CZ488" s="39"/>
      <c r="DA488" s="39"/>
      <c r="DB488" s="39"/>
      <c r="DC488" s="39"/>
      <c r="DD488" s="39"/>
      <c r="DE488" s="39"/>
      <c r="DF488" s="39"/>
      <c r="DG488" s="39"/>
      <c r="DH488" s="39"/>
      <c r="DI488" s="39"/>
      <c r="DJ488" s="39"/>
      <c r="DK488" s="39"/>
      <c r="DL488" s="39"/>
      <c r="DM488" s="39"/>
      <c r="DN488" s="39"/>
      <c r="DO488" s="39"/>
      <c r="DP488" s="39"/>
      <c r="DQ488" s="39"/>
      <c r="DR488" s="39"/>
      <c r="DS488" s="39"/>
      <c r="DT488" s="39"/>
      <c r="DU488" s="39"/>
      <c r="DV488" s="39"/>
      <c r="DW488" s="39"/>
      <c r="DX488" s="39"/>
      <c r="DY488" s="39"/>
      <c r="DZ488" s="39"/>
      <c r="EA488" s="39"/>
      <c r="EB488" s="39"/>
      <c r="EC488" s="39"/>
      <c r="ED488" s="39"/>
      <c r="EE488" s="39"/>
      <c r="EF488" s="39"/>
      <c r="EG488" s="39"/>
      <c r="EH488" s="39"/>
      <c r="EI488" s="39"/>
      <c r="EJ488" s="39"/>
      <c r="EK488" s="39"/>
      <c r="EL488" s="39"/>
      <c r="EM488" s="39"/>
      <c r="EN488" s="39"/>
      <c r="EO488" s="39"/>
      <c r="EP488" s="39"/>
      <c r="EQ488" s="39"/>
      <c r="ER488" s="39"/>
      <c r="ES488" s="39"/>
      <c r="ET488" s="39"/>
      <c r="EU488" s="39"/>
      <c r="EV488" s="39"/>
      <c r="EW488" s="39"/>
      <c r="EX488" s="39"/>
      <c r="EY488" s="39"/>
    </row>
    <row r="489" ht="16.5" customHeight="1">
      <c r="A489" s="1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  <c r="CK489" s="39"/>
      <c r="CL489" s="39"/>
      <c r="CM489" s="39"/>
      <c r="CN489" s="39"/>
      <c r="CO489" s="39"/>
      <c r="CP489" s="39"/>
      <c r="CQ489" s="39"/>
      <c r="CR489" s="39"/>
      <c r="CS489" s="39"/>
      <c r="CT489" s="39"/>
      <c r="CU489" s="39"/>
      <c r="CV489" s="39"/>
      <c r="CW489" s="39"/>
      <c r="CX489" s="39"/>
      <c r="CY489" s="39"/>
      <c r="CZ489" s="39"/>
      <c r="DA489" s="39"/>
      <c r="DB489" s="39"/>
      <c r="DC489" s="39"/>
      <c r="DD489" s="39"/>
      <c r="DE489" s="39"/>
      <c r="DF489" s="39"/>
      <c r="DG489" s="39"/>
      <c r="DH489" s="39"/>
      <c r="DI489" s="39"/>
      <c r="DJ489" s="39"/>
      <c r="DK489" s="39"/>
      <c r="DL489" s="39"/>
      <c r="DM489" s="39"/>
      <c r="DN489" s="39"/>
      <c r="DO489" s="39"/>
      <c r="DP489" s="39"/>
      <c r="DQ489" s="39"/>
      <c r="DR489" s="39"/>
      <c r="DS489" s="39"/>
      <c r="DT489" s="39"/>
      <c r="DU489" s="39"/>
      <c r="DV489" s="39"/>
      <c r="DW489" s="39"/>
      <c r="DX489" s="39"/>
      <c r="DY489" s="39"/>
      <c r="DZ489" s="39"/>
      <c r="EA489" s="39"/>
      <c r="EB489" s="39"/>
      <c r="EC489" s="39"/>
      <c r="ED489" s="39"/>
      <c r="EE489" s="39"/>
      <c r="EF489" s="39"/>
      <c r="EG489" s="39"/>
      <c r="EH489" s="39"/>
      <c r="EI489" s="39"/>
      <c r="EJ489" s="39"/>
      <c r="EK489" s="39"/>
      <c r="EL489" s="39"/>
      <c r="EM489" s="39"/>
      <c r="EN489" s="39"/>
      <c r="EO489" s="39"/>
      <c r="EP489" s="39"/>
      <c r="EQ489" s="39"/>
      <c r="ER489" s="39"/>
      <c r="ES489" s="39"/>
      <c r="ET489" s="39"/>
      <c r="EU489" s="39"/>
      <c r="EV489" s="39"/>
      <c r="EW489" s="39"/>
      <c r="EX489" s="39"/>
      <c r="EY489" s="39"/>
    </row>
    <row r="490" ht="16.5" customHeight="1">
      <c r="A490" s="1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  <c r="CC490" s="39"/>
      <c r="CD490" s="39"/>
      <c r="CE490" s="39"/>
      <c r="CF490" s="39"/>
      <c r="CG490" s="39"/>
      <c r="CH490" s="39"/>
      <c r="CI490" s="39"/>
      <c r="CJ490" s="39"/>
      <c r="CK490" s="39"/>
      <c r="CL490" s="39"/>
      <c r="CM490" s="39"/>
      <c r="CN490" s="39"/>
      <c r="CO490" s="39"/>
      <c r="CP490" s="39"/>
      <c r="CQ490" s="39"/>
      <c r="CR490" s="39"/>
      <c r="CS490" s="39"/>
      <c r="CT490" s="39"/>
      <c r="CU490" s="39"/>
      <c r="CV490" s="39"/>
      <c r="CW490" s="39"/>
      <c r="CX490" s="39"/>
      <c r="CY490" s="39"/>
      <c r="CZ490" s="39"/>
      <c r="DA490" s="39"/>
      <c r="DB490" s="39"/>
      <c r="DC490" s="39"/>
      <c r="DD490" s="39"/>
      <c r="DE490" s="39"/>
      <c r="DF490" s="39"/>
      <c r="DG490" s="39"/>
      <c r="DH490" s="39"/>
      <c r="DI490" s="39"/>
      <c r="DJ490" s="39"/>
      <c r="DK490" s="39"/>
      <c r="DL490" s="39"/>
      <c r="DM490" s="39"/>
      <c r="DN490" s="39"/>
      <c r="DO490" s="39"/>
      <c r="DP490" s="39"/>
      <c r="DQ490" s="39"/>
      <c r="DR490" s="39"/>
      <c r="DS490" s="39"/>
      <c r="DT490" s="39"/>
      <c r="DU490" s="39"/>
      <c r="DV490" s="39"/>
      <c r="DW490" s="39"/>
      <c r="DX490" s="39"/>
      <c r="DY490" s="39"/>
      <c r="DZ490" s="39"/>
      <c r="EA490" s="39"/>
      <c r="EB490" s="39"/>
      <c r="EC490" s="39"/>
      <c r="ED490" s="39"/>
      <c r="EE490" s="39"/>
      <c r="EF490" s="39"/>
      <c r="EG490" s="39"/>
      <c r="EH490" s="39"/>
      <c r="EI490" s="39"/>
      <c r="EJ490" s="39"/>
      <c r="EK490" s="39"/>
      <c r="EL490" s="39"/>
      <c r="EM490" s="39"/>
      <c r="EN490" s="39"/>
      <c r="EO490" s="39"/>
      <c r="EP490" s="39"/>
      <c r="EQ490" s="39"/>
      <c r="ER490" s="39"/>
      <c r="ES490" s="39"/>
      <c r="ET490" s="39"/>
      <c r="EU490" s="39"/>
      <c r="EV490" s="39"/>
      <c r="EW490" s="39"/>
      <c r="EX490" s="39"/>
      <c r="EY490" s="39"/>
    </row>
    <row r="491" ht="16.5" customHeight="1">
      <c r="A491" s="1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  <c r="CG491" s="39"/>
      <c r="CH491" s="39"/>
      <c r="CI491" s="39"/>
      <c r="CJ491" s="39"/>
      <c r="CK491" s="39"/>
      <c r="CL491" s="39"/>
      <c r="CM491" s="39"/>
      <c r="CN491" s="39"/>
      <c r="CO491" s="39"/>
      <c r="CP491" s="39"/>
      <c r="CQ491" s="39"/>
      <c r="CR491" s="39"/>
      <c r="CS491" s="39"/>
      <c r="CT491" s="39"/>
      <c r="CU491" s="39"/>
      <c r="CV491" s="39"/>
      <c r="CW491" s="39"/>
      <c r="CX491" s="39"/>
      <c r="CY491" s="39"/>
      <c r="CZ491" s="39"/>
      <c r="DA491" s="39"/>
      <c r="DB491" s="39"/>
      <c r="DC491" s="39"/>
      <c r="DD491" s="39"/>
      <c r="DE491" s="39"/>
      <c r="DF491" s="39"/>
      <c r="DG491" s="39"/>
      <c r="DH491" s="39"/>
      <c r="DI491" s="39"/>
      <c r="DJ491" s="39"/>
      <c r="DK491" s="39"/>
      <c r="DL491" s="39"/>
      <c r="DM491" s="39"/>
      <c r="DN491" s="39"/>
      <c r="DO491" s="39"/>
      <c r="DP491" s="39"/>
      <c r="DQ491" s="39"/>
      <c r="DR491" s="39"/>
      <c r="DS491" s="39"/>
      <c r="DT491" s="39"/>
      <c r="DU491" s="39"/>
      <c r="DV491" s="39"/>
      <c r="DW491" s="39"/>
      <c r="DX491" s="39"/>
      <c r="DY491" s="39"/>
      <c r="DZ491" s="39"/>
      <c r="EA491" s="39"/>
      <c r="EB491" s="39"/>
      <c r="EC491" s="39"/>
      <c r="ED491" s="39"/>
      <c r="EE491" s="39"/>
      <c r="EF491" s="39"/>
      <c r="EG491" s="39"/>
      <c r="EH491" s="39"/>
      <c r="EI491" s="39"/>
      <c r="EJ491" s="39"/>
      <c r="EK491" s="39"/>
      <c r="EL491" s="39"/>
      <c r="EM491" s="39"/>
      <c r="EN491" s="39"/>
      <c r="EO491" s="39"/>
      <c r="EP491" s="39"/>
      <c r="EQ491" s="39"/>
      <c r="ER491" s="39"/>
      <c r="ES491" s="39"/>
      <c r="ET491" s="39"/>
      <c r="EU491" s="39"/>
      <c r="EV491" s="39"/>
      <c r="EW491" s="39"/>
      <c r="EX491" s="39"/>
      <c r="EY491" s="39"/>
    </row>
    <row r="492" ht="16.5" customHeight="1">
      <c r="A492" s="1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  <c r="CC492" s="39"/>
      <c r="CD492" s="39"/>
      <c r="CE492" s="39"/>
      <c r="CF492" s="39"/>
      <c r="CG492" s="39"/>
      <c r="CH492" s="39"/>
      <c r="CI492" s="39"/>
      <c r="CJ492" s="39"/>
      <c r="CK492" s="39"/>
      <c r="CL492" s="39"/>
      <c r="CM492" s="39"/>
      <c r="CN492" s="39"/>
      <c r="CO492" s="39"/>
      <c r="CP492" s="39"/>
      <c r="CQ492" s="39"/>
      <c r="CR492" s="39"/>
      <c r="CS492" s="39"/>
      <c r="CT492" s="39"/>
      <c r="CU492" s="39"/>
      <c r="CV492" s="39"/>
      <c r="CW492" s="39"/>
      <c r="CX492" s="39"/>
      <c r="CY492" s="39"/>
      <c r="CZ492" s="39"/>
      <c r="DA492" s="39"/>
      <c r="DB492" s="39"/>
      <c r="DC492" s="39"/>
      <c r="DD492" s="39"/>
      <c r="DE492" s="39"/>
      <c r="DF492" s="39"/>
      <c r="DG492" s="39"/>
      <c r="DH492" s="39"/>
      <c r="DI492" s="39"/>
      <c r="DJ492" s="39"/>
      <c r="DK492" s="39"/>
      <c r="DL492" s="39"/>
      <c r="DM492" s="39"/>
      <c r="DN492" s="39"/>
      <c r="DO492" s="39"/>
      <c r="DP492" s="39"/>
      <c r="DQ492" s="39"/>
      <c r="DR492" s="39"/>
      <c r="DS492" s="39"/>
      <c r="DT492" s="39"/>
      <c r="DU492" s="39"/>
      <c r="DV492" s="39"/>
      <c r="DW492" s="39"/>
      <c r="DX492" s="39"/>
      <c r="DY492" s="39"/>
      <c r="DZ492" s="39"/>
      <c r="EA492" s="39"/>
      <c r="EB492" s="39"/>
      <c r="EC492" s="39"/>
      <c r="ED492" s="39"/>
      <c r="EE492" s="39"/>
      <c r="EF492" s="39"/>
      <c r="EG492" s="39"/>
      <c r="EH492" s="39"/>
      <c r="EI492" s="39"/>
      <c r="EJ492" s="39"/>
      <c r="EK492" s="39"/>
      <c r="EL492" s="39"/>
      <c r="EM492" s="39"/>
      <c r="EN492" s="39"/>
      <c r="EO492" s="39"/>
      <c r="EP492" s="39"/>
      <c r="EQ492" s="39"/>
      <c r="ER492" s="39"/>
      <c r="ES492" s="39"/>
      <c r="ET492" s="39"/>
      <c r="EU492" s="39"/>
      <c r="EV492" s="39"/>
      <c r="EW492" s="39"/>
      <c r="EX492" s="39"/>
      <c r="EY492" s="39"/>
    </row>
    <row r="493" ht="16.5" customHeight="1">
      <c r="A493" s="1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  <c r="CI493" s="39"/>
      <c r="CJ493" s="39"/>
      <c r="CK493" s="39"/>
      <c r="CL493" s="39"/>
      <c r="CM493" s="39"/>
      <c r="CN493" s="39"/>
      <c r="CO493" s="39"/>
      <c r="CP493" s="39"/>
      <c r="CQ493" s="39"/>
      <c r="CR493" s="39"/>
      <c r="CS493" s="39"/>
      <c r="CT493" s="39"/>
      <c r="CU493" s="39"/>
      <c r="CV493" s="39"/>
      <c r="CW493" s="39"/>
      <c r="CX493" s="39"/>
      <c r="CY493" s="39"/>
      <c r="CZ493" s="39"/>
      <c r="DA493" s="39"/>
      <c r="DB493" s="39"/>
      <c r="DC493" s="39"/>
      <c r="DD493" s="39"/>
      <c r="DE493" s="39"/>
      <c r="DF493" s="39"/>
      <c r="DG493" s="39"/>
      <c r="DH493" s="39"/>
      <c r="DI493" s="39"/>
      <c r="DJ493" s="39"/>
      <c r="DK493" s="39"/>
      <c r="DL493" s="39"/>
      <c r="DM493" s="39"/>
      <c r="DN493" s="39"/>
      <c r="DO493" s="39"/>
      <c r="DP493" s="39"/>
      <c r="DQ493" s="39"/>
      <c r="DR493" s="39"/>
      <c r="DS493" s="39"/>
      <c r="DT493" s="39"/>
      <c r="DU493" s="39"/>
      <c r="DV493" s="39"/>
      <c r="DW493" s="39"/>
      <c r="DX493" s="39"/>
      <c r="DY493" s="39"/>
      <c r="DZ493" s="39"/>
      <c r="EA493" s="39"/>
      <c r="EB493" s="39"/>
      <c r="EC493" s="39"/>
      <c r="ED493" s="39"/>
      <c r="EE493" s="39"/>
      <c r="EF493" s="39"/>
      <c r="EG493" s="39"/>
      <c r="EH493" s="39"/>
      <c r="EI493" s="39"/>
      <c r="EJ493" s="39"/>
      <c r="EK493" s="39"/>
      <c r="EL493" s="39"/>
      <c r="EM493" s="39"/>
      <c r="EN493" s="39"/>
      <c r="EO493" s="39"/>
      <c r="EP493" s="39"/>
      <c r="EQ493" s="39"/>
      <c r="ER493" s="39"/>
      <c r="ES493" s="39"/>
      <c r="ET493" s="39"/>
      <c r="EU493" s="39"/>
      <c r="EV493" s="39"/>
      <c r="EW493" s="39"/>
      <c r="EX493" s="39"/>
      <c r="EY493" s="39"/>
    </row>
    <row r="494" ht="16.5" customHeight="1">
      <c r="A494" s="1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  <c r="CV494" s="39"/>
      <c r="CW494" s="39"/>
      <c r="CX494" s="39"/>
      <c r="CY494" s="39"/>
      <c r="CZ494" s="39"/>
      <c r="DA494" s="39"/>
      <c r="DB494" s="39"/>
      <c r="DC494" s="39"/>
      <c r="DD494" s="39"/>
      <c r="DE494" s="39"/>
      <c r="DF494" s="39"/>
      <c r="DG494" s="39"/>
      <c r="DH494" s="39"/>
      <c r="DI494" s="39"/>
      <c r="DJ494" s="39"/>
      <c r="DK494" s="39"/>
      <c r="DL494" s="39"/>
      <c r="DM494" s="39"/>
      <c r="DN494" s="39"/>
      <c r="DO494" s="39"/>
      <c r="DP494" s="39"/>
      <c r="DQ494" s="39"/>
      <c r="DR494" s="39"/>
      <c r="DS494" s="39"/>
      <c r="DT494" s="39"/>
      <c r="DU494" s="39"/>
      <c r="DV494" s="39"/>
      <c r="DW494" s="39"/>
      <c r="DX494" s="39"/>
      <c r="DY494" s="39"/>
      <c r="DZ494" s="39"/>
      <c r="EA494" s="39"/>
      <c r="EB494" s="39"/>
      <c r="EC494" s="39"/>
      <c r="ED494" s="39"/>
      <c r="EE494" s="39"/>
      <c r="EF494" s="39"/>
      <c r="EG494" s="39"/>
      <c r="EH494" s="39"/>
      <c r="EI494" s="39"/>
      <c r="EJ494" s="39"/>
      <c r="EK494" s="39"/>
      <c r="EL494" s="39"/>
      <c r="EM494" s="39"/>
      <c r="EN494" s="39"/>
      <c r="EO494" s="39"/>
      <c r="EP494" s="39"/>
      <c r="EQ494" s="39"/>
      <c r="ER494" s="39"/>
      <c r="ES494" s="39"/>
      <c r="ET494" s="39"/>
      <c r="EU494" s="39"/>
      <c r="EV494" s="39"/>
      <c r="EW494" s="39"/>
      <c r="EX494" s="39"/>
      <c r="EY494" s="39"/>
    </row>
    <row r="495" ht="16.5" customHeight="1">
      <c r="A495" s="1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  <c r="CN495" s="39"/>
      <c r="CO495" s="39"/>
      <c r="CP495" s="39"/>
      <c r="CQ495" s="39"/>
      <c r="CR495" s="39"/>
      <c r="CS495" s="39"/>
      <c r="CT495" s="39"/>
      <c r="CU495" s="39"/>
      <c r="CV495" s="39"/>
      <c r="CW495" s="39"/>
      <c r="CX495" s="39"/>
      <c r="CY495" s="39"/>
      <c r="CZ495" s="39"/>
      <c r="DA495" s="39"/>
      <c r="DB495" s="39"/>
      <c r="DC495" s="39"/>
      <c r="DD495" s="39"/>
      <c r="DE495" s="39"/>
      <c r="DF495" s="39"/>
      <c r="DG495" s="39"/>
      <c r="DH495" s="39"/>
      <c r="DI495" s="39"/>
      <c r="DJ495" s="39"/>
      <c r="DK495" s="39"/>
      <c r="DL495" s="39"/>
      <c r="DM495" s="39"/>
      <c r="DN495" s="39"/>
      <c r="DO495" s="39"/>
      <c r="DP495" s="39"/>
      <c r="DQ495" s="39"/>
      <c r="DR495" s="39"/>
      <c r="DS495" s="39"/>
      <c r="DT495" s="39"/>
      <c r="DU495" s="39"/>
      <c r="DV495" s="39"/>
      <c r="DW495" s="39"/>
      <c r="DX495" s="39"/>
      <c r="DY495" s="39"/>
      <c r="DZ495" s="39"/>
      <c r="EA495" s="39"/>
      <c r="EB495" s="39"/>
      <c r="EC495" s="39"/>
      <c r="ED495" s="39"/>
      <c r="EE495" s="39"/>
      <c r="EF495" s="39"/>
      <c r="EG495" s="39"/>
      <c r="EH495" s="39"/>
      <c r="EI495" s="39"/>
      <c r="EJ495" s="39"/>
      <c r="EK495" s="39"/>
      <c r="EL495" s="39"/>
      <c r="EM495" s="39"/>
      <c r="EN495" s="39"/>
      <c r="EO495" s="39"/>
      <c r="EP495" s="39"/>
      <c r="EQ495" s="39"/>
      <c r="ER495" s="39"/>
      <c r="ES495" s="39"/>
      <c r="ET495" s="39"/>
      <c r="EU495" s="39"/>
      <c r="EV495" s="39"/>
      <c r="EW495" s="39"/>
      <c r="EX495" s="39"/>
      <c r="EY495" s="39"/>
    </row>
    <row r="496" ht="16.5" customHeight="1">
      <c r="A496" s="1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  <c r="CN496" s="39"/>
      <c r="CO496" s="39"/>
      <c r="CP496" s="39"/>
      <c r="CQ496" s="39"/>
      <c r="CR496" s="39"/>
      <c r="CS496" s="39"/>
      <c r="CT496" s="39"/>
      <c r="CU496" s="39"/>
      <c r="CV496" s="39"/>
      <c r="CW496" s="39"/>
      <c r="CX496" s="39"/>
      <c r="CY496" s="39"/>
      <c r="CZ496" s="39"/>
      <c r="DA496" s="39"/>
      <c r="DB496" s="39"/>
      <c r="DC496" s="39"/>
      <c r="DD496" s="39"/>
      <c r="DE496" s="39"/>
      <c r="DF496" s="39"/>
      <c r="DG496" s="39"/>
      <c r="DH496" s="39"/>
      <c r="DI496" s="39"/>
      <c r="DJ496" s="39"/>
      <c r="DK496" s="39"/>
      <c r="DL496" s="39"/>
      <c r="DM496" s="39"/>
      <c r="DN496" s="39"/>
      <c r="DO496" s="39"/>
      <c r="DP496" s="39"/>
      <c r="DQ496" s="39"/>
      <c r="DR496" s="39"/>
      <c r="DS496" s="39"/>
      <c r="DT496" s="39"/>
      <c r="DU496" s="39"/>
      <c r="DV496" s="39"/>
      <c r="DW496" s="39"/>
      <c r="DX496" s="39"/>
      <c r="DY496" s="39"/>
      <c r="DZ496" s="39"/>
      <c r="EA496" s="39"/>
      <c r="EB496" s="39"/>
      <c r="EC496" s="39"/>
      <c r="ED496" s="39"/>
      <c r="EE496" s="39"/>
      <c r="EF496" s="39"/>
      <c r="EG496" s="39"/>
      <c r="EH496" s="39"/>
      <c r="EI496" s="39"/>
      <c r="EJ496" s="39"/>
      <c r="EK496" s="39"/>
      <c r="EL496" s="39"/>
      <c r="EM496" s="39"/>
      <c r="EN496" s="39"/>
      <c r="EO496" s="39"/>
      <c r="EP496" s="39"/>
      <c r="EQ496" s="39"/>
      <c r="ER496" s="39"/>
      <c r="ES496" s="39"/>
      <c r="ET496" s="39"/>
      <c r="EU496" s="39"/>
      <c r="EV496" s="39"/>
      <c r="EW496" s="39"/>
      <c r="EX496" s="39"/>
      <c r="EY496" s="39"/>
    </row>
    <row r="497" ht="16.5" customHeight="1">
      <c r="A497" s="1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  <c r="CI497" s="39"/>
      <c r="CJ497" s="39"/>
      <c r="CK497" s="39"/>
      <c r="CL497" s="39"/>
      <c r="CM497" s="39"/>
      <c r="CN497" s="39"/>
      <c r="CO497" s="39"/>
      <c r="CP497" s="39"/>
      <c r="CQ497" s="39"/>
      <c r="CR497" s="39"/>
      <c r="CS497" s="39"/>
      <c r="CT497" s="39"/>
      <c r="CU497" s="39"/>
      <c r="CV497" s="39"/>
      <c r="CW497" s="39"/>
      <c r="CX497" s="39"/>
      <c r="CY497" s="39"/>
      <c r="CZ497" s="39"/>
      <c r="DA497" s="39"/>
      <c r="DB497" s="39"/>
      <c r="DC497" s="39"/>
      <c r="DD497" s="39"/>
      <c r="DE497" s="39"/>
      <c r="DF497" s="39"/>
      <c r="DG497" s="39"/>
      <c r="DH497" s="39"/>
      <c r="DI497" s="39"/>
      <c r="DJ497" s="39"/>
      <c r="DK497" s="39"/>
      <c r="DL497" s="39"/>
      <c r="DM497" s="39"/>
      <c r="DN497" s="39"/>
      <c r="DO497" s="39"/>
      <c r="DP497" s="39"/>
      <c r="DQ497" s="39"/>
      <c r="DR497" s="39"/>
      <c r="DS497" s="39"/>
      <c r="DT497" s="39"/>
      <c r="DU497" s="39"/>
      <c r="DV497" s="39"/>
      <c r="DW497" s="39"/>
      <c r="DX497" s="39"/>
      <c r="DY497" s="39"/>
      <c r="DZ497" s="39"/>
      <c r="EA497" s="39"/>
      <c r="EB497" s="39"/>
      <c r="EC497" s="39"/>
      <c r="ED497" s="39"/>
      <c r="EE497" s="39"/>
      <c r="EF497" s="39"/>
      <c r="EG497" s="39"/>
      <c r="EH497" s="39"/>
      <c r="EI497" s="39"/>
      <c r="EJ497" s="39"/>
      <c r="EK497" s="39"/>
      <c r="EL497" s="39"/>
      <c r="EM497" s="39"/>
      <c r="EN497" s="39"/>
      <c r="EO497" s="39"/>
      <c r="EP497" s="39"/>
      <c r="EQ497" s="39"/>
      <c r="ER497" s="39"/>
      <c r="ES497" s="39"/>
      <c r="ET497" s="39"/>
      <c r="EU497" s="39"/>
      <c r="EV497" s="39"/>
      <c r="EW497" s="39"/>
      <c r="EX497" s="39"/>
      <c r="EY497" s="39"/>
    </row>
    <row r="498" ht="16.5" customHeight="1">
      <c r="A498" s="1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39"/>
      <c r="CF498" s="39"/>
      <c r="CG498" s="39"/>
      <c r="CH498" s="39"/>
      <c r="CI498" s="39"/>
      <c r="CJ498" s="39"/>
      <c r="CK498" s="39"/>
      <c r="CL498" s="39"/>
      <c r="CM498" s="39"/>
      <c r="CN498" s="39"/>
      <c r="CO498" s="39"/>
      <c r="CP498" s="39"/>
      <c r="CQ498" s="39"/>
      <c r="CR498" s="39"/>
      <c r="CS498" s="39"/>
      <c r="CT498" s="39"/>
      <c r="CU498" s="39"/>
      <c r="CV498" s="39"/>
      <c r="CW498" s="39"/>
      <c r="CX498" s="39"/>
      <c r="CY498" s="39"/>
      <c r="CZ498" s="39"/>
      <c r="DA498" s="39"/>
      <c r="DB498" s="39"/>
      <c r="DC498" s="39"/>
      <c r="DD498" s="39"/>
      <c r="DE498" s="39"/>
      <c r="DF498" s="39"/>
      <c r="DG498" s="39"/>
      <c r="DH498" s="39"/>
      <c r="DI498" s="39"/>
      <c r="DJ498" s="39"/>
      <c r="DK498" s="39"/>
      <c r="DL498" s="39"/>
      <c r="DM498" s="39"/>
      <c r="DN498" s="39"/>
      <c r="DO498" s="39"/>
      <c r="DP498" s="39"/>
      <c r="DQ498" s="39"/>
      <c r="DR498" s="39"/>
      <c r="DS498" s="39"/>
      <c r="DT498" s="39"/>
      <c r="DU498" s="39"/>
      <c r="DV498" s="39"/>
      <c r="DW498" s="39"/>
      <c r="DX498" s="39"/>
      <c r="DY498" s="39"/>
      <c r="DZ498" s="39"/>
      <c r="EA498" s="39"/>
      <c r="EB498" s="39"/>
      <c r="EC498" s="39"/>
      <c r="ED498" s="39"/>
      <c r="EE498" s="39"/>
      <c r="EF498" s="39"/>
      <c r="EG498" s="39"/>
      <c r="EH498" s="39"/>
      <c r="EI498" s="39"/>
      <c r="EJ498" s="39"/>
      <c r="EK498" s="39"/>
      <c r="EL498" s="39"/>
      <c r="EM498" s="39"/>
      <c r="EN498" s="39"/>
      <c r="EO498" s="39"/>
      <c r="EP498" s="39"/>
      <c r="EQ498" s="39"/>
      <c r="ER498" s="39"/>
      <c r="ES498" s="39"/>
      <c r="ET498" s="39"/>
      <c r="EU498" s="39"/>
      <c r="EV498" s="39"/>
      <c r="EW498" s="39"/>
      <c r="EX498" s="39"/>
      <c r="EY498" s="39"/>
    </row>
    <row r="499" ht="16.5" customHeight="1">
      <c r="A499" s="1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  <c r="CV499" s="39"/>
      <c r="CW499" s="39"/>
      <c r="CX499" s="39"/>
      <c r="CY499" s="39"/>
      <c r="CZ499" s="39"/>
      <c r="DA499" s="39"/>
      <c r="DB499" s="39"/>
      <c r="DC499" s="39"/>
      <c r="DD499" s="39"/>
      <c r="DE499" s="39"/>
      <c r="DF499" s="39"/>
      <c r="DG499" s="39"/>
      <c r="DH499" s="39"/>
      <c r="DI499" s="39"/>
      <c r="DJ499" s="39"/>
      <c r="DK499" s="39"/>
      <c r="DL499" s="39"/>
      <c r="DM499" s="39"/>
      <c r="DN499" s="39"/>
      <c r="DO499" s="39"/>
      <c r="DP499" s="39"/>
      <c r="DQ499" s="39"/>
      <c r="DR499" s="39"/>
      <c r="DS499" s="39"/>
      <c r="DT499" s="39"/>
      <c r="DU499" s="39"/>
      <c r="DV499" s="39"/>
      <c r="DW499" s="39"/>
      <c r="DX499" s="39"/>
      <c r="DY499" s="39"/>
      <c r="DZ499" s="39"/>
      <c r="EA499" s="39"/>
      <c r="EB499" s="39"/>
      <c r="EC499" s="39"/>
      <c r="ED499" s="39"/>
      <c r="EE499" s="39"/>
      <c r="EF499" s="39"/>
      <c r="EG499" s="39"/>
      <c r="EH499" s="39"/>
      <c r="EI499" s="39"/>
      <c r="EJ499" s="39"/>
      <c r="EK499" s="39"/>
      <c r="EL499" s="39"/>
      <c r="EM499" s="39"/>
      <c r="EN499" s="39"/>
      <c r="EO499" s="39"/>
      <c r="EP499" s="39"/>
      <c r="EQ499" s="39"/>
      <c r="ER499" s="39"/>
      <c r="ES499" s="39"/>
      <c r="ET499" s="39"/>
      <c r="EU499" s="39"/>
      <c r="EV499" s="39"/>
      <c r="EW499" s="39"/>
      <c r="EX499" s="39"/>
      <c r="EY499" s="39"/>
    </row>
    <row r="500" ht="16.5" customHeight="1">
      <c r="A500" s="1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  <c r="CM500" s="39"/>
      <c r="CN500" s="39"/>
      <c r="CO500" s="39"/>
      <c r="CP500" s="39"/>
      <c r="CQ500" s="39"/>
      <c r="CR500" s="39"/>
      <c r="CS500" s="39"/>
      <c r="CT500" s="39"/>
      <c r="CU500" s="39"/>
      <c r="CV500" s="39"/>
      <c r="CW500" s="39"/>
      <c r="CX500" s="39"/>
      <c r="CY500" s="39"/>
      <c r="CZ500" s="39"/>
      <c r="DA500" s="39"/>
      <c r="DB500" s="39"/>
      <c r="DC500" s="39"/>
      <c r="DD500" s="39"/>
      <c r="DE500" s="39"/>
      <c r="DF500" s="39"/>
      <c r="DG500" s="39"/>
      <c r="DH500" s="39"/>
      <c r="DI500" s="39"/>
      <c r="DJ500" s="39"/>
      <c r="DK500" s="39"/>
      <c r="DL500" s="39"/>
      <c r="DM500" s="39"/>
      <c r="DN500" s="39"/>
      <c r="DO500" s="39"/>
      <c r="DP500" s="39"/>
      <c r="DQ500" s="39"/>
      <c r="DR500" s="39"/>
      <c r="DS500" s="39"/>
      <c r="DT500" s="39"/>
      <c r="DU500" s="39"/>
      <c r="DV500" s="39"/>
      <c r="DW500" s="39"/>
      <c r="DX500" s="39"/>
      <c r="DY500" s="39"/>
      <c r="DZ500" s="39"/>
      <c r="EA500" s="39"/>
      <c r="EB500" s="39"/>
      <c r="EC500" s="39"/>
      <c r="ED500" s="39"/>
      <c r="EE500" s="39"/>
      <c r="EF500" s="39"/>
      <c r="EG500" s="39"/>
      <c r="EH500" s="39"/>
      <c r="EI500" s="39"/>
      <c r="EJ500" s="39"/>
      <c r="EK500" s="39"/>
      <c r="EL500" s="39"/>
      <c r="EM500" s="39"/>
      <c r="EN500" s="39"/>
      <c r="EO500" s="39"/>
      <c r="EP500" s="39"/>
      <c r="EQ500" s="39"/>
      <c r="ER500" s="39"/>
      <c r="ES500" s="39"/>
      <c r="ET500" s="39"/>
      <c r="EU500" s="39"/>
      <c r="EV500" s="39"/>
      <c r="EW500" s="39"/>
      <c r="EX500" s="39"/>
      <c r="EY500" s="39"/>
    </row>
    <row r="501" ht="16.5" customHeight="1">
      <c r="A501" s="1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  <c r="CC501" s="39"/>
      <c r="CD501" s="39"/>
      <c r="CE501" s="39"/>
      <c r="CF501" s="39"/>
      <c r="CG501" s="39"/>
      <c r="CH501" s="39"/>
      <c r="CI501" s="39"/>
      <c r="CJ501" s="39"/>
      <c r="CK501" s="39"/>
      <c r="CL501" s="39"/>
      <c r="CM501" s="39"/>
      <c r="CN501" s="39"/>
      <c r="CO501" s="39"/>
      <c r="CP501" s="39"/>
      <c r="CQ501" s="39"/>
      <c r="CR501" s="39"/>
      <c r="CS501" s="39"/>
      <c r="CT501" s="39"/>
      <c r="CU501" s="39"/>
      <c r="CV501" s="39"/>
      <c r="CW501" s="39"/>
      <c r="CX501" s="39"/>
      <c r="CY501" s="39"/>
      <c r="CZ501" s="39"/>
      <c r="DA501" s="39"/>
      <c r="DB501" s="39"/>
      <c r="DC501" s="39"/>
      <c r="DD501" s="39"/>
      <c r="DE501" s="39"/>
      <c r="DF501" s="39"/>
      <c r="DG501" s="39"/>
      <c r="DH501" s="39"/>
      <c r="DI501" s="39"/>
      <c r="DJ501" s="39"/>
      <c r="DK501" s="39"/>
      <c r="DL501" s="39"/>
      <c r="DM501" s="39"/>
      <c r="DN501" s="39"/>
      <c r="DO501" s="39"/>
      <c r="DP501" s="39"/>
      <c r="DQ501" s="39"/>
      <c r="DR501" s="39"/>
      <c r="DS501" s="39"/>
      <c r="DT501" s="39"/>
      <c r="DU501" s="39"/>
      <c r="DV501" s="39"/>
      <c r="DW501" s="39"/>
      <c r="DX501" s="39"/>
      <c r="DY501" s="39"/>
      <c r="DZ501" s="39"/>
      <c r="EA501" s="39"/>
      <c r="EB501" s="39"/>
      <c r="EC501" s="39"/>
      <c r="ED501" s="39"/>
      <c r="EE501" s="39"/>
      <c r="EF501" s="39"/>
      <c r="EG501" s="39"/>
      <c r="EH501" s="39"/>
      <c r="EI501" s="39"/>
      <c r="EJ501" s="39"/>
      <c r="EK501" s="39"/>
      <c r="EL501" s="39"/>
      <c r="EM501" s="39"/>
      <c r="EN501" s="39"/>
      <c r="EO501" s="39"/>
      <c r="EP501" s="39"/>
      <c r="EQ501" s="39"/>
      <c r="ER501" s="39"/>
      <c r="ES501" s="39"/>
      <c r="ET501" s="39"/>
      <c r="EU501" s="39"/>
      <c r="EV501" s="39"/>
      <c r="EW501" s="39"/>
      <c r="EX501" s="39"/>
      <c r="EY501" s="39"/>
    </row>
    <row r="502" ht="16.5" customHeight="1">
      <c r="A502" s="1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  <c r="CC502" s="39"/>
      <c r="CD502" s="39"/>
      <c r="CE502" s="39"/>
      <c r="CF502" s="39"/>
      <c r="CG502" s="39"/>
      <c r="CH502" s="39"/>
      <c r="CI502" s="39"/>
      <c r="CJ502" s="39"/>
      <c r="CK502" s="39"/>
      <c r="CL502" s="39"/>
      <c r="CM502" s="39"/>
      <c r="CN502" s="39"/>
      <c r="CO502" s="39"/>
      <c r="CP502" s="39"/>
      <c r="CQ502" s="39"/>
      <c r="CR502" s="39"/>
      <c r="CS502" s="39"/>
      <c r="CT502" s="39"/>
      <c r="CU502" s="39"/>
      <c r="CV502" s="39"/>
      <c r="CW502" s="39"/>
      <c r="CX502" s="39"/>
      <c r="CY502" s="39"/>
      <c r="CZ502" s="39"/>
      <c r="DA502" s="39"/>
      <c r="DB502" s="39"/>
      <c r="DC502" s="39"/>
      <c r="DD502" s="39"/>
      <c r="DE502" s="39"/>
      <c r="DF502" s="39"/>
      <c r="DG502" s="39"/>
      <c r="DH502" s="39"/>
      <c r="DI502" s="39"/>
      <c r="DJ502" s="39"/>
      <c r="DK502" s="39"/>
      <c r="DL502" s="39"/>
      <c r="DM502" s="39"/>
      <c r="DN502" s="39"/>
      <c r="DO502" s="39"/>
      <c r="DP502" s="39"/>
      <c r="DQ502" s="39"/>
      <c r="DR502" s="39"/>
      <c r="DS502" s="39"/>
      <c r="DT502" s="39"/>
      <c r="DU502" s="39"/>
      <c r="DV502" s="39"/>
      <c r="DW502" s="39"/>
      <c r="DX502" s="39"/>
      <c r="DY502" s="39"/>
      <c r="DZ502" s="39"/>
      <c r="EA502" s="39"/>
      <c r="EB502" s="39"/>
      <c r="EC502" s="39"/>
      <c r="ED502" s="39"/>
      <c r="EE502" s="39"/>
      <c r="EF502" s="39"/>
      <c r="EG502" s="39"/>
      <c r="EH502" s="39"/>
      <c r="EI502" s="39"/>
      <c r="EJ502" s="39"/>
      <c r="EK502" s="39"/>
      <c r="EL502" s="39"/>
      <c r="EM502" s="39"/>
      <c r="EN502" s="39"/>
      <c r="EO502" s="39"/>
      <c r="EP502" s="39"/>
      <c r="EQ502" s="39"/>
      <c r="ER502" s="39"/>
      <c r="ES502" s="39"/>
      <c r="ET502" s="39"/>
      <c r="EU502" s="39"/>
      <c r="EV502" s="39"/>
      <c r="EW502" s="39"/>
      <c r="EX502" s="39"/>
      <c r="EY502" s="39"/>
    </row>
    <row r="503" ht="16.5" customHeight="1">
      <c r="A503" s="1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  <c r="DI503" s="39"/>
      <c r="DJ503" s="39"/>
      <c r="DK503" s="39"/>
      <c r="DL503" s="39"/>
      <c r="DM503" s="39"/>
      <c r="DN503" s="39"/>
      <c r="DO503" s="39"/>
      <c r="DP503" s="39"/>
      <c r="DQ503" s="39"/>
      <c r="DR503" s="39"/>
      <c r="DS503" s="39"/>
      <c r="DT503" s="39"/>
      <c r="DU503" s="39"/>
      <c r="DV503" s="39"/>
      <c r="DW503" s="39"/>
      <c r="DX503" s="39"/>
      <c r="DY503" s="39"/>
      <c r="DZ503" s="39"/>
      <c r="EA503" s="39"/>
      <c r="EB503" s="39"/>
      <c r="EC503" s="39"/>
      <c r="ED503" s="39"/>
      <c r="EE503" s="39"/>
      <c r="EF503" s="39"/>
      <c r="EG503" s="39"/>
      <c r="EH503" s="39"/>
      <c r="EI503" s="39"/>
      <c r="EJ503" s="39"/>
      <c r="EK503" s="39"/>
      <c r="EL503" s="39"/>
      <c r="EM503" s="39"/>
      <c r="EN503" s="39"/>
      <c r="EO503" s="39"/>
      <c r="EP503" s="39"/>
      <c r="EQ503" s="39"/>
      <c r="ER503" s="39"/>
      <c r="ES503" s="39"/>
      <c r="ET503" s="39"/>
      <c r="EU503" s="39"/>
      <c r="EV503" s="39"/>
      <c r="EW503" s="39"/>
      <c r="EX503" s="39"/>
      <c r="EY503" s="39"/>
    </row>
    <row r="504" ht="16.5" customHeight="1">
      <c r="A504" s="1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  <c r="CC504" s="39"/>
      <c r="CD504" s="39"/>
      <c r="CE504" s="39"/>
      <c r="CF504" s="39"/>
      <c r="CG504" s="39"/>
      <c r="CH504" s="39"/>
      <c r="CI504" s="39"/>
      <c r="CJ504" s="39"/>
      <c r="CK504" s="39"/>
      <c r="CL504" s="39"/>
      <c r="CM504" s="39"/>
      <c r="CN504" s="39"/>
      <c r="CO504" s="39"/>
      <c r="CP504" s="39"/>
      <c r="CQ504" s="39"/>
      <c r="CR504" s="39"/>
      <c r="CS504" s="39"/>
      <c r="CT504" s="39"/>
      <c r="CU504" s="39"/>
      <c r="CV504" s="39"/>
      <c r="CW504" s="39"/>
      <c r="CX504" s="39"/>
      <c r="CY504" s="39"/>
      <c r="CZ504" s="39"/>
      <c r="DA504" s="39"/>
      <c r="DB504" s="39"/>
      <c r="DC504" s="39"/>
      <c r="DD504" s="39"/>
      <c r="DE504" s="39"/>
      <c r="DF504" s="39"/>
      <c r="DG504" s="39"/>
      <c r="DH504" s="39"/>
      <c r="DI504" s="39"/>
      <c r="DJ504" s="39"/>
      <c r="DK504" s="39"/>
      <c r="DL504" s="39"/>
      <c r="DM504" s="39"/>
      <c r="DN504" s="39"/>
      <c r="DO504" s="39"/>
      <c r="DP504" s="39"/>
      <c r="DQ504" s="39"/>
      <c r="DR504" s="39"/>
      <c r="DS504" s="39"/>
      <c r="DT504" s="39"/>
      <c r="DU504" s="39"/>
      <c r="DV504" s="39"/>
      <c r="DW504" s="39"/>
      <c r="DX504" s="39"/>
      <c r="DY504" s="39"/>
      <c r="DZ504" s="39"/>
      <c r="EA504" s="39"/>
      <c r="EB504" s="39"/>
      <c r="EC504" s="39"/>
      <c r="ED504" s="39"/>
      <c r="EE504" s="39"/>
      <c r="EF504" s="39"/>
      <c r="EG504" s="39"/>
      <c r="EH504" s="39"/>
      <c r="EI504" s="39"/>
      <c r="EJ504" s="39"/>
      <c r="EK504" s="39"/>
      <c r="EL504" s="39"/>
      <c r="EM504" s="39"/>
      <c r="EN504" s="39"/>
      <c r="EO504" s="39"/>
      <c r="EP504" s="39"/>
      <c r="EQ504" s="39"/>
      <c r="ER504" s="39"/>
      <c r="ES504" s="39"/>
      <c r="ET504" s="39"/>
      <c r="EU504" s="39"/>
      <c r="EV504" s="39"/>
      <c r="EW504" s="39"/>
      <c r="EX504" s="39"/>
      <c r="EY504" s="39"/>
    </row>
    <row r="505" ht="16.5" customHeight="1">
      <c r="A505" s="1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  <c r="CC505" s="39"/>
      <c r="CD505" s="39"/>
      <c r="CE505" s="39"/>
      <c r="CF505" s="39"/>
      <c r="CG505" s="39"/>
      <c r="CH505" s="39"/>
      <c r="CI505" s="39"/>
      <c r="CJ505" s="39"/>
      <c r="CK505" s="39"/>
      <c r="CL505" s="39"/>
      <c r="CM505" s="39"/>
      <c r="CN505" s="39"/>
      <c r="CO505" s="39"/>
      <c r="CP505" s="39"/>
      <c r="CQ505" s="39"/>
      <c r="CR505" s="39"/>
      <c r="CS505" s="39"/>
      <c r="CT505" s="39"/>
      <c r="CU505" s="39"/>
      <c r="CV505" s="39"/>
      <c r="CW505" s="39"/>
      <c r="CX505" s="39"/>
      <c r="CY505" s="39"/>
      <c r="CZ505" s="39"/>
      <c r="DA505" s="39"/>
      <c r="DB505" s="39"/>
      <c r="DC505" s="39"/>
      <c r="DD505" s="39"/>
      <c r="DE505" s="39"/>
      <c r="DF505" s="39"/>
      <c r="DG505" s="39"/>
      <c r="DH505" s="39"/>
      <c r="DI505" s="39"/>
      <c r="DJ505" s="39"/>
      <c r="DK505" s="39"/>
      <c r="DL505" s="39"/>
      <c r="DM505" s="39"/>
      <c r="DN505" s="39"/>
      <c r="DO505" s="39"/>
      <c r="DP505" s="39"/>
      <c r="DQ505" s="39"/>
      <c r="DR505" s="39"/>
      <c r="DS505" s="39"/>
      <c r="DT505" s="39"/>
      <c r="DU505" s="39"/>
      <c r="DV505" s="39"/>
      <c r="DW505" s="39"/>
      <c r="DX505" s="39"/>
      <c r="DY505" s="39"/>
      <c r="DZ505" s="39"/>
      <c r="EA505" s="39"/>
      <c r="EB505" s="39"/>
      <c r="EC505" s="39"/>
      <c r="ED505" s="39"/>
      <c r="EE505" s="39"/>
      <c r="EF505" s="39"/>
      <c r="EG505" s="39"/>
      <c r="EH505" s="39"/>
      <c r="EI505" s="39"/>
      <c r="EJ505" s="39"/>
      <c r="EK505" s="39"/>
      <c r="EL505" s="39"/>
      <c r="EM505" s="39"/>
      <c r="EN505" s="39"/>
      <c r="EO505" s="39"/>
      <c r="EP505" s="39"/>
      <c r="EQ505" s="39"/>
      <c r="ER505" s="39"/>
      <c r="ES505" s="39"/>
      <c r="ET505" s="39"/>
      <c r="EU505" s="39"/>
      <c r="EV505" s="39"/>
      <c r="EW505" s="39"/>
      <c r="EX505" s="39"/>
      <c r="EY505" s="39"/>
    </row>
    <row r="506" ht="16.5" customHeight="1">
      <c r="A506" s="1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  <c r="CN506" s="39"/>
      <c r="CO506" s="39"/>
      <c r="CP506" s="39"/>
      <c r="CQ506" s="39"/>
      <c r="CR506" s="39"/>
      <c r="CS506" s="39"/>
      <c r="CT506" s="39"/>
      <c r="CU506" s="39"/>
      <c r="CV506" s="39"/>
      <c r="CW506" s="39"/>
      <c r="CX506" s="39"/>
      <c r="CY506" s="39"/>
      <c r="CZ506" s="39"/>
      <c r="DA506" s="39"/>
      <c r="DB506" s="39"/>
      <c r="DC506" s="39"/>
      <c r="DD506" s="39"/>
      <c r="DE506" s="39"/>
      <c r="DF506" s="39"/>
      <c r="DG506" s="39"/>
      <c r="DH506" s="39"/>
      <c r="DI506" s="39"/>
      <c r="DJ506" s="39"/>
      <c r="DK506" s="39"/>
      <c r="DL506" s="39"/>
      <c r="DM506" s="39"/>
      <c r="DN506" s="39"/>
      <c r="DO506" s="39"/>
      <c r="DP506" s="39"/>
      <c r="DQ506" s="39"/>
      <c r="DR506" s="39"/>
      <c r="DS506" s="39"/>
      <c r="DT506" s="39"/>
      <c r="DU506" s="39"/>
      <c r="DV506" s="39"/>
      <c r="DW506" s="39"/>
      <c r="DX506" s="39"/>
      <c r="DY506" s="39"/>
      <c r="DZ506" s="39"/>
      <c r="EA506" s="39"/>
      <c r="EB506" s="39"/>
      <c r="EC506" s="39"/>
      <c r="ED506" s="39"/>
      <c r="EE506" s="39"/>
      <c r="EF506" s="39"/>
      <c r="EG506" s="39"/>
      <c r="EH506" s="39"/>
      <c r="EI506" s="39"/>
      <c r="EJ506" s="39"/>
      <c r="EK506" s="39"/>
      <c r="EL506" s="39"/>
      <c r="EM506" s="39"/>
      <c r="EN506" s="39"/>
      <c r="EO506" s="39"/>
      <c r="EP506" s="39"/>
      <c r="EQ506" s="39"/>
      <c r="ER506" s="39"/>
      <c r="ES506" s="39"/>
      <c r="ET506" s="39"/>
      <c r="EU506" s="39"/>
      <c r="EV506" s="39"/>
      <c r="EW506" s="39"/>
      <c r="EX506" s="39"/>
      <c r="EY506" s="39"/>
    </row>
    <row r="507" ht="16.5" customHeight="1">
      <c r="A507" s="1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  <c r="CI507" s="39"/>
      <c r="CJ507" s="39"/>
      <c r="CK507" s="39"/>
      <c r="CL507" s="39"/>
      <c r="CM507" s="39"/>
      <c r="CN507" s="39"/>
      <c r="CO507" s="39"/>
      <c r="CP507" s="39"/>
      <c r="CQ507" s="39"/>
      <c r="CR507" s="39"/>
      <c r="CS507" s="39"/>
      <c r="CT507" s="39"/>
      <c r="CU507" s="39"/>
      <c r="CV507" s="39"/>
      <c r="CW507" s="39"/>
      <c r="CX507" s="39"/>
      <c r="CY507" s="39"/>
      <c r="CZ507" s="39"/>
      <c r="DA507" s="39"/>
      <c r="DB507" s="39"/>
      <c r="DC507" s="39"/>
      <c r="DD507" s="39"/>
      <c r="DE507" s="39"/>
      <c r="DF507" s="39"/>
      <c r="DG507" s="39"/>
      <c r="DH507" s="39"/>
      <c r="DI507" s="39"/>
      <c r="DJ507" s="39"/>
      <c r="DK507" s="39"/>
      <c r="DL507" s="39"/>
      <c r="DM507" s="39"/>
      <c r="DN507" s="39"/>
      <c r="DO507" s="39"/>
      <c r="DP507" s="39"/>
      <c r="DQ507" s="39"/>
      <c r="DR507" s="39"/>
      <c r="DS507" s="39"/>
      <c r="DT507" s="39"/>
      <c r="DU507" s="39"/>
      <c r="DV507" s="39"/>
      <c r="DW507" s="39"/>
      <c r="DX507" s="39"/>
      <c r="DY507" s="39"/>
      <c r="DZ507" s="39"/>
      <c r="EA507" s="39"/>
      <c r="EB507" s="39"/>
      <c r="EC507" s="39"/>
      <c r="ED507" s="39"/>
      <c r="EE507" s="39"/>
      <c r="EF507" s="39"/>
      <c r="EG507" s="39"/>
      <c r="EH507" s="39"/>
      <c r="EI507" s="39"/>
      <c r="EJ507" s="39"/>
      <c r="EK507" s="39"/>
      <c r="EL507" s="39"/>
      <c r="EM507" s="39"/>
      <c r="EN507" s="39"/>
      <c r="EO507" s="39"/>
      <c r="EP507" s="39"/>
      <c r="EQ507" s="39"/>
      <c r="ER507" s="39"/>
      <c r="ES507" s="39"/>
      <c r="ET507" s="39"/>
      <c r="EU507" s="39"/>
      <c r="EV507" s="39"/>
      <c r="EW507" s="39"/>
      <c r="EX507" s="39"/>
      <c r="EY507" s="39"/>
    </row>
    <row r="508" ht="16.5" customHeight="1">
      <c r="A508" s="1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  <c r="CI508" s="39"/>
      <c r="CJ508" s="39"/>
      <c r="CK508" s="39"/>
      <c r="CL508" s="39"/>
      <c r="CM508" s="39"/>
      <c r="CN508" s="39"/>
      <c r="CO508" s="39"/>
      <c r="CP508" s="39"/>
      <c r="CQ508" s="39"/>
      <c r="CR508" s="39"/>
      <c r="CS508" s="39"/>
      <c r="CT508" s="39"/>
      <c r="CU508" s="39"/>
      <c r="CV508" s="39"/>
      <c r="CW508" s="39"/>
      <c r="CX508" s="39"/>
      <c r="CY508" s="39"/>
      <c r="CZ508" s="39"/>
      <c r="DA508" s="39"/>
      <c r="DB508" s="39"/>
      <c r="DC508" s="39"/>
      <c r="DD508" s="39"/>
      <c r="DE508" s="39"/>
      <c r="DF508" s="39"/>
      <c r="DG508" s="39"/>
      <c r="DH508" s="39"/>
      <c r="DI508" s="39"/>
      <c r="DJ508" s="39"/>
      <c r="DK508" s="39"/>
      <c r="DL508" s="39"/>
      <c r="DM508" s="39"/>
      <c r="DN508" s="39"/>
      <c r="DO508" s="39"/>
      <c r="DP508" s="39"/>
      <c r="DQ508" s="39"/>
      <c r="DR508" s="39"/>
      <c r="DS508" s="39"/>
      <c r="DT508" s="39"/>
      <c r="DU508" s="39"/>
      <c r="DV508" s="39"/>
      <c r="DW508" s="39"/>
      <c r="DX508" s="39"/>
      <c r="DY508" s="39"/>
      <c r="DZ508" s="39"/>
      <c r="EA508" s="39"/>
      <c r="EB508" s="39"/>
      <c r="EC508" s="39"/>
      <c r="ED508" s="39"/>
      <c r="EE508" s="39"/>
      <c r="EF508" s="39"/>
      <c r="EG508" s="39"/>
      <c r="EH508" s="39"/>
      <c r="EI508" s="39"/>
      <c r="EJ508" s="39"/>
      <c r="EK508" s="39"/>
      <c r="EL508" s="39"/>
      <c r="EM508" s="39"/>
      <c r="EN508" s="39"/>
      <c r="EO508" s="39"/>
      <c r="EP508" s="39"/>
      <c r="EQ508" s="39"/>
      <c r="ER508" s="39"/>
      <c r="ES508" s="39"/>
      <c r="ET508" s="39"/>
      <c r="EU508" s="39"/>
      <c r="EV508" s="39"/>
      <c r="EW508" s="39"/>
      <c r="EX508" s="39"/>
      <c r="EY508" s="39"/>
    </row>
    <row r="509" ht="16.5" customHeight="1">
      <c r="A509" s="1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  <c r="CM509" s="39"/>
      <c r="CN509" s="39"/>
      <c r="CO509" s="39"/>
      <c r="CP509" s="39"/>
      <c r="CQ509" s="39"/>
      <c r="CR509" s="39"/>
      <c r="CS509" s="39"/>
      <c r="CT509" s="39"/>
      <c r="CU509" s="39"/>
      <c r="CV509" s="39"/>
      <c r="CW509" s="39"/>
      <c r="CX509" s="39"/>
      <c r="CY509" s="39"/>
      <c r="CZ509" s="39"/>
      <c r="DA509" s="39"/>
      <c r="DB509" s="39"/>
      <c r="DC509" s="39"/>
      <c r="DD509" s="39"/>
      <c r="DE509" s="39"/>
      <c r="DF509" s="39"/>
      <c r="DG509" s="39"/>
      <c r="DH509" s="39"/>
      <c r="DI509" s="39"/>
      <c r="DJ509" s="39"/>
      <c r="DK509" s="39"/>
      <c r="DL509" s="39"/>
      <c r="DM509" s="39"/>
      <c r="DN509" s="39"/>
      <c r="DO509" s="39"/>
      <c r="DP509" s="39"/>
      <c r="DQ509" s="39"/>
      <c r="DR509" s="39"/>
      <c r="DS509" s="39"/>
      <c r="DT509" s="39"/>
      <c r="DU509" s="39"/>
      <c r="DV509" s="39"/>
      <c r="DW509" s="39"/>
      <c r="DX509" s="39"/>
      <c r="DY509" s="39"/>
      <c r="DZ509" s="39"/>
      <c r="EA509" s="39"/>
      <c r="EB509" s="39"/>
      <c r="EC509" s="39"/>
      <c r="ED509" s="39"/>
      <c r="EE509" s="39"/>
      <c r="EF509" s="39"/>
      <c r="EG509" s="39"/>
      <c r="EH509" s="39"/>
      <c r="EI509" s="39"/>
      <c r="EJ509" s="39"/>
      <c r="EK509" s="39"/>
      <c r="EL509" s="39"/>
      <c r="EM509" s="39"/>
      <c r="EN509" s="39"/>
      <c r="EO509" s="39"/>
      <c r="EP509" s="39"/>
      <c r="EQ509" s="39"/>
      <c r="ER509" s="39"/>
      <c r="ES509" s="39"/>
      <c r="ET509" s="39"/>
      <c r="EU509" s="39"/>
      <c r="EV509" s="39"/>
      <c r="EW509" s="39"/>
      <c r="EX509" s="39"/>
      <c r="EY509" s="39"/>
    </row>
    <row r="510" ht="16.5" customHeight="1">
      <c r="A510" s="1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  <c r="CC510" s="39"/>
      <c r="CD510" s="39"/>
      <c r="CE510" s="39"/>
      <c r="CF510" s="39"/>
      <c r="CG510" s="39"/>
      <c r="CH510" s="39"/>
      <c r="CI510" s="39"/>
      <c r="CJ510" s="39"/>
      <c r="CK510" s="39"/>
      <c r="CL510" s="39"/>
      <c r="CM510" s="39"/>
      <c r="CN510" s="39"/>
      <c r="CO510" s="39"/>
      <c r="CP510" s="39"/>
      <c r="CQ510" s="39"/>
      <c r="CR510" s="39"/>
      <c r="CS510" s="39"/>
      <c r="CT510" s="39"/>
      <c r="CU510" s="39"/>
      <c r="CV510" s="39"/>
      <c r="CW510" s="39"/>
      <c r="CX510" s="39"/>
      <c r="CY510" s="39"/>
      <c r="CZ510" s="39"/>
      <c r="DA510" s="39"/>
      <c r="DB510" s="39"/>
      <c r="DC510" s="39"/>
      <c r="DD510" s="39"/>
      <c r="DE510" s="39"/>
      <c r="DF510" s="39"/>
      <c r="DG510" s="39"/>
      <c r="DH510" s="39"/>
      <c r="DI510" s="39"/>
      <c r="DJ510" s="39"/>
      <c r="DK510" s="39"/>
      <c r="DL510" s="39"/>
      <c r="DM510" s="39"/>
      <c r="DN510" s="39"/>
      <c r="DO510" s="39"/>
      <c r="DP510" s="39"/>
      <c r="DQ510" s="39"/>
      <c r="DR510" s="39"/>
      <c r="DS510" s="39"/>
      <c r="DT510" s="39"/>
      <c r="DU510" s="39"/>
      <c r="DV510" s="39"/>
      <c r="DW510" s="39"/>
      <c r="DX510" s="39"/>
      <c r="DY510" s="39"/>
      <c r="DZ510" s="39"/>
      <c r="EA510" s="39"/>
      <c r="EB510" s="39"/>
      <c r="EC510" s="39"/>
      <c r="ED510" s="39"/>
      <c r="EE510" s="39"/>
      <c r="EF510" s="39"/>
      <c r="EG510" s="39"/>
      <c r="EH510" s="39"/>
      <c r="EI510" s="39"/>
      <c r="EJ510" s="39"/>
      <c r="EK510" s="39"/>
      <c r="EL510" s="39"/>
      <c r="EM510" s="39"/>
      <c r="EN510" s="39"/>
      <c r="EO510" s="39"/>
      <c r="EP510" s="39"/>
      <c r="EQ510" s="39"/>
      <c r="ER510" s="39"/>
      <c r="ES510" s="39"/>
      <c r="ET510" s="39"/>
      <c r="EU510" s="39"/>
      <c r="EV510" s="39"/>
      <c r="EW510" s="39"/>
      <c r="EX510" s="39"/>
      <c r="EY510" s="39"/>
    </row>
    <row r="511" ht="16.5" customHeight="1">
      <c r="A511" s="1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39"/>
      <c r="CL511" s="39"/>
      <c r="CM511" s="39"/>
      <c r="CN511" s="39"/>
      <c r="CO511" s="39"/>
      <c r="CP511" s="39"/>
      <c r="CQ511" s="39"/>
      <c r="CR511" s="39"/>
      <c r="CS511" s="39"/>
      <c r="CT511" s="39"/>
      <c r="CU511" s="39"/>
      <c r="CV511" s="39"/>
      <c r="CW511" s="39"/>
      <c r="CX511" s="39"/>
      <c r="CY511" s="39"/>
      <c r="CZ511" s="39"/>
      <c r="DA511" s="39"/>
      <c r="DB511" s="39"/>
      <c r="DC511" s="39"/>
      <c r="DD511" s="39"/>
      <c r="DE511" s="39"/>
      <c r="DF511" s="39"/>
      <c r="DG511" s="39"/>
      <c r="DH511" s="39"/>
      <c r="DI511" s="39"/>
      <c r="DJ511" s="39"/>
      <c r="DK511" s="39"/>
      <c r="DL511" s="39"/>
      <c r="DM511" s="39"/>
      <c r="DN511" s="39"/>
      <c r="DO511" s="39"/>
      <c r="DP511" s="39"/>
      <c r="DQ511" s="39"/>
      <c r="DR511" s="39"/>
      <c r="DS511" s="39"/>
      <c r="DT511" s="39"/>
      <c r="DU511" s="39"/>
      <c r="DV511" s="39"/>
      <c r="DW511" s="39"/>
      <c r="DX511" s="39"/>
      <c r="DY511" s="39"/>
      <c r="DZ511" s="39"/>
      <c r="EA511" s="39"/>
      <c r="EB511" s="39"/>
      <c r="EC511" s="39"/>
      <c r="ED511" s="39"/>
      <c r="EE511" s="39"/>
      <c r="EF511" s="39"/>
      <c r="EG511" s="39"/>
      <c r="EH511" s="39"/>
      <c r="EI511" s="39"/>
      <c r="EJ511" s="39"/>
      <c r="EK511" s="39"/>
      <c r="EL511" s="39"/>
      <c r="EM511" s="39"/>
      <c r="EN511" s="39"/>
      <c r="EO511" s="39"/>
      <c r="EP511" s="39"/>
      <c r="EQ511" s="39"/>
      <c r="ER511" s="39"/>
      <c r="ES511" s="39"/>
      <c r="ET511" s="39"/>
      <c r="EU511" s="39"/>
      <c r="EV511" s="39"/>
      <c r="EW511" s="39"/>
      <c r="EX511" s="39"/>
      <c r="EY511" s="39"/>
    </row>
    <row r="512" ht="16.5" customHeight="1">
      <c r="A512" s="1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  <c r="CM512" s="39"/>
      <c r="CN512" s="39"/>
      <c r="CO512" s="39"/>
      <c r="CP512" s="39"/>
      <c r="CQ512" s="39"/>
      <c r="CR512" s="39"/>
      <c r="CS512" s="39"/>
      <c r="CT512" s="39"/>
      <c r="CU512" s="39"/>
      <c r="CV512" s="39"/>
      <c r="CW512" s="39"/>
      <c r="CX512" s="39"/>
      <c r="CY512" s="39"/>
      <c r="CZ512" s="39"/>
      <c r="DA512" s="39"/>
      <c r="DB512" s="39"/>
      <c r="DC512" s="39"/>
      <c r="DD512" s="39"/>
      <c r="DE512" s="39"/>
      <c r="DF512" s="39"/>
      <c r="DG512" s="39"/>
      <c r="DH512" s="39"/>
      <c r="DI512" s="39"/>
      <c r="DJ512" s="39"/>
      <c r="DK512" s="39"/>
      <c r="DL512" s="39"/>
      <c r="DM512" s="39"/>
      <c r="DN512" s="39"/>
      <c r="DO512" s="39"/>
      <c r="DP512" s="39"/>
      <c r="DQ512" s="39"/>
      <c r="DR512" s="39"/>
      <c r="DS512" s="39"/>
      <c r="DT512" s="39"/>
      <c r="DU512" s="39"/>
      <c r="DV512" s="39"/>
      <c r="DW512" s="39"/>
      <c r="DX512" s="39"/>
      <c r="DY512" s="39"/>
      <c r="DZ512" s="39"/>
      <c r="EA512" s="39"/>
      <c r="EB512" s="39"/>
      <c r="EC512" s="39"/>
      <c r="ED512" s="39"/>
      <c r="EE512" s="39"/>
      <c r="EF512" s="39"/>
      <c r="EG512" s="39"/>
      <c r="EH512" s="39"/>
      <c r="EI512" s="39"/>
      <c r="EJ512" s="39"/>
      <c r="EK512" s="39"/>
      <c r="EL512" s="39"/>
      <c r="EM512" s="39"/>
      <c r="EN512" s="39"/>
      <c r="EO512" s="39"/>
      <c r="EP512" s="39"/>
      <c r="EQ512" s="39"/>
      <c r="ER512" s="39"/>
      <c r="ES512" s="39"/>
      <c r="ET512" s="39"/>
      <c r="EU512" s="39"/>
      <c r="EV512" s="39"/>
      <c r="EW512" s="39"/>
      <c r="EX512" s="39"/>
      <c r="EY512" s="39"/>
    </row>
    <row r="513" ht="16.5" customHeight="1">
      <c r="A513" s="1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  <c r="CN513" s="39"/>
      <c r="CO513" s="39"/>
      <c r="CP513" s="39"/>
      <c r="CQ513" s="39"/>
      <c r="CR513" s="39"/>
      <c r="CS513" s="39"/>
      <c r="CT513" s="39"/>
      <c r="CU513" s="39"/>
      <c r="CV513" s="39"/>
      <c r="CW513" s="39"/>
      <c r="CX513" s="39"/>
      <c r="CY513" s="39"/>
      <c r="CZ513" s="39"/>
      <c r="DA513" s="39"/>
      <c r="DB513" s="39"/>
      <c r="DC513" s="39"/>
      <c r="DD513" s="39"/>
      <c r="DE513" s="39"/>
      <c r="DF513" s="39"/>
      <c r="DG513" s="39"/>
      <c r="DH513" s="39"/>
      <c r="DI513" s="39"/>
      <c r="DJ513" s="39"/>
      <c r="DK513" s="39"/>
      <c r="DL513" s="39"/>
      <c r="DM513" s="39"/>
      <c r="DN513" s="39"/>
      <c r="DO513" s="39"/>
      <c r="DP513" s="39"/>
      <c r="DQ513" s="39"/>
      <c r="DR513" s="39"/>
      <c r="DS513" s="39"/>
      <c r="DT513" s="39"/>
      <c r="DU513" s="39"/>
      <c r="DV513" s="39"/>
      <c r="DW513" s="39"/>
      <c r="DX513" s="39"/>
      <c r="DY513" s="39"/>
      <c r="DZ513" s="39"/>
      <c r="EA513" s="39"/>
      <c r="EB513" s="39"/>
      <c r="EC513" s="39"/>
      <c r="ED513" s="39"/>
      <c r="EE513" s="39"/>
      <c r="EF513" s="39"/>
      <c r="EG513" s="39"/>
      <c r="EH513" s="39"/>
      <c r="EI513" s="39"/>
      <c r="EJ513" s="39"/>
      <c r="EK513" s="39"/>
      <c r="EL513" s="39"/>
      <c r="EM513" s="39"/>
      <c r="EN513" s="39"/>
      <c r="EO513" s="39"/>
      <c r="EP513" s="39"/>
      <c r="EQ513" s="39"/>
      <c r="ER513" s="39"/>
      <c r="ES513" s="39"/>
      <c r="ET513" s="39"/>
      <c r="EU513" s="39"/>
      <c r="EV513" s="39"/>
      <c r="EW513" s="39"/>
      <c r="EX513" s="39"/>
      <c r="EY513" s="39"/>
    </row>
    <row r="514" ht="16.5" customHeight="1">
      <c r="A514" s="1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  <c r="CV514" s="39"/>
      <c r="CW514" s="39"/>
      <c r="CX514" s="39"/>
      <c r="CY514" s="39"/>
      <c r="CZ514" s="39"/>
      <c r="DA514" s="39"/>
      <c r="DB514" s="39"/>
      <c r="DC514" s="39"/>
      <c r="DD514" s="39"/>
      <c r="DE514" s="39"/>
      <c r="DF514" s="39"/>
      <c r="DG514" s="39"/>
      <c r="DH514" s="39"/>
      <c r="DI514" s="39"/>
      <c r="DJ514" s="39"/>
      <c r="DK514" s="39"/>
      <c r="DL514" s="39"/>
      <c r="DM514" s="39"/>
      <c r="DN514" s="39"/>
      <c r="DO514" s="39"/>
      <c r="DP514" s="39"/>
      <c r="DQ514" s="39"/>
      <c r="DR514" s="39"/>
      <c r="DS514" s="39"/>
      <c r="DT514" s="39"/>
      <c r="DU514" s="39"/>
      <c r="DV514" s="39"/>
      <c r="DW514" s="39"/>
      <c r="DX514" s="39"/>
      <c r="DY514" s="39"/>
      <c r="DZ514" s="39"/>
      <c r="EA514" s="39"/>
      <c r="EB514" s="39"/>
      <c r="EC514" s="39"/>
      <c r="ED514" s="39"/>
      <c r="EE514" s="39"/>
      <c r="EF514" s="39"/>
      <c r="EG514" s="39"/>
      <c r="EH514" s="39"/>
      <c r="EI514" s="39"/>
      <c r="EJ514" s="39"/>
      <c r="EK514" s="39"/>
      <c r="EL514" s="39"/>
      <c r="EM514" s="39"/>
      <c r="EN514" s="39"/>
      <c r="EO514" s="39"/>
      <c r="EP514" s="39"/>
      <c r="EQ514" s="39"/>
      <c r="ER514" s="39"/>
      <c r="ES514" s="39"/>
      <c r="ET514" s="39"/>
      <c r="EU514" s="39"/>
      <c r="EV514" s="39"/>
      <c r="EW514" s="39"/>
      <c r="EX514" s="39"/>
      <c r="EY514" s="39"/>
    </row>
    <row r="515" ht="16.5" customHeight="1">
      <c r="A515" s="1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  <c r="CM515" s="39"/>
      <c r="CN515" s="39"/>
      <c r="CO515" s="39"/>
      <c r="CP515" s="39"/>
      <c r="CQ515" s="39"/>
      <c r="CR515" s="39"/>
      <c r="CS515" s="39"/>
      <c r="CT515" s="39"/>
      <c r="CU515" s="39"/>
      <c r="CV515" s="39"/>
      <c r="CW515" s="39"/>
      <c r="CX515" s="39"/>
      <c r="CY515" s="39"/>
      <c r="CZ515" s="39"/>
      <c r="DA515" s="39"/>
      <c r="DB515" s="39"/>
      <c r="DC515" s="39"/>
      <c r="DD515" s="39"/>
      <c r="DE515" s="39"/>
      <c r="DF515" s="39"/>
      <c r="DG515" s="39"/>
      <c r="DH515" s="39"/>
      <c r="DI515" s="39"/>
      <c r="DJ515" s="39"/>
      <c r="DK515" s="39"/>
      <c r="DL515" s="39"/>
      <c r="DM515" s="39"/>
      <c r="DN515" s="39"/>
      <c r="DO515" s="39"/>
      <c r="DP515" s="39"/>
      <c r="DQ515" s="39"/>
      <c r="DR515" s="39"/>
      <c r="DS515" s="39"/>
      <c r="DT515" s="39"/>
      <c r="DU515" s="39"/>
      <c r="DV515" s="39"/>
      <c r="DW515" s="39"/>
      <c r="DX515" s="39"/>
      <c r="DY515" s="39"/>
      <c r="DZ515" s="39"/>
      <c r="EA515" s="39"/>
      <c r="EB515" s="39"/>
      <c r="EC515" s="39"/>
      <c r="ED515" s="39"/>
      <c r="EE515" s="39"/>
      <c r="EF515" s="39"/>
      <c r="EG515" s="39"/>
      <c r="EH515" s="39"/>
      <c r="EI515" s="39"/>
      <c r="EJ515" s="39"/>
      <c r="EK515" s="39"/>
      <c r="EL515" s="39"/>
      <c r="EM515" s="39"/>
      <c r="EN515" s="39"/>
      <c r="EO515" s="39"/>
      <c r="EP515" s="39"/>
      <c r="EQ515" s="39"/>
      <c r="ER515" s="39"/>
      <c r="ES515" s="39"/>
      <c r="ET515" s="39"/>
      <c r="EU515" s="39"/>
      <c r="EV515" s="39"/>
      <c r="EW515" s="39"/>
      <c r="EX515" s="39"/>
      <c r="EY515" s="39"/>
    </row>
    <row r="516" ht="16.5" customHeight="1">
      <c r="A516" s="1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  <c r="CC516" s="39"/>
      <c r="CD516" s="39"/>
      <c r="CE516" s="39"/>
      <c r="CF516" s="39"/>
      <c r="CG516" s="39"/>
      <c r="CH516" s="39"/>
      <c r="CI516" s="39"/>
      <c r="CJ516" s="39"/>
      <c r="CK516" s="39"/>
      <c r="CL516" s="39"/>
      <c r="CM516" s="39"/>
      <c r="CN516" s="39"/>
      <c r="CO516" s="39"/>
      <c r="CP516" s="39"/>
      <c r="CQ516" s="39"/>
      <c r="CR516" s="39"/>
      <c r="CS516" s="39"/>
      <c r="CT516" s="39"/>
      <c r="CU516" s="39"/>
      <c r="CV516" s="39"/>
      <c r="CW516" s="39"/>
      <c r="CX516" s="39"/>
      <c r="CY516" s="39"/>
      <c r="CZ516" s="39"/>
      <c r="DA516" s="39"/>
      <c r="DB516" s="39"/>
      <c r="DC516" s="39"/>
      <c r="DD516" s="39"/>
      <c r="DE516" s="39"/>
      <c r="DF516" s="39"/>
      <c r="DG516" s="39"/>
      <c r="DH516" s="39"/>
      <c r="DI516" s="39"/>
      <c r="DJ516" s="39"/>
      <c r="DK516" s="39"/>
      <c r="DL516" s="39"/>
      <c r="DM516" s="39"/>
      <c r="DN516" s="39"/>
      <c r="DO516" s="39"/>
      <c r="DP516" s="39"/>
      <c r="DQ516" s="39"/>
      <c r="DR516" s="39"/>
      <c r="DS516" s="39"/>
      <c r="DT516" s="39"/>
      <c r="DU516" s="39"/>
      <c r="DV516" s="39"/>
      <c r="DW516" s="39"/>
      <c r="DX516" s="39"/>
      <c r="DY516" s="39"/>
      <c r="DZ516" s="39"/>
      <c r="EA516" s="39"/>
      <c r="EB516" s="39"/>
      <c r="EC516" s="39"/>
      <c r="ED516" s="39"/>
      <c r="EE516" s="39"/>
      <c r="EF516" s="39"/>
      <c r="EG516" s="39"/>
      <c r="EH516" s="39"/>
      <c r="EI516" s="39"/>
      <c r="EJ516" s="39"/>
      <c r="EK516" s="39"/>
      <c r="EL516" s="39"/>
      <c r="EM516" s="39"/>
      <c r="EN516" s="39"/>
      <c r="EO516" s="39"/>
      <c r="EP516" s="39"/>
      <c r="EQ516" s="39"/>
      <c r="ER516" s="39"/>
      <c r="ES516" s="39"/>
      <c r="ET516" s="39"/>
      <c r="EU516" s="39"/>
      <c r="EV516" s="39"/>
      <c r="EW516" s="39"/>
      <c r="EX516" s="39"/>
      <c r="EY516" s="39"/>
    </row>
    <row r="517" ht="16.5" customHeight="1">
      <c r="A517" s="1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  <c r="CV517" s="39"/>
      <c r="CW517" s="39"/>
      <c r="CX517" s="39"/>
      <c r="CY517" s="39"/>
      <c r="CZ517" s="39"/>
      <c r="DA517" s="39"/>
      <c r="DB517" s="39"/>
      <c r="DC517" s="39"/>
      <c r="DD517" s="39"/>
      <c r="DE517" s="39"/>
      <c r="DF517" s="39"/>
      <c r="DG517" s="39"/>
      <c r="DH517" s="39"/>
      <c r="DI517" s="39"/>
      <c r="DJ517" s="39"/>
      <c r="DK517" s="39"/>
      <c r="DL517" s="39"/>
      <c r="DM517" s="39"/>
      <c r="DN517" s="39"/>
      <c r="DO517" s="39"/>
      <c r="DP517" s="39"/>
      <c r="DQ517" s="39"/>
      <c r="DR517" s="39"/>
      <c r="DS517" s="39"/>
      <c r="DT517" s="39"/>
      <c r="DU517" s="39"/>
      <c r="DV517" s="39"/>
      <c r="DW517" s="39"/>
      <c r="DX517" s="39"/>
      <c r="DY517" s="39"/>
      <c r="DZ517" s="39"/>
      <c r="EA517" s="39"/>
      <c r="EB517" s="39"/>
      <c r="EC517" s="39"/>
      <c r="ED517" s="39"/>
      <c r="EE517" s="39"/>
      <c r="EF517" s="39"/>
      <c r="EG517" s="39"/>
      <c r="EH517" s="39"/>
      <c r="EI517" s="39"/>
      <c r="EJ517" s="39"/>
      <c r="EK517" s="39"/>
      <c r="EL517" s="39"/>
      <c r="EM517" s="39"/>
      <c r="EN517" s="39"/>
      <c r="EO517" s="39"/>
      <c r="EP517" s="39"/>
      <c r="EQ517" s="39"/>
      <c r="ER517" s="39"/>
      <c r="ES517" s="39"/>
      <c r="ET517" s="39"/>
      <c r="EU517" s="39"/>
      <c r="EV517" s="39"/>
      <c r="EW517" s="39"/>
      <c r="EX517" s="39"/>
      <c r="EY517" s="39"/>
    </row>
    <row r="518" ht="16.5" customHeight="1">
      <c r="A518" s="1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  <c r="CV518" s="39"/>
      <c r="CW518" s="39"/>
      <c r="CX518" s="39"/>
      <c r="CY518" s="39"/>
      <c r="CZ518" s="39"/>
      <c r="DA518" s="39"/>
      <c r="DB518" s="39"/>
      <c r="DC518" s="39"/>
      <c r="DD518" s="39"/>
      <c r="DE518" s="39"/>
      <c r="DF518" s="39"/>
      <c r="DG518" s="39"/>
      <c r="DH518" s="39"/>
      <c r="DI518" s="39"/>
      <c r="DJ518" s="39"/>
      <c r="DK518" s="39"/>
      <c r="DL518" s="39"/>
      <c r="DM518" s="39"/>
      <c r="DN518" s="39"/>
      <c r="DO518" s="39"/>
      <c r="DP518" s="39"/>
      <c r="DQ518" s="39"/>
      <c r="DR518" s="39"/>
      <c r="DS518" s="39"/>
      <c r="DT518" s="39"/>
      <c r="DU518" s="39"/>
      <c r="DV518" s="39"/>
      <c r="DW518" s="39"/>
      <c r="DX518" s="39"/>
      <c r="DY518" s="39"/>
      <c r="DZ518" s="39"/>
      <c r="EA518" s="39"/>
      <c r="EB518" s="39"/>
      <c r="EC518" s="39"/>
      <c r="ED518" s="39"/>
      <c r="EE518" s="39"/>
      <c r="EF518" s="39"/>
      <c r="EG518" s="39"/>
      <c r="EH518" s="39"/>
      <c r="EI518" s="39"/>
      <c r="EJ518" s="39"/>
      <c r="EK518" s="39"/>
      <c r="EL518" s="39"/>
      <c r="EM518" s="39"/>
      <c r="EN518" s="39"/>
      <c r="EO518" s="39"/>
      <c r="EP518" s="39"/>
      <c r="EQ518" s="39"/>
      <c r="ER518" s="39"/>
      <c r="ES518" s="39"/>
      <c r="ET518" s="39"/>
      <c r="EU518" s="39"/>
      <c r="EV518" s="39"/>
      <c r="EW518" s="39"/>
      <c r="EX518" s="39"/>
      <c r="EY518" s="39"/>
    </row>
    <row r="519" ht="16.5" customHeight="1">
      <c r="A519" s="1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39"/>
      <c r="CT519" s="39"/>
      <c r="CU519" s="39"/>
      <c r="CV519" s="39"/>
      <c r="CW519" s="39"/>
      <c r="CX519" s="39"/>
      <c r="CY519" s="39"/>
      <c r="CZ519" s="39"/>
      <c r="DA519" s="39"/>
      <c r="DB519" s="39"/>
      <c r="DC519" s="39"/>
      <c r="DD519" s="39"/>
      <c r="DE519" s="39"/>
      <c r="DF519" s="39"/>
      <c r="DG519" s="39"/>
      <c r="DH519" s="39"/>
      <c r="DI519" s="39"/>
      <c r="DJ519" s="39"/>
      <c r="DK519" s="39"/>
      <c r="DL519" s="39"/>
      <c r="DM519" s="39"/>
      <c r="DN519" s="39"/>
      <c r="DO519" s="39"/>
      <c r="DP519" s="39"/>
      <c r="DQ519" s="39"/>
      <c r="DR519" s="39"/>
      <c r="DS519" s="39"/>
      <c r="DT519" s="39"/>
      <c r="DU519" s="39"/>
      <c r="DV519" s="39"/>
      <c r="DW519" s="39"/>
      <c r="DX519" s="39"/>
      <c r="DY519" s="39"/>
      <c r="DZ519" s="39"/>
      <c r="EA519" s="39"/>
      <c r="EB519" s="39"/>
      <c r="EC519" s="39"/>
      <c r="ED519" s="39"/>
      <c r="EE519" s="39"/>
      <c r="EF519" s="39"/>
      <c r="EG519" s="39"/>
      <c r="EH519" s="39"/>
      <c r="EI519" s="39"/>
      <c r="EJ519" s="39"/>
      <c r="EK519" s="39"/>
      <c r="EL519" s="39"/>
      <c r="EM519" s="39"/>
      <c r="EN519" s="39"/>
      <c r="EO519" s="39"/>
      <c r="EP519" s="39"/>
      <c r="EQ519" s="39"/>
      <c r="ER519" s="39"/>
      <c r="ES519" s="39"/>
      <c r="ET519" s="39"/>
      <c r="EU519" s="39"/>
      <c r="EV519" s="39"/>
      <c r="EW519" s="39"/>
      <c r="EX519" s="39"/>
      <c r="EY519" s="39"/>
    </row>
    <row r="520" ht="16.5" customHeight="1">
      <c r="A520" s="1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  <c r="CN520" s="39"/>
      <c r="CO520" s="39"/>
      <c r="CP520" s="39"/>
      <c r="CQ520" s="39"/>
      <c r="CR520" s="39"/>
      <c r="CS520" s="39"/>
      <c r="CT520" s="39"/>
      <c r="CU520" s="39"/>
      <c r="CV520" s="39"/>
      <c r="CW520" s="39"/>
      <c r="CX520" s="39"/>
      <c r="CY520" s="39"/>
      <c r="CZ520" s="39"/>
      <c r="DA520" s="39"/>
      <c r="DB520" s="39"/>
      <c r="DC520" s="39"/>
      <c r="DD520" s="39"/>
      <c r="DE520" s="39"/>
      <c r="DF520" s="39"/>
      <c r="DG520" s="39"/>
      <c r="DH520" s="39"/>
      <c r="DI520" s="39"/>
      <c r="DJ520" s="39"/>
      <c r="DK520" s="39"/>
      <c r="DL520" s="39"/>
      <c r="DM520" s="39"/>
      <c r="DN520" s="39"/>
      <c r="DO520" s="39"/>
      <c r="DP520" s="39"/>
      <c r="DQ520" s="39"/>
      <c r="DR520" s="39"/>
      <c r="DS520" s="39"/>
      <c r="DT520" s="39"/>
      <c r="DU520" s="39"/>
      <c r="DV520" s="39"/>
      <c r="DW520" s="39"/>
      <c r="DX520" s="39"/>
      <c r="DY520" s="39"/>
      <c r="DZ520" s="39"/>
      <c r="EA520" s="39"/>
      <c r="EB520" s="39"/>
      <c r="EC520" s="39"/>
      <c r="ED520" s="39"/>
      <c r="EE520" s="39"/>
      <c r="EF520" s="39"/>
      <c r="EG520" s="39"/>
      <c r="EH520" s="39"/>
      <c r="EI520" s="39"/>
      <c r="EJ520" s="39"/>
      <c r="EK520" s="39"/>
      <c r="EL520" s="39"/>
      <c r="EM520" s="39"/>
      <c r="EN520" s="39"/>
      <c r="EO520" s="39"/>
      <c r="EP520" s="39"/>
      <c r="EQ520" s="39"/>
      <c r="ER520" s="39"/>
      <c r="ES520" s="39"/>
      <c r="ET520" s="39"/>
      <c r="EU520" s="39"/>
      <c r="EV520" s="39"/>
      <c r="EW520" s="39"/>
      <c r="EX520" s="39"/>
      <c r="EY520" s="39"/>
    </row>
    <row r="521" ht="16.5" customHeight="1">
      <c r="A521" s="1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  <c r="CI521" s="39"/>
      <c r="CJ521" s="39"/>
      <c r="CK521" s="39"/>
      <c r="CL521" s="39"/>
      <c r="CM521" s="39"/>
      <c r="CN521" s="39"/>
      <c r="CO521" s="39"/>
      <c r="CP521" s="39"/>
      <c r="CQ521" s="39"/>
      <c r="CR521" s="39"/>
      <c r="CS521" s="39"/>
      <c r="CT521" s="39"/>
      <c r="CU521" s="39"/>
      <c r="CV521" s="39"/>
      <c r="CW521" s="39"/>
      <c r="CX521" s="39"/>
      <c r="CY521" s="39"/>
      <c r="CZ521" s="39"/>
      <c r="DA521" s="39"/>
      <c r="DB521" s="39"/>
      <c r="DC521" s="39"/>
      <c r="DD521" s="39"/>
      <c r="DE521" s="39"/>
      <c r="DF521" s="39"/>
      <c r="DG521" s="39"/>
      <c r="DH521" s="39"/>
      <c r="DI521" s="39"/>
      <c r="DJ521" s="39"/>
      <c r="DK521" s="39"/>
      <c r="DL521" s="39"/>
      <c r="DM521" s="39"/>
      <c r="DN521" s="39"/>
      <c r="DO521" s="39"/>
      <c r="DP521" s="39"/>
      <c r="DQ521" s="39"/>
      <c r="DR521" s="39"/>
      <c r="DS521" s="39"/>
      <c r="DT521" s="39"/>
      <c r="DU521" s="39"/>
      <c r="DV521" s="39"/>
      <c r="DW521" s="39"/>
      <c r="DX521" s="39"/>
      <c r="DY521" s="39"/>
      <c r="DZ521" s="39"/>
      <c r="EA521" s="39"/>
      <c r="EB521" s="39"/>
      <c r="EC521" s="39"/>
      <c r="ED521" s="39"/>
      <c r="EE521" s="39"/>
      <c r="EF521" s="39"/>
      <c r="EG521" s="39"/>
      <c r="EH521" s="39"/>
      <c r="EI521" s="39"/>
      <c r="EJ521" s="39"/>
      <c r="EK521" s="39"/>
      <c r="EL521" s="39"/>
      <c r="EM521" s="39"/>
      <c r="EN521" s="39"/>
      <c r="EO521" s="39"/>
      <c r="EP521" s="39"/>
      <c r="EQ521" s="39"/>
      <c r="ER521" s="39"/>
      <c r="ES521" s="39"/>
      <c r="ET521" s="39"/>
      <c r="EU521" s="39"/>
      <c r="EV521" s="39"/>
      <c r="EW521" s="39"/>
      <c r="EX521" s="39"/>
      <c r="EY521" s="39"/>
    </row>
    <row r="522" ht="16.5" customHeight="1">
      <c r="A522" s="1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  <c r="CC522" s="39"/>
      <c r="CD522" s="39"/>
      <c r="CE522" s="39"/>
      <c r="CF522" s="39"/>
      <c r="CG522" s="39"/>
      <c r="CH522" s="39"/>
      <c r="CI522" s="39"/>
      <c r="CJ522" s="39"/>
      <c r="CK522" s="39"/>
      <c r="CL522" s="39"/>
      <c r="CM522" s="39"/>
      <c r="CN522" s="39"/>
      <c r="CO522" s="39"/>
      <c r="CP522" s="39"/>
      <c r="CQ522" s="39"/>
      <c r="CR522" s="39"/>
      <c r="CS522" s="39"/>
      <c r="CT522" s="39"/>
      <c r="CU522" s="39"/>
      <c r="CV522" s="39"/>
      <c r="CW522" s="39"/>
      <c r="CX522" s="39"/>
      <c r="CY522" s="39"/>
      <c r="CZ522" s="39"/>
      <c r="DA522" s="39"/>
      <c r="DB522" s="39"/>
      <c r="DC522" s="39"/>
      <c r="DD522" s="39"/>
      <c r="DE522" s="39"/>
      <c r="DF522" s="39"/>
      <c r="DG522" s="39"/>
      <c r="DH522" s="39"/>
      <c r="DI522" s="39"/>
      <c r="DJ522" s="39"/>
      <c r="DK522" s="39"/>
      <c r="DL522" s="39"/>
      <c r="DM522" s="39"/>
      <c r="DN522" s="39"/>
      <c r="DO522" s="39"/>
      <c r="DP522" s="39"/>
      <c r="DQ522" s="39"/>
      <c r="DR522" s="39"/>
      <c r="DS522" s="39"/>
      <c r="DT522" s="39"/>
      <c r="DU522" s="39"/>
      <c r="DV522" s="39"/>
      <c r="DW522" s="39"/>
      <c r="DX522" s="39"/>
      <c r="DY522" s="39"/>
      <c r="DZ522" s="39"/>
      <c r="EA522" s="39"/>
      <c r="EB522" s="39"/>
      <c r="EC522" s="39"/>
      <c r="ED522" s="39"/>
      <c r="EE522" s="39"/>
      <c r="EF522" s="39"/>
      <c r="EG522" s="39"/>
      <c r="EH522" s="39"/>
      <c r="EI522" s="39"/>
      <c r="EJ522" s="39"/>
      <c r="EK522" s="39"/>
      <c r="EL522" s="39"/>
      <c r="EM522" s="39"/>
      <c r="EN522" s="39"/>
      <c r="EO522" s="39"/>
      <c r="EP522" s="39"/>
      <c r="EQ522" s="39"/>
      <c r="ER522" s="39"/>
      <c r="ES522" s="39"/>
      <c r="ET522" s="39"/>
      <c r="EU522" s="39"/>
      <c r="EV522" s="39"/>
      <c r="EW522" s="39"/>
      <c r="EX522" s="39"/>
      <c r="EY522" s="39"/>
    </row>
    <row r="523" ht="16.5" customHeight="1">
      <c r="A523" s="1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  <c r="CK523" s="39"/>
      <c r="CL523" s="39"/>
      <c r="CM523" s="39"/>
      <c r="CN523" s="39"/>
      <c r="CO523" s="39"/>
      <c r="CP523" s="39"/>
      <c r="CQ523" s="39"/>
      <c r="CR523" s="39"/>
      <c r="CS523" s="39"/>
      <c r="CT523" s="39"/>
      <c r="CU523" s="39"/>
      <c r="CV523" s="39"/>
      <c r="CW523" s="39"/>
      <c r="CX523" s="39"/>
      <c r="CY523" s="39"/>
      <c r="CZ523" s="39"/>
      <c r="DA523" s="39"/>
      <c r="DB523" s="39"/>
      <c r="DC523" s="39"/>
      <c r="DD523" s="39"/>
      <c r="DE523" s="39"/>
      <c r="DF523" s="39"/>
      <c r="DG523" s="39"/>
      <c r="DH523" s="39"/>
      <c r="DI523" s="39"/>
      <c r="DJ523" s="39"/>
      <c r="DK523" s="39"/>
      <c r="DL523" s="39"/>
      <c r="DM523" s="39"/>
      <c r="DN523" s="39"/>
      <c r="DO523" s="39"/>
      <c r="DP523" s="39"/>
      <c r="DQ523" s="39"/>
      <c r="DR523" s="39"/>
      <c r="DS523" s="39"/>
      <c r="DT523" s="39"/>
      <c r="DU523" s="39"/>
      <c r="DV523" s="39"/>
      <c r="DW523" s="39"/>
      <c r="DX523" s="39"/>
      <c r="DY523" s="39"/>
      <c r="DZ523" s="39"/>
      <c r="EA523" s="39"/>
      <c r="EB523" s="39"/>
      <c r="EC523" s="39"/>
      <c r="ED523" s="39"/>
      <c r="EE523" s="39"/>
      <c r="EF523" s="39"/>
      <c r="EG523" s="39"/>
      <c r="EH523" s="39"/>
      <c r="EI523" s="39"/>
      <c r="EJ523" s="39"/>
      <c r="EK523" s="39"/>
      <c r="EL523" s="39"/>
      <c r="EM523" s="39"/>
      <c r="EN523" s="39"/>
      <c r="EO523" s="39"/>
      <c r="EP523" s="39"/>
      <c r="EQ523" s="39"/>
      <c r="ER523" s="39"/>
      <c r="ES523" s="39"/>
      <c r="ET523" s="39"/>
      <c r="EU523" s="39"/>
      <c r="EV523" s="39"/>
      <c r="EW523" s="39"/>
      <c r="EX523" s="39"/>
      <c r="EY523" s="39"/>
    </row>
    <row r="524" ht="16.5" customHeight="1">
      <c r="A524" s="1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39"/>
      <c r="CT524" s="39"/>
      <c r="CU524" s="39"/>
      <c r="CV524" s="39"/>
      <c r="CW524" s="39"/>
      <c r="CX524" s="39"/>
      <c r="CY524" s="39"/>
      <c r="CZ524" s="39"/>
      <c r="DA524" s="39"/>
      <c r="DB524" s="39"/>
      <c r="DC524" s="39"/>
      <c r="DD524" s="39"/>
      <c r="DE524" s="39"/>
      <c r="DF524" s="39"/>
      <c r="DG524" s="39"/>
      <c r="DH524" s="39"/>
      <c r="DI524" s="39"/>
      <c r="DJ524" s="39"/>
      <c r="DK524" s="39"/>
      <c r="DL524" s="39"/>
      <c r="DM524" s="39"/>
      <c r="DN524" s="39"/>
      <c r="DO524" s="39"/>
      <c r="DP524" s="39"/>
      <c r="DQ524" s="39"/>
      <c r="DR524" s="39"/>
      <c r="DS524" s="39"/>
      <c r="DT524" s="39"/>
      <c r="DU524" s="39"/>
      <c r="DV524" s="39"/>
      <c r="DW524" s="39"/>
      <c r="DX524" s="39"/>
      <c r="DY524" s="39"/>
      <c r="DZ524" s="39"/>
      <c r="EA524" s="39"/>
      <c r="EB524" s="39"/>
      <c r="EC524" s="39"/>
      <c r="ED524" s="39"/>
      <c r="EE524" s="39"/>
      <c r="EF524" s="39"/>
      <c r="EG524" s="39"/>
      <c r="EH524" s="39"/>
      <c r="EI524" s="39"/>
      <c r="EJ524" s="39"/>
      <c r="EK524" s="39"/>
      <c r="EL524" s="39"/>
      <c r="EM524" s="39"/>
      <c r="EN524" s="39"/>
      <c r="EO524" s="39"/>
      <c r="EP524" s="39"/>
      <c r="EQ524" s="39"/>
      <c r="ER524" s="39"/>
      <c r="ES524" s="39"/>
      <c r="ET524" s="39"/>
      <c r="EU524" s="39"/>
      <c r="EV524" s="39"/>
      <c r="EW524" s="39"/>
      <c r="EX524" s="39"/>
      <c r="EY524" s="39"/>
    </row>
    <row r="525" ht="16.5" customHeight="1">
      <c r="A525" s="1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  <c r="CN525" s="39"/>
      <c r="CO525" s="39"/>
      <c r="CP525" s="39"/>
      <c r="CQ525" s="39"/>
      <c r="CR525" s="39"/>
      <c r="CS525" s="39"/>
      <c r="CT525" s="39"/>
      <c r="CU525" s="39"/>
      <c r="CV525" s="39"/>
      <c r="CW525" s="39"/>
      <c r="CX525" s="39"/>
      <c r="CY525" s="39"/>
      <c r="CZ525" s="39"/>
      <c r="DA525" s="39"/>
      <c r="DB525" s="39"/>
      <c r="DC525" s="39"/>
      <c r="DD525" s="39"/>
      <c r="DE525" s="39"/>
      <c r="DF525" s="39"/>
      <c r="DG525" s="39"/>
      <c r="DH525" s="39"/>
      <c r="DI525" s="39"/>
      <c r="DJ525" s="39"/>
      <c r="DK525" s="39"/>
      <c r="DL525" s="39"/>
      <c r="DM525" s="39"/>
      <c r="DN525" s="39"/>
      <c r="DO525" s="39"/>
      <c r="DP525" s="39"/>
      <c r="DQ525" s="39"/>
      <c r="DR525" s="39"/>
      <c r="DS525" s="39"/>
      <c r="DT525" s="39"/>
      <c r="DU525" s="39"/>
      <c r="DV525" s="39"/>
      <c r="DW525" s="39"/>
      <c r="DX525" s="39"/>
      <c r="DY525" s="39"/>
      <c r="DZ525" s="39"/>
      <c r="EA525" s="39"/>
      <c r="EB525" s="39"/>
      <c r="EC525" s="39"/>
      <c r="ED525" s="39"/>
      <c r="EE525" s="39"/>
      <c r="EF525" s="39"/>
      <c r="EG525" s="39"/>
      <c r="EH525" s="39"/>
      <c r="EI525" s="39"/>
      <c r="EJ525" s="39"/>
      <c r="EK525" s="39"/>
      <c r="EL525" s="39"/>
      <c r="EM525" s="39"/>
      <c r="EN525" s="39"/>
      <c r="EO525" s="39"/>
      <c r="EP525" s="39"/>
      <c r="EQ525" s="39"/>
      <c r="ER525" s="39"/>
      <c r="ES525" s="39"/>
      <c r="ET525" s="39"/>
      <c r="EU525" s="39"/>
      <c r="EV525" s="39"/>
      <c r="EW525" s="39"/>
      <c r="EX525" s="39"/>
      <c r="EY525" s="39"/>
    </row>
    <row r="526" ht="16.5" customHeight="1">
      <c r="A526" s="1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  <c r="CI526" s="39"/>
      <c r="CJ526" s="39"/>
      <c r="CK526" s="39"/>
      <c r="CL526" s="39"/>
      <c r="CM526" s="39"/>
      <c r="CN526" s="39"/>
      <c r="CO526" s="39"/>
      <c r="CP526" s="39"/>
      <c r="CQ526" s="39"/>
      <c r="CR526" s="39"/>
      <c r="CS526" s="39"/>
      <c r="CT526" s="39"/>
      <c r="CU526" s="39"/>
      <c r="CV526" s="39"/>
      <c r="CW526" s="39"/>
      <c r="CX526" s="39"/>
      <c r="CY526" s="39"/>
      <c r="CZ526" s="39"/>
      <c r="DA526" s="39"/>
      <c r="DB526" s="39"/>
      <c r="DC526" s="39"/>
      <c r="DD526" s="39"/>
      <c r="DE526" s="39"/>
      <c r="DF526" s="39"/>
      <c r="DG526" s="39"/>
      <c r="DH526" s="39"/>
      <c r="DI526" s="39"/>
      <c r="DJ526" s="39"/>
      <c r="DK526" s="39"/>
      <c r="DL526" s="39"/>
      <c r="DM526" s="39"/>
      <c r="DN526" s="39"/>
      <c r="DO526" s="39"/>
      <c r="DP526" s="39"/>
      <c r="DQ526" s="39"/>
      <c r="DR526" s="39"/>
      <c r="DS526" s="39"/>
      <c r="DT526" s="39"/>
      <c r="DU526" s="39"/>
      <c r="DV526" s="39"/>
      <c r="DW526" s="39"/>
      <c r="DX526" s="39"/>
      <c r="DY526" s="39"/>
      <c r="DZ526" s="39"/>
      <c r="EA526" s="39"/>
      <c r="EB526" s="39"/>
      <c r="EC526" s="39"/>
      <c r="ED526" s="39"/>
      <c r="EE526" s="39"/>
      <c r="EF526" s="39"/>
      <c r="EG526" s="39"/>
      <c r="EH526" s="39"/>
      <c r="EI526" s="39"/>
      <c r="EJ526" s="39"/>
      <c r="EK526" s="39"/>
      <c r="EL526" s="39"/>
      <c r="EM526" s="39"/>
      <c r="EN526" s="39"/>
      <c r="EO526" s="39"/>
      <c r="EP526" s="39"/>
      <c r="EQ526" s="39"/>
      <c r="ER526" s="39"/>
      <c r="ES526" s="39"/>
      <c r="ET526" s="39"/>
      <c r="EU526" s="39"/>
      <c r="EV526" s="39"/>
      <c r="EW526" s="39"/>
      <c r="EX526" s="39"/>
      <c r="EY526" s="39"/>
    </row>
    <row r="527" ht="16.5" customHeight="1">
      <c r="A527" s="1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  <c r="CM527" s="39"/>
      <c r="CN527" s="39"/>
      <c r="CO527" s="39"/>
      <c r="CP527" s="39"/>
      <c r="CQ527" s="39"/>
      <c r="CR527" s="39"/>
      <c r="CS527" s="39"/>
      <c r="CT527" s="39"/>
      <c r="CU527" s="39"/>
      <c r="CV527" s="39"/>
      <c r="CW527" s="39"/>
      <c r="CX527" s="39"/>
      <c r="CY527" s="39"/>
      <c r="CZ527" s="39"/>
      <c r="DA527" s="39"/>
      <c r="DB527" s="39"/>
      <c r="DC527" s="39"/>
      <c r="DD527" s="39"/>
      <c r="DE527" s="39"/>
      <c r="DF527" s="39"/>
      <c r="DG527" s="39"/>
      <c r="DH527" s="39"/>
      <c r="DI527" s="39"/>
      <c r="DJ527" s="39"/>
      <c r="DK527" s="39"/>
      <c r="DL527" s="39"/>
      <c r="DM527" s="39"/>
      <c r="DN527" s="39"/>
      <c r="DO527" s="39"/>
      <c r="DP527" s="39"/>
      <c r="DQ527" s="39"/>
      <c r="DR527" s="39"/>
      <c r="DS527" s="39"/>
      <c r="DT527" s="39"/>
      <c r="DU527" s="39"/>
      <c r="DV527" s="39"/>
      <c r="DW527" s="39"/>
      <c r="DX527" s="39"/>
      <c r="DY527" s="39"/>
      <c r="DZ527" s="39"/>
      <c r="EA527" s="39"/>
      <c r="EB527" s="39"/>
      <c r="EC527" s="39"/>
      <c r="ED527" s="39"/>
      <c r="EE527" s="39"/>
      <c r="EF527" s="39"/>
      <c r="EG527" s="39"/>
      <c r="EH527" s="39"/>
      <c r="EI527" s="39"/>
      <c r="EJ527" s="39"/>
      <c r="EK527" s="39"/>
      <c r="EL527" s="39"/>
      <c r="EM527" s="39"/>
      <c r="EN527" s="39"/>
      <c r="EO527" s="39"/>
      <c r="EP527" s="39"/>
      <c r="EQ527" s="39"/>
      <c r="ER527" s="39"/>
      <c r="ES527" s="39"/>
      <c r="ET527" s="39"/>
      <c r="EU527" s="39"/>
      <c r="EV527" s="39"/>
      <c r="EW527" s="39"/>
      <c r="EX527" s="39"/>
      <c r="EY527" s="39"/>
    </row>
    <row r="528" ht="16.5" customHeight="1">
      <c r="A528" s="1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  <c r="CC528" s="39"/>
      <c r="CD528" s="39"/>
      <c r="CE528" s="39"/>
      <c r="CF528" s="39"/>
      <c r="CG528" s="39"/>
      <c r="CH528" s="39"/>
      <c r="CI528" s="39"/>
      <c r="CJ528" s="39"/>
      <c r="CK528" s="39"/>
      <c r="CL528" s="39"/>
      <c r="CM528" s="39"/>
      <c r="CN528" s="39"/>
      <c r="CO528" s="39"/>
      <c r="CP528" s="39"/>
      <c r="CQ528" s="39"/>
      <c r="CR528" s="39"/>
      <c r="CS528" s="39"/>
      <c r="CT528" s="39"/>
      <c r="CU528" s="39"/>
      <c r="CV528" s="39"/>
      <c r="CW528" s="39"/>
      <c r="CX528" s="39"/>
      <c r="CY528" s="39"/>
      <c r="CZ528" s="39"/>
      <c r="DA528" s="39"/>
      <c r="DB528" s="39"/>
      <c r="DC528" s="39"/>
      <c r="DD528" s="39"/>
      <c r="DE528" s="39"/>
      <c r="DF528" s="39"/>
      <c r="DG528" s="39"/>
      <c r="DH528" s="39"/>
      <c r="DI528" s="39"/>
      <c r="DJ528" s="39"/>
      <c r="DK528" s="39"/>
      <c r="DL528" s="39"/>
      <c r="DM528" s="39"/>
      <c r="DN528" s="39"/>
      <c r="DO528" s="39"/>
      <c r="DP528" s="39"/>
      <c r="DQ528" s="39"/>
      <c r="DR528" s="39"/>
      <c r="DS528" s="39"/>
      <c r="DT528" s="39"/>
      <c r="DU528" s="39"/>
      <c r="DV528" s="39"/>
      <c r="DW528" s="39"/>
      <c r="DX528" s="39"/>
      <c r="DY528" s="39"/>
      <c r="DZ528" s="39"/>
      <c r="EA528" s="39"/>
      <c r="EB528" s="39"/>
      <c r="EC528" s="39"/>
      <c r="ED528" s="39"/>
      <c r="EE528" s="39"/>
      <c r="EF528" s="39"/>
      <c r="EG528" s="39"/>
      <c r="EH528" s="39"/>
      <c r="EI528" s="39"/>
      <c r="EJ528" s="39"/>
      <c r="EK528" s="39"/>
      <c r="EL528" s="39"/>
      <c r="EM528" s="39"/>
      <c r="EN528" s="39"/>
      <c r="EO528" s="39"/>
      <c r="EP528" s="39"/>
      <c r="EQ528" s="39"/>
      <c r="ER528" s="39"/>
      <c r="ES528" s="39"/>
      <c r="ET528" s="39"/>
      <c r="EU528" s="39"/>
      <c r="EV528" s="39"/>
      <c r="EW528" s="39"/>
      <c r="EX528" s="39"/>
      <c r="EY528" s="39"/>
    </row>
    <row r="529" ht="16.5" customHeight="1">
      <c r="A529" s="1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  <c r="CN529" s="39"/>
      <c r="CO529" s="39"/>
      <c r="CP529" s="39"/>
      <c r="CQ529" s="39"/>
      <c r="CR529" s="39"/>
      <c r="CS529" s="39"/>
      <c r="CT529" s="39"/>
      <c r="CU529" s="39"/>
      <c r="CV529" s="39"/>
      <c r="CW529" s="39"/>
      <c r="CX529" s="39"/>
      <c r="CY529" s="39"/>
      <c r="CZ529" s="39"/>
      <c r="DA529" s="39"/>
      <c r="DB529" s="39"/>
      <c r="DC529" s="39"/>
      <c r="DD529" s="39"/>
      <c r="DE529" s="39"/>
      <c r="DF529" s="39"/>
      <c r="DG529" s="39"/>
      <c r="DH529" s="39"/>
      <c r="DI529" s="39"/>
      <c r="DJ529" s="39"/>
      <c r="DK529" s="39"/>
      <c r="DL529" s="39"/>
      <c r="DM529" s="39"/>
      <c r="DN529" s="39"/>
      <c r="DO529" s="39"/>
      <c r="DP529" s="39"/>
      <c r="DQ529" s="39"/>
      <c r="DR529" s="39"/>
      <c r="DS529" s="39"/>
      <c r="DT529" s="39"/>
      <c r="DU529" s="39"/>
      <c r="DV529" s="39"/>
      <c r="DW529" s="39"/>
      <c r="DX529" s="39"/>
      <c r="DY529" s="39"/>
      <c r="DZ529" s="39"/>
      <c r="EA529" s="39"/>
      <c r="EB529" s="39"/>
      <c r="EC529" s="39"/>
      <c r="ED529" s="39"/>
      <c r="EE529" s="39"/>
      <c r="EF529" s="39"/>
      <c r="EG529" s="39"/>
      <c r="EH529" s="39"/>
      <c r="EI529" s="39"/>
      <c r="EJ529" s="39"/>
      <c r="EK529" s="39"/>
      <c r="EL529" s="39"/>
      <c r="EM529" s="39"/>
      <c r="EN529" s="39"/>
      <c r="EO529" s="39"/>
      <c r="EP529" s="39"/>
      <c r="EQ529" s="39"/>
      <c r="ER529" s="39"/>
      <c r="ES529" s="39"/>
      <c r="ET529" s="39"/>
      <c r="EU529" s="39"/>
      <c r="EV529" s="39"/>
      <c r="EW529" s="39"/>
      <c r="EX529" s="39"/>
      <c r="EY529" s="39"/>
    </row>
    <row r="530" ht="16.5" customHeight="1">
      <c r="A530" s="1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  <c r="CM530" s="39"/>
      <c r="CN530" s="39"/>
      <c r="CO530" s="39"/>
      <c r="CP530" s="39"/>
      <c r="CQ530" s="39"/>
      <c r="CR530" s="39"/>
      <c r="CS530" s="39"/>
      <c r="CT530" s="39"/>
      <c r="CU530" s="39"/>
      <c r="CV530" s="39"/>
      <c r="CW530" s="39"/>
      <c r="CX530" s="39"/>
      <c r="CY530" s="39"/>
      <c r="CZ530" s="39"/>
      <c r="DA530" s="39"/>
      <c r="DB530" s="39"/>
      <c r="DC530" s="39"/>
      <c r="DD530" s="39"/>
      <c r="DE530" s="39"/>
      <c r="DF530" s="39"/>
      <c r="DG530" s="39"/>
      <c r="DH530" s="39"/>
      <c r="DI530" s="39"/>
      <c r="DJ530" s="39"/>
      <c r="DK530" s="39"/>
      <c r="DL530" s="39"/>
      <c r="DM530" s="39"/>
      <c r="DN530" s="39"/>
      <c r="DO530" s="39"/>
      <c r="DP530" s="39"/>
      <c r="DQ530" s="39"/>
      <c r="DR530" s="39"/>
      <c r="DS530" s="39"/>
      <c r="DT530" s="39"/>
      <c r="DU530" s="39"/>
      <c r="DV530" s="39"/>
      <c r="DW530" s="39"/>
      <c r="DX530" s="39"/>
      <c r="DY530" s="39"/>
      <c r="DZ530" s="39"/>
      <c r="EA530" s="39"/>
      <c r="EB530" s="39"/>
      <c r="EC530" s="39"/>
      <c r="ED530" s="39"/>
      <c r="EE530" s="39"/>
      <c r="EF530" s="39"/>
      <c r="EG530" s="39"/>
      <c r="EH530" s="39"/>
      <c r="EI530" s="39"/>
      <c r="EJ530" s="39"/>
      <c r="EK530" s="39"/>
      <c r="EL530" s="39"/>
      <c r="EM530" s="39"/>
      <c r="EN530" s="39"/>
      <c r="EO530" s="39"/>
      <c r="EP530" s="39"/>
      <c r="EQ530" s="39"/>
      <c r="ER530" s="39"/>
      <c r="ES530" s="39"/>
      <c r="ET530" s="39"/>
      <c r="EU530" s="39"/>
      <c r="EV530" s="39"/>
      <c r="EW530" s="39"/>
      <c r="EX530" s="39"/>
      <c r="EY530" s="39"/>
    </row>
    <row r="531" ht="16.5" customHeight="1">
      <c r="A531" s="1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  <c r="CI531" s="39"/>
      <c r="CJ531" s="39"/>
      <c r="CK531" s="39"/>
      <c r="CL531" s="39"/>
      <c r="CM531" s="39"/>
      <c r="CN531" s="39"/>
      <c r="CO531" s="39"/>
      <c r="CP531" s="39"/>
      <c r="CQ531" s="39"/>
      <c r="CR531" s="39"/>
      <c r="CS531" s="39"/>
      <c r="CT531" s="39"/>
      <c r="CU531" s="39"/>
      <c r="CV531" s="39"/>
      <c r="CW531" s="39"/>
      <c r="CX531" s="39"/>
      <c r="CY531" s="39"/>
      <c r="CZ531" s="39"/>
      <c r="DA531" s="39"/>
      <c r="DB531" s="39"/>
      <c r="DC531" s="39"/>
      <c r="DD531" s="39"/>
      <c r="DE531" s="39"/>
      <c r="DF531" s="39"/>
      <c r="DG531" s="39"/>
      <c r="DH531" s="39"/>
      <c r="DI531" s="39"/>
      <c r="DJ531" s="39"/>
      <c r="DK531" s="39"/>
      <c r="DL531" s="39"/>
      <c r="DM531" s="39"/>
      <c r="DN531" s="39"/>
      <c r="DO531" s="39"/>
      <c r="DP531" s="39"/>
      <c r="DQ531" s="39"/>
      <c r="DR531" s="39"/>
      <c r="DS531" s="39"/>
      <c r="DT531" s="39"/>
      <c r="DU531" s="39"/>
      <c r="DV531" s="39"/>
      <c r="DW531" s="39"/>
      <c r="DX531" s="39"/>
      <c r="DY531" s="39"/>
      <c r="DZ531" s="39"/>
      <c r="EA531" s="39"/>
      <c r="EB531" s="39"/>
      <c r="EC531" s="39"/>
      <c r="ED531" s="39"/>
      <c r="EE531" s="39"/>
      <c r="EF531" s="39"/>
      <c r="EG531" s="39"/>
      <c r="EH531" s="39"/>
      <c r="EI531" s="39"/>
      <c r="EJ531" s="39"/>
      <c r="EK531" s="39"/>
      <c r="EL531" s="39"/>
      <c r="EM531" s="39"/>
      <c r="EN531" s="39"/>
      <c r="EO531" s="39"/>
      <c r="EP531" s="39"/>
      <c r="EQ531" s="39"/>
      <c r="ER531" s="39"/>
      <c r="ES531" s="39"/>
      <c r="ET531" s="39"/>
      <c r="EU531" s="39"/>
      <c r="EV531" s="39"/>
      <c r="EW531" s="39"/>
      <c r="EX531" s="39"/>
      <c r="EY531" s="39"/>
    </row>
    <row r="532" ht="16.5" customHeight="1">
      <c r="A532" s="1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  <c r="CC532" s="39"/>
      <c r="CD532" s="39"/>
      <c r="CE532" s="39"/>
      <c r="CF532" s="39"/>
      <c r="CG532" s="39"/>
      <c r="CH532" s="39"/>
      <c r="CI532" s="39"/>
      <c r="CJ532" s="39"/>
      <c r="CK532" s="39"/>
      <c r="CL532" s="39"/>
      <c r="CM532" s="39"/>
      <c r="CN532" s="39"/>
      <c r="CO532" s="39"/>
      <c r="CP532" s="39"/>
      <c r="CQ532" s="39"/>
      <c r="CR532" s="39"/>
      <c r="CS532" s="39"/>
      <c r="CT532" s="39"/>
      <c r="CU532" s="39"/>
      <c r="CV532" s="39"/>
      <c r="CW532" s="39"/>
      <c r="CX532" s="39"/>
      <c r="CY532" s="39"/>
      <c r="CZ532" s="39"/>
      <c r="DA532" s="39"/>
      <c r="DB532" s="39"/>
      <c r="DC532" s="39"/>
      <c r="DD532" s="39"/>
      <c r="DE532" s="39"/>
      <c r="DF532" s="39"/>
      <c r="DG532" s="39"/>
      <c r="DH532" s="39"/>
      <c r="DI532" s="39"/>
      <c r="DJ532" s="39"/>
      <c r="DK532" s="39"/>
      <c r="DL532" s="39"/>
      <c r="DM532" s="39"/>
      <c r="DN532" s="39"/>
      <c r="DO532" s="39"/>
      <c r="DP532" s="39"/>
      <c r="DQ532" s="39"/>
      <c r="DR532" s="39"/>
      <c r="DS532" s="39"/>
      <c r="DT532" s="39"/>
      <c r="DU532" s="39"/>
      <c r="DV532" s="39"/>
      <c r="DW532" s="39"/>
      <c r="DX532" s="39"/>
      <c r="DY532" s="39"/>
      <c r="DZ532" s="39"/>
      <c r="EA532" s="39"/>
      <c r="EB532" s="39"/>
      <c r="EC532" s="39"/>
      <c r="ED532" s="39"/>
      <c r="EE532" s="39"/>
      <c r="EF532" s="39"/>
      <c r="EG532" s="39"/>
      <c r="EH532" s="39"/>
      <c r="EI532" s="39"/>
      <c r="EJ532" s="39"/>
      <c r="EK532" s="39"/>
      <c r="EL532" s="39"/>
      <c r="EM532" s="39"/>
      <c r="EN532" s="39"/>
      <c r="EO532" s="39"/>
      <c r="EP532" s="39"/>
      <c r="EQ532" s="39"/>
      <c r="ER532" s="39"/>
      <c r="ES532" s="39"/>
      <c r="ET532" s="39"/>
      <c r="EU532" s="39"/>
      <c r="EV532" s="39"/>
      <c r="EW532" s="39"/>
      <c r="EX532" s="39"/>
      <c r="EY532" s="39"/>
    </row>
    <row r="533" ht="16.5" customHeight="1">
      <c r="A533" s="1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  <c r="CN533" s="39"/>
      <c r="CO533" s="39"/>
      <c r="CP533" s="39"/>
      <c r="CQ533" s="39"/>
      <c r="CR533" s="39"/>
      <c r="CS533" s="39"/>
      <c r="CT533" s="39"/>
      <c r="CU533" s="39"/>
      <c r="CV533" s="39"/>
      <c r="CW533" s="39"/>
      <c r="CX533" s="39"/>
      <c r="CY533" s="39"/>
      <c r="CZ533" s="39"/>
      <c r="DA533" s="39"/>
      <c r="DB533" s="39"/>
      <c r="DC533" s="39"/>
      <c r="DD533" s="39"/>
      <c r="DE533" s="39"/>
      <c r="DF533" s="39"/>
      <c r="DG533" s="39"/>
      <c r="DH533" s="39"/>
      <c r="DI533" s="39"/>
      <c r="DJ533" s="39"/>
      <c r="DK533" s="39"/>
      <c r="DL533" s="39"/>
      <c r="DM533" s="39"/>
      <c r="DN533" s="39"/>
      <c r="DO533" s="39"/>
      <c r="DP533" s="39"/>
      <c r="DQ533" s="39"/>
      <c r="DR533" s="39"/>
      <c r="DS533" s="39"/>
      <c r="DT533" s="39"/>
      <c r="DU533" s="39"/>
      <c r="DV533" s="39"/>
      <c r="DW533" s="39"/>
      <c r="DX533" s="39"/>
      <c r="DY533" s="39"/>
      <c r="DZ533" s="39"/>
      <c r="EA533" s="39"/>
      <c r="EB533" s="39"/>
      <c r="EC533" s="39"/>
      <c r="ED533" s="39"/>
      <c r="EE533" s="39"/>
      <c r="EF533" s="39"/>
      <c r="EG533" s="39"/>
      <c r="EH533" s="39"/>
      <c r="EI533" s="39"/>
      <c r="EJ533" s="39"/>
      <c r="EK533" s="39"/>
      <c r="EL533" s="39"/>
      <c r="EM533" s="39"/>
      <c r="EN533" s="39"/>
      <c r="EO533" s="39"/>
      <c r="EP533" s="39"/>
      <c r="EQ533" s="39"/>
      <c r="ER533" s="39"/>
      <c r="ES533" s="39"/>
      <c r="ET533" s="39"/>
      <c r="EU533" s="39"/>
      <c r="EV533" s="39"/>
      <c r="EW533" s="39"/>
      <c r="EX533" s="39"/>
      <c r="EY533" s="39"/>
    </row>
    <row r="534" ht="16.5" customHeight="1">
      <c r="A534" s="1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39"/>
      <c r="CT534" s="39"/>
      <c r="CU534" s="39"/>
      <c r="CV534" s="39"/>
      <c r="CW534" s="39"/>
      <c r="CX534" s="39"/>
      <c r="CY534" s="39"/>
      <c r="CZ534" s="39"/>
      <c r="DA534" s="39"/>
      <c r="DB534" s="39"/>
      <c r="DC534" s="39"/>
      <c r="DD534" s="39"/>
      <c r="DE534" s="39"/>
      <c r="DF534" s="39"/>
      <c r="DG534" s="39"/>
      <c r="DH534" s="39"/>
      <c r="DI534" s="39"/>
      <c r="DJ534" s="39"/>
      <c r="DK534" s="39"/>
      <c r="DL534" s="39"/>
      <c r="DM534" s="39"/>
      <c r="DN534" s="39"/>
      <c r="DO534" s="39"/>
      <c r="DP534" s="39"/>
      <c r="DQ534" s="39"/>
      <c r="DR534" s="39"/>
      <c r="DS534" s="39"/>
      <c r="DT534" s="39"/>
      <c r="DU534" s="39"/>
      <c r="DV534" s="39"/>
      <c r="DW534" s="39"/>
      <c r="DX534" s="39"/>
      <c r="DY534" s="39"/>
      <c r="DZ534" s="39"/>
      <c r="EA534" s="39"/>
      <c r="EB534" s="39"/>
      <c r="EC534" s="39"/>
      <c r="ED534" s="39"/>
      <c r="EE534" s="39"/>
      <c r="EF534" s="39"/>
      <c r="EG534" s="39"/>
      <c r="EH534" s="39"/>
      <c r="EI534" s="39"/>
      <c r="EJ534" s="39"/>
      <c r="EK534" s="39"/>
      <c r="EL534" s="39"/>
      <c r="EM534" s="39"/>
      <c r="EN534" s="39"/>
      <c r="EO534" s="39"/>
      <c r="EP534" s="39"/>
      <c r="EQ534" s="39"/>
      <c r="ER534" s="39"/>
      <c r="ES534" s="39"/>
      <c r="ET534" s="39"/>
      <c r="EU534" s="39"/>
      <c r="EV534" s="39"/>
      <c r="EW534" s="39"/>
      <c r="EX534" s="39"/>
      <c r="EY534" s="39"/>
    </row>
    <row r="535" ht="16.5" customHeight="1">
      <c r="A535" s="1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  <c r="CN535" s="39"/>
      <c r="CO535" s="39"/>
      <c r="CP535" s="39"/>
      <c r="CQ535" s="39"/>
      <c r="CR535" s="39"/>
      <c r="CS535" s="39"/>
      <c r="CT535" s="39"/>
      <c r="CU535" s="39"/>
      <c r="CV535" s="39"/>
      <c r="CW535" s="39"/>
      <c r="CX535" s="39"/>
      <c r="CY535" s="39"/>
      <c r="CZ535" s="39"/>
      <c r="DA535" s="39"/>
      <c r="DB535" s="39"/>
      <c r="DC535" s="39"/>
      <c r="DD535" s="39"/>
      <c r="DE535" s="39"/>
      <c r="DF535" s="39"/>
      <c r="DG535" s="39"/>
      <c r="DH535" s="39"/>
      <c r="DI535" s="39"/>
      <c r="DJ535" s="39"/>
      <c r="DK535" s="39"/>
      <c r="DL535" s="39"/>
      <c r="DM535" s="39"/>
      <c r="DN535" s="39"/>
      <c r="DO535" s="39"/>
      <c r="DP535" s="39"/>
      <c r="DQ535" s="39"/>
      <c r="DR535" s="39"/>
      <c r="DS535" s="39"/>
      <c r="DT535" s="39"/>
      <c r="DU535" s="39"/>
      <c r="DV535" s="39"/>
      <c r="DW535" s="39"/>
      <c r="DX535" s="39"/>
      <c r="DY535" s="39"/>
      <c r="DZ535" s="39"/>
      <c r="EA535" s="39"/>
      <c r="EB535" s="39"/>
      <c r="EC535" s="39"/>
      <c r="ED535" s="39"/>
      <c r="EE535" s="39"/>
      <c r="EF535" s="39"/>
      <c r="EG535" s="39"/>
      <c r="EH535" s="39"/>
      <c r="EI535" s="39"/>
      <c r="EJ535" s="39"/>
      <c r="EK535" s="39"/>
      <c r="EL535" s="39"/>
      <c r="EM535" s="39"/>
      <c r="EN535" s="39"/>
      <c r="EO535" s="39"/>
      <c r="EP535" s="39"/>
      <c r="EQ535" s="39"/>
      <c r="ER535" s="39"/>
      <c r="ES535" s="39"/>
      <c r="ET535" s="39"/>
      <c r="EU535" s="39"/>
      <c r="EV535" s="39"/>
      <c r="EW535" s="39"/>
      <c r="EX535" s="39"/>
      <c r="EY535" s="39"/>
    </row>
    <row r="536" ht="16.5" customHeight="1">
      <c r="A536" s="1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  <c r="CC536" s="39"/>
      <c r="CD536" s="39"/>
      <c r="CE536" s="39"/>
      <c r="CF536" s="39"/>
      <c r="CG536" s="39"/>
      <c r="CH536" s="39"/>
      <c r="CI536" s="39"/>
      <c r="CJ536" s="39"/>
      <c r="CK536" s="39"/>
      <c r="CL536" s="39"/>
      <c r="CM536" s="39"/>
      <c r="CN536" s="39"/>
      <c r="CO536" s="39"/>
      <c r="CP536" s="39"/>
      <c r="CQ536" s="39"/>
      <c r="CR536" s="39"/>
      <c r="CS536" s="39"/>
      <c r="CT536" s="39"/>
      <c r="CU536" s="39"/>
      <c r="CV536" s="39"/>
      <c r="CW536" s="39"/>
      <c r="CX536" s="39"/>
      <c r="CY536" s="39"/>
      <c r="CZ536" s="39"/>
      <c r="DA536" s="39"/>
      <c r="DB536" s="39"/>
      <c r="DC536" s="39"/>
      <c r="DD536" s="39"/>
      <c r="DE536" s="39"/>
      <c r="DF536" s="39"/>
      <c r="DG536" s="39"/>
      <c r="DH536" s="39"/>
      <c r="DI536" s="39"/>
      <c r="DJ536" s="39"/>
      <c r="DK536" s="39"/>
      <c r="DL536" s="39"/>
      <c r="DM536" s="39"/>
      <c r="DN536" s="39"/>
      <c r="DO536" s="39"/>
      <c r="DP536" s="39"/>
      <c r="DQ536" s="39"/>
      <c r="DR536" s="39"/>
      <c r="DS536" s="39"/>
      <c r="DT536" s="39"/>
      <c r="DU536" s="39"/>
      <c r="DV536" s="39"/>
      <c r="DW536" s="39"/>
      <c r="DX536" s="39"/>
      <c r="DY536" s="39"/>
      <c r="DZ536" s="39"/>
      <c r="EA536" s="39"/>
      <c r="EB536" s="39"/>
      <c r="EC536" s="39"/>
      <c r="ED536" s="39"/>
      <c r="EE536" s="39"/>
      <c r="EF536" s="39"/>
      <c r="EG536" s="39"/>
      <c r="EH536" s="39"/>
      <c r="EI536" s="39"/>
      <c r="EJ536" s="39"/>
      <c r="EK536" s="39"/>
      <c r="EL536" s="39"/>
      <c r="EM536" s="39"/>
      <c r="EN536" s="39"/>
      <c r="EO536" s="39"/>
      <c r="EP536" s="39"/>
      <c r="EQ536" s="39"/>
      <c r="ER536" s="39"/>
      <c r="ES536" s="39"/>
      <c r="ET536" s="39"/>
      <c r="EU536" s="39"/>
      <c r="EV536" s="39"/>
      <c r="EW536" s="39"/>
      <c r="EX536" s="39"/>
      <c r="EY536" s="39"/>
    </row>
    <row r="537" ht="16.5" customHeight="1">
      <c r="A537" s="1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  <c r="CC537" s="39"/>
      <c r="CD537" s="39"/>
      <c r="CE537" s="39"/>
      <c r="CF537" s="39"/>
      <c r="CG537" s="39"/>
      <c r="CH537" s="39"/>
      <c r="CI537" s="39"/>
      <c r="CJ537" s="39"/>
      <c r="CK537" s="39"/>
      <c r="CL537" s="39"/>
      <c r="CM537" s="39"/>
      <c r="CN537" s="39"/>
      <c r="CO537" s="39"/>
      <c r="CP537" s="39"/>
      <c r="CQ537" s="39"/>
      <c r="CR537" s="39"/>
      <c r="CS537" s="39"/>
      <c r="CT537" s="39"/>
      <c r="CU537" s="39"/>
      <c r="CV537" s="39"/>
      <c r="CW537" s="39"/>
      <c r="CX537" s="39"/>
      <c r="CY537" s="39"/>
      <c r="CZ537" s="39"/>
      <c r="DA537" s="39"/>
      <c r="DB537" s="39"/>
      <c r="DC537" s="39"/>
      <c r="DD537" s="39"/>
      <c r="DE537" s="39"/>
      <c r="DF537" s="39"/>
      <c r="DG537" s="39"/>
      <c r="DH537" s="39"/>
      <c r="DI537" s="39"/>
      <c r="DJ537" s="39"/>
      <c r="DK537" s="39"/>
      <c r="DL537" s="39"/>
      <c r="DM537" s="39"/>
      <c r="DN537" s="39"/>
      <c r="DO537" s="39"/>
      <c r="DP537" s="39"/>
      <c r="DQ537" s="39"/>
      <c r="DR537" s="39"/>
      <c r="DS537" s="39"/>
      <c r="DT537" s="39"/>
      <c r="DU537" s="39"/>
      <c r="DV537" s="39"/>
      <c r="DW537" s="39"/>
      <c r="DX537" s="39"/>
      <c r="DY537" s="39"/>
      <c r="DZ537" s="39"/>
      <c r="EA537" s="39"/>
      <c r="EB537" s="39"/>
      <c r="EC537" s="39"/>
      <c r="ED537" s="39"/>
      <c r="EE537" s="39"/>
      <c r="EF537" s="39"/>
      <c r="EG537" s="39"/>
      <c r="EH537" s="39"/>
      <c r="EI537" s="39"/>
      <c r="EJ537" s="39"/>
      <c r="EK537" s="39"/>
      <c r="EL537" s="39"/>
      <c r="EM537" s="39"/>
      <c r="EN537" s="39"/>
      <c r="EO537" s="39"/>
      <c r="EP537" s="39"/>
      <c r="EQ537" s="39"/>
      <c r="ER537" s="39"/>
      <c r="ES537" s="39"/>
      <c r="ET537" s="39"/>
      <c r="EU537" s="39"/>
      <c r="EV537" s="39"/>
      <c r="EW537" s="39"/>
      <c r="EX537" s="39"/>
      <c r="EY537" s="39"/>
    </row>
    <row r="538" ht="16.5" customHeight="1">
      <c r="A538" s="1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  <c r="CV538" s="39"/>
      <c r="CW538" s="39"/>
      <c r="CX538" s="39"/>
      <c r="CY538" s="39"/>
      <c r="CZ538" s="39"/>
      <c r="DA538" s="39"/>
      <c r="DB538" s="39"/>
      <c r="DC538" s="39"/>
      <c r="DD538" s="39"/>
      <c r="DE538" s="39"/>
      <c r="DF538" s="39"/>
      <c r="DG538" s="39"/>
      <c r="DH538" s="39"/>
      <c r="DI538" s="39"/>
      <c r="DJ538" s="39"/>
      <c r="DK538" s="39"/>
      <c r="DL538" s="39"/>
      <c r="DM538" s="39"/>
      <c r="DN538" s="39"/>
      <c r="DO538" s="39"/>
      <c r="DP538" s="39"/>
      <c r="DQ538" s="39"/>
      <c r="DR538" s="39"/>
      <c r="DS538" s="39"/>
      <c r="DT538" s="39"/>
      <c r="DU538" s="39"/>
      <c r="DV538" s="39"/>
      <c r="DW538" s="39"/>
      <c r="DX538" s="39"/>
      <c r="DY538" s="39"/>
      <c r="DZ538" s="39"/>
      <c r="EA538" s="39"/>
      <c r="EB538" s="39"/>
      <c r="EC538" s="39"/>
      <c r="ED538" s="39"/>
      <c r="EE538" s="39"/>
      <c r="EF538" s="39"/>
      <c r="EG538" s="39"/>
      <c r="EH538" s="39"/>
      <c r="EI538" s="39"/>
      <c r="EJ538" s="39"/>
      <c r="EK538" s="39"/>
      <c r="EL538" s="39"/>
      <c r="EM538" s="39"/>
      <c r="EN538" s="39"/>
      <c r="EO538" s="39"/>
      <c r="EP538" s="39"/>
      <c r="EQ538" s="39"/>
      <c r="ER538" s="39"/>
      <c r="ES538" s="39"/>
      <c r="ET538" s="39"/>
      <c r="EU538" s="39"/>
      <c r="EV538" s="39"/>
      <c r="EW538" s="39"/>
      <c r="EX538" s="39"/>
      <c r="EY538" s="39"/>
    </row>
    <row r="539" ht="16.5" customHeight="1">
      <c r="A539" s="1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  <c r="CM539" s="39"/>
      <c r="CN539" s="39"/>
      <c r="CO539" s="39"/>
      <c r="CP539" s="39"/>
      <c r="CQ539" s="39"/>
      <c r="CR539" s="39"/>
      <c r="CS539" s="39"/>
      <c r="CT539" s="39"/>
      <c r="CU539" s="39"/>
      <c r="CV539" s="39"/>
      <c r="CW539" s="39"/>
      <c r="CX539" s="39"/>
      <c r="CY539" s="39"/>
      <c r="CZ539" s="39"/>
      <c r="DA539" s="39"/>
      <c r="DB539" s="39"/>
      <c r="DC539" s="39"/>
      <c r="DD539" s="39"/>
      <c r="DE539" s="39"/>
      <c r="DF539" s="39"/>
      <c r="DG539" s="39"/>
      <c r="DH539" s="39"/>
      <c r="DI539" s="39"/>
      <c r="DJ539" s="39"/>
      <c r="DK539" s="39"/>
      <c r="DL539" s="39"/>
      <c r="DM539" s="39"/>
      <c r="DN539" s="39"/>
      <c r="DO539" s="39"/>
      <c r="DP539" s="39"/>
      <c r="DQ539" s="39"/>
      <c r="DR539" s="39"/>
      <c r="DS539" s="39"/>
      <c r="DT539" s="39"/>
      <c r="DU539" s="39"/>
      <c r="DV539" s="39"/>
      <c r="DW539" s="39"/>
      <c r="DX539" s="39"/>
      <c r="DY539" s="39"/>
      <c r="DZ539" s="39"/>
      <c r="EA539" s="39"/>
      <c r="EB539" s="39"/>
      <c r="EC539" s="39"/>
      <c r="ED539" s="39"/>
      <c r="EE539" s="39"/>
      <c r="EF539" s="39"/>
      <c r="EG539" s="39"/>
      <c r="EH539" s="39"/>
      <c r="EI539" s="39"/>
      <c r="EJ539" s="39"/>
      <c r="EK539" s="39"/>
      <c r="EL539" s="39"/>
      <c r="EM539" s="39"/>
      <c r="EN539" s="39"/>
      <c r="EO539" s="39"/>
      <c r="EP539" s="39"/>
      <c r="EQ539" s="39"/>
      <c r="ER539" s="39"/>
      <c r="ES539" s="39"/>
      <c r="ET539" s="39"/>
      <c r="EU539" s="39"/>
      <c r="EV539" s="39"/>
      <c r="EW539" s="39"/>
      <c r="EX539" s="39"/>
      <c r="EY539" s="39"/>
    </row>
    <row r="540" ht="16.5" customHeight="1">
      <c r="A540" s="1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39"/>
      <c r="BX540" s="39"/>
      <c r="BY540" s="39"/>
      <c r="BZ540" s="39"/>
      <c r="CA540" s="39"/>
      <c r="CB540" s="39"/>
      <c r="CC540" s="39"/>
      <c r="CD540" s="39"/>
      <c r="CE540" s="39"/>
      <c r="CF540" s="39"/>
      <c r="CG540" s="39"/>
      <c r="CH540" s="39"/>
      <c r="CI540" s="39"/>
      <c r="CJ540" s="39"/>
      <c r="CK540" s="39"/>
      <c r="CL540" s="39"/>
      <c r="CM540" s="39"/>
      <c r="CN540" s="39"/>
      <c r="CO540" s="39"/>
      <c r="CP540" s="39"/>
      <c r="CQ540" s="39"/>
      <c r="CR540" s="39"/>
      <c r="CS540" s="39"/>
      <c r="CT540" s="39"/>
      <c r="CU540" s="39"/>
      <c r="CV540" s="39"/>
      <c r="CW540" s="39"/>
      <c r="CX540" s="39"/>
      <c r="CY540" s="39"/>
      <c r="CZ540" s="39"/>
      <c r="DA540" s="39"/>
      <c r="DB540" s="39"/>
      <c r="DC540" s="39"/>
      <c r="DD540" s="39"/>
      <c r="DE540" s="39"/>
      <c r="DF540" s="39"/>
      <c r="DG540" s="39"/>
      <c r="DH540" s="39"/>
      <c r="DI540" s="39"/>
      <c r="DJ540" s="39"/>
      <c r="DK540" s="39"/>
      <c r="DL540" s="39"/>
      <c r="DM540" s="39"/>
      <c r="DN540" s="39"/>
      <c r="DO540" s="39"/>
      <c r="DP540" s="39"/>
      <c r="DQ540" s="39"/>
      <c r="DR540" s="39"/>
      <c r="DS540" s="39"/>
      <c r="DT540" s="39"/>
      <c r="DU540" s="39"/>
      <c r="DV540" s="39"/>
      <c r="DW540" s="39"/>
      <c r="DX540" s="39"/>
      <c r="DY540" s="39"/>
      <c r="DZ540" s="39"/>
      <c r="EA540" s="39"/>
      <c r="EB540" s="39"/>
      <c r="EC540" s="39"/>
      <c r="ED540" s="39"/>
      <c r="EE540" s="39"/>
      <c r="EF540" s="39"/>
      <c r="EG540" s="39"/>
      <c r="EH540" s="39"/>
      <c r="EI540" s="39"/>
      <c r="EJ540" s="39"/>
      <c r="EK540" s="39"/>
      <c r="EL540" s="39"/>
      <c r="EM540" s="39"/>
      <c r="EN540" s="39"/>
      <c r="EO540" s="39"/>
      <c r="EP540" s="39"/>
      <c r="EQ540" s="39"/>
      <c r="ER540" s="39"/>
      <c r="ES540" s="39"/>
      <c r="ET540" s="39"/>
      <c r="EU540" s="39"/>
      <c r="EV540" s="39"/>
      <c r="EW540" s="39"/>
      <c r="EX540" s="39"/>
      <c r="EY540" s="39"/>
    </row>
    <row r="541" ht="16.5" customHeight="1">
      <c r="A541" s="1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39"/>
      <c r="BX541" s="39"/>
      <c r="BY541" s="39"/>
      <c r="BZ541" s="39"/>
      <c r="CA541" s="39"/>
      <c r="CB541" s="39"/>
      <c r="CC541" s="39"/>
      <c r="CD541" s="39"/>
      <c r="CE541" s="39"/>
      <c r="CF541" s="39"/>
      <c r="CG541" s="39"/>
      <c r="CH541" s="39"/>
      <c r="CI541" s="39"/>
      <c r="CJ541" s="39"/>
      <c r="CK541" s="39"/>
      <c r="CL541" s="39"/>
      <c r="CM541" s="39"/>
      <c r="CN541" s="39"/>
      <c r="CO541" s="39"/>
      <c r="CP541" s="39"/>
      <c r="CQ541" s="39"/>
      <c r="CR541" s="39"/>
      <c r="CS541" s="39"/>
      <c r="CT541" s="39"/>
      <c r="CU541" s="39"/>
      <c r="CV541" s="39"/>
      <c r="CW541" s="39"/>
      <c r="CX541" s="39"/>
      <c r="CY541" s="39"/>
      <c r="CZ541" s="39"/>
      <c r="DA541" s="39"/>
      <c r="DB541" s="39"/>
      <c r="DC541" s="39"/>
      <c r="DD541" s="39"/>
      <c r="DE541" s="39"/>
      <c r="DF541" s="39"/>
      <c r="DG541" s="39"/>
      <c r="DH541" s="39"/>
      <c r="DI541" s="39"/>
      <c r="DJ541" s="39"/>
      <c r="DK541" s="39"/>
      <c r="DL541" s="39"/>
      <c r="DM541" s="39"/>
      <c r="DN541" s="39"/>
      <c r="DO541" s="39"/>
      <c r="DP541" s="39"/>
      <c r="DQ541" s="39"/>
      <c r="DR541" s="39"/>
      <c r="DS541" s="39"/>
      <c r="DT541" s="39"/>
      <c r="DU541" s="39"/>
      <c r="DV541" s="39"/>
      <c r="DW541" s="39"/>
      <c r="DX541" s="39"/>
      <c r="DY541" s="39"/>
      <c r="DZ541" s="39"/>
      <c r="EA541" s="39"/>
      <c r="EB541" s="39"/>
      <c r="EC541" s="39"/>
      <c r="ED541" s="39"/>
      <c r="EE541" s="39"/>
      <c r="EF541" s="39"/>
      <c r="EG541" s="39"/>
      <c r="EH541" s="39"/>
      <c r="EI541" s="39"/>
      <c r="EJ541" s="39"/>
      <c r="EK541" s="39"/>
      <c r="EL541" s="39"/>
      <c r="EM541" s="39"/>
      <c r="EN541" s="39"/>
      <c r="EO541" s="39"/>
      <c r="EP541" s="39"/>
      <c r="EQ541" s="39"/>
      <c r="ER541" s="39"/>
      <c r="ES541" s="39"/>
      <c r="ET541" s="39"/>
      <c r="EU541" s="39"/>
      <c r="EV541" s="39"/>
      <c r="EW541" s="39"/>
      <c r="EX541" s="39"/>
      <c r="EY541" s="39"/>
    </row>
    <row r="542" ht="16.5" customHeight="1">
      <c r="A542" s="1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  <c r="CM542" s="39"/>
      <c r="CN542" s="39"/>
      <c r="CO542" s="39"/>
      <c r="CP542" s="39"/>
      <c r="CQ542" s="39"/>
      <c r="CR542" s="39"/>
      <c r="CS542" s="39"/>
      <c r="CT542" s="39"/>
      <c r="CU542" s="39"/>
      <c r="CV542" s="39"/>
      <c r="CW542" s="39"/>
      <c r="CX542" s="39"/>
      <c r="CY542" s="39"/>
      <c r="CZ542" s="39"/>
      <c r="DA542" s="39"/>
      <c r="DB542" s="39"/>
      <c r="DC542" s="39"/>
      <c r="DD542" s="39"/>
      <c r="DE542" s="39"/>
      <c r="DF542" s="39"/>
      <c r="DG542" s="39"/>
      <c r="DH542" s="39"/>
      <c r="DI542" s="39"/>
      <c r="DJ542" s="39"/>
      <c r="DK542" s="39"/>
      <c r="DL542" s="39"/>
      <c r="DM542" s="39"/>
      <c r="DN542" s="39"/>
      <c r="DO542" s="39"/>
      <c r="DP542" s="39"/>
      <c r="DQ542" s="39"/>
      <c r="DR542" s="39"/>
      <c r="DS542" s="39"/>
      <c r="DT542" s="39"/>
      <c r="DU542" s="39"/>
      <c r="DV542" s="39"/>
      <c r="DW542" s="39"/>
      <c r="DX542" s="39"/>
      <c r="DY542" s="39"/>
      <c r="DZ542" s="39"/>
      <c r="EA542" s="39"/>
      <c r="EB542" s="39"/>
      <c r="EC542" s="39"/>
      <c r="ED542" s="39"/>
      <c r="EE542" s="39"/>
      <c r="EF542" s="39"/>
      <c r="EG542" s="39"/>
      <c r="EH542" s="39"/>
      <c r="EI542" s="39"/>
      <c r="EJ542" s="39"/>
      <c r="EK542" s="39"/>
      <c r="EL542" s="39"/>
      <c r="EM542" s="39"/>
      <c r="EN542" s="39"/>
      <c r="EO542" s="39"/>
      <c r="EP542" s="39"/>
      <c r="EQ542" s="39"/>
      <c r="ER542" s="39"/>
      <c r="ES542" s="39"/>
      <c r="ET542" s="39"/>
      <c r="EU542" s="39"/>
      <c r="EV542" s="39"/>
      <c r="EW542" s="39"/>
      <c r="EX542" s="39"/>
      <c r="EY542" s="39"/>
    </row>
    <row r="543" ht="16.5" customHeight="1">
      <c r="A543" s="1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  <c r="CI543" s="39"/>
      <c r="CJ543" s="39"/>
      <c r="CK543" s="39"/>
      <c r="CL543" s="39"/>
      <c r="CM543" s="39"/>
      <c r="CN543" s="39"/>
      <c r="CO543" s="39"/>
      <c r="CP543" s="39"/>
      <c r="CQ543" s="39"/>
      <c r="CR543" s="39"/>
      <c r="CS543" s="39"/>
      <c r="CT543" s="39"/>
      <c r="CU543" s="39"/>
      <c r="CV543" s="39"/>
      <c r="CW543" s="39"/>
      <c r="CX543" s="39"/>
      <c r="CY543" s="39"/>
      <c r="CZ543" s="39"/>
      <c r="DA543" s="39"/>
      <c r="DB543" s="39"/>
      <c r="DC543" s="39"/>
      <c r="DD543" s="39"/>
      <c r="DE543" s="39"/>
      <c r="DF543" s="39"/>
      <c r="DG543" s="39"/>
      <c r="DH543" s="39"/>
      <c r="DI543" s="39"/>
      <c r="DJ543" s="39"/>
      <c r="DK543" s="39"/>
      <c r="DL543" s="39"/>
      <c r="DM543" s="39"/>
      <c r="DN543" s="39"/>
      <c r="DO543" s="39"/>
      <c r="DP543" s="39"/>
      <c r="DQ543" s="39"/>
      <c r="DR543" s="39"/>
      <c r="DS543" s="39"/>
      <c r="DT543" s="39"/>
      <c r="DU543" s="39"/>
      <c r="DV543" s="39"/>
      <c r="DW543" s="39"/>
      <c r="DX543" s="39"/>
      <c r="DY543" s="39"/>
      <c r="DZ543" s="39"/>
      <c r="EA543" s="39"/>
      <c r="EB543" s="39"/>
      <c r="EC543" s="39"/>
      <c r="ED543" s="39"/>
      <c r="EE543" s="39"/>
      <c r="EF543" s="39"/>
      <c r="EG543" s="39"/>
      <c r="EH543" s="39"/>
      <c r="EI543" s="39"/>
      <c r="EJ543" s="39"/>
      <c r="EK543" s="39"/>
      <c r="EL543" s="39"/>
      <c r="EM543" s="39"/>
      <c r="EN543" s="39"/>
      <c r="EO543" s="39"/>
      <c r="EP543" s="39"/>
      <c r="EQ543" s="39"/>
      <c r="ER543" s="39"/>
      <c r="ES543" s="39"/>
      <c r="ET543" s="39"/>
      <c r="EU543" s="39"/>
      <c r="EV543" s="39"/>
      <c r="EW543" s="39"/>
      <c r="EX543" s="39"/>
      <c r="EY543" s="39"/>
    </row>
    <row r="544" ht="16.5" customHeight="1">
      <c r="A544" s="1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39"/>
      <c r="BX544" s="39"/>
      <c r="BY544" s="39"/>
      <c r="BZ544" s="39"/>
      <c r="CA544" s="39"/>
      <c r="CB544" s="39"/>
      <c r="CC544" s="39"/>
      <c r="CD544" s="39"/>
      <c r="CE544" s="39"/>
      <c r="CF544" s="39"/>
      <c r="CG544" s="39"/>
      <c r="CH544" s="39"/>
      <c r="CI544" s="39"/>
      <c r="CJ544" s="39"/>
      <c r="CK544" s="39"/>
      <c r="CL544" s="39"/>
      <c r="CM544" s="39"/>
      <c r="CN544" s="39"/>
      <c r="CO544" s="39"/>
      <c r="CP544" s="39"/>
      <c r="CQ544" s="39"/>
      <c r="CR544" s="39"/>
      <c r="CS544" s="39"/>
      <c r="CT544" s="39"/>
      <c r="CU544" s="39"/>
      <c r="CV544" s="39"/>
      <c r="CW544" s="39"/>
      <c r="CX544" s="39"/>
      <c r="CY544" s="39"/>
      <c r="CZ544" s="39"/>
      <c r="DA544" s="39"/>
      <c r="DB544" s="39"/>
      <c r="DC544" s="39"/>
      <c r="DD544" s="39"/>
      <c r="DE544" s="39"/>
      <c r="DF544" s="39"/>
      <c r="DG544" s="39"/>
      <c r="DH544" s="39"/>
      <c r="DI544" s="39"/>
      <c r="DJ544" s="39"/>
      <c r="DK544" s="39"/>
      <c r="DL544" s="39"/>
      <c r="DM544" s="39"/>
      <c r="DN544" s="39"/>
      <c r="DO544" s="39"/>
      <c r="DP544" s="39"/>
      <c r="DQ544" s="39"/>
      <c r="DR544" s="39"/>
      <c r="DS544" s="39"/>
      <c r="DT544" s="39"/>
      <c r="DU544" s="39"/>
      <c r="DV544" s="39"/>
      <c r="DW544" s="39"/>
      <c r="DX544" s="39"/>
      <c r="DY544" s="39"/>
      <c r="DZ544" s="39"/>
      <c r="EA544" s="39"/>
      <c r="EB544" s="39"/>
      <c r="EC544" s="39"/>
      <c r="ED544" s="39"/>
      <c r="EE544" s="39"/>
      <c r="EF544" s="39"/>
      <c r="EG544" s="39"/>
      <c r="EH544" s="39"/>
      <c r="EI544" s="39"/>
      <c r="EJ544" s="39"/>
      <c r="EK544" s="39"/>
      <c r="EL544" s="39"/>
      <c r="EM544" s="39"/>
      <c r="EN544" s="39"/>
      <c r="EO544" s="39"/>
      <c r="EP544" s="39"/>
      <c r="EQ544" s="39"/>
      <c r="ER544" s="39"/>
      <c r="ES544" s="39"/>
      <c r="ET544" s="39"/>
      <c r="EU544" s="39"/>
      <c r="EV544" s="39"/>
      <c r="EW544" s="39"/>
      <c r="EX544" s="39"/>
      <c r="EY544" s="39"/>
    </row>
    <row r="545" ht="16.5" customHeight="1">
      <c r="A545" s="1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  <c r="CC545" s="39"/>
      <c r="CD545" s="39"/>
      <c r="CE545" s="39"/>
      <c r="CF545" s="39"/>
      <c r="CG545" s="39"/>
      <c r="CH545" s="39"/>
      <c r="CI545" s="39"/>
      <c r="CJ545" s="39"/>
      <c r="CK545" s="39"/>
      <c r="CL545" s="39"/>
      <c r="CM545" s="39"/>
      <c r="CN545" s="39"/>
      <c r="CO545" s="39"/>
      <c r="CP545" s="39"/>
      <c r="CQ545" s="39"/>
      <c r="CR545" s="39"/>
      <c r="CS545" s="39"/>
      <c r="CT545" s="39"/>
      <c r="CU545" s="39"/>
      <c r="CV545" s="39"/>
      <c r="CW545" s="39"/>
      <c r="CX545" s="39"/>
      <c r="CY545" s="39"/>
      <c r="CZ545" s="39"/>
      <c r="DA545" s="39"/>
      <c r="DB545" s="39"/>
      <c r="DC545" s="39"/>
      <c r="DD545" s="39"/>
      <c r="DE545" s="39"/>
      <c r="DF545" s="39"/>
      <c r="DG545" s="39"/>
      <c r="DH545" s="39"/>
      <c r="DI545" s="39"/>
      <c r="DJ545" s="39"/>
      <c r="DK545" s="39"/>
      <c r="DL545" s="39"/>
      <c r="DM545" s="39"/>
      <c r="DN545" s="39"/>
      <c r="DO545" s="39"/>
      <c r="DP545" s="39"/>
      <c r="DQ545" s="39"/>
      <c r="DR545" s="39"/>
      <c r="DS545" s="39"/>
      <c r="DT545" s="39"/>
      <c r="DU545" s="39"/>
      <c r="DV545" s="39"/>
      <c r="DW545" s="39"/>
      <c r="DX545" s="39"/>
      <c r="DY545" s="39"/>
      <c r="DZ545" s="39"/>
      <c r="EA545" s="39"/>
      <c r="EB545" s="39"/>
      <c r="EC545" s="39"/>
      <c r="ED545" s="39"/>
      <c r="EE545" s="39"/>
      <c r="EF545" s="39"/>
      <c r="EG545" s="39"/>
      <c r="EH545" s="39"/>
      <c r="EI545" s="39"/>
      <c r="EJ545" s="39"/>
      <c r="EK545" s="39"/>
      <c r="EL545" s="39"/>
      <c r="EM545" s="39"/>
      <c r="EN545" s="39"/>
      <c r="EO545" s="39"/>
      <c r="EP545" s="39"/>
      <c r="EQ545" s="39"/>
      <c r="ER545" s="39"/>
      <c r="ES545" s="39"/>
      <c r="ET545" s="39"/>
      <c r="EU545" s="39"/>
      <c r="EV545" s="39"/>
      <c r="EW545" s="39"/>
      <c r="EX545" s="39"/>
      <c r="EY545" s="39"/>
    </row>
    <row r="546" ht="16.5" customHeight="1">
      <c r="A546" s="1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  <c r="CI546" s="39"/>
      <c r="CJ546" s="39"/>
      <c r="CK546" s="39"/>
      <c r="CL546" s="39"/>
      <c r="CM546" s="39"/>
      <c r="CN546" s="39"/>
      <c r="CO546" s="39"/>
      <c r="CP546" s="39"/>
      <c r="CQ546" s="39"/>
      <c r="CR546" s="39"/>
      <c r="CS546" s="39"/>
      <c r="CT546" s="39"/>
      <c r="CU546" s="39"/>
      <c r="CV546" s="39"/>
      <c r="CW546" s="39"/>
      <c r="CX546" s="39"/>
      <c r="CY546" s="39"/>
      <c r="CZ546" s="39"/>
      <c r="DA546" s="39"/>
      <c r="DB546" s="39"/>
      <c r="DC546" s="39"/>
      <c r="DD546" s="39"/>
      <c r="DE546" s="39"/>
      <c r="DF546" s="39"/>
      <c r="DG546" s="39"/>
      <c r="DH546" s="39"/>
      <c r="DI546" s="39"/>
      <c r="DJ546" s="39"/>
      <c r="DK546" s="39"/>
      <c r="DL546" s="39"/>
      <c r="DM546" s="39"/>
      <c r="DN546" s="39"/>
      <c r="DO546" s="39"/>
      <c r="DP546" s="39"/>
      <c r="DQ546" s="39"/>
      <c r="DR546" s="39"/>
      <c r="DS546" s="39"/>
      <c r="DT546" s="39"/>
      <c r="DU546" s="39"/>
      <c r="DV546" s="39"/>
      <c r="DW546" s="39"/>
      <c r="DX546" s="39"/>
      <c r="DY546" s="39"/>
      <c r="DZ546" s="39"/>
      <c r="EA546" s="39"/>
      <c r="EB546" s="39"/>
      <c r="EC546" s="39"/>
      <c r="ED546" s="39"/>
      <c r="EE546" s="39"/>
      <c r="EF546" s="39"/>
      <c r="EG546" s="39"/>
      <c r="EH546" s="39"/>
      <c r="EI546" s="39"/>
      <c r="EJ546" s="39"/>
      <c r="EK546" s="39"/>
      <c r="EL546" s="39"/>
      <c r="EM546" s="39"/>
      <c r="EN546" s="39"/>
      <c r="EO546" s="39"/>
      <c r="EP546" s="39"/>
      <c r="EQ546" s="39"/>
      <c r="ER546" s="39"/>
      <c r="ES546" s="39"/>
      <c r="ET546" s="39"/>
      <c r="EU546" s="39"/>
      <c r="EV546" s="39"/>
      <c r="EW546" s="39"/>
      <c r="EX546" s="39"/>
      <c r="EY546" s="39"/>
    </row>
    <row r="547" ht="16.5" customHeight="1">
      <c r="A547" s="1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39"/>
      <c r="BX547" s="39"/>
      <c r="BY547" s="39"/>
      <c r="BZ547" s="39"/>
      <c r="CA547" s="39"/>
      <c r="CB547" s="39"/>
      <c r="CC547" s="39"/>
      <c r="CD547" s="39"/>
      <c r="CE547" s="39"/>
      <c r="CF547" s="39"/>
      <c r="CG547" s="39"/>
      <c r="CH547" s="39"/>
      <c r="CI547" s="39"/>
      <c r="CJ547" s="39"/>
      <c r="CK547" s="39"/>
      <c r="CL547" s="39"/>
      <c r="CM547" s="39"/>
      <c r="CN547" s="39"/>
      <c r="CO547" s="39"/>
      <c r="CP547" s="39"/>
      <c r="CQ547" s="39"/>
      <c r="CR547" s="39"/>
      <c r="CS547" s="39"/>
      <c r="CT547" s="39"/>
      <c r="CU547" s="39"/>
      <c r="CV547" s="39"/>
      <c r="CW547" s="39"/>
      <c r="CX547" s="39"/>
      <c r="CY547" s="39"/>
      <c r="CZ547" s="39"/>
      <c r="DA547" s="39"/>
      <c r="DB547" s="39"/>
      <c r="DC547" s="39"/>
      <c r="DD547" s="39"/>
      <c r="DE547" s="39"/>
      <c r="DF547" s="39"/>
      <c r="DG547" s="39"/>
      <c r="DH547" s="39"/>
      <c r="DI547" s="39"/>
      <c r="DJ547" s="39"/>
      <c r="DK547" s="39"/>
      <c r="DL547" s="39"/>
      <c r="DM547" s="39"/>
      <c r="DN547" s="39"/>
      <c r="DO547" s="39"/>
      <c r="DP547" s="39"/>
      <c r="DQ547" s="39"/>
      <c r="DR547" s="39"/>
      <c r="DS547" s="39"/>
      <c r="DT547" s="39"/>
      <c r="DU547" s="39"/>
      <c r="DV547" s="39"/>
      <c r="DW547" s="39"/>
      <c r="DX547" s="39"/>
      <c r="DY547" s="39"/>
      <c r="DZ547" s="39"/>
      <c r="EA547" s="39"/>
      <c r="EB547" s="39"/>
      <c r="EC547" s="39"/>
      <c r="ED547" s="39"/>
      <c r="EE547" s="39"/>
      <c r="EF547" s="39"/>
      <c r="EG547" s="39"/>
      <c r="EH547" s="39"/>
      <c r="EI547" s="39"/>
      <c r="EJ547" s="39"/>
      <c r="EK547" s="39"/>
      <c r="EL547" s="39"/>
      <c r="EM547" s="39"/>
      <c r="EN547" s="39"/>
      <c r="EO547" s="39"/>
      <c r="EP547" s="39"/>
      <c r="EQ547" s="39"/>
      <c r="ER547" s="39"/>
      <c r="ES547" s="39"/>
      <c r="ET547" s="39"/>
      <c r="EU547" s="39"/>
      <c r="EV547" s="39"/>
      <c r="EW547" s="39"/>
      <c r="EX547" s="39"/>
      <c r="EY547" s="39"/>
    </row>
    <row r="548" ht="16.5" customHeight="1">
      <c r="A548" s="1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39"/>
      <c r="CF548" s="39"/>
      <c r="CG548" s="39"/>
      <c r="CH548" s="39"/>
      <c r="CI548" s="39"/>
      <c r="CJ548" s="39"/>
      <c r="CK548" s="39"/>
      <c r="CL548" s="39"/>
      <c r="CM548" s="39"/>
      <c r="CN548" s="39"/>
      <c r="CO548" s="39"/>
      <c r="CP548" s="39"/>
      <c r="CQ548" s="39"/>
      <c r="CR548" s="39"/>
      <c r="CS548" s="39"/>
      <c r="CT548" s="39"/>
      <c r="CU548" s="39"/>
      <c r="CV548" s="39"/>
      <c r="CW548" s="39"/>
      <c r="CX548" s="39"/>
      <c r="CY548" s="39"/>
      <c r="CZ548" s="39"/>
      <c r="DA548" s="39"/>
      <c r="DB548" s="39"/>
      <c r="DC548" s="39"/>
      <c r="DD548" s="39"/>
      <c r="DE548" s="39"/>
      <c r="DF548" s="39"/>
      <c r="DG548" s="39"/>
      <c r="DH548" s="39"/>
      <c r="DI548" s="39"/>
      <c r="DJ548" s="39"/>
      <c r="DK548" s="39"/>
      <c r="DL548" s="39"/>
      <c r="DM548" s="39"/>
      <c r="DN548" s="39"/>
      <c r="DO548" s="39"/>
      <c r="DP548" s="39"/>
      <c r="DQ548" s="39"/>
      <c r="DR548" s="39"/>
      <c r="DS548" s="39"/>
      <c r="DT548" s="39"/>
      <c r="DU548" s="39"/>
      <c r="DV548" s="39"/>
      <c r="DW548" s="39"/>
      <c r="DX548" s="39"/>
      <c r="DY548" s="39"/>
      <c r="DZ548" s="39"/>
      <c r="EA548" s="39"/>
      <c r="EB548" s="39"/>
      <c r="EC548" s="39"/>
      <c r="ED548" s="39"/>
      <c r="EE548" s="39"/>
      <c r="EF548" s="39"/>
      <c r="EG548" s="39"/>
      <c r="EH548" s="39"/>
      <c r="EI548" s="39"/>
      <c r="EJ548" s="39"/>
      <c r="EK548" s="39"/>
      <c r="EL548" s="39"/>
      <c r="EM548" s="39"/>
      <c r="EN548" s="39"/>
      <c r="EO548" s="39"/>
      <c r="EP548" s="39"/>
      <c r="EQ548" s="39"/>
      <c r="ER548" s="39"/>
      <c r="ES548" s="39"/>
      <c r="ET548" s="39"/>
      <c r="EU548" s="39"/>
      <c r="EV548" s="39"/>
      <c r="EW548" s="39"/>
      <c r="EX548" s="39"/>
      <c r="EY548" s="39"/>
    </row>
    <row r="549" ht="16.5" customHeight="1">
      <c r="A549" s="1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39"/>
      <c r="CT549" s="39"/>
      <c r="CU549" s="39"/>
      <c r="CV549" s="39"/>
      <c r="CW549" s="39"/>
      <c r="CX549" s="39"/>
      <c r="CY549" s="39"/>
      <c r="CZ549" s="39"/>
      <c r="DA549" s="39"/>
      <c r="DB549" s="39"/>
      <c r="DC549" s="39"/>
      <c r="DD549" s="39"/>
      <c r="DE549" s="39"/>
      <c r="DF549" s="39"/>
      <c r="DG549" s="39"/>
      <c r="DH549" s="39"/>
      <c r="DI549" s="39"/>
      <c r="DJ549" s="39"/>
      <c r="DK549" s="39"/>
      <c r="DL549" s="39"/>
      <c r="DM549" s="39"/>
      <c r="DN549" s="39"/>
      <c r="DO549" s="39"/>
      <c r="DP549" s="39"/>
      <c r="DQ549" s="39"/>
      <c r="DR549" s="39"/>
      <c r="DS549" s="39"/>
      <c r="DT549" s="39"/>
      <c r="DU549" s="39"/>
      <c r="DV549" s="39"/>
      <c r="DW549" s="39"/>
      <c r="DX549" s="39"/>
      <c r="DY549" s="39"/>
      <c r="DZ549" s="39"/>
      <c r="EA549" s="39"/>
      <c r="EB549" s="39"/>
      <c r="EC549" s="39"/>
      <c r="ED549" s="39"/>
      <c r="EE549" s="39"/>
      <c r="EF549" s="39"/>
      <c r="EG549" s="39"/>
      <c r="EH549" s="39"/>
      <c r="EI549" s="39"/>
      <c r="EJ549" s="39"/>
      <c r="EK549" s="39"/>
      <c r="EL549" s="39"/>
      <c r="EM549" s="39"/>
      <c r="EN549" s="39"/>
      <c r="EO549" s="39"/>
      <c r="EP549" s="39"/>
      <c r="EQ549" s="39"/>
      <c r="ER549" s="39"/>
      <c r="ES549" s="39"/>
      <c r="ET549" s="39"/>
      <c r="EU549" s="39"/>
      <c r="EV549" s="39"/>
      <c r="EW549" s="39"/>
      <c r="EX549" s="39"/>
      <c r="EY549" s="39"/>
    </row>
    <row r="550" ht="16.5" customHeight="1">
      <c r="A550" s="1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39"/>
      <c r="BX550" s="39"/>
      <c r="BY550" s="39"/>
      <c r="BZ550" s="39"/>
      <c r="CA550" s="39"/>
      <c r="CB550" s="39"/>
      <c r="CC550" s="39"/>
      <c r="CD550" s="39"/>
      <c r="CE550" s="39"/>
      <c r="CF550" s="39"/>
      <c r="CG550" s="39"/>
      <c r="CH550" s="39"/>
      <c r="CI550" s="39"/>
      <c r="CJ550" s="39"/>
      <c r="CK550" s="39"/>
      <c r="CL550" s="39"/>
      <c r="CM550" s="39"/>
      <c r="CN550" s="39"/>
      <c r="CO550" s="39"/>
      <c r="CP550" s="39"/>
      <c r="CQ550" s="39"/>
      <c r="CR550" s="39"/>
      <c r="CS550" s="39"/>
      <c r="CT550" s="39"/>
      <c r="CU550" s="39"/>
      <c r="CV550" s="39"/>
      <c r="CW550" s="39"/>
      <c r="CX550" s="39"/>
      <c r="CY550" s="39"/>
      <c r="CZ550" s="39"/>
      <c r="DA550" s="39"/>
      <c r="DB550" s="39"/>
      <c r="DC550" s="39"/>
      <c r="DD550" s="39"/>
      <c r="DE550" s="39"/>
      <c r="DF550" s="39"/>
      <c r="DG550" s="39"/>
      <c r="DH550" s="39"/>
      <c r="DI550" s="39"/>
      <c r="DJ550" s="39"/>
      <c r="DK550" s="39"/>
      <c r="DL550" s="39"/>
      <c r="DM550" s="39"/>
      <c r="DN550" s="39"/>
      <c r="DO550" s="39"/>
      <c r="DP550" s="39"/>
      <c r="DQ550" s="39"/>
      <c r="DR550" s="39"/>
      <c r="DS550" s="39"/>
      <c r="DT550" s="39"/>
      <c r="DU550" s="39"/>
      <c r="DV550" s="39"/>
      <c r="DW550" s="39"/>
      <c r="DX550" s="39"/>
      <c r="DY550" s="39"/>
      <c r="DZ550" s="39"/>
      <c r="EA550" s="39"/>
      <c r="EB550" s="39"/>
      <c r="EC550" s="39"/>
      <c r="ED550" s="39"/>
      <c r="EE550" s="39"/>
      <c r="EF550" s="39"/>
      <c r="EG550" s="39"/>
      <c r="EH550" s="39"/>
      <c r="EI550" s="39"/>
      <c r="EJ550" s="39"/>
      <c r="EK550" s="39"/>
      <c r="EL550" s="39"/>
      <c r="EM550" s="39"/>
      <c r="EN550" s="39"/>
      <c r="EO550" s="39"/>
      <c r="EP550" s="39"/>
      <c r="EQ550" s="39"/>
      <c r="ER550" s="39"/>
      <c r="ES550" s="39"/>
      <c r="ET550" s="39"/>
      <c r="EU550" s="39"/>
      <c r="EV550" s="39"/>
      <c r="EW550" s="39"/>
      <c r="EX550" s="39"/>
      <c r="EY550" s="39"/>
    </row>
    <row r="551" ht="16.5" customHeight="1">
      <c r="A551" s="1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  <c r="CG551" s="39"/>
      <c r="CH551" s="39"/>
      <c r="CI551" s="39"/>
      <c r="CJ551" s="39"/>
      <c r="CK551" s="39"/>
      <c r="CL551" s="39"/>
      <c r="CM551" s="39"/>
      <c r="CN551" s="39"/>
      <c r="CO551" s="39"/>
      <c r="CP551" s="39"/>
      <c r="CQ551" s="39"/>
      <c r="CR551" s="39"/>
      <c r="CS551" s="39"/>
      <c r="CT551" s="39"/>
      <c r="CU551" s="39"/>
      <c r="CV551" s="39"/>
      <c r="CW551" s="39"/>
      <c r="CX551" s="39"/>
      <c r="CY551" s="39"/>
      <c r="CZ551" s="39"/>
      <c r="DA551" s="39"/>
      <c r="DB551" s="39"/>
      <c r="DC551" s="39"/>
      <c r="DD551" s="39"/>
      <c r="DE551" s="39"/>
      <c r="DF551" s="39"/>
      <c r="DG551" s="39"/>
      <c r="DH551" s="39"/>
      <c r="DI551" s="39"/>
      <c r="DJ551" s="39"/>
      <c r="DK551" s="39"/>
      <c r="DL551" s="39"/>
      <c r="DM551" s="39"/>
      <c r="DN551" s="39"/>
      <c r="DO551" s="39"/>
      <c r="DP551" s="39"/>
      <c r="DQ551" s="39"/>
      <c r="DR551" s="39"/>
      <c r="DS551" s="39"/>
      <c r="DT551" s="39"/>
      <c r="DU551" s="39"/>
      <c r="DV551" s="39"/>
      <c r="DW551" s="39"/>
      <c r="DX551" s="39"/>
      <c r="DY551" s="39"/>
      <c r="DZ551" s="39"/>
      <c r="EA551" s="39"/>
      <c r="EB551" s="39"/>
      <c r="EC551" s="39"/>
      <c r="ED551" s="39"/>
      <c r="EE551" s="39"/>
      <c r="EF551" s="39"/>
      <c r="EG551" s="39"/>
      <c r="EH551" s="39"/>
      <c r="EI551" s="39"/>
      <c r="EJ551" s="39"/>
      <c r="EK551" s="39"/>
      <c r="EL551" s="39"/>
      <c r="EM551" s="39"/>
      <c r="EN551" s="39"/>
      <c r="EO551" s="39"/>
      <c r="EP551" s="39"/>
      <c r="EQ551" s="39"/>
      <c r="ER551" s="39"/>
      <c r="ES551" s="39"/>
      <c r="ET551" s="39"/>
      <c r="EU551" s="39"/>
      <c r="EV551" s="39"/>
      <c r="EW551" s="39"/>
      <c r="EX551" s="39"/>
      <c r="EY551" s="39"/>
    </row>
    <row r="552" ht="16.5" customHeight="1">
      <c r="A552" s="1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39"/>
      <c r="BX552" s="39"/>
      <c r="BY552" s="39"/>
      <c r="BZ552" s="39"/>
      <c r="CA552" s="39"/>
      <c r="CB552" s="39"/>
      <c r="CC552" s="39"/>
      <c r="CD552" s="39"/>
      <c r="CE552" s="39"/>
      <c r="CF552" s="39"/>
      <c r="CG552" s="39"/>
      <c r="CH552" s="39"/>
      <c r="CI552" s="39"/>
      <c r="CJ552" s="39"/>
      <c r="CK552" s="39"/>
      <c r="CL552" s="39"/>
      <c r="CM552" s="39"/>
      <c r="CN552" s="39"/>
      <c r="CO552" s="39"/>
      <c r="CP552" s="39"/>
      <c r="CQ552" s="39"/>
      <c r="CR552" s="39"/>
      <c r="CS552" s="39"/>
      <c r="CT552" s="39"/>
      <c r="CU552" s="39"/>
      <c r="CV552" s="39"/>
      <c r="CW552" s="39"/>
      <c r="CX552" s="39"/>
      <c r="CY552" s="39"/>
      <c r="CZ552" s="39"/>
      <c r="DA552" s="39"/>
      <c r="DB552" s="39"/>
      <c r="DC552" s="39"/>
      <c r="DD552" s="39"/>
      <c r="DE552" s="39"/>
      <c r="DF552" s="39"/>
      <c r="DG552" s="39"/>
      <c r="DH552" s="39"/>
      <c r="DI552" s="39"/>
      <c r="DJ552" s="39"/>
      <c r="DK552" s="39"/>
      <c r="DL552" s="39"/>
      <c r="DM552" s="39"/>
      <c r="DN552" s="39"/>
      <c r="DO552" s="39"/>
      <c r="DP552" s="39"/>
      <c r="DQ552" s="39"/>
      <c r="DR552" s="39"/>
      <c r="DS552" s="39"/>
      <c r="DT552" s="39"/>
      <c r="DU552" s="39"/>
      <c r="DV552" s="39"/>
      <c r="DW552" s="39"/>
      <c r="DX552" s="39"/>
      <c r="DY552" s="39"/>
      <c r="DZ552" s="39"/>
      <c r="EA552" s="39"/>
      <c r="EB552" s="39"/>
      <c r="EC552" s="39"/>
      <c r="ED552" s="39"/>
      <c r="EE552" s="39"/>
      <c r="EF552" s="39"/>
      <c r="EG552" s="39"/>
      <c r="EH552" s="39"/>
      <c r="EI552" s="39"/>
      <c r="EJ552" s="39"/>
      <c r="EK552" s="39"/>
      <c r="EL552" s="39"/>
      <c r="EM552" s="39"/>
      <c r="EN552" s="39"/>
      <c r="EO552" s="39"/>
      <c r="EP552" s="39"/>
      <c r="EQ552" s="39"/>
      <c r="ER552" s="39"/>
      <c r="ES552" s="39"/>
      <c r="ET552" s="39"/>
      <c r="EU552" s="39"/>
      <c r="EV552" s="39"/>
      <c r="EW552" s="39"/>
      <c r="EX552" s="39"/>
      <c r="EY552" s="39"/>
    </row>
    <row r="553" ht="16.5" customHeight="1">
      <c r="A553" s="1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  <c r="CC553" s="39"/>
      <c r="CD553" s="39"/>
      <c r="CE553" s="39"/>
      <c r="CF553" s="39"/>
      <c r="CG553" s="39"/>
      <c r="CH553" s="39"/>
      <c r="CI553" s="39"/>
      <c r="CJ553" s="39"/>
      <c r="CK553" s="39"/>
      <c r="CL553" s="39"/>
      <c r="CM553" s="39"/>
      <c r="CN553" s="39"/>
      <c r="CO553" s="39"/>
      <c r="CP553" s="39"/>
      <c r="CQ553" s="39"/>
      <c r="CR553" s="39"/>
      <c r="CS553" s="39"/>
      <c r="CT553" s="39"/>
      <c r="CU553" s="39"/>
      <c r="CV553" s="39"/>
      <c r="CW553" s="39"/>
      <c r="CX553" s="39"/>
      <c r="CY553" s="39"/>
      <c r="CZ553" s="39"/>
      <c r="DA553" s="39"/>
      <c r="DB553" s="39"/>
      <c r="DC553" s="39"/>
      <c r="DD553" s="39"/>
      <c r="DE553" s="39"/>
      <c r="DF553" s="39"/>
      <c r="DG553" s="39"/>
      <c r="DH553" s="39"/>
      <c r="DI553" s="39"/>
      <c r="DJ553" s="39"/>
      <c r="DK553" s="39"/>
      <c r="DL553" s="39"/>
      <c r="DM553" s="39"/>
      <c r="DN553" s="39"/>
      <c r="DO553" s="39"/>
      <c r="DP553" s="39"/>
      <c r="DQ553" s="39"/>
      <c r="DR553" s="39"/>
      <c r="DS553" s="39"/>
      <c r="DT553" s="39"/>
      <c r="DU553" s="39"/>
      <c r="DV553" s="39"/>
      <c r="DW553" s="39"/>
      <c r="DX553" s="39"/>
      <c r="DY553" s="39"/>
      <c r="DZ553" s="39"/>
      <c r="EA553" s="39"/>
      <c r="EB553" s="39"/>
      <c r="EC553" s="39"/>
      <c r="ED553" s="39"/>
      <c r="EE553" s="39"/>
      <c r="EF553" s="39"/>
      <c r="EG553" s="39"/>
      <c r="EH553" s="39"/>
      <c r="EI553" s="39"/>
      <c r="EJ553" s="39"/>
      <c r="EK553" s="39"/>
      <c r="EL553" s="39"/>
      <c r="EM553" s="39"/>
      <c r="EN553" s="39"/>
      <c r="EO553" s="39"/>
      <c r="EP553" s="39"/>
      <c r="EQ553" s="39"/>
      <c r="ER553" s="39"/>
      <c r="ES553" s="39"/>
      <c r="ET553" s="39"/>
      <c r="EU553" s="39"/>
      <c r="EV553" s="39"/>
      <c r="EW553" s="39"/>
      <c r="EX553" s="39"/>
      <c r="EY553" s="39"/>
    </row>
    <row r="554" ht="16.5" customHeight="1">
      <c r="A554" s="1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39"/>
      <c r="CT554" s="39"/>
      <c r="CU554" s="39"/>
      <c r="CV554" s="39"/>
      <c r="CW554" s="39"/>
      <c r="CX554" s="39"/>
      <c r="CY554" s="39"/>
      <c r="CZ554" s="39"/>
      <c r="DA554" s="39"/>
      <c r="DB554" s="39"/>
      <c r="DC554" s="39"/>
      <c r="DD554" s="39"/>
      <c r="DE554" s="39"/>
      <c r="DF554" s="39"/>
      <c r="DG554" s="39"/>
      <c r="DH554" s="39"/>
      <c r="DI554" s="39"/>
      <c r="DJ554" s="39"/>
      <c r="DK554" s="39"/>
      <c r="DL554" s="39"/>
      <c r="DM554" s="39"/>
      <c r="DN554" s="39"/>
      <c r="DO554" s="39"/>
      <c r="DP554" s="39"/>
      <c r="DQ554" s="39"/>
      <c r="DR554" s="39"/>
      <c r="DS554" s="39"/>
      <c r="DT554" s="39"/>
      <c r="DU554" s="39"/>
      <c r="DV554" s="39"/>
      <c r="DW554" s="39"/>
      <c r="DX554" s="39"/>
      <c r="DY554" s="39"/>
      <c r="DZ554" s="39"/>
      <c r="EA554" s="39"/>
      <c r="EB554" s="39"/>
      <c r="EC554" s="39"/>
      <c r="ED554" s="39"/>
      <c r="EE554" s="39"/>
      <c r="EF554" s="39"/>
      <c r="EG554" s="39"/>
      <c r="EH554" s="39"/>
      <c r="EI554" s="39"/>
      <c r="EJ554" s="39"/>
      <c r="EK554" s="39"/>
      <c r="EL554" s="39"/>
      <c r="EM554" s="39"/>
      <c r="EN554" s="39"/>
      <c r="EO554" s="39"/>
      <c r="EP554" s="39"/>
      <c r="EQ554" s="39"/>
      <c r="ER554" s="39"/>
      <c r="ES554" s="39"/>
      <c r="ET554" s="39"/>
      <c r="EU554" s="39"/>
      <c r="EV554" s="39"/>
      <c r="EW554" s="39"/>
      <c r="EX554" s="39"/>
      <c r="EY554" s="39"/>
    </row>
    <row r="555" ht="16.5" customHeight="1">
      <c r="A555" s="1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  <c r="CC555" s="39"/>
      <c r="CD555" s="39"/>
      <c r="CE555" s="39"/>
      <c r="CF555" s="39"/>
      <c r="CG555" s="39"/>
      <c r="CH555" s="39"/>
      <c r="CI555" s="39"/>
      <c r="CJ555" s="39"/>
      <c r="CK555" s="39"/>
      <c r="CL555" s="39"/>
      <c r="CM555" s="39"/>
      <c r="CN555" s="39"/>
      <c r="CO555" s="39"/>
      <c r="CP555" s="39"/>
      <c r="CQ555" s="39"/>
      <c r="CR555" s="39"/>
      <c r="CS555" s="39"/>
      <c r="CT555" s="39"/>
      <c r="CU555" s="39"/>
      <c r="CV555" s="39"/>
      <c r="CW555" s="39"/>
      <c r="CX555" s="39"/>
      <c r="CY555" s="39"/>
      <c r="CZ555" s="39"/>
      <c r="DA555" s="39"/>
      <c r="DB555" s="39"/>
      <c r="DC555" s="39"/>
      <c r="DD555" s="39"/>
      <c r="DE555" s="39"/>
      <c r="DF555" s="39"/>
      <c r="DG555" s="39"/>
      <c r="DH555" s="39"/>
      <c r="DI555" s="39"/>
      <c r="DJ555" s="39"/>
      <c r="DK555" s="39"/>
      <c r="DL555" s="39"/>
      <c r="DM555" s="39"/>
      <c r="DN555" s="39"/>
      <c r="DO555" s="39"/>
      <c r="DP555" s="39"/>
      <c r="DQ555" s="39"/>
      <c r="DR555" s="39"/>
      <c r="DS555" s="39"/>
      <c r="DT555" s="39"/>
      <c r="DU555" s="39"/>
      <c r="DV555" s="39"/>
      <c r="DW555" s="39"/>
      <c r="DX555" s="39"/>
      <c r="DY555" s="39"/>
      <c r="DZ555" s="39"/>
      <c r="EA555" s="39"/>
      <c r="EB555" s="39"/>
      <c r="EC555" s="39"/>
      <c r="ED555" s="39"/>
      <c r="EE555" s="39"/>
      <c r="EF555" s="39"/>
      <c r="EG555" s="39"/>
      <c r="EH555" s="39"/>
      <c r="EI555" s="39"/>
      <c r="EJ555" s="39"/>
      <c r="EK555" s="39"/>
      <c r="EL555" s="39"/>
      <c r="EM555" s="39"/>
      <c r="EN555" s="39"/>
      <c r="EO555" s="39"/>
      <c r="EP555" s="39"/>
      <c r="EQ555" s="39"/>
      <c r="ER555" s="39"/>
      <c r="ES555" s="39"/>
      <c r="ET555" s="39"/>
      <c r="EU555" s="39"/>
      <c r="EV555" s="39"/>
      <c r="EW555" s="39"/>
      <c r="EX555" s="39"/>
      <c r="EY555" s="39"/>
    </row>
    <row r="556" ht="16.5" customHeight="1">
      <c r="A556" s="1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39"/>
      <c r="BX556" s="39"/>
      <c r="BY556" s="39"/>
      <c r="BZ556" s="39"/>
      <c r="CA556" s="39"/>
      <c r="CB556" s="39"/>
      <c r="CC556" s="39"/>
      <c r="CD556" s="39"/>
      <c r="CE556" s="39"/>
      <c r="CF556" s="39"/>
      <c r="CG556" s="39"/>
      <c r="CH556" s="39"/>
      <c r="CI556" s="39"/>
      <c r="CJ556" s="39"/>
      <c r="CK556" s="39"/>
      <c r="CL556" s="39"/>
      <c r="CM556" s="39"/>
      <c r="CN556" s="39"/>
      <c r="CO556" s="39"/>
      <c r="CP556" s="39"/>
      <c r="CQ556" s="39"/>
      <c r="CR556" s="39"/>
      <c r="CS556" s="39"/>
      <c r="CT556" s="39"/>
      <c r="CU556" s="39"/>
      <c r="CV556" s="39"/>
      <c r="CW556" s="39"/>
      <c r="CX556" s="39"/>
      <c r="CY556" s="39"/>
      <c r="CZ556" s="39"/>
      <c r="DA556" s="39"/>
      <c r="DB556" s="39"/>
      <c r="DC556" s="39"/>
      <c r="DD556" s="39"/>
      <c r="DE556" s="39"/>
      <c r="DF556" s="39"/>
      <c r="DG556" s="39"/>
      <c r="DH556" s="39"/>
      <c r="DI556" s="39"/>
      <c r="DJ556" s="39"/>
      <c r="DK556" s="39"/>
      <c r="DL556" s="39"/>
      <c r="DM556" s="39"/>
      <c r="DN556" s="39"/>
      <c r="DO556" s="39"/>
      <c r="DP556" s="39"/>
      <c r="DQ556" s="39"/>
      <c r="DR556" s="39"/>
      <c r="DS556" s="39"/>
      <c r="DT556" s="39"/>
      <c r="DU556" s="39"/>
      <c r="DV556" s="39"/>
      <c r="DW556" s="39"/>
      <c r="DX556" s="39"/>
      <c r="DY556" s="39"/>
      <c r="DZ556" s="39"/>
      <c r="EA556" s="39"/>
      <c r="EB556" s="39"/>
      <c r="EC556" s="39"/>
      <c r="ED556" s="39"/>
      <c r="EE556" s="39"/>
      <c r="EF556" s="39"/>
      <c r="EG556" s="39"/>
      <c r="EH556" s="39"/>
      <c r="EI556" s="39"/>
      <c r="EJ556" s="39"/>
      <c r="EK556" s="39"/>
      <c r="EL556" s="39"/>
      <c r="EM556" s="39"/>
      <c r="EN556" s="39"/>
      <c r="EO556" s="39"/>
      <c r="EP556" s="39"/>
      <c r="EQ556" s="39"/>
      <c r="ER556" s="39"/>
      <c r="ES556" s="39"/>
      <c r="ET556" s="39"/>
      <c r="EU556" s="39"/>
      <c r="EV556" s="39"/>
      <c r="EW556" s="39"/>
      <c r="EX556" s="39"/>
      <c r="EY556" s="39"/>
    </row>
    <row r="557" ht="16.5" customHeight="1">
      <c r="A557" s="1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  <c r="CG557" s="39"/>
      <c r="CH557" s="39"/>
      <c r="CI557" s="39"/>
      <c r="CJ557" s="39"/>
      <c r="CK557" s="39"/>
      <c r="CL557" s="39"/>
      <c r="CM557" s="39"/>
      <c r="CN557" s="39"/>
      <c r="CO557" s="39"/>
      <c r="CP557" s="39"/>
      <c r="CQ557" s="39"/>
      <c r="CR557" s="39"/>
      <c r="CS557" s="39"/>
      <c r="CT557" s="39"/>
      <c r="CU557" s="39"/>
      <c r="CV557" s="39"/>
      <c r="CW557" s="39"/>
      <c r="CX557" s="39"/>
      <c r="CY557" s="39"/>
      <c r="CZ557" s="39"/>
      <c r="DA557" s="39"/>
      <c r="DB557" s="39"/>
      <c r="DC557" s="39"/>
      <c r="DD557" s="39"/>
      <c r="DE557" s="39"/>
      <c r="DF557" s="39"/>
      <c r="DG557" s="39"/>
      <c r="DH557" s="39"/>
      <c r="DI557" s="39"/>
      <c r="DJ557" s="39"/>
      <c r="DK557" s="39"/>
      <c r="DL557" s="39"/>
      <c r="DM557" s="39"/>
      <c r="DN557" s="39"/>
      <c r="DO557" s="39"/>
      <c r="DP557" s="39"/>
      <c r="DQ557" s="39"/>
      <c r="DR557" s="39"/>
      <c r="DS557" s="39"/>
      <c r="DT557" s="39"/>
      <c r="DU557" s="39"/>
      <c r="DV557" s="39"/>
      <c r="DW557" s="39"/>
      <c r="DX557" s="39"/>
      <c r="DY557" s="39"/>
      <c r="DZ557" s="39"/>
      <c r="EA557" s="39"/>
      <c r="EB557" s="39"/>
      <c r="EC557" s="39"/>
      <c r="ED557" s="39"/>
      <c r="EE557" s="39"/>
      <c r="EF557" s="39"/>
      <c r="EG557" s="39"/>
      <c r="EH557" s="39"/>
      <c r="EI557" s="39"/>
      <c r="EJ557" s="39"/>
      <c r="EK557" s="39"/>
      <c r="EL557" s="39"/>
      <c r="EM557" s="39"/>
      <c r="EN557" s="39"/>
      <c r="EO557" s="39"/>
      <c r="EP557" s="39"/>
      <c r="EQ557" s="39"/>
      <c r="ER557" s="39"/>
      <c r="ES557" s="39"/>
      <c r="ET557" s="39"/>
      <c r="EU557" s="39"/>
      <c r="EV557" s="39"/>
      <c r="EW557" s="39"/>
      <c r="EX557" s="39"/>
      <c r="EY557" s="39"/>
    </row>
    <row r="558" ht="16.5" customHeight="1">
      <c r="A558" s="1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  <c r="CI558" s="39"/>
      <c r="CJ558" s="39"/>
      <c r="CK558" s="39"/>
      <c r="CL558" s="39"/>
      <c r="CM558" s="39"/>
      <c r="CN558" s="39"/>
      <c r="CO558" s="39"/>
      <c r="CP558" s="39"/>
      <c r="CQ558" s="39"/>
      <c r="CR558" s="39"/>
      <c r="CS558" s="39"/>
      <c r="CT558" s="39"/>
      <c r="CU558" s="39"/>
      <c r="CV558" s="39"/>
      <c r="CW558" s="39"/>
      <c r="CX558" s="39"/>
      <c r="CY558" s="39"/>
      <c r="CZ558" s="39"/>
      <c r="DA558" s="39"/>
      <c r="DB558" s="39"/>
      <c r="DC558" s="39"/>
      <c r="DD558" s="39"/>
      <c r="DE558" s="39"/>
      <c r="DF558" s="39"/>
      <c r="DG558" s="39"/>
      <c r="DH558" s="39"/>
      <c r="DI558" s="39"/>
      <c r="DJ558" s="39"/>
      <c r="DK558" s="39"/>
      <c r="DL558" s="39"/>
      <c r="DM558" s="39"/>
      <c r="DN558" s="39"/>
      <c r="DO558" s="39"/>
      <c r="DP558" s="39"/>
      <c r="DQ558" s="39"/>
      <c r="DR558" s="39"/>
      <c r="DS558" s="39"/>
      <c r="DT558" s="39"/>
      <c r="DU558" s="39"/>
      <c r="DV558" s="39"/>
      <c r="DW558" s="39"/>
      <c r="DX558" s="39"/>
      <c r="DY558" s="39"/>
      <c r="DZ558" s="39"/>
      <c r="EA558" s="39"/>
      <c r="EB558" s="39"/>
      <c r="EC558" s="39"/>
      <c r="ED558" s="39"/>
      <c r="EE558" s="39"/>
      <c r="EF558" s="39"/>
      <c r="EG558" s="39"/>
      <c r="EH558" s="39"/>
      <c r="EI558" s="39"/>
      <c r="EJ558" s="39"/>
      <c r="EK558" s="39"/>
      <c r="EL558" s="39"/>
      <c r="EM558" s="39"/>
      <c r="EN558" s="39"/>
      <c r="EO558" s="39"/>
      <c r="EP558" s="39"/>
      <c r="EQ558" s="39"/>
      <c r="ER558" s="39"/>
      <c r="ES558" s="39"/>
      <c r="ET558" s="39"/>
      <c r="EU558" s="39"/>
      <c r="EV558" s="39"/>
      <c r="EW558" s="39"/>
      <c r="EX558" s="39"/>
      <c r="EY558" s="39"/>
    </row>
    <row r="559" ht="16.5" customHeight="1">
      <c r="A559" s="1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  <c r="CI559" s="39"/>
      <c r="CJ559" s="39"/>
      <c r="CK559" s="39"/>
      <c r="CL559" s="39"/>
      <c r="CM559" s="39"/>
      <c r="CN559" s="39"/>
      <c r="CO559" s="39"/>
      <c r="CP559" s="39"/>
      <c r="CQ559" s="39"/>
      <c r="CR559" s="39"/>
      <c r="CS559" s="39"/>
      <c r="CT559" s="39"/>
      <c r="CU559" s="39"/>
      <c r="CV559" s="39"/>
      <c r="CW559" s="39"/>
      <c r="CX559" s="39"/>
      <c r="CY559" s="39"/>
      <c r="CZ559" s="39"/>
      <c r="DA559" s="39"/>
      <c r="DB559" s="39"/>
      <c r="DC559" s="39"/>
      <c r="DD559" s="39"/>
      <c r="DE559" s="39"/>
      <c r="DF559" s="39"/>
      <c r="DG559" s="39"/>
      <c r="DH559" s="39"/>
      <c r="DI559" s="39"/>
      <c r="DJ559" s="39"/>
      <c r="DK559" s="39"/>
      <c r="DL559" s="39"/>
      <c r="DM559" s="39"/>
      <c r="DN559" s="39"/>
      <c r="DO559" s="39"/>
      <c r="DP559" s="39"/>
      <c r="DQ559" s="39"/>
      <c r="DR559" s="39"/>
      <c r="DS559" s="39"/>
      <c r="DT559" s="39"/>
      <c r="DU559" s="39"/>
      <c r="DV559" s="39"/>
      <c r="DW559" s="39"/>
      <c r="DX559" s="39"/>
      <c r="DY559" s="39"/>
      <c r="DZ559" s="39"/>
      <c r="EA559" s="39"/>
      <c r="EB559" s="39"/>
      <c r="EC559" s="39"/>
      <c r="ED559" s="39"/>
      <c r="EE559" s="39"/>
      <c r="EF559" s="39"/>
      <c r="EG559" s="39"/>
      <c r="EH559" s="39"/>
      <c r="EI559" s="39"/>
      <c r="EJ559" s="39"/>
      <c r="EK559" s="39"/>
      <c r="EL559" s="39"/>
      <c r="EM559" s="39"/>
      <c r="EN559" s="39"/>
      <c r="EO559" s="39"/>
      <c r="EP559" s="39"/>
      <c r="EQ559" s="39"/>
      <c r="ER559" s="39"/>
      <c r="ES559" s="39"/>
      <c r="ET559" s="39"/>
      <c r="EU559" s="39"/>
      <c r="EV559" s="39"/>
      <c r="EW559" s="39"/>
      <c r="EX559" s="39"/>
      <c r="EY559" s="39"/>
    </row>
    <row r="560" ht="16.5" customHeight="1">
      <c r="A560" s="1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39"/>
      <c r="BX560" s="39"/>
      <c r="BY560" s="39"/>
      <c r="BZ560" s="39"/>
      <c r="CA560" s="39"/>
      <c r="CB560" s="39"/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  <c r="CM560" s="39"/>
      <c r="CN560" s="39"/>
      <c r="CO560" s="39"/>
      <c r="CP560" s="39"/>
      <c r="CQ560" s="39"/>
      <c r="CR560" s="39"/>
      <c r="CS560" s="39"/>
      <c r="CT560" s="39"/>
      <c r="CU560" s="39"/>
      <c r="CV560" s="39"/>
      <c r="CW560" s="39"/>
      <c r="CX560" s="39"/>
      <c r="CY560" s="39"/>
      <c r="CZ560" s="39"/>
      <c r="DA560" s="39"/>
      <c r="DB560" s="39"/>
      <c r="DC560" s="39"/>
      <c r="DD560" s="39"/>
      <c r="DE560" s="39"/>
      <c r="DF560" s="39"/>
      <c r="DG560" s="39"/>
      <c r="DH560" s="39"/>
      <c r="DI560" s="39"/>
      <c r="DJ560" s="39"/>
      <c r="DK560" s="39"/>
      <c r="DL560" s="39"/>
      <c r="DM560" s="39"/>
      <c r="DN560" s="39"/>
      <c r="DO560" s="39"/>
      <c r="DP560" s="39"/>
      <c r="DQ560" s="39"/>
      <c r="DR560" s="39"/>
      <c r="DS560" s="39"/>
      <c r="DT560" s="39"/>
      <c r="DU560" s="39"/>
      <c r="DV560" s="39"/>
      <c r="DW560" s="39"/>
      <c r="DX560" s="39"/>
      <c r="DY560" s="39"/>
      <c r="DZ560" s="39"/>
      <c r="EA560" s="39"/>
      <c r="EB560" s="39"/>
      <c r="EC560" s="39"/>
      <c r="ED560" s="39"/>
      <c r="EE560" s="39"/>
      <c r="EF560" s="39"/>
      <c r="EG560" s="39"/>
      <c r="EH560" s="39"/>
      <c r="EI560" s="39"/>
      <c r="EJ560" s="39"/>
      <c r="EK560" s="39"/>
      <c r="EL560" s="39"/>
      <c r="EM560" s="39"/>
      <c r="EN560" s="39"/>
      <c r="EO560" s="39"/>
      <c r="EP560" s="39"/>
      <c r="EQ560" s="39"/>
      <c r="ER560" s="39"/>
      <c r="ES560" s="39"/>
      <c r="ET560" s="39"/>
      <c r="EU560" s="39"/>
      <c r="EV560" s="39"/>
      <c r="EW560" s="39"/>
      <c r="EX560" s="39"/>
      <c r="EY560" s="39"/>
    </row>
    <row r="561" ht="16.5" customHeight="1">
      <c r="A561" s="1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  <c r="CI561" s="39"/>
      <c r="CJ561" s="39"/>
      <c r="CK561" s="39"/>
      <c r="CL561" s="39"/>
      <c r="CM561" s="39"/>
      <c r="CN561" s="39"/>
      <c r="CO561" s="39"/>
      <c r="CP561" s="39"/>
      <c r="CQ561" s="39"/>
      <c r="CR561" s="39"/>
      <c r="CS561" s="39"/>
      <c r="CT561" s="39"/>
      <c r="CU561" s="39"/>
      <c r="CV561" s="39"/>
      <c r="CW561" s="39"/>
      <c r="CX561" s="39"/>
      <c r="CY561" s="39"/>
      <c r="CZ561" s="39"/>
      <c r="DA561" s="39"/>
      <c r="DB561" s="39"/>
      <c r="DC561" s="39"/>
      <c r="DD561" s="39"/>
      <c r="DE561" s="39"/>
      <c r="DF561" s="39"/>
      <c r="DG561" s="39"/>
      <c r="DH561" s="39"/>
      <c r="DI561" s="39"/>
      <c r="DJ561" s="39"/>
      <c r="DK561" s="39"/>
      <c r="DL561" s="39"/>
      <c r="DM561" s="39"/>
      <c r="DN561" s="39"/>
      <c r="DO561" s="39"/>
      <c r="DP561" s="39"/>
      <c r="DQ561" s="39"/>
      <c r="DR561" s="39"/>
      <c r="DS561" s="39"/>
      <c r="DT561" s="39"/>
      <c r="DU561" s="39"/>
      <c r="DV561" s="39"/>
      <c r="DW561" s="39"/>
      <c r="DX561" s="39"/>
      <c r="DY561" s="39"/>
      <c r="DZ561" s="39"/>
      <c r="EA561" s="39"/>
      <c r="EB561" s="39"/>
      <c r="EC561" s="39"/>
      <c r="ED561" s="39"/>
      <c r="EE561" s="39"/>
      <c r="EF561" s="39"/>
      <c r="EG561" s="39"/>
      <c r="EH561" s="39"/>
      <c r="EI561" s="39"/>
      <c r="EJ561" s="39"/>
      <c r="EK561" s="39"/>
      <c r="EL561" s="39"/>
      <c r="EM561" s="39"/>
      <c r="EN561" s="39"/>
      <c r="EO561" s="39"/>
      <c r="EP561" s="39"/>
      <c r="EQ561" s="39"/>
      <c r="ER561" s="39"/>
      <c r="ES561" s="39"/>
      <c r="ET561" s="39"/>
      <c r="EU561" s="39"/>
      <c r="EV561" s="39"/>
      <c r="EW561" s="39"/>
      <c r="EX561" s="39"/>
      <c r="EY561" s="39"/>
    </row>
    <row r="562" ht="16.5" customHeight="1">
      <c r="A562" s="1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39"/>
      <c r="BX562" s="39"/>
      <c r="BY562" s="39"/>
      <c r="BZ562" s="39"/>
      <c r="CA562" s="39"/>
      <c r="CB562" s="39"/>
      <c r="CC562" s="39"/>
      <c r="CD562" s="39"/>
      <c r="CE562" s="39"/>
      <c r="CF562" s="39"/>
      <c r="CG562" s="39"/>
      <c r="CH562" s="39"/>
      <c r="CI562" s="39"/>
      <c r="CJ562" s="39"/>
      <c r="CK562" s="39"/>
      <c r="CL562" s="39"/>
      <c r="CM562" s="39"/>
      <c r="CN562" s="39"/>
      <c r="CO562" s="39"/>
      <c r="CP562" s="39"/>
      <c r="CQ562" s="39"/>
      <c r="CR562" s="39"/>
      <c r="CS562" s="39"/>
      <c r="CT562" s="39"/>
      <c r="CU562" s="39"/>
      <c r="CV562" s="39"/>
      <c r="CW562" s="39"/>
      <c r="CX562" s="39"/>
      <c r="CY562" s="39"/>
      <c r="CZ562" s="39"/>
      <c r="DA562" s="39"/>
      <c r="DB562" s="39"/>
      <c r="DC562" s="39"/>
      <c r="DD562" s="39"/>
      <c r="DE562" s="39"/>
      <c r="DF562" s="39"/>
      <c r="DG562" s="39"/>
      <c r="DH562" s="39"/>
      <c r="DI562" s="39"/>
      <c r="DJ562" s="39"/>
      <c r="DK562" s="39"/>
      <c r="DL562" s="39"/>
      <c r="DM562" s="39"/>
      <c r="DN562" s="39"/>
      <c r="DO562" s="39"/>
      <c r="DP562" s="39"/>
      <c r="DQ562" s="39"/>
      <c r="DR562" s="39"/>
      <c r="DS562" s="39"/>
      <c r="DT562" s="39"/>
      <c r="DU562" s="39"/>
      <c r="DV562" s="39"/>
      <c r="DW562" s="39"/>
      <c r="DX562" s="39"/>
      <c r="DY562" s="39"/>
      <c r="DZ562" s="39"/>
      <c r="EA562" s="39"/>
      <c r="EB562" s="39"/>
      <c r="EC562" s="39"/>
      <c r="ED562" s="39"/>
      <c r="EE562" s="39"/>
      <c r="EF562" s="39"/>
      <c r="EG562" s="39"/>
      <c r="EH562" s="39"/>
      <c r="EI562" s="39"/>
      <c r="EJ562" s="39"/>
      <c r="EK562" s="39"/>
      <c r="EL562" s="39"/>
      <c r="EM562" s="39"/>
      <c r="EN562" s="39"/>
      <c r="EO562" s="39"/>
      <c r="EP562" s="39"/>
      <c r="EQ562" s="39"/>
      <c r="ER562" s="39"/>
      <c r="ES562" s="39"/>
      <c r="ET562" s="39"/>
      <c r="EU562" s="39"/>
      <c r="EV562" s="39"/>
      <c r="EW562" s="39"/>
      <c r="EX562" s="39"/>
      <c r="EY562" s="39"/>
    </row>
    <row r="563" ht="16.5" customHeight="1">
      <c r="A563" s="1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  <c r="CM563" s="39"/>
      <c r="CN563" s="39"/>
      <c r="CO563" s="39"/>
      <c r="CP563" s="39"/>
      <c r="CQ563" s="39"/>
      <c r="CR563" s="39"/>
      <c r="CS563" s="39"/>
      <c r="CT563" s="39"/>
      <c r="CU563" s="39"/>
      <c r="CV563" s="39"/>
      <c r="CW563" s="39"/>
      <c r="CX563" s="39"/>
      <c r="CY563" s="39"/>
      <c r="CZ563" s="39"/>
      <c r="DA563" s="39"/>
      <c r="DB563" s="39"/>
      <c r="DC563" s="39"/>
      <c r="DD563" s="39"/>
      <c r="DE563" s="39"/>
      <c r="DF563" s="39"/>
      <c r="DG563" s="39"/>
      <c r="DH563" s="39"/>
      <c r="DI563" s="39"/>
      <c r="DJ563" s="39"/>
      <c r="DK563" s="39"/>
      <c r="DL563" s="39"/>
      <c r="DM563" s="39"/>
      <c r="DN563" s="39"/>
      <c r="DO563" s="39"/>
      <c r="DP563" s="39"/>
      <c r="DQ563" s="39"/>
      <c r="DR563" s="39"/>
      <c r="DS563" s="39"/>
      <c r="DT563" s="39"/>
      <c r="DU563" s="39"/>
      <c r="DV563" s="39"/>
      <c r="DW563" s="39"/>
      <c r="DX563" s="39"/>
      <c r="DY563" s="39"/>
      <c r="DZ563" s="39"/>
      <c r="EA563" s="39"/>
      <c r="EB563" s="39"/>
      <c r="EC563" s="39"/>
      <c r="ED563" s="39"/>
      <c r="EE563" s="39"/>
      <c r="EF563" s="39"/>
      <c r="EG563" s="39"/>
      <c r="EH563" s="39"/>
      <c r="EI563" s="39"/>
      <c r="EJ563" s="39"/>
      <c r="EK563" s="39"/>
      <c r="EL563" s="39"/>
      <c r="EM563" s="39"/>
      <c r="EN563" s="39"/>
      <c r="EO563" s="39"/>
      <c r="EP563" s="39"/>
      <c r="EQ563" s="39"/>
      <c r="ER563" s="39"/>
      <c r="ES563" s="39"/>
      <c r="ET563" s="39"/>
      <c r="EU563" s="39"/>
      <c r="EV563" s="39"/>
      <c r="EW563" s="39"/>
      <c r="EX563" s="39"/>
      <c r="EY563" s="39"/>
    </row>
    <row r="564" ht="16.5" customHeight="1">
      <c r="A564" s="1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39"/>
      <c r="BX564" s="39"/>
      <c r="BY564" s="39"/>
      <c r="BZ564" s="39"/>
      <c r="CA564" s="39"/>
      <c r="CB564" s="39"/>
      <c r="CC564" s="39"/>
      <c r="CD564" s="39"/>
      <c r="CE564" s="39"/>
      <c r="CF564" s="39"/>
      <c r="CG564" s="39"/>
      <c r="CH564" s="39"/>
      <c r="CI564" s="39"/>
      <c r="CJ564" s="39"/>
      <c r="CK564" s="39"/>
      <c r="CL564" s="39"/>
      <c r="CM564" s="39"/>
      <c r="CN564" s="39"/>
      <c r="CO564" s="39"/>
      <c r="CP564" s="39"/>
      <c r="CQ564" s="39"/>
      <c r="CR564" s="39"/>
      <c r="CS564" s="39"/>
      <c r="CT564" s="39"/>
      <c r="CU564" s="39"/>
      <c r="CV564" s="39"/>
      <c r="CW564" s="39"/>
      <c r="CX564" s="39"/>
      <c r="CY564" s="39"/>
      <c r="CZ564" s="39"/>
      <c r="DA564" s="39"/>
      <c r="DB564" s="39"/>
      <c r="DC564" s="39"/>
      <c r="DD564" s="39"/>
      <c r="DE564" s="39"/>
      <c r="DF564" s="39"/>
      <c r="DG564" s="39"/>
      <c r="DH564" s="39"/>
      <c r="DI564" s="39"/>
      <c r="DJ564" s="39"/>
      <c r="DK564" s="39"/>
      <c r="DL564" s="39"/>
      <c r="DM564" s="39"/>
      <c r="DN564" s="39"/>
      <c r="DO564" s="39"/>
      <c r="DP564" s="39"/>
      <c r="DQ564" s="39"/>
      <c r="DR564" s="39"/>
      <c r="DS564" s="39"/>
      <c r="DT564" s="39"/>
      <c r="DU564" s="39"/>
      <c r="DV564" s="39"/>
      <c r="DW564" s="39"/>
      <c r="DX564" s="39"/>
      <c r="DY564" s="39"/>
      <c r="DZ564" s="39"/>
      <c r="EA564" s="39"/>
      <c r="EB564" s="39"/>
      <c r="EC564" s="39"/>
      <c r="ED564" s="39"/>
      <c r="EE564" s="39"/>
      <c r="EF564" s="39"/>
      <c r="EG564" s="39"/>
      <c r="EH564" s="39"/>
      <c r="EI564" s="39"/>
      <c r="EJ564" s="39"/>
      <c r="EK564" s="39"/>
      <c r="EL564" s="39"/>
      <c r="EM564" s="39"/>
      <c r="EN564" s="39"/>
      <c r="EO564" s="39"/>
      <c r="EP564" s="39"/>
      <c r="EQ564" s="39"/>
      <c r="ER564" s="39"/>
      <c r="ES564" s="39"/>
      <c r="ET564" s="39"/>
      <c r="EU564" s="39"/>
      <c r="EV564" s="39"/>
      <c r="EW564" s="39"/>
      <c r="EX564" s="39"/>
      <c r="EY564" s="39"/>
    </row>
    <row r="565" ht="16.5" customHeight="1">
      <c r="A565" s="1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  <c r="CC565" s="39"/>
      <c r="CD565" s="39"/>
      <c r="CE565" s="39"/>
      <c r="CF565" s="39"/>
      <c r="CG565" s="39"/>
      <c r="CH565" s="39"/>
      <c r="CI565" s="39"/>
      <c r="CJ565" s="39"/>
      <c r="CK565" s="39"/>
      <c r="CL565" s="39"/>
      <c r="CM565" s="39"/>
      <c r="CN565" s="39"/>
      <c r="CO565" s="39"/>
      <c r="CP565" s="39"/>
      <c r="CQ565" s="39"/>
      <c r="CR565" s="39"/>
      <c r="CS565" s="39"/>
      <c r="CT565" s="39"/>
      <c r="CU565" s="39"/>
      <c r="CV565" s="39"/>
      <c r="CW565" s="39"/>
      <c r="CX565" s="39"/>
      <c r="CY565" s="39"/>
      <c r="CZ565" s="39"/>
      <c r="DA565" s="39"/>
      <c r="DB565" s="39"/>
      <c r="DC565" s="39"/>
      <c r="DD565" s="39"/>
      <c r="DE565" s="39"/>
      <c r="DF565" s="39"/>
      <c r="DG565" s="39"/>
      <c r="DH565" s="39"/>
      <c r="DI565" s="39"/>
      <c r="DJ565" s="39"/>
      <c r="DK565" s="39"/>
      <c r="DL565" s="39"/>
      <c r="DM565" s="39"/>
      <c r="DN565" s="39"/>
      <c r="DO565" s="39"/>
      <c r="DP565" s="39"/>
      <c r="DQ565" s="39"/>
      <c r="DR565" s="39"/>
      <c r="DS565" s="39"/>
      <c r="DT565" s="39"/>
      <c r="DU565" s="39"/>
      <c r="DV565" s="39"/>
      <c r="DW565" s="39"/>
      <c r="DX565" s="39"/>
      <c r="DY565" s="39"/>
      <c r="DZ565" s="39"/>
      <c r="EA565" s="39"/>
      <c r="EB565" s="39"/>
      <c r="EC565" s="39"/>
      <c r="ED565" s="39"/>
      <c r="EE565" s="39"/>
      <c r="EF565" s="39"/>
      <c r="EG565" s="39"/>
      <c r="EH565" s="39"/>
      <c r="EI565" s="39"/>
      <c r="EJ565" s="39"/>
      <c r="EK565" s="39"/>
      <c r="EL565" s="39"/>
      <c r="EM565" s="39"/>
      <c r="EN565" s="39"/>
      <c r="EO565" s="39"/>
      <c r="EP565" s="39"/>
      <c r="EQ565" s="39"/>
      <c r="ER565" s="39"/>
      <c r="ES565" s="39"/>
      <c r="ET565" s="39"/>
      <c r="EU565" s="39"/>
      <c r="EV565" s="39"/>
      <c r="EW565" s="39"/>
      <c r="EX565" s="39"/>
      <c r="EY565" s="39"/>
    </row>
    <row r="566" ht="16.5" customHeight="1">
      <c r="A566" s="1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  <c r="CM566" s="39"/>
      <c r="CN566" s="39"/>
      <c r="CO566" s="39"/>
      <c r="CP566" s="39"/>
      <c r="CQ566" s="39"/>
      <c r="CR566" s="39"/>
      <c r="CS566" s="39"/>
      <c r="CT566" s="39"/>
      <c r="CU566" s="39"/>
      <c r="CV566" s="39"/>
      <c r="CW566" s="39"/>
      <c r="CX566" s="39"/>
      <c r="CY566" s="39"/>
      <c r="CZ566" s="39"/>
      <c r="DA566" s="39"/>
      <c r="DB566" s="39"/>
      <c r="DC566" s="39"/>
      <c r="DD566" s="39"/>
      <c r="DE566" s="39"/>
      <c r="DF566" s="39"/>
      <c r="DG566" s="39"/>
      <c r="DH566" s="39"/>
      <c r="DI566" s="39"/>
      <c r="DJ566" s="39"/>
      <c r="DK566" s="39"/>
      <c r="DL566" s="39"/>
      <c r="DM566" s="39"/>
      <c r="DN566" s="39"/>
      <c r="DO566" s="39"/>
      <c r="DP566" s="39"/>
      <c r="DQ566" s="39"/>
      <c r="DR566" s="39"/>
      <c r="DS566" s="39"/>
      <c r="DT566" s="39"/>
      <c r="DU566" s="39"/>
      <c r="DV566" s="39"/>
      <c r="DW566" s="39"/>
      <c r="DX566" s="39"/>
      <c r="DY566" s="39"/>
      <c r="DZ566" s="39"/>
      <c r="EA566" s="39"/>
      <c r="EB566" s="39"/>
      <c r="EC566" s="39"/>
      <c r="ED566" s="39"/>
      <c r="EE566" s="39"/>
      <c r="EF566" s="39"/>
      <c r="EG566" s="39"/>
      <c r="EH566" s="39"/>
      <c r="EI566" s="39"/>
      <c r="EJ566" s="39"/>
      <c r="EK566" s="39"/>
      <c r="EL566" s="39"/>
      <c r="EM566" s="39"/>
      <c r="EN566" s="39"/>
      <c r="EO566" s="39"/>
      <c r="EP566" s="39"/>
      <c r="EQ566" s="39"/>
      <c r="ER566" s="39"/>
      <c r="ES566" s="39"/>
      <c r="ET566" s="39"/>
      <c r="EU566" s="39"/>
      <c r="EV566" s="39"/>
      <c r="EW566" s="39"/>
      <c r="EX566" s="39"/>
      <c r="EY566" s="39"/>
    </row>
    <row r="567" ht="16.5" customHeight="1">
      <c r="A567" s="1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39"/>
      <c r="BX567" s="39"/>
      <c r="BY567" s="39"/>
      <c r="BZ567" s="39"/>
      <c r="CA567" s="39"/>
      <c r="CB567" s="39"/>
      <c r="CC567" s="39"/>
      <c r="CD567" s="39"/>
      <c r="CE567" s="39"/>
      <c r="CF567" s="39"/>
      <c r="CG567" s="39"/>
      <c r="CH567" s="39"/>
      <c r="CI567" s="39"/>
      <c r="CJ567" s="39"/>
      <c r="CK567" s="39"/>
      <c r="CL567" s="39"/>
      <c r="CM567" s="39"/>
      <c r="CN567" s="39"/>
      <c r="CO567" s="39"/>
      <c r="CP567" s="39"/>
      <c r="CQ567" s="39"/>
      <c r="CR567" s="39"/>
      <c r="CS567" s="39"/>
      <c r="CT567" s="39"/>
      <c r="CU567" s="39"/>
      <c r="CV567" s="39"/>
      <c r="CW567" s="39"/>
      <c r="CX567" s="39"/>
      <c r="CY567" s="39"/>
      <c r="CZ567" s="39"/>
      <c r="DA567" s="39"/>
      <c r="DB567" s="39"/>
      <c r="DC567" s="39"/>
      <c r="DD567" s="39"/>
      <c r="DE567" s="39"/>
      <c r="DF567" s="39"/>
      <c r="DG567" s="39"/>
      <c r="DH567" s="39"/>
      <c r="DI567" s="39"/>
      <c r="DJ567" s="39"/>
      <c r="DK567" s="39"/>
      <c r="DL567" s="39"/>
      <c r="DM567" s="39"/>
      <c r="DN567" s="39"/>
      <c r="DO567" s="39"/>
      <c r="DP567" s="39"/>
      <c r="DQ567" s="39"/>
      <c r="DR567" s="39"/>
      <c r="DS567" s="39"/>
      <c r="DT567" s="39"/>
      <c r="DU567" s="39"/>
      <c r="DV567" s="39"/>
      <c r="DW567" s="39"/>
      <c r="DX567" s="39"/>
      <c r="DY567" s="39"/>
      <c r="DZ567" s="39"/>
      <c r="EA567" s="39"/>
      <c r="EB567" s="39"/>
      <c r="EC567" s="39"/>
      <c r="ED567" s="39"/>
      <c r="EE567" s="39"/>
      <c r="EF567" s="39"/>
      <c r="EG567" s="39"/>
      <c r="EH567" s="39"/>
      <c r="EI567" s="39"/>
      <c r="EJ567" s="39"/>
      <c r="EK567" s="39"/>
      <c r="EL567" s="39"/>
      <c r="EM567" s="39"/>
      <c r="EN567" s="39"/>
      <c r="EO567" s="39"/>
      <c r="EP567" s="39"/>
      <c r="EQ567" s="39"/>
      <c r="ER567" s="39"/>
      <c r="ES567" s="39"/>
      <c r="ET567" s="39"/>
      <c r="EU567" s="39"/>
      <c r="EV567" s="39"/>
      <c r="EW567" s="39"/>
      <c r="EX567" s="39"/>
      <c r="EY567" s="39"/>
    </row>
    <row r="568" ht="16.5" customHeight="1">
      <c r="A568" s="1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  <c r="CC568" s="39"/>
      <c r="CD568" s="39"/>
      <c r="CE568" s="39"/>
      <c r="CF568" s="39"/>
      <c r="CG568" s="39"/>
      <c r="CH568" s="39"/>
      <c r="CI568" s="39"/>
      <c r="CJ568" s="39"/>
      <c r="CK568" s="39"/>
      <c r="CL568" s="39"/>
      <c r="CM568" s="39"/>
      <c r="CN568" s="39"/>
      <c r="CO568" s="39"/>
      <c r="CP568" s="39"/>
      <c r="CQ568" s="39"/>
      <c r="CR568" s="39"/>
      <c r="CS568" s="39"/>
      <c r="CT568" s="39"/>
      <c r="CU568" s="39"/>
      <c r="CV568" s="39"/>
      <c r="CW568" s="39"/>
      <c r="CX568" s="39"/>
      <c r="CY568" s="39"/>
      <c r="CZ568" s="39"/>
      <c r="DA568" s="39"/>
      <c r="DB568" s="39"/>
      <c r="DC568" s="39"/>
      <c r="DD568" s="39"/>
      <c r="DE568" s="39"/>
      <c r="DF568" s="39"/>
      <c r="DG568" s="39"/>
      <c r="DH568" s="39"/>
      <c r="DI568" s="39"/>
      <c r="DJ568" s="39"/>
      <c r="DK568" s="39"/>
      <c r="DL568" s="39"/>
      <c r="DM568" s="39"/>
      <c r="DN568" s="39"/>
      <c r="DO568" s="39"/>
      <c r="DP568" s="39"/>
      <c r="DQ568" s="39"/>
      <c r="DR568" s="39"/>
      <c r="DS568" s="39"/>
      <c r="DT568" s="39"/>
      <c r="DU568" s="39"/>
      <c r="DV568" s="39"/>
      <c r="DW568" s="39"/>
      <c r="DX568" s="39"/>
      <c r="DY568" s="39"/>
      <c r="DZ568" s="39"/>
      <c r="EA568" s="39"/>
      <c r="EB568" s="39"/>
      <c r="EC568" s="39"/>
      <c r="ED568" s="39"/>
      <c r="EE568" s="39"/>
      <c r="EF568" s="39"/>
      <c r="EG568" s="39"/>
      <c r="EH568" s="39"/>
      <c r="EI568" s="39"/>
      <c r="EJ568" s="39"/>
      <c r="EK568" s="39"/>
      <c r="EL568" s="39"/>
      <c r="EM568" s="39"/>
      <c r="EN568" s="39"/>
      <c r="EO568" s="39"/>
      <c r="EP568" s="39"/>
      <c r="EQ568" s="39"/>
      <c r="ER568" s="39"/>
      <c r="ES568" s="39"/>
      <c r="ET568" s="39"/>
      <c r="EU568" s="39"/>
      <c r="EV568" s="39"/>
      <c r="EW568" s="39"/>
      <c r="EX568" s="39"/>
      <c r="EY568" s="39"/>
    </row>
    <row r="569" ht="16.5" customHeight="1">
      <c r="A569" s="1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39"/>
      <c r="CT569" s="39"/>
      <c r="CU569" s="39"/>
      <c r="CV569" s="39"/>
      <c r="CW569" s="39"/>
      <c r="CX569" s="39"/>
      <c r="CY569" s="39"/>
      <c r="CZ569" s="39"/>
      <c r="DA569" s="39"/>
      <c r="DB569" s="39"/>
      <c r="DC569" s="39"/>
      <c r="DD569" s="39"/>
      <c r="DE569" s="39"/>
      <c r="DF569" s="39"/>
      <c r="DG569" s="39"/>
      <c r="DH569" s="39"/>
      <c r="DI569" s="39"/>
      <c r="DJ569" s="39"/>
      <c r="DK569" s="39"/>
      <c r="DL569" s="39"/>
      <c r="DM569" s="39"/>
      <c r="DN569" s="39"/>
      <c r="DO569" s="39"/>
      <c r="DP569" s="39"/>
      <c r="DQ569" s="39"/>
      <c r="DR569" s="39"/>
      <c r="DS569" s="39"/>
      <c r="DT569" s="39"/>
      <c r="DU569" s="39"/>
      <c r="DV569" s="39"/>
      <c r="DW569" s="39"/>
      <c r="DX569" s="39"/>
      <c r="DY569" s="39"/>
      <c r="DZ569" s="39"/>
      <c r="EA569" s="39"/>
      <c r="EB569" s="39"/>
      <c r="EC569" s="39"/>
      <c r="ED569" s="39"/>
      <c r="EE569" s="39"/>
      <c r="EF569" s="39"/>
      <c r="EG569" s="39"/>
      <c r="EH569" s="39"/>
      <c r="EI569" s="39"/>
      <c r="EJ569" s="39"/>
      <c r="EK569" s="39"/>
      <c r="EL569" s="39"/>
      <c r="EM569" s="39"/>
      <c r="EN569" s="39"/>
      <c r="EO569" s="39"/>
      <c r="EP569" s="39"/>
      <c r="EQ569" s="39"/>
      <c r="ER569" s="39"/>
      <c r="ES569" s="39"/>
      <c r="ET569" s="39"/>
      <c r="EU569" s="39"/>
      <c r="EV569" s="39"/>
      <c r="EW569" s="39"/>
      <c r="EX569" s="39"/>
      <c r="EY569" s="39"/>
    </row>
    <row r="570" ht="16.5" customHeight="1">
      <c r="A570" s="1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  <c r="DC570" s="39"/>
      <c r="DD570" s="39"/>
      <c r="DE570" s="39"/>
      <c r="DF570" s="39"/>
      <c r="DG570" s="39"/>
      <c r="DH570" s="39"/>
      <c r="DI570" s="39"/>
      <c r="DJ570" s="39"/>
      <c r="DK570" s="39"/>
      <c r="DL570" s="39"/>
      <c r="DM570" s="39"/>
      <c r="DN570" s="39"/>
      <c r="DO570" s="39"/>
      <c r="DP570" s="39"/>
      <c r="DQ570" s="39"/>
      <c r="DR570" s="39"/>
      <c r="DS570" s="39"/>
      <c r="DT570" s="39"/>
      <c r="DU570" s="39"/>
      <c r="DV570" s="39"/>
      <c r="DW570" s="39"/>
      <c r="DX570" s="39"/>
      <c r="DY570" s="39"/>
      <c r="DZ570" s="39"/>
      <c r="EA570" s="39"/>
      <c r="EB570" s="39"/>
      <c r="EC570" s="39"/>
      <c r="ED570" s="39"/>
      <c r="EE570" s="39"/>
      <c r="EF570" s="39"/>
      <c r="EG570" s="39"/>
      <c r="EH570" s="39"/>
      <c r="EI570" s="39"/>
      <c r="EJ570" s="39"/>
      <c r="EK570" s="39"/>
      <c r="EL570" s="39"/>
      <c r="EM570" s="39"/>
      <c r="EN570" s="39"/>
      <c r="EO570" s="39"/>
      <c r="EP570" s="39"/>
      <c r="EQ570" s="39"/>
      <c r="ER570" s="39"/>
      <c r="ES570" s="39"/>
      <c r="ET570" s="39"/>
      <c r="EU570" s="39"/>
      <c r="EV570" s="39"/>
      <c r="EW570" s="39"/>
      <c r="EX570" s="39"/>
      <c r="EY570" s="39"/>
    </row>
    <row r="571" ht="16.5" customHeight="1">
      <c r="A571" s="1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  <c r="DG571" s="39"/>
      <c r="DH571" s="39"/>
      <c r="DI571" s="39"/>
      <c r="DJ571" s="39"/>
      <c r="DK571" s="39"/>
      <c r="DL571" s="39"/>
      <c r="DM571" s="39"/>
      <c r="DN571" s="39"/>
      <c r="DO571" s="39"/>
      <c r="DP571" s="39"/>
      <c r="DQ571" s="39"/>
      <c r="DR571" s="39"/>
      <c r="DS571" s="39"/>
      <c r="DT571" s="39"/>
      <c r="DU571" s="39"/>
      <c r="DV571" s="39"/>
      <c r="DW571" s="39"/>
      <c r="DX571" s="39"/>
      <c r="DY571" s="39"/>
      <c r="DZ571" s="39"/>
      <c r="EA571" s="39"/>
      <c r="EB571" s="39"/>
      <c r="EC571" s="39"/>
      <c r="ED571" s="39"/>
      <c r="EE571" s="39"/>
      <c r="EF571" s="39"/>
      <c r="EG571" s="39"/>
      <c r="EH571" s="39"/>
      <c r="EI571" s="39"/>
      <c r="EJ571" s="39"/>
      <c r="EK571" s="39"/>
      <c r="EL571" s="39"/>
      <c r="EM571" s="39"/>
      <c r="EN571" s="39"/>
      <c r="EO571" s="39"/>
      <c r="EP571" s="39"/>
      <c r="EQ571" s="39"/>
      <c r="ER571" s="39"/>
      <c r="ES571" s="39"/>
      <c r="ET571" s="39"/>
      <c r="EU571" s="39"/>
      <c r="EV571" s="39"/>
      <c r="EW571" s="39"/>
      <c r="EX571" s="39"/>
      <c r="EY571" s="39"/>
    </row>
    <row r="572" ht="16.5" customHeight="1">
      <c r="A572" s="1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  <c r="DC572" s="39"/>
      <c r="DD572" s="39"/>
      <c r="DE572" s="39"/>
      <c r="DF572" s="39"/>
      <c r="DG572" s="39"/>
      <c r="DH572" s="39"/>
      <c r="DI572" s="39"/>
      <c r="DJ572" s="39"/>
      <c r="DK572" s="39"/>
      <c r="DL572" s="39"/>
      <c r="DM572" s="39"/>
      <c r="DN572" s="39"/>
      <c r="DO572" s="39"/>
      <c r="DP572" s="39"/>
      <c r="DQ572" s="39"/>
      <c r="DR572" s="39"/>
      <c r="DS572" s="39"/>
      <c r="DT572" s="39"/>
      <c r="DU572" s="39"/>
      <c r="DV572" s="39"/>
      <c r="DW572" s="39"/>
      <c r="DX572" s="39"/>
      <c r="DY572" s="39"/>
      <c r="DZ572" s="39"/>
      <c r="EA572" s="39"/>
      <c r="EB572" s="39"/>
      <c r="EC572" s="39"/>
      <c r="ED572" s="39"/>
      <c r="EE572" s="39"/>
      <c r="EF572" s="39"/>
      <c r="EG572" s="39"/>
      <c r="EH572" s="39"/>
      <c r="EI572" s="39"/>
      <c r="EJ572" s="39"/>
      <c r="EK572" s="39"/>
      <c r="EL572" s="39"/>
      <c r="EM572" s="39"/>
      <c r="EN572" s="39"/>
      <c r="EO572" s="39"/>
      <c r="EP572" s="39"/>
      <c r="EQ572" s="39"/>
      <c r="ER572" s="39"/>
      <c r="ES572" s="39"/>
      <c r="ET572" s="39"/>
      <c r="EU572" s="39"/>
      <c r="EV572" s="39"/>
      <c r="EW572" s="39"/>
      <c r="EX572" s="39"/>
      <c r="EY572" s="39"/>
    </row>
    <row r="573" ht="16.5" customHeight="1">
      <c r="A573" s="1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  <c r="DC573" s="39"/>
      <c r="DD573" s="39"/>
      <c r="DE573" s="39"/>
      <c r="DF573" s="39"/>
      <c r="DG573" s="39"/>
      <c r="DH573" s="39"/>
      <c r="DI573" s="39"/>
      <c r="DJ573" s="39"/>
      <c r="DK573" s="39"/>
      <c r="DL573" s="39"/>
      <c r="DM573" s="39"/>
      <c r="DN573" s="39"/>
      <c r="DO573" s="39"/>
      <c r="DP573" s="39"/>
      <c r="DQ573" s="39"/>
      <c r="DR573" s="39"/>
      <c r="DS573" s="39"/>
      <c r="DT573" s="39"/>
      <c r="DU573" s="39"/>
      <c r="DV573" s="39"/>
      <c r="DW573" s="39"/>
      <c r="DX573" s="39"/>
      <c r="DY573" s="39"/>
      <c r="DZ573" s="39"/>
      <c r="EA573" s="39"/>
      <c r="EB573" s="39"/>
      <c r="EC573" s="39"/>
      <c r="ED573" s="39"/>
      <c r="EE573" s="39"/>
      <c r="EF573" s="39"/>
      <c r="EG573" s="39"/>
      <c r="EH573" s="39"/>
      <c r="EI573" s="39"/>
      <c r="EJ573" s="39"/>
      <c r="EK573" s="39"/>
      <c r="EL573" s="39"/>
      <c r="EM573" s="39"/>
      <c r="EN573" s="39"/>
      <c r="EO573" s="39"/>
      <c r="EP573" s="39"/>
      <c r="EQ573" s="39"/>
      <c r="ER573" s="39"/>
      <c r="ES573" s="39"/>
      <c r="ET573" s="39"/>
      <c r="EU573" s="39"/>
      <c r="EV573" s="39"/>
      <c r="EW573" s="39"/>
      <c r="EX573" s="39"/>
      <c r="EY573" s="39"/>
    </row>
    <row r="574" ht="16.5" customHeight="1">
      <c r="A574" s="1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  <c r="DC574" s="39"/>
      <c r="DD574" s="39"/>
      <c r="DE574" s="39"/>
      <c r="DF574" s="39"/>
      <c r="DG574" s="39"/>
      <c r="DH574" s="39"/>
      <c r="DI574" s="39"/>
      <c r="DJ574" s="39"/>
      <c r="DK574" s="39"/>
      <c r="DL574" s="39"/>
      <c r="DM574" s="39"/>
      <c r="DN574" s="39"/>
      <c r="DO574" s="39"/>
      <c r="DP574" s="39"/>
      <c r="DQ574" s="39"/>
      <c r="DR574" s="39"/>
      <c r="DS574" s="39"/>
      <c r="DT574" s="39"/>
      <c r="DU574" s="39"/>
      <c r="DV574" s="39"/>
      <c r="DW574" s="39"/>
      <c r="DX574" s="39"/>
      <c r="DY574" s="39"/>
      <c r="DZ574" s="39"/>
      <c r="EA574" s="39"/>
      <c r="EB574" s="39"/>
      <c r="EC574" s="39"/>
      <c r="ED574" s="39"/>
      <c r="EE574" s="39"/>
      <c r="EF574" s="39"/>
      <c r="EG574" s="39"/>
      <c r="EH574" s="39"/>
      <c r="EI574" s="39"/>
      <c r="EJ574" s="39"/>
      <c r="EK574" s="39"/>
      <c r="EL574" s="39"/>
      <c r="EM574" s="39"/>
      <c r="EN574" s="39"/>
      <c r="EO574" s="39"/>
      <c r="EP574" s="39"/>
      <c r="EQ574" s="39"/>
      <c r="ER574" s="39"/>
      <c r="ES574" s="39"/>
      <c r="ET574" s="39"/>
      <c r="EU574" s="39"/>
      <c r="EV574" s="39"/>
      <c r="EW574" s="39"/>
      <c r="EX574" s="39"/>
      <c r="EY574" s="39"/>
    </row>
    <row r="575" ht="16.5" customHeight="1">
      <c r="A575" s="1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  <c r="DC575" s="39"/>
      <c r="DD575" s="39"/>
      <c r="DE575" s="39"/>
      <c r="DF575" s="39"/>
      <c r="DG575" s="39"/>
      <c r="DH575" s="39"/>
      <c r="DI575" s="39"/>
      <c r="DJ575" s="39"/>
      <c r="DK575" s="39"/>
      <c r="DL575" s="39"/>
      <c r="DM575" s="39"/>
      <c r="DN575" s="39"/>
      <c r="DO575" s="39"/>
      <c r="DP575" s="39"/>
      <c r="DQ575" s="39"/>
      <c r="DR575" s="39"/>
      <c r="DS575" s="39"/>
      <c r="DT575" s="39"/>
      <c r="DU575" s="39"/>
      <c r="DV575" s="39"/>
      <c r="DW575" s="39"/>
      <c r="DX575" s="39"/>
      <c r="DY575" s="39"/>
      <c r="DZ575" s="39"/>
      <c r="EA575" s="39"/>
      <c r="EB575" s="39"/>
      <c r="EC575" s="39"/>
      <c r="ED575" s="39"/>
      <c r="EE575" s="39"/>
      <c r="EF575" s="39"/>
      <c r="EG575" s="39"/>
      <c r="EH575" s="39"/>
      <c r="EI575" s="39"/>
      <c r="EJ575" s="39"/>
      <c r="EK575" s="39"/>
      <c r="EL575" s="39"/>
      <c r="EM575" s="39"/>
      <c r="EN575" s="39"/>
      <c r="EO575" s="39"/>
      <c r="EP575" s="39"/>
      <c r="EQ575" s="39"/>
      <c r="ER575" s="39"/>
      <c r="ES575" s="39"/>
      <c r="ET575" s="39"/>
      <c r="EU575" s="39"/>
      <c r="EV575" s="39"/>
      <c r="EW575" s="39"/>
      <c r="EX575" s="39"/>
      <c r="EY575" s="39"/>
    </row>
    <row r="576" ht="16.5" customHeight="1">
      <c r="A576" s="1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  <c r="DC576" s="39"/>
      <c r="DD576" s="39"/>
      <c r="DE576" s="39"/>
      <c r="DF576" s="39"/>
      <c r="DG576" s="39"/>
      <c r="DH576" s="39"/>
      <c r="DI576" s="39"/>
      <c r="DJ576" s="39"/>
      <c r="DK576" s="39"/>
      <c r="DL576" s="39"/>
      <c r="DM576" s="39"/>
      <c r="DN576" s="39"/>
      <c r="DO576" s="39"/>
      <c r="DP576" s="39"/>
      <c r="DQ576" s="39"/>
      <c r="DR576" s="39"/>
      <c r="DS576" s="39"/>
      <c r="DT576" s="39"/>
      <c r="DU576" s="39"/>
      <c r="DV576" s="39"/>
      <c r="DW576" s="39"/>
      <c r="DX576" s="39"/>
      <c r="DY576" s="39"/>
      <c r="DZ576" s="39"/>
      <c r="EA576" s="39"/>
      <c r="EB576" s="39"/>
      <c r="EC576" s="39"/>
      <c r="ED576" s="39"/>
      <c r="EE576" s="39"/>
      <c r="EF576" s="39"/>
      <c r="EG576" s="39"/>
      <c r="EH576" s="39"/>
      <c r="EI576" s="39"/>
      <c r="EJ576" s="39"/>
      <c r="EK576" s="39"/>
      <c r="EL576" s="39"/>
      <c r="EM576" s="39"/>
      <c r="EN576" s="39"/>
      <c r="EO576" s="39"/>
      <c r="EP576" s="39"/>
      <c r="EQ576" s="39"/>
      <c r="ER576" s="39"/>
      <c r="ES576" s="39"/>
      <c r="ET576" s="39"/>
      <c r="EU576" s="39"/>
      <c r="EV576" s="39"/>
      <c r="EW576" s="39"/>
      <c r="EX576" s="39"/>
      <c r="EY576" s="39"/>
    </row>
    <row r="577" ht="16.5" customHeight="1">
      <c r="A577" s="1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  <c r="DC577" s="39"/>
      <c r="DD577" s="39"/>
      <c r="DE577" s="39"/>
      <c r="DF577" s="39"/>
      <c r="DG577" s="39"/>
      <c r="DH577" s="39"/>
      <c r="DI577" s="39"/>
      <c r="DJ577" s="39"/>
      <c r="DK577" s="39"/>
      <c r="DL577" s="39"/>
      <c r="DM577" s="39"/>
      <c r="DN577" s="39"/>
      <c r="DO577" s="39"/>
      <c r="DP577" s="39"/>
      <c r="DQ577" s="39"/>
      <c r="DR577" s="39"/>
      <c r="DS577" s="39"/>
      <c r="DT577" s="39"/>
      <c r="DU577" s="39"/>
      <c r="DV577" s="39"/>
      <c r="DW577" s="39"/>
      <c r="DX577" s="39"/>
      <c r="DY577" s="39"/>
      <c r="DZ577" s="39"/>
      <c r="EA577" s="39"/>
      <c r="EB577" s="39"/>
      <c r="EC577" s="39"/>
      <c r="ED577" s="39"/>
      <c r="EE577" s="39"/>
      <c r="EF577" s="39"/>
      <c r="EG577" s="39"/>
      <c r="EH577" s="39"/>
      <c r="EI577" s="39"/>
      <c r="EJ577" s="39"/>
      <c r="EK577" s="39"/>
      <c r="EL577" s="39"/>
      <c r="EM577" s="39"/>
      <c r="EN577" s="39"/>
      <c r="EO577" s="39"/>
      <c r="EP577" s="39"/>
      <c r="EQ577" s="39"/>
      <c r="ER577" s="39"/>
      <c r="ES577" s="39"/>
      <c r="ET577" s="39"/>
      <c r="EU577" s="39"/>
      <c r="EV577" s="39"/>
      <c r="EW577" s="39"/>
      <c r="EX577" s="39"/>
      <c r="EY577" s="39"/>
    </row>
    <row r="578" ht="16.5" customHeight="1">
      <c r="A578" s="1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  <c r="DC578" s="39"/>
      <c r="DD578" s="39"/>
      <c r="DE578" s="39"/>
      <c r="DF578" s="39"/>
      <c r="DG578" s="39"/>
      <c r="DH578" s="39"/>
      <c r="DI578" s="39"/>
      <c r="DJ578" s="39"/>
      <c r="DK578" s="39"/>
      <c r="DL578" s="39"/>
      <c r="DM578" s="39"/>
      <c r="DN578" s="39"/>
      <c r="DO578" s="39"/>
      <c r="DP578" s="39"/>
      <c r="DQ578" s="39"/>
      <c r="DR578" s="39"/>
      <c r="DS578" s="39"/>
      <c r="DT578" s="39"/>
      <c r="DU578" s="39"/>
      <c r="DV578" s="39"/>
      <c r="DW578" s="39"/>
      <c r="DX578" s="39"/>
      <c r="DY578" s="39"/>
      <c r="DZ578" s="39"/>
      <c r="EA578" s="39"/>
      <c r="EB578" s="39"/>
      <c r="EC578" s="39"/>
      <c r="ED578" s="39"/>
      <c r="EE578" s="39"/>
      <c r="EF578" s="39"/>
      <c r="EG578" s="39"/>
      <c r="EH578" s="39"/>
      <c r="EI578" s="39"/>
      <c r="EJ578" s="39"/>
      <c r="EK578" s="39"/>
      <c r="EL578" s="39"/>
      <c r="EM578" s="39"/>
      <c r="EN578" s="39"/>
      <c r="EO578" s="39"/>
      <c r="EP578" s="39"/>
      <c r="EQ578" s="39"/>
      <c r="ER578" s="39"/>
      <c r="ES578" s="39"/>
      <c r="ET578" s="39"/>
      <c r="EU578" s="39"/>
      <c r="EV578" s="39"/>
      <c r="EW578" s="39"/>
      <c r="EX578" s="39"/>
      <c r="EY578" s="39"/>
    </row>
    <row r="579" ht="16.5" customHeight="1">
      <c r="A579" s="1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  <c r="DC579" s="39"/>
      <c r="DD579" s="39"/>
      <c r="DE579" s="39"/>
      <c r="DF579" s="39"/>
      <c r="DG579" s="39"/>
      <c r="DH579" s="39"/>
      <c r="DI579" s="39"/>
      <c r="DJ579" s="39"/>
      <c r="DK579" s="39"/>
      <c r="DL579" s="39"/>
      <c r="DM579" s="39"/>
      <c r="DN579" s="39"/>
      <c r="DO579" s="39"/>
      <c r="DP579" s="39"/>
      <c r="DQ579" s="39"/>
      <c r="DR579" s="39"/>
      <c r="DS579" s="39"/>
      <c r="DT579" s="39"/>
      <c r="DU579" s="39"/>
      <c r="DV579" s="39"/>
      <c r="DW579" s="39"/>
      <c r="DX579" s="39"/>
      <c r="DY579" s="39"/>
      <c r="DZ579" s="39"/>
      <c r="EA579" s="39"/>
      <c r="EB579" s="39"/>
      <c r="EC579" s="39"/>
      <c r="ED579" s="39"/>
      <c r="EE579" s="39"/>
      <c r="EF579" s="39"/>
      <c r="EG579" s="39"/>
      <c r="EH579" s="39"/>
      <c r="EI579" s="39"/>
      <c r="EJ579" s="39"/>
      <c r="EK579" s="39"/>
      <c r="EL579" s="39"/>
      <c r="EM579" s="39"/>
      <c r="EN579" s="39"/>
      <c r="EO579" s="39"/>
      <c r="EP579" s="39"/>
      <c r="EQ579" s="39"/>
      <c r="ER579" s="39"/>
      <c r="ES579" s="39"/>
      <c r="ET579" s="39"/>
      <c r="EU579" s="39"/>
      <c r="EV579" s="39"/>
      <c r="EW579" s="39"/>
      <c r="EX579" s="39"/>
      <c r="EY579" s="39"/>
    </row>
    <row r="580" ht="16.5" customHeight="1">
      <c r="A580" s="1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  <c r="DC580" s="39"/>
      <c r="DD580" s="39"/>
      <c r="DE580" s="39"/>
      <c r="DF580" s="39"/>
      <c r="DG580" s="39"/>
      <c r="DH580" s="39"/>
      <c r="DI580" s="39"/>
      <c r="DJ580" s="39"/>
      <c r="DK580" s="39"/>
      <c r="DL580" s="39"/>
      <c r="DM580" s="39"/>
      <c r="DN580" s="39"/>
      <c r="DO580" s="39"/>
      <c r="DP580" s="39"/>
      <c r="DQ580" s="39"/>
      <c r="DR580" s="39"/>
      <c r="DS580" s="39"/>
      <c r="DT580" s="39"/>
      <c r="DU580" s="39"/>
      <c r="DV580" s="39"/>
      <c r="DW580" s="39"/>
      <c r="DX580" s="39"/>
      <c r="DY580" s="39"/>
      <c r="DZ580" s="39"/>
      <c r="EA580" s="39"/>
      <c r="EB580" s="39"/>
      <c r="EC580" s="39"/>
      <c r="ED580" s="39"/>
      <c r="EE580" s="39"/>
      <c r="EF580" s="39"/>
      <c r="EG580" s="39"/>
      <c r="EH580" s="39"/>
      <c r="EI580" s="39"/>
      <c r="EJ580" s="39"/>
      <c r="EK580" s="39"/>
      <c r="EL580" s="39"/>
      <c r="EM580" s="39"/>
      <c r="EN580" s="39"/>
      <c r="EO580" s="39"/>
      <c r="EP580" s="39"/>
      <c r="EQ580" s="39"/>
      <c r="ER580" s="39"/>
      <c r="ES580" s="39"/>
      <c r="ET580" s="39"/>
      <c r="EU580" s="39"/>
      <c r="EV580" s="39"/>
      <c r="EW580" s="39"/>
      <c r="EX580" s="39"/>
      <c r="EY580" s="39"/>
    </row>
    <row r="581" ht="16.5" customHeight="1">
      <c r="A581" s="1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  <c r="DC581" s="39"/>
      <c r="DD581" s="39"/>
      <c r="DE581" s="39"/>
      <c r="DF581" s="39"/>
      <c r="DG581" s="39"/>
      <c r="DH581" s="39"/>
      <c r="DI581" s="39"/>
      <c r="DJ581" s="39"/>
      <c r="DK581" s="39"/>
      <c r="DL581" s="39"/>
      <c r="DM581" s="39"/>
      <c r="DN581" s="39"/>
      <c r="DO581" s="39"/>
      <c r="DP581" s="39"/>
      <c r="DQ581" s="39"/>
      <c r="DR581" s="39"/>
      <c r="DS581" s="39"/>
      <c r="DT581" s="39"/>
      <c r="DU581" s="39"/>
      <c r="DV581" s="39"/>
      <c r="DW581" s="39"/>
      <c r="DX581" s="39"/>
      <c r="DY581" s="39"/>
      <c r="DZ581" s="39"/>
      <c r="EA581" s="39"/>
      <c r="EB581" s="39"/>
      <c r="EC581" s="39"/>
      <c r="ED581" s="39"/>
      <c r="EE581" s="39"/>
      <c r="EF581" s="39"/>
      <c r="EG581" s="39"/>
      <c r="EH581" s="39"/>
      <c r="EI581" s="39"/>
      <c r="EJ581" s="39"/>
      <c r="EK581" s="39"/>
      <c r="EL581" s="39"/>
      <c r="EM581" s="39"/>
      <c r="EN581" s="39"/>
      <c r="EO581" s="39"/>
      <c r="EP581" s="39"/>
      <c r="EQ581" s="39"/>
      <c r="ER581" s="39"/>
      <c r="ES581" s="39"/>
      <c r="ET581" s="39"/>
      <c r="EU581" s="39"/>
      <c r="EV581" s="39"/>
      <c r="EW581" s="39"/>
      <c r="EX581" s="39"/>
      <c r="EY581" s="39"/>
    </row>
    <row r="582" ht="16.5" customHeight="1">
      <c r="A582" s="1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  <c r="DG582" s="39"/>
      <c r="DH582" s="39"/>
      <c r="DI582" s="39"/>
      <c r="DJ582" s="39"/>
      <c r="DK582" s="39"/>
      <c r="DL582" s="39"/>
      <c r="DM582" s="39"/>
      <c r="DN582" s="39"/>
      <c r="DO582" s="39"/>
      <c r="DP582" s="39"/>
      <c r="DQ582" s="39"/>
      <c r="DR582" s="39"/>
      <c r="DS582" s="39"/>
      <c r="DT582" s="39"/>
      <c r="DU582" s="39"/>
      <c r="DV582" s="39"/>
      <c r="DW582" s="39"/>
      <c r="DX582" s="39"/>
      <c r="DY582" s="39"/>
      <c r="DZ582" s="39"/>
      <c r="EA582" s="39"/>
      <c r="EB582" s="39"/>
      <c r="EC582" s="39"/>
      <c r="ED582" s="39"/>
      <c r="EE582" s="39"/>
      <c r="EF582" s="39"/>
      <c r="EG582" s="39"/>
      <c r="EH582" s="39"/>
      <c r="EI582" s="39"/>
      <c r="EJ582" s="39"/>
      <c r="EK582" s="39"/>
      <c r="EL582" s="39"/>
      <c r="EM582" s="39"/>
      <c r="EN582" s="39"/>
      <c r="EO582" s="39"/>
      <c r="EP582" s="39"/>
      <c r="EQ582" s="39"/>
      <c r="ER582" s="39"/>
      <c r="ES582" s="39"/>
      <c r="ET582" s="39"/>
      <c r="EU582" s="39"/>
      <c r="EV582" s="39"/>
      <c r="EW582" s="39"/>
      <c r="EX582" s="39"/>
      <c r="EY582" s="39"/>
    </row>
    <row r="583" ht="16.5" customHeight="1">
      <c r="A583" s="1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  <c r="DC583" s="39"/>
      <c r="DD583" s="39"/>
      <c r="DE583" s="39"/>
      <c r="DF583" s="39"/>
      <c r="DG583" s="39"/>
      <c r="DH583" s="39"/>
      <c r="DI583" s="39"/>
      <c r="DJ583" s="39"/>
      <c r="DK583" s="39"/>
      <c r="DL583" s="39"/>
      <c r="DM583" s="39"/>
      <c r="DN583" s="39"/>
      <c r="DO583" s="39"/>
      <c r="DP583" s="39"/>
      <c r="DQ583" s="39"/>
      <c r="DR583" s="39"/>
      <c r="DS583" s="39"/>
      <c r="DT583" s="39"/>
      <c r="DU583" s="39"/>
      <c r="DV583" s="39"/>
      <c r="DW583" s="39"/>
      <c r="DX583" s="39"/>
      <c r="DY583" s="39"/>
      <c r="DZ583" s="39"/>
      <c r="EA583" s="39"/>
      <c r="EB583" s="39"/>
      <c r="EC583" s="39"/>
      <c r="ED583" s="39"/>
      <c r="EE583" s="39"/>
      <c r="EF583" s="39"/>
      <c r="EG583" s="39"/>
      <c r="EH583" s="39"/>
      <c r="EI583" s="39"/>
      <c r="EJ583" s="39"/>
      <c r="EK583" s="39"/>
      <c r="EL583" s="39"/>
      <c r="EM583" s="39"/>
      <c r="EN583" s="39"/>
      <c r="EO583" s="39"/>
      <c r="EP583" s="39"/>
      <c r="EQ583" s="39"/>
      <c r="ER583" s="39"/>
      <c r="ES583" s="39"/>
      <c r="ET583" s="39"/>
      <c r="EU583" s="39"/>
      <c r="EV583" s="39"/>
      <c r="EW583" s="39"/>
      <c r="EX583" s="39"/>
      <c r="EY583" s="39"/>
    </row>
    <row r="584" ht="16.5" customHeight="1">
      <c r="A584" s="1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  <c r="DC584" s="39"/>
      <c r="DD584" s="39"/>
      <c r="DE584" s="39"/>
      <c r="DF584" s="39"/>
      <c r="DG584" s="39"/>
      <c r="DH584" s="39"/>
      <c r="DI584" s="39"/>
      <c r="DJ584" s="39"/>
      <c r="DK584" s="39"/>
      <c r="DL584" s="39"/>
      <c r="DM584" s="39"/>
      <c r="DN584" s="39"/>
      <c r="DO584" s="39"/>
      <c r="DP584" s="39"/>
      <c r="DQ584" s="39"/>
      <c r="DR584" s="39"/>
      <c r="DS584" s="39"/>
      <c r="DT584" s="39"/>
      <c r="DU584" s="39"/>
      <c r="DV584" s="39"/>
      <c r="DW584" s="39"/>
      <c r="DX584" s="39"/>
      <c r="DY584" s="39"/>
      <c r="DZ584" s="39"/>
      <c r="EA584" s="39"/>
      <c r="EB584" s="39"/>
      <c r="EC584" s="39"/>
      <c r="ED584" s="39"/>
      <c r="EE584" s="39"/>
      <c r="EF584" s="39"/>
      <c r="EG584" s="39"/>
      <c r="EH584" s="39"/>
      <c r="EI584" s="39"/>
      <c r="EJ584" s="39"/>
      <c r="EK584" s="39"/>
      <c r="EL584" s="39"/>
      <c r="EM584" s="39"/>
      <c r="EN584" s="39"/>
      <c r="EO584" s="39"/>
      <c r="EP584" s="39"/>
      <c r="EQ584" s="39"/>
      <c r="ER584" s="39"/>
      <c r="ES584" s="39"/>
      <c r="ET584" s="39"/>
      <c r="EU584" s="39"/>
      <c r="EV584" s="39"/>
      <c r="EW584" s="39"/>
      <c r="EX584" s="39"/>
      <c r="EY584" s="39"/>
    </row>
    <row r="585" ht="16.5" customHeight="1">
      <c r="A585" s="1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  <c r="DC585" s="39"/>
      <c r="DD585" s="39"/>
      <c r="DE585" s="39"/>
      <c r="DF585" s="39"/>
      <c r="DG585" s="39"/>
      <c r="DH585" s="39"/>
      <c r="DI585" s="39"/>
      <c r="DJ585" s="39"/>
      <c r="DK585" s="39"/>
      <c r="DL585" s="39"/>
      <c r="DM585" s="39"/>
      <c r="DN585" s="39"/>
      <c r="DO585" s="39"/>
      <c r="DP585" s="39"/>
      <c r="DQ585" s="39"/>
      <c r="DR585" s="39"/>
      <c r="DS585" s="39"/>
      <c r="DT585" s="39"/>
      <c r="DU585" s="39"/>
      <c r="DV585" s="39"/>
      <c r="DW585" s="39"/>
      <c r="DX585" s="39"/>
      <c r="DY585" s="39"/>
      <c r="DZ585" s="39"/>
      <c r="EA585" s="39"/>
      <c r="EB585" s="39"/>
      <c r="EC585" s="39"/>
      <c r="ED585" s="39"/>
      <c r="EE585" s="39"/>
      <c r="EF585" s="39"/>
      <c r="EG585" s="39"/>
      <c r="EH585" s="39"/>
      <c r="EI585" s="39"/>
      <c r="EJ585" s="39"/>
      <c r="EK585" s="39"/>
      <c r="EL585" s="39"/>
      <c r="EM585" s="39"/>
      <c r="EN585" s="39"/>
      <c r="EO585" s="39"/>
      <c r="EP585" s="39"/>
      <c r="EQ585" s="39"/>
      <c r="ER585" s="39"/>
      <c r="ES585" s="39"/>
      <c r="ET585" s="39"/>
      <c r="EU585" s="39"/>
      <c r="EV585" s="39"/>
      <c r="EW585" s="39"/>
      <c r="EX585" s="39"/>
      <c r="EY585" s="39"/>
    </row>
    <row r="586" ht="16.5" customHeight="1">
      <c r="A586" s="1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  <c r="DC586" s="39"/>
      <c r="DD586" s="39"/>
      <c r="DE586" s="39"/>
      <c r="DF586" s="39"/>
      <c r="DG586" s="39"/>
      <c r="DH586" s="39"/>
      <c r="DI586" s="39"/>
      <c r="DJ586" s="39"/>
      <c r="DK586" s="39"/>
      <c r="DL586" s="39"/>
      <c r="DM586" s="39"/>
      <c r="DN586" s="39"/>
      <c r="DO586" s="39"/>
      <c r="DP586" s="39"/>
      <c r="DQ586" s="39"/>
      <c r="DR586" s="39"/>
      <c r="DS586" s="39"/>
      <c r="DT586" s="39"/>
      <c r="DU586" s="39"/>
      <c r="DV586" s="39"/>
      <c r="DW586" s="39"/>
      <c r="DX586" s="39"/>
      <c r="DY586" s="39"/>
      <c r="DZ586" s="39"/>
      <c r="EA586" s="39"/>
      <c r="EB586" s="39"/>
      <c r="EC586" s="39"/>
      <c r="ED586" s="39"/>
      <c r="EE586" s="39"/>
      <c r="EF586" s="39"/>
      <c r="EG586" s="39"/>
      <c r="EH586" s="39"/>
      <c r="EI586" s="39"/>
      <c r="EJ586" s="39"/>
      <c r="EK586" s="39"/>
      <c r="EL586" s="39"/>
      <c r="EM586" s="39"/>
      <c r="EN586" s="39"/>
      <c r="EO586" s="39"/>
      <c r="EP586" s="39"/>
      <c r="EQ586" s="39"/>
      <c r="ER586" s="39"/>
      <c r="ES586" s="39"/>
      <c r="ET586" s="39"/>
      <c r="EU586" s="39"/>
      <c r="EV586" s="39"/>
      <c r="EW586" s="39"/>
      <c r="EX586" s="39"/>
      <c r="EY586" s="39"/>
    </row>
    <row r="587" ht="16.5" customHeight="1">
      <c r="A587" s="1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  <c r="DC587" s="39"/>
      <c r="DD587" s="39"/>
      <c r="DE587" s="39"/>
      <c r="DF587" s="39"/>
      <c r="DG587" s="39"/>
      <c r="DH587" s="39"/>
      <c r="DI587" s="39"/>
      <c r="DJ587" s="39"/>
      <c r="DK587" s="39"/>
      <c r="DL587" s="39"/>
      <c r="DM587" s="39"/>
      <c r="DN587" s="39"/>
      <c r="DO587" s="39"/>
      <c r="DP587" s="39"/>
      <c r="DQ587" s="39"/>
      <c r="DR587" s="39"/>
      <c r="DS587" s="39"/>
      <c r="DT587" s="39"/>
      <c r="DU587" s="39"/>
      <c r="DV587" s="39"/>
      <c r="DW587" s="39"/>
      <c r="DX587" s="39"/>
      <c r="DY587" s="39"/>
      <c r="DZ587" s="39"/>
      <c r="EA587" s="39"/>
      <c r="EB587" s="39"/>
      <c r="EC587" s="39"/>
      <c r="ED587" s="39"/>
      <c r="EE587" s="39"/>
      <c r="EF587" s="39"/>
      <c r="EG587" s="39"/>
      <c r="EH587" s="39"/>
      <c r="EI587" s="39"/>
      <c r="EJ587" s="39"/>
      <c r="EK587" s="39"/>
      <c r="EL587" s="39"/>
      <c r="EM587" s="39"/>
      <c r="EN587" s="39"/>
      <c r="EO587" s="39"/>
      <c r="EP587" s="39"/>
      <c r="EQ587" s="39"/>
      <c r="ER587" s="39"/>
      <c r="ES587" s="39"/>
      <c r="ET587" s="39"/>
      <c r="EU587" s="39"/>
      <c r="EV587" s="39"/>
      <c r="EW587" s="39"/>
      <c r="EX587" s="39"/>
      <c r="EY587" s="39"/>
    </row>
    <row r="588" ht="16.5" customHeight="1">
      <c r="A588" s="1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  <c r="DC588" s="39"/>
      <c r="DD588" s="39"/>
      <c r="DE588" s="39"/>
      <c r="DF588" s="39"/>
      <c r="DG588" s="39"/>
      <c r="DH588" s="39"/>
      <c r="DI588" s="39"/>
      <c r="DJ588" s="39"/>
      <c r="DK588" s="39"/>
      <c r="DL588" s="39"/>
      <c r="DM588" s="39"/>
      <c r="DN588" s="39"/>
      <c r="DO588" s="39"/>
      <c r="DP588" s="39"/>
      <c r="DQ588" s="39"/>
      <c r="DR588" s="39"/>
      <c r="DS588" s="39"/>
      <c r="DT588" s="39"/>
      <c r="DU588" s="39"/>
      <c r="DV588" s="39"/>
      <c r="DW588" s="39"/>
      <c r="DX588" s="39"/>
      <c r="DY588" s="39"/>
      <c r="DZ588" s="39"/>
      <c r="EA588" s="39"/>
      <c r="EB588" s="39"/>
      <c r="EC588" s="39"/>
      <c r="ED588" s="39"/>
      <c r="EE588" s="39"/>
      <c r="EF588" s="39"/>
      <c r="EG588" s="39"/>
      <c r="EH588" s="39"/>
      <c r="EI588" s="39"/>
      <c r="EJ588" s="39"/>
      <c r="EK588" s="39"/>
      <c r="EL588" s="39"/>
      <c r="EM588" s="39"/>
      <c r="EN588" s="39"/>
      <c r="EO588" s="39"/>
      <c r="EP588" s="39"/>
      <c r="EQ588" s="39"/>
      <c r="ER588" s="39"/>
      <c r="ES588" s="39"/>
      <c r="ET588" s="39"/>
      <c r="EU588" s="39"/>
      <c r="EV588" s="39"/>
      <c r="EW588" s="39"/>
      <c r="EX588" s="39"/>
      <c r="EY588" s="39"/>
    </row>
    <row r="589" ht="16.5" customHeight="1">
      <c r="A589" s="1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  <c r="DC589" s="39"/>
      <c r="DD589" s="39"/>
      <c r="DE589" s="39"/>
      <c r="DF589" s="39"/>
      <c r="DG589" s="39"/>
      <c r="DH589" s="39"/>
      <c r="DI589" s="39"/>
      <c r="DJ589" s="39"/>
      <c r="DK589" s="39"/>
      <c r="DL589" s="39"/>
      <c r="DM589" s="39"/>
      <c r="DN589" s="39"/>
      <c r="DO589" s="39"/>
      <c r="DP589" s="39"/>
      <c r="DQ589" s="39"/>
      <c r="DR589" s="39"/>
      <c r="DS589" s="39"/>
      <c r="DT589" s="39"/>
      <c r="DU589" s="39"/>
      <c r="DV589" s="39"/>
      <c r="DW589" s="39"/>
      <c r="DX589" s="39"/>
      <c r="DY589" s="39"/>
      <c r="DZ589" s="39"/>
      <c r="EA589" s="39"/>
      <c r="EB589" s="39"/>
      <c r="EC589" s="39"/>
      <c r="ED589" s="39"/>
      <c r="EE589" s="39"/>
      <c r="EF589" s="39"/>
      <c r="EG589" s="39"/>
      <c r="EH589" s="39"/>
      <c r="EI589" s="39"/>
      <c r="EJ589" s="39"/>
      <c r="EK589" s="39"/>
      <c r="EL589" s="39"/>
      <c r="EM589" s="39"/>
      <c r="EN589" s="39"/>
      <c r="EO589" s="39"/>
      <c r="EP589" s="39"/>
      <c r="EQ589" s="39"/>
      <c r="ER589" s="39"/>
      <c r="ES589" s="39"/>
      <c r="ET589" s="39"/>
      <c r="EU589" s="39"/>
      <c r="EV589" s="39"/>
      <c r="EW589" s="39"/>
      <c r="EX589" s="39"/>
      <c r="EY589" s="39"/>
    </row>
    <row r="590" ht="16.5" customHeight="1">
      <c r="A590" s="1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  <c r="DC590" s="39"/>
      <c r="DD590" s="39"/>
      <c r="DE590" s="39"/>
      <c r="DF590" s="39"/>
      <c r="DG590" s="39"/>
      <c r="DH590" s="39"/>
      <c r="DI590" s="39"/>
      <c r="DJ590" s="39"/>
      <c r="DK590" s="39"/>
      <c r="DL590" s="39"/>
      <c r="DM590" s="39"/>
      <c r="DN590" s="39"/>
      <c r="DO590" s="39"/>
      <c r="DP590" s="39"/>
      <c r="DQ590" s="39"/>
      <c r="DR590" s="39"/>
      <c r="DS590" s="39"/>
      <c r="DT590" s="39"/>
      <c r="DU590" s="39"/>
      <c r="DV590" s="39"/>
      <c r="DW590" s="39"/>
      <c r="DX590" s="39"/>
      <c r="DY590" s="39"/>
      <c r="DZ590" s="39"/>
      <c r="EA590" s="39"/>
      <c r="EB590" s="39"/>
      <c r="EC590" s="39"/>
      <c r="ED590" s="39"/>
      <c r="EE590" s="39"/>
      <c r="EF590" s="39"/>
      <c r="EG590" s="39"/>
      <c r="EH590" s="39"/>
      <c r="EI590" s="39"/>
      <c r="EJ590" s="39"/>
      <c r="EK590" s="39"/>
      <c r="EL590" s="39"/>
      <c r="EM590" s="39"/>
      <c r="EN590" s="39"/>
      <c r="EO590" s="39"/>
      <c r="EP590" s="39"/>
      <c r="EQ590" s="39"/>
      <c r="ER590" s="39"/>
      <c r="ES590" s="39"/>
      <c r="ET590" s="39"/>
      <c r="EU590" s="39"/>
      <c r="EV590" s="39"/>
      <c r="EW590" s="39"/>
      <c r="EX590" s="39"/>
      <c r="EY590" s="39"/>
    </row>
    <row r="591" ht="16.5" customHeight="1">
      <c r="A591" s="1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  <c r="DC591" s="39"/>
      <c r="DD591" s="39"/>
      <c r="DE591" s="39"/>
      <c r="DF591" s="39"/>
      <c r="DG591" s="39"/>
      <c r="DH591" s="39"/>
      <c r="DI591" s="39"/>
      <c r="DJ591" s="39"/>
      <c r="DK591" s="39"/>
      <c r="DL591" s="39"/>
      <c r="DM591" s="39"/>
      <c r="DN591" s="39"/>
      <c r="DO591" s="39"/>
      <c r="DP591" s="39"/>
      <c r="DQ591" s="39"/>
      <c r="DR591" s="39"/>
      <c r="DS591" s="39"/>
      <c r="DT591" s="39"/>
      <c r="DU591" s="39"/>
      <c r="DV591" s="39"/>
      <c r="DW591" s="39"/>
      <c r="DX591" s="39"/>
      <c r="DY591" s="39"/>
      <c r="DZ591" s="39"/>
      <c r="EA591" s="39"/>
      <c r="EB591" s="39"/>
      <c r="EC591" s="39"/>
      <c r="ED591" s="39"/>
      <c r="EE591" s="39"/>
      <c r="EF591" s="39"/>
      <c r="EG591" s="39"/>
      <c r="EH591" s="39"/>
      <c r="EI591" s="39"/>
      <c r="EJ591" s="39"/>
      <c r="EK591" s="39"/>
      <c r="EL591" s="39"/>
      <c r="EM591" s="39"/>
      <c r="EN591" s="39"/>
      <c r="EO591" s="39"/>
      <c r="EP591" s="39"/>
      <c r="EQ591" s="39"/>
      <c r="ER591" s="39"/>
      <c r="ES591" s="39"/>
      <c r="ET591" s="39"/>
      <c r="EU591" s="39"/>
      <c r="EV591" s="39"/>
      <c r="EW591" s="39"/>
      <c r="EX591" s="39"/>
      <c r="EY591" s="39"/>
    </row>
    <row r="592" ht="16.5" customHeight="1">
      <c r="A592" s="1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  <c r="DC592" s="39"/>
      <c r="DD592" s="39"/>
      <c r="DE592" s="39"/>
      <c r="DF592" s="39"/>
      <c r="DG592" s="39"/>
      <c r="DH592" s="39"/>
      <c r="DI592" s="39"/>
      <c r="DJ592" s="39"/>
      <c r="DK592" s="39"/>
      <c r="DL592" s="39"/>
      <c r="DM592" s="39"/>
      <c r="DN592" s="39"/>
      <c r="DO592" s="39"/>
      <c r="DP592" s="39"/>
      <c r="DQ592" s="39"/>
      <c r="DR592" s="39"/>
      <c r="DS592" s="39"/>
      <c r="DT592" s="39"/>
      <c r="DU592" s="39"/>
      <c r="DV592" s="39"/>
      <c r="DW592" s="39"/>
      <c r="DX592" s="39"/>
      <c r="DY592" s="39"/>
      <c r="DZ592" s="39"/>
      <c r="EA592" s="39"/>
      <c r="EB592" s="39"/>
      <c r="EC592" s="39"/>
      <c r="ED592" s="39"/>
      <c r="EE592" s="39"/>
      <c r="EF592" s="39"/>
      <c r="EG592" s="39"/>
      <c r="EH592" s="39"/>
      <c r="EI592" s="39"/>
      <c r="EJ592" s="39"/>
      <c r="EK592" s="39"/>
      <c r="EL592" s="39"/>
      <c r="EM592" s="39"/>
      <c r="EN592" s="39"/>
      <c r="EO592" s="39"/>
      <c r="EP592" s="39"/>
      <c r="EQ592" s="39"/>
      <c r="ER592" s="39"/>
      <c r="ES592" s="39"/>
      <c r="ET592" s="39"/>
      <c r="EU592" s="39"/>
      <c r="EV592" s="39"/>
      <c r="EW592" s="39"/>
      <c r="EX592" s="39"/>
      <c r="EY592" s="39"/>
    </row>
    <row r="593" ht="16.5" customHeight="1">
      <c r="A593" s="1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  <c r="DC593" s="39"/>
      <c r="DD593" s="39"/>
      <c r="DE593" s="39"/>
      <c r="DF593" s="39"/>
      <c r="DG593" s="39"/>
      <c r="DH593" s="39"/>
      <c r="DI593" s="39"/>
      <c r="DJ593" s="39"/>
      <c r="DK593" s="39"/>
      <c r="DL593" s="39"/>
      <c r="DM593" s="39"/>
      <c r="DN593" s="39"/>
      <c r="DO593" s="39"/>
      <c r="DP593" s="39"/>
      <c r="DQ593" s="39"/>
      <c r="DR593" s="39"/>
      <c r="DS593" s="39"/>
      <c r="DT593" s="39"/>
      <c r="DU593" s="39"/>
      <c r="DV593" s="39"/>
      <c r="DW593" s="39"/>
      <c r="DX593" s="39"/>
      <c r="DY593" s="39"/>
      <c r="DZ593" s="39"/>
      <c r="EA593" s="39"/>
      <c r="EB593" s="39"/>
      <c r="EC593" s="39"/>
      <c r="ED593" s="39"/>
      <c r="EE593" s="39"/>
      <c r="EF593" s="39"/>
      <c r="EG593" s="39"/>
      <c r="EH593" s="39"/>
      <c r="EI593" s="39"/>
      <c r="EJ593" s="39"/>
      <c r="EK593" s="39"/>
      <c r="EL593" s="39"/>
      <c r="EM593" s="39"/>
      <c r="EN593" s="39"/>
      <c r="EO593" s="39"/>
      <c r="EP593" s="39"/>
      <c r="EQ593" s="39"/>
      <c r="ER593" s="39"/>
      <c r="ES593" s="39"/>
      <c r="ET593" s="39"/>
      <c r="EU593" s="39"/>
      <c r="EV593" s="39"/>
      <c r="EW593" s="39"/>
      <c r="EX593" s="39"/>
      <c r="EY593" s="39"/>
    </row>
    <row r="594" ht="16.5" customHeight="1">
      <c r="A594" s="1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  <c r="DC594" s="39"/>
      <c r="DD594" s="39"/>
      <c r="DE594" s="39"/>
      <c r="DF594" s="39"/>
      <c r="DG594" s="39"/>
      <c r="DH594" s="39"/>
      <c r="DI594" s="39"/>
      <c r="DJ594" s="39"/>
      <c r="DK594" s="39"/>
      <c r="DL594" s="39"/>
      <c r="DM594" s="39"/>
      <c r="DN594" s="39"/>
      <c r="DO594" s="39"/>
      <c r="DP594" s="39"/>
      <c r="DQ594" s="39"/>
      <c r="DR594" s="39"/>
      <c r="DS594" s="39"/>
      <c r="DT594" s="39"/>
      <c r="DU594" s="39"/>
      <c r="DV594" s="39"/>
      <c r="DW594" s="39"/>
      <c r="DX594" s="39"/>
      <c r="DY594" s="39"/>
      <c r="DZ594" s="39"/>
      <c r="EA594" s="39"/>
      <c r="EB594" s="39"/>
      <c r="EC594" s="39"/>
      <c r="ED594" s="39"/>
      <c r="EE594" s="39"/>
      <c r="EF594" s="39"/>
      <c r="EG594" s="39"/>
      <c r="EH594" s="39"/>
      <c r="EI594" s="39"/>
      <c r="EJ594" s="39"/>
      <c r="EK594" s="39"/>
      <c r="EL594" s="39"/>
      <c r="EM594" s="39"/>
      <c r="EN594" s="39"/>
      <c r="EO594" s="39"/>
      <c r="EP594" s="39"/>
      <c r="EQ594" s="39"/>
      <c r="ER594" s="39"/>
      <c r="ES594" s="39"/>
      <c r="ET594" s="39"/>
      <c r="EU594" s="39"/>
      <c r="EV594" s="39"/>
      <c r="EW594" s="39"/>
      <c r="EX594" s="39"/>
      <c r="EY594" s="39"/>
    </row>
    <row r="595" ht="16.5" customHeight="1">
      <c r="A595" s="1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  <c r="DC595" s="39"/>
      <c r="DD595" s="39"/>
      <c r="DE595" s="39"/>
      <c r="DF595" s="39"/>
      <c r="DG595" s="39"/>
      <c r="DH595" s="39"/>
      <c r="DI595" s="39"/>
      <c r="DJ595" s="39"/>
      <c r="DK595" s="39"/>
      <c r="DL595" s="39"/>
      <c r="DM595" s="39"/>
      <c r="DN595" s="39"/>
      <c r="DO595" s="39"/>
      <c r="DP595" s="39"/>
      <c r="DQ595" s="39"/>
      <c r="DR595" s="39"/>
      <c r="DS595" s="39"/>
      <c r="DT595" s="39"/>
      <c r="DU595" s="39"/>
      <c r="DV595" s="39"/>
      <c r="DW595" s="39"/>
      <c r="DX595" s="39"/>
      <c r="DY595" s="39"/>
      <c r="DZ595" s="39"/>
      <c r="EA595" s="39"/>
      <c r="EB595" s="39"/>
      <c r="EC595" s="39"/>
      <c r="ED595" s="39"/>
      <c r="EE595" s="39"/>
      <c r="EF595" s="39"/>
      <c r="EG595" s="39"/>
      <c r="EH595" s="39"/>
      <c r="EI595" s="39"/>
      <c r="EJ595" s="39"/>
      <c r="EK595" s="39"/>
      <c r="EL595" s="39"/>
      <c r="EM595" s="39"/>
      <c r="EN595" s="39"/>
      <c r="EO595" s="39"/>
      <c r="EP595" s="39"/>
      <c r="EQ595" s="39"/>
      <c r="ER595" s="39"/>
      <c r="ES595" s="39"/>
      <c r="ET595" s="39"/>
      <c r="EU595" s="39"/>
      <c r="EV595" s="39"/>
      <c r="EW595" s="39"/>
      <c r="EX595" s="39"/>
      <c r="EY595" s="39"/>
    </row>
    <row r="596" ht="16.5" customHeight="1">
      <c r="A596" s="1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  <c r="DG596" s="39"/>
      <c r="DH596" s="39"/>
      <c r="DI596" s="39"/>
      <c r="DJ596" s="39"/>
      <c r="DK596" s="39"/>
      <c r="DL596" s="39"/>
      <c r="DM596" s="39"/>
      <c r="DN596" s="39"/>
      <c r="DO596" s="39"/>
      <c r="DP596" s="39"/>
      <c r="DQ596" s="39"/>
      <c r="DR596" s="39"/>
      <c r="DS596" s="39"/>
      <c r="DT596" s="39"/>
      <c r="DU596" s="39"/>
      <c r="DV596" s="39"/>
      <c r="DW596" s="39"/>
      <c r="DX596" s="39"/>
      <c r="DY596" s="39"/>
      <c r="DZ596" s="39"/>
      <c r="EA596" s="39"/>
      <c r="EB596" s="39"/>
      <c r="EC596" s="39"/>
      <c r="ED596" s="39"/>
      <c r="EE596" s="39"/>
      <c r="EF596" s="39"/>
      <c r="EG596" s="39"/>
      <c r="EH596" s="39"/>
      <c r="EI596" s="39"/>
      <c r="EJ596" s="39"/>
      <c r="EK596" s="39"/>
      <c r="EL596" s="39"/>
      <c r="EM596" s="39"/>
      <c r="EN596" s="39"/>
      <c r="EO596" s="39"/>
      <c r="EP596" s="39"/>
      <c r="EQ596" s="39"/>
      <c r="ER596" s="39"/>
      <c r="ES596" s="39"/>
      <c r="ET596" s="39"/>
      <c r="EU596" s="39"/>
      <c r="EV596" s="39"/>
      <c r="EW596" s="39"/>
      <c r="EX596" s="39"/>
      <c r="EY596" s="39"/>
    </row>
    <row r="597" ht="16.5" customHeight="1">
      <c r="A597" s="1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  <c r="DC597" s="39"/>
      <c r="DD597" s="39"/>
      <c r="DE597" s="39"/>
      <c r="DF597" s="39"/>
      <c r="DG597" s="39"/>
      <c r="DH597" s="39"/>
      <c r="DI597" s="39"/>
      <c r="DJ597" s="39"/>
      <c r="DK597" s="39"/>
      <c r="DL597" s="39"/>
      <c r="DM597" s="39"/>
      <c r="DN597" s="39"/>
      <c r="DO597" s="39"/>
      <c r="DP597" s="39"/>
      <c r="DQ597" s="39"/>
      <c r="DR597" s="39"/>
      <c r="DS597" s="39"/>
      <c r="DT597" s="39"/>
      <c r="DU597" s="39"/>
      <c r="DV597" s="39"/>
      <c r="DW597" s="39"/>
      <c r="DX597" s="39"/>
      <c r="DY597" s="39"/>
      <c r="DZ597" s="39"/>
      <c r="EA597" s="39"/>
      <c r="EB597" s="39"/>
      <c r="EC597" s="39"/>
      <c r="ED597" s="39"/>
      <c r="EE597" s="39"/>
      <c r="EF597" s="39"/>
      <c r="EG597" s="39"/>
      <c r="EH597" s="39"/>
      <c r="EI597" s="39"/>
      <c r="EJ597" s="39"/>
      <c r="EK597" s="39"/>
      <c r="EL597" s="39"/>
      <c r="EM597" s="39"/>
      <c r="EN597" s="39"/>
      <c r="EO597" s="39"/>
      <c r="EP597" s="39"/>
      <c r="EQ597" s="39"/>
      <c r="ER597" s="39"/>
      <c r="ES597" s="39"/>
      <c r="ET597" s="39"/>
      <c r="EU597" s="39"/>
      <c r="EV597" s="39"/>
      <c r="EW597" s="39"/>
      <c r="EX597" s="39"/>
      <c r="EY597" s="39"/>
    </row>
    <row r="598" ht="16.5" customHeight="1">
      <c r="A598" s="1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  <c r="DC598" s="39"/>
      <c r="DD598" s="39"/>
      <c r="DE598" s="39"/>
      <c r="DF598" s="39"/>
      <c r="DG598" s="39"/>
      <c r="DH598" s="39"/>
      <c r="DI598" s="39"/>
      <c r="DJ598" s="39"/>
      <c r="DK598" s="39"/>
      <c r="DL598" s="39"/>
      <c r="DM598" s="39"/>
      <c r="DN598" s="39"/>
      <c r="DO598" s="39"/>
      <c r="DP598" s="39"/>
      <c r="DQ598" s="39"/>
      <c r="DR598" s="39"/>
      <c r="DS598" s="39"/>
      <c r="DT598" s="39"/>
      <c r="DU598" s="39"/>
      <c r="DV598" s="39"/>
      <c r="DW598" s="39"/>
      <c r="DX598" s="39"/>
      <c r="DY598" s="39"/>
      <c r="DZ598" s="39"/>
      <c r="EA598" s="39"/>
      <c r="EB598" s="39"/>
      <c r="EC598" s="39"/>
      <c r="ED598" s="39"/>
      <c r="EE598" s="39"/>
      <c r="EF598" s="39"/>
      <c r="EG598" s="39"/>
      <c r="EH598" s="39"/>
      <c r="EI598" s="39"/>
      <c r="EJ598" s="39"/>
      <c r="EK598" s="39"/>
      <c r="EL598" s="39"/>
      <c r="EM598" s="39"/>
      <c r="EN598" s="39"/>
      <c r="EO598" s="39"/>
      <c r="EP598" s="39"/>
      <c r="EQ598" s="39"/>
      <c r="ER598" s="39"/>
      <c r="ES598" s="39"/>
      <c r="ET598" s="39"/>
      <c r="EU598" s="39"/>
      <c r="EV598" s="39"/>
      <c r="EW598" s="39"/>
      <c r="EX598" s="39"/>
      <c r="EY598" s="39"/>
    </row>
    <row r="599" ht="16.5" customHeight="1">
      <c r="A599" s="1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  <c r="DC599" s="39"/>
      <c r="DD599" s="39"/>
      <c r="DE599" s="39"/>
      <c r="DF599" s="39"/>
      <c r="DG599" s="39"/>
      <c r="DH599" s="39"/>
      <c r="DI599" s="39"/>
      <c r="DJ599" s="39"/>
      <c r="DK599" s="39"/>
      <c r="DL599" s="39"/>
      <c r="DM599" s="39"/>
      <c r="DN599" s="39"/>
      <c r="DO599" s="39"/>
      <c r="DP599" s="39"/>
      <c r="DQ599" s="39"/>
      <c r="DR599" s="39"/>
      <c r="DS599" s="39"/>
      <c r="DT599" s="39"/>
      <c r="DU599" s="39"/>
      <c r="DV599" s="39"/>
      <c r="DW599" s="39"/>
      <c r="DX599" s="39"/>
      <c r="DY599" s="39"/>
      <c r="DZ599" s="39"/>
      <c r="EA599" s="39"/>
      <c r="EB599" s="39"/>
      <c r="EC599" s="39"/>
      <c r="ED599" s="39"/>
      <c r="EE599" s="39"/>
      <c r="EF599" s="39"/>
      <c r="EG599" s="39"/>
      <c r="EH599" s="39"/>
      <c r="EI599" s="39"/>
      <c r="EJ599" s="39"/>
      <c r="EK599" s="39"/>
      <c r="EL599" s="39"/>
      <c r="EM599" s="39"/>
      <c r="EN599" s="39"/>
      <c r="EO599" s="39"/>
      <c r="EP599" s="39"/>
      <c r="EQ599" s="39"/>
      <c r="ER599" s="39"/>
      <c r="ES599" s="39"/>
      <c r="ET599" s="39"/>
      <c r="EU599" s="39"/>
      <c r="EV599" s="39"/>
      <c r="EW599" s="39"/>
      <c r="EX599" s="39"/>
      <c r="EY599" s="39"/>
    </row>
    <row r="600" ht="16.5" customHeight="1">
      <c r="A600" s="1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  <c r="DC600" s="39"/>
      <c r="DD600" s="39"/>
      <c r="DE600" s="39"/>
      <c r="DF600" s="39"/>
      <c r="DG600" s="39"/>
      <c r="DH600" s="39"/>
      <c r="DI600" s="39"/>
      <c r="DJ600" s="39"/>
      <c r="DK600" s="39"/>
      <c r="DL600" s="39"/>
      <c r="DM600" s="39"/>
      <c r="DN600" s="39"/>
      <c r="DO600" s="39"/>
      <c r="DP600" s="39"/>
      <c r="DQ600" s="39"/>
      <c r="DR600" s="39"/>
      <c r="DS600" s="39"/>
      <c r="DT600" s="39"/>
      <c r="DU600" s="39"/>
      <c r="DV600" s="39"/>
      <c r="DW600" s="39"/>
      <c r="DX600" s="39"/>
      <c r="DY600" s="39"/>
      <c r="DZ600" s="39"/>
      <c r="EA600" s="39"/>
      <c r="EB600" s="39"/>
      <c r="EC600" s="39"/>
      <c r="ED600" s="39"/>
      <c r="EE600" s="39"/>
      <c r="EF600" s="39"/>
      <c r="EG600" s="39"/>
      <c r="EH600" s="39"/>
      <c r="EI600" s="39"/>
      <c r="EJ600" s="39"/>
      <c r="EK600" s="39"/>
      <c r="EL600" s="39"/>
      <c r="EM600" s="39"/>
      <c r="EN600" s="39"/>
      <c r="EO600" s="39"/>
      <c r="EP600" s="39"/>
      <c r="EQ600" s="39"/>
      <c r="ER600" s="39"/>
      <c r="ES600" s="39"/>
      <c r="ET600" s="39"/>
      <c r="EU600" s="39"/>
      <c r="EV600" s="39"/>
      <c r="EW600" s="39"/>
      <c r="EX600" s="39"/>
      <c r="EY600" s="39"/>
    </row>
    <row r="601" ht="16.5" customHeight="1">
      <c r="A601" s="1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  <c r="DC601" s="39"/>
      <c r="DD601" s="39"/>
      <c r="DE601" s="39"/>
      <c r="DF601" s="39"/>
      <c r="DG601" s="39"/>
      <c r="DH601" s="39"/>
      <c r="DI601" s="39"/>
      <c r="DJ601" s="39"/>
      <c r="DK601" s="39"/>
      <c r="DL601" s="39"/>
      <c r="DM601" s="39"/>
      <c r="DN601" s="39"/>
      <c r="DO601" s="39"/>
      <c r="DP601" s="39"/>
      <c r="DQ601" s="39"/>
      <c r="DR601" s="39"/>
      <c r="DS601" s="39"/>
      <c r="DT601" s="39"/>
      <c r="DU601" s="39"/>
      <c r="DV601" s="39"/>
      <c r="DW601" s="39"/>
      <c r="DX601" s="39"/>
      <c r="DY601" s="39"/>
      <c r="DZ601" s="39"/>
      <c r="EA601" s="39"/>
      <c r="EB601" s="39"/>
      <c r="EC601" s="39"/>
      <c r="ED601" s="39"/>
      <c r="EE601" s="39"/>
      <c r="EF601" s="39"/>
      <c r="EG601" s="39"/>
      <c r="EH601" s="39"/>
      <c r="EI601" s="39"/>
      <c r="EJ601" s="39"/>
      <c r="EK601" s="39"/>
      <c r="EL601" s="39"/>
      <c r="EM601" s="39"/>
      <c r="EN601" s="39"/>
      <c r="EO601" s="39"/>
      <c r="EP601" s="39"/>
      <c r="EQ601" s="39"/>
      <c r="ER601" s="39"/>
      <c r="ES601" s="39"/>
      <c r="ET601" s="39"/>
      <c r="EU601" s="39"/>
      <c r="EV601" s="39"/>
      <c r="EW601" s="39"/>
      <c r="EX601" s="39"/>
      <c r="EY601" s="39"/>
    </row>
    <row r="602" ht="16.5" customHeight="1">
      <c r="A602" s="1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  <c r="DG602" s="39"/>
      <c r="DH602" s="39"/>
      <c r="DI602" s="39"/>
      <c r="DJ602" s="39"/>
      <c r="DK602" s="39"/>
      <c r="DL602" s="39"/>
      <c r="DM602" s="39"/>
      <c r="DN602" s="39"/>
      <c r="DO602" s="39"/>
      <c r="DP602" s="39"/>
      <c r="DQ602" s="39"/>
      <c r="DR602" s="39"/>
      <c r="DS602" s="39"/>
      <c r="DT602" s="39"/>
      <c r="DU602" s="39"/>
      <c r="DV602" s="39"/>
      <c r="DW602" s="39"/>
      <c r="DX602" s="39"/>
      <c r="DY602" s="39"/>
      <c r="DZ602" s="39"/>
      <c r="EA602" s="39"/>
      <c r="EB602" s="39"/>
      <c r="EC602" s="39"/>
      <c r="ED602" s="39"/>
      <c r="EE602" s="39"/>
      <c r="EF602" s="39"/>
      <c r="EG602" s="39"/>
      <c r="EH602" s="39"/>
      <c r="EI602" s="39"/>
      <c r="EJ602" s="39"/>
      <c r="EK602" s="39"/>
      <c r="EL602" s="39"/>
      <c r="EM602" s="39"/>
      <c r="EN602" s="39"/>
      <c r="EO602" s="39"/>
      <c r="EP602" s="39"/>
      <c r="EQ602" s="39"/>
      <c r="ER602" s="39"/>
      <c r="ES602" s="39"/>
      <c r="ET602" s="39"/>
      <c r="EU602" s="39"/>
      <c r="EV602" s="39"/>
      <c r="EW602" s="39"/>
      <c r="EX602" s="39"/>
      <c r="EY602" s="39"/>
    </row>
    <row r="603" ht="16.5" customHeight="1">
      <c r="A603" s="1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  <c r="DG603" s="39"/>
      <c r="DH603" s="39"/>
      <c r="DI603" s="39"/>
      <c r="DJ603" s="39"/>
      <c r="DK603" s="39"/>
      <c r="DL603" s="39"/>
      <c r="DM603" s="39"/>
      <c r="DN603" s="39"/>
      <c r="DO603" s="39"/>
      <c r="DP603" s="39"/>
      <c r="DQ603" s="39"/>
      <c r="DR603" s="39"/>
      <c r="DS603" s="39"/>
      <c r="DT603" s="39"/>
      <c r="DU603" s="39"/>
      <c r="DV603" s="39"/>
      <c r="DW603" s="39"/>
      <c r="DX603" s="39"/>
      <c r="DY603" s="39"/>
      <c r="DZ603" s="39"/>
      <c r="EA603" s="39"/>
      <c r="EB603" s="39"/>
      <c r="EC603" s="39"/>
      <c r="ED603" s="39"/>
      <c r="EE603" s="39"/>
      <c r="EF603" s="39"/>
      <c r="EG603" s="39"/>
      <c r="EH603" s="39"/>
      <c r="EI603" s="39"/>
      <c r="EJ603" s="39"/>
      <c r="EK603" s="39"/>
      <c r="EL603" s="39"/>
      <c r="EM603" s="39"/>
      <c r="EN603" s="39"/>
      <c r="EO603" s="39"/>
      <c r="EP603" s="39"/>
      <c r="EQ603" s="39"/>
      <c r="ER603" s="39"/>
      <c r="ES603" s="39"/>
      <c r="ET603" s="39"/>
      <c r="EU603" s="39"/>
      <c r="EV603" s="39"/>
      <c r="EW603" s="39"/>
      <c r="EX603" s="39"/>
      <c r="EY603" s="39"/>
    </row>
    <row r="604" ht="16.5" customHeight="1">
      <c r="A604" s="1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  <c r="DC604" s="39"/>
      <c r="DD604" s="39"/>
      <c r="DE604" s="39"/>
      <c r="DF604" s="39"/>
      <c r="DG604" s="39"/>
      <c r="DH604" s="39"/>
      <c r="DI604" s="39"/>
      <c r="DJ604" s="39"/>
      <c r="DK604" s="39"/>
      <c r="DL604" s="39"/>
      <c r="DM604" s="39"/>
      <c r="DN604" s="39"/>
      <c r="DO604" s="39"/>
      <c r="DP604" s="39"/>
      <c r="DQ604" s="39"/>
      <c r="DR604" s="39"/>
      <c r="DS604" s="39"/>
      <c r="DT604" s="39"/>
      <c r="DU604" s="39"/>
      <c r="DV604" s="39"/>
      <c r="DW604" s="39"/>
      <c r="DX604" s="39"/>
      <c r="DY604" s="39"/>
      <c r="DZ604" s="39"/>
      <c r="EA604" s="39"/>
      <c r="EB604" s="39"/>
      <c r="EC604" s="39"/>
      <c r="ED604" s="39"/>
      <c r="EE604" s="39"/>
      <c r="EF604" s="39"/>
      <c r="EG604" s="39"/>
      <c r="EH604" s="39"/>
      <c r="EI604" s="39"/>
      <c r="EJ604" s="39"/>
      <c r="EK604" s="39"/>
      <c r="EL604" s="39"/>
      <c r="EM604" s="39"/>
      <c r="EN604" s="39"/>
      <c r="EO604" s="39"/>
      <c r="EP604" s="39"/>
      <c r="EQ604" s="39"/>
      <c r="ER604" s="39"/>
      <c r="ES604" s="39"/>
      <c r="ET604" s="39"/>
      <c r="EU604" s="39"/>
      <c r="EV604" s="39"/>
      <c r="EW604" s="39"/>
      <c r="EX604" s="39"/>
      <c r="EY604" s="39"/>
    </row>
    <row r="605" ht="16.5" customHeight="1">
      <c r="A605" s="1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  <c r="DC605" s="39"/>
      <c r="DD605" s="39"/>
      <c r="DE605" s="39"/>
      <c r="DF605" s="39"/>
      <c r="DG605" s="39"/>
      <c r="DH605" s="39"/>
      <c r="DI605" s="39"/>
      <c r="DJ605" s="39"/>
      <c r="DK605" s="39"/>
      <c r="DL605" s="39"/>
      <c r="DM605" s="39"/>
      <c r="DN605" s="39"/>
      <c r="DO605" s="39"/>
      <c r="DP605" s="39"/>
      <c r="DQ605" s="39"/>
      <c r="DR605" s="39"/>
      <c r="DS605" s="39"/>
      <c r="DT605" s="39"/>
      <c r="DU605" s="39"/>
      <c r="DV605" s="39"/>
      <c r="DW605" s="39"/>
      <c r="DX605" s="39"/>
      <c r="DY605" s="39"/>
      <c r="DZ605" s="39"/>
      <c r="EA605" s="39"/>
      <c r="EB605" s="39"/>
      <c r="EC605" s="39"/>
      <c r="ED605" s="39"/>
      <c r="EE605" s="39"/>
      <c r="EF605" s="39"/>
      <c r="EG605" s="39"/>
      <c r="EH605" s="39"/>
      <c r="EI605" s="39"/>
      <c r="EJ605" s="39"/>
      <c r="EK605" s="39"/>
      <c r="EL605" s="39"/>
      <c r="EM605" s="39"/>
      <c r="EN605" s="39"/>
      <c r="EO605" s="39"/>
      <c r="EP605" s="39"/>
      <c r="EQ605" s="39"/>
      <c r="ER605" s="39"/>
      <c r="ES605" s="39"/>
      <c r="ET605" s="39"/>
      <c r="EU605" s="39"/>
      <c r="EV605" s="39"/>
      <c r="EW605" s="39"/>
      <c r="EX605" s="39"/>
      <c r="EY605" s="39"/>
    </row>
    <row r="606" ht="16.5" customHeight="1">
      <c r="A606" s="1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  <c r="DG606" s="39"/>
      <c r="DH606" s="39"/>
      <c r="DI606" s="39"/>
      <c r="DJ606" s="39"/>
      <c r="DK606" s="39"/>
      <c r="DL606" s="39"/>
      <c r="DM606" s="39"/>
      <c r="DN606" s="39"/>
      <c r="DO606" s="39"/>
      <c r="DP606" s="39"/>
      <c r="DQ606" s="39"/>
      <c r="DR606" s="39"/>
      <c r="DS606" s="39"/>
      <c r="DT606" s="39"/>
      <c r="DU606" s="39"/>
      <c r="DV606" s="39"/>
      <c r="DW606" s="39"/>
      <c r="DX606" s="39"/>
      <c r="DY606" s="39"/>
      <c r="DZ606" s="39"/>
      <c r="EA606" s="39"/>
      <c r="EB606" s="39"/>
      <c r="EC606" s="39"/>
      <c r="ED606" s="39"/>
      <c r="EE606" s="39"/>
      <c r="EF606" s="39"/>
      <c r="EG606" s="39"/>
      <c r="EH606" s="39"/>
      <c r="EI606" s="39"/>
      <c r="EJ606" s="39"/>
      <c r="EK606" s="39"/>
      <c r="EL606" s="39"/>
      <c r="EM606" s="39"/>
      <c r="EN606" s="39"/>
      <c r="EO606" s="39"/>
      <c r="EP606" s="39"/>
      <c r="EQ606" s="39"/>
      <c r="ER606" s="39"/>
      <c r="ES606" s="39"/>
      <c r="ET606" s="39"/>
      <c r="EU606" s="39"/>
      <c r="EV606" s="39"/>
      <c r="EW606" s="39"/>
      <c r="EX606" s="39"/>
      <c r="EY606" s="39"/>
    </row>
    <row r="607" ht="16.5" customHeight="1">
      <c r="A607" s="1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  <c r="DC607" s="39"/>
      <c r="DD607" s="39"/>
      <c r="DE607" s="39"/>
      <c r="DF607" s="39"/>
      <c r="DG607" s="39"/>
      <c r="DH607" s="39"/>
      <c r="DI607" s="39"/>
      <c r="DJ607" s="39"/>
      <c r="DK607" s="39"/>
      <c r="DL607" s="39"/>
      <c r="DM607" s="39"/>
      <c r="DN607" s="39"/>
      <c r="DO607" s="39"/>
      <c r="DP607" s="39"/>
      <c r="DQ607" s="39"/>
      <c r="DR607" s="39"/>
      <c r="DS607" s="39"/>
      <c r="DT607" s="39"/>
      <c r="DU607" s="39"/>
      <c r="DV607" s="39"/>
      <c r="DW607" s="39"/>
      <c r="DX607" s="39"/>
      <c r="DY607" s="39"/>
      <c r="DZ607" s="39"/>
      <c r="EA607" s="39"/>
      <c r="EB607" s="39"/>
      <c r="EC607" s="39"/>
      <c r="ED607" s="39"/>
      <c r="EE607" s="39"/>
      <c r="EF607" s="39"/>
      <c r="EG607" s="39"/>
      <c r="EH607" s="39"/>
      <c r="EI607" s="39"/>
      <c r="EJ607" s="39"/>
      <c r="EK607" s="39"/>
      <c r="EL607" s="39"/>
      <c r="EM607" s="39"/>
      <c r="EN607" s="39"/>
      <c r="EO607" s="39"/>
      <c r="EP607" s="39"/>
      <c r="EQ607" s="39"/>
      <c r="ER607" s="39"/>
      <c r="ES607" s="39"/>
      <c r="ET607" s="39"/>
      <c r="EU607" s="39"/>
      <c r="EV607" s="39"/>
      <c r="EW607" s="39"/>
      <c r="EX607" s="39"/>
      <c r="EY607" s="39"/>
    </row>
    <row r="608" ht="16.5" customHeight="1">
      <c r="A608" s="1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  <c r="DC608" s="39"/>
      <c r="DD608" s="39"/>
      <c r="DE608" s="39"/>
      <c r="DF608" s="39"/>
      <c r="DG608" s="39"/>
      <c r="DH608" s="39"/>
      <c r="DI608" s="39"/>
      <c r="DJ608" s="39"/>
      <c r="DK608" s="39"/>
      <c r="DL608" s="39"/>
      <c r="DM608" s="39"/>
      <c r="DN608" s="39"/>
      <c r="DO608" s="39"/>
      <c r="DP608" s="39"/>
      <c r="DQ608" s="39"/>
      <c r="DR608" s="39"/>
      <c r="DS608" s="39"/>
      <c r="DT608" s="39"/>
      <c r="DU608" s="39"/>
      <c r="DV608" s="39"/>
      <c r="DW608" s="39"/>
      <c r="DX608" s="39"/>
      <c r="DY608" s="39"/>
      <c r="DZ608" s="39"/>
      <c r="EA608" s="39"/>
      <c r="EB608" s="39"/>
      <c r="EC608" s="39"/>
      <c r="ED608" s="39"/>
      <c r="EE608" s="39"/>
      <c r="EF608" s="39"/>
      <c r="EG608" s="39"/>
      <c r="EH608" s="39"/>
      <c r="EI608" s="39"/>
      <c r="EJ608" s="39"/>
      <c r="EK608" s="39"/>
      <c r="EL608" s="39"/>
      <c r="EM608" s="39"/>
      <c r="EN608" s="39"/>
      <c r="EO608" s="39"/>
      <c r="EP608" s="39"/>
      <c r="EQ608" s="39"/>
      <c r="ER608" s="39"/>
      <c r="ES608" s="39"/>
      <c r="ET608" s="39"/>
      <c r="EU608" s="39"/>
      <c r="EV608" s="39"/>
      <c r="EW608" s="39"/>
      <c r="EX608" s="39"/>
      <c r="EY608" s="39"/>
    </row>
    <row r="609" ht="16.5" customHeight="1">
      <c r="A609" s="1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  <c r="DC609" s="39"/>
      <c r="DD609" s="39"/>
      <c r="DE609" s="39"/>
      <c r="DF609" s="39"/>
      <c r="DG609" s="39"/>
      <c r="DH609" s="39"/>
      <c r="DI609" s="39"/>
      <c r="DJ609" s="39"/>
      <c r="DK609" s="39"/>
      <c r="DL609" s="39"/>
      <c r="DM609" s="39"/>
      <c r="DN609" s="39"/>
      <c r="DO609" s="39"/>
      <c r="DP609" s="39"/>
      <c r="DQ609" s="39"/>
      <c r="DR609" s="39"/>
      <c r="DS609" s="39"/>
      <c r="DT609" s="39"/>
      <c r="DU609" s="39"/>
      <c r="DV609" s="39"/>
      <c r="DW609" s="39"/>
      <c r="DX609" s="39"/>
      <c r="DY609" s="39"/>
      <c r="DZ609" s="39"/>
      <c r="EA609" s="39"/>
      <c r="EB609" s="39"/>
      <c r="EC609" s="39"/>
      <c r="ED609" s="39"/>
      <c r="EE609" s="39"/>
      <c r="EF609" s="39"/>
      <c r="EG609" s="39"/>
      <c r="EH609" s="39"/>
      <c r="EI609" s="39"/>
      <c r="EJ609" s="39"/>
      <c r="EK609" s="39"/>
      <c r="EL609" s="39"/>
      <c r="EM609" s="39"/>
      <c r="EN609" s="39"/>
      <c r="EO609" s="39"/>
      <c r="EP609" s="39"/>
      <c r="EQ609" s="39"/>
      <c r="ER609" s="39"/>
      <c r="ES609" s="39"/>
      <c r="ET609" s="39"/>
      <c r="EU609" s="39"/>
      <c r="EV609" s="39"/>
      <c r="EW609" s="39"/>
      <c r="EX609" s="39"/>
      <c r="EY609" s="39"/>
    </row>
    <row r="610" ht="16.5" customHeight="1">
      <c r="A610" s="1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  <c r="DC610" s="39"/>
      <c r="DD610" s="39"/>
      <c r="DE610" s="39"/>
      <c r="DF610" s="39"/>
      <c r="DG610" s="39"/>
      <c r="DH610" s="39"/>
      <c r="DI610" s="39"/>
      <c r="DJ610" s="39"/>
      <c r="DK610" s="39"/>
      <c r="DL610" s="39"/>
      <c r="DM610" s="39"/>
      <c r="DN610" s="39"/>
      <c r="DO610" s="39"/>
      <c r="DP610" s="39"/>
      <c r="DQ610" s="39"/>
      <c r="DR610" s="39"/>
      <c r="DS610" s="39"/>
      <c r="DT610" s="39"/>
      <c r="DU610" s="39"/>
      <c r="DV610" s="39"/>
      <c r="DW610" s="39"/>
      <c r="DX610" s="39"/>
      <c r="DY610" s="39"/>
      <c r="DZ610" s="39"/>
      <c r="EA610" s="39"/>
      <c r="EB610" s="39"/>
      <c r="EC610" s="39"/>
      <c r="ED610" s="39"/>
      <c r="EE610" s="39"/>
      <c r="EF610" s="39"/>
      <c r="EG610" s="39"/>
      <c r="EH610" s="39"/>
      <c r="EI610" s="39"/>
      <c r="EJ610" s="39"/>
      <c r="EK610" s="39"/>
      <c r="EL610" s="39"/>
      <c r="EM610" s="39"/>
      <c r="EN610" s="39"/>
      <c r="EO610" s="39"/>
      <c r="EP610" s="39"/>
      <c r="EQ610" s="39"/>
      <c r="ER610" s="39"/>
      <c r="ES610" s="39"/>
      <c r="ET610" s="39"/>
      <c r="EU610" s="39"/>
      <c r="EV610" s="39"/>
      <c r="EW610" s="39"/>
      <c r="EX610" s="39"/>
      <c r="EY610" s="39"/>
    </row>
    <row r="611" ht="16.5" customHeight="1">
      <c r="A611" s="1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  <c r="DC611" s="39"/>
      <c r="DD611" s="39"/>
      <c r="DE611" s="39"/>
      <c r="DF611" s="39"/>
      <c r="DG611" s="39"/>
      <c r="DH611" s="39"/>
      <c r="DI611" s="39"/>
      <c r="DJ611" s="39"/>
      <c r="DK611" s="39"/>
      <c r="DL611" s="39"/>
      <c r="DM611" s="39"/>
      <c r="DN611" s="39"/>
      <c r="DO611" s="39"/>
      <c r="DP611" s="39"/>
      <c r="DQ611" s="39"/>
      <c r="DR611" s="39"/>
      <c r="DS611" s="39"/>
      <c r="DT611" s="39"/>
      <c r="DU611" s="39"/>
      <c r="DV611" s="39"/>
      <c r="DW611" s="39"/>
      <c r="DX611" s="39"/>
      <c r="DY611" s="39"/>
      <c r="DZ611" s="39"/>
      <c r="EA611" s="39"/>
      <c r="EB611" s="39"/>
      <c r="EC611" s="39"/>
      <c r="ED611" s="39"/>
      <c r="EE611" s="39"/>
      <c r="EF611" s="39"/>
      <c r="EG611" s="39"/>
      <c r="EH611" s="39"/>
      <c r="EI611" s="39"/>
      <c r="EJ611" s="39"/>
      <c r="EK611" s="39"/>
      <c r="EL611" s="39"/>
      <c r="EM611" s="39"/>
      <c r="EN611" s="39"/>
      <c r="EO611" s="39"/>
      <c r="EP611" s="39"/>
      <c r="EQ611" s="39"/>
      <c r="ER611" s="39"/>
      <c r="ES611" s="39"/>
      <c r="ET611" s="39"/>
      <c r="EU611" s="39"/>
      <c r="EV611" s="39"/>
      <c r="EW611" s="39"/>
      <c r="EX611" s="39"/>
      <c r="EY611" s="39"/>
    </row>
    <row r="612" ht="16.5" customHeight="1">
      <c r="A612" s="1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  <c r="DC612" s="39"/>
      <c r="DD612" s="39"/>
      <c r="DE612" s="39"/>
      <c r="DF612" s="39"/>
      <c r="DG612" s="39"/>
      <c r="DH612" s="39"/>
      <c r="DI612" s="39"/>
      <c r="DJ612" s="39"/>
      <c r="DK612" s="39"/>
      <c r="DL612" s="39"/>
      <c r="DM612" s="39"/>
      <c r="DN612" s="39"/>
      <c r="DO612" s="39"/>
      <c r="DP612" s="39"/>
      <c r="DQ612" s="39"/>
      <c r="DR612" s="39"/>
      <c r="DS612" s="39"/>
      <c r="DT612" s="39"/>
      <c r="DU612" s="39"/>
      <c r="DV612" s="39"/>
      <c r="DW612" s="39"/>
      <c r="DX612" s="39"/>
      <c r="DY612" s="39"/>
      <c r="DZ612" s="39"/>
      <c r="EA612" s="39"/>
      <c r="EB612" s="39"/>
      <c r="EC612" s="39"/>
      <c r="ED612" s="39"/>
      <c r="EE612" s="39"/>
      <c r="EF612" s="39"/>
      <c r="EG612" s="39"/>
      <c r="EH612" s="39"/>
      <c r="EI612" s="39"/>
      <c r="EJ612" s="39"/>
      <c r="EK612" s="39"/>
      <c r="EL612" s="39"/>
      <c r="EM612" s="39"/>
      <c r="EN612" s="39"/>
      <c r="EO612" s="39"/>
      <c r="EP612" s="39"/>
      <c r="EQ612" s="39"/>
      <c r="ER612" s="39"/>
      <c r="ES612" s="39"/>
      <c r="ET612" s="39"/>
      <c r="EU612" s="39"/>
      <c r="EV612" s="39"/>
      <c r="EW612" s="39"/>
      <c r="EX612" s="39"/>
      <c r="EY612" s="39"/>
    </row>
    <row r="613" ht="16.5" customHeight="1">
      <c r="A613" s="1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  <c r="DC613" s="39"/>
      <c r="DD613" s="39"/>
      <c r="DE613" s="39"/>
      <c r="DF613" s="39"/>
      <c r="DG613" s="39"/>
      <c r="DH613" s="39"/>
      <c r="DI613" s="39"/>
      <c r="DJ613" s="39"/>
      <c r="DK613" s="39"/>
      <c r="DL613" s="39"/>
      <c r="DM613" s="39"/>
      <c r="DN613" s="39"/>
      <c r="DO613" s="39"/>
      <c r="DP613" s="39"/>
      <c r="DQ613" s="39"/>
      <c r="DR613" s="39"/>
      <c r="DS613" s="39"/>
      <c r="DT613" s="39"/>
      <c r="DU613" s="39"/>
      <c r="DV613" s="39"/>
      <c r="DW613" s="39"/>
      <c r="DX613" s="39"/>
      <c r="DY613" s="39"/>
      <c r="DZ613" s="39"/>
      <c r="EA613" s="39"/>
      <c r="EB613" s="39"/>
      <c r="EC613" s="39"/>
      <c r="ED613" s="39"/>
      <c r="EE613" s="39"/>
      <c r="EF613" s="39"/>
      <c r="EG613" s="39"/>
      <c r="EH613" s="39"/>
      <c r="EI613" s="39"/>
      <c r="EJ613" s="39"/>
      <c r="EK613" s="39"/>
      <c r="EL613" s="39"/>
      <c r="EM613" s="39"/>
      <c r="EN613" s="39"/>
      <c r="EO613" s="39"/>
      <c r="EP613" s="39"/>
      <c r="EQ613" s="39"/>
      <c r="ER613" s="39"/>
      <c r="ES613" s="39"/>
      <c r="ET613" s="39"/>
      <c r="EU613" s="39"/>
      <c r="EV613" s="39"/>
      <c r="EW613" s="39"/>
      <c r="EX613" s="39"/>
      <c r="EY613" s="39"/>
    </row>
    <row r="614" ht="16.5" customHeight="1">
      <c r="A614" s="1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  <c r="DC614" s="39"/>
      <c r="DD614" s="39"/>
      <c r="DE614" s="39"/>
      <c r="DF614" s="39"/>
      <c r="DG614" s="39"/>
      <c r="DH614" s="39"/>
      <c r="DI614" s="39"/>
      <c r="DJ614" s="39"/>
      <c r="DK614" s="39"/>
      <c r="DL614" s="39"/>
      <c r="DM614" s="39"/>
      <c r="DN614" s="39"/>
      <c r="DO614" s="39"/>
      <c r="DP614" s="39"/>
      <c r="DQ614" s="39"/>
      <c r="DR614" s="39"/>
      <c r="DS614" s="39"/>
      <c r="DT614" s="39"/>
      <c r="DU614" s="39"/>
      <c r="DV614" s="39"/>
      <c r="DW614" s="39"/>
      <c r="DX614" s="39"/>
      <c r="DY614" s="39"/>
      <c r="DZ614" s="39"/>
      <c r="EA614" s="39"/>
      <c r="EB614" s="39"/>
      <c r="EC614" s="39"/>
      <c r="ED614" s="39"/>
      <c r="EE614" s="39"/>
      <c r="EF614" s="39"/>
      <c r="EG614" s="39"/>
      <c r="EH614" s="39"/>
      <c r="EI614" s="39"/>
      <c r="EJ614" s="39"/>
      <c r="EK614" s="39"/>
      <c r="EL614" s="39"/>
      <c r="EM614" s="39"/>
      <c r="EN614" s="39"/>
      <c r="EO614" s="39"/>
      <c r="EP614" s="39"/>
      <c r="EQ614" s="39"/>
      <c r="ER614" s="39"/>
      <c r="ES614" s="39"/>
      <c r="ET614" s="39"/>
      <c r="EU614" s="39"/>
      <c r="EV614" s="39"/>
      <c r="EW614" s="39"/>
      <c r="EX614" s="39"/>
      <c r="EY614" s="39"/>
    </row>
    <row r="615" ht="16.5" customHeight="1">
      <c r="A615" s="1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  <c r="DC615" s="39"/>
      <c r="DD615" s="39"/>
      <c r="DE615" s="39"/>
      <c r="DF615" s="39"/>
      <c r="DG615" s="39"/>
      <c r="DH615" s="39"/>
      <c r="DI615" s="39"/>
      <c r="DJ615" s="39"/>
      <c r="DK615" s="39"/>
      <c r="DL615" s="39"/>
      <c r="DM615" s="39"/>
      <c r="DN615" s="39"/>
      <c r="DO615" s="39"/>
      <c r="DP615" s="39"/>
      <c r="DQ615" s="39"/>
      <c r="DR615" s="39"/>
      <c r="DS615" s="39"/>
      <c r="DT615" s="39"/>
      <c r="DU615" s="39"/>
      <c r="DV615" s="39"/>
      <c r="DW615" s="39"/>
      <c r="DX615" s="39"/>
      <c r="DY615" s="39"/>
      <c r="DZ615" s="39"/>
      <c r="EA615" s="39"/>
      <c r="EB615" s="39"/>
      <c r="EC615" s="39"/>
      <c r="ED615" s="39"/>
      <c r="EE615" s="39"/>
      <c r="EF615" s="39"/>
      <c r="EG615" s="39"/>
      <c r="EH615" s="39"/>
      <c r="EI615" s="39"/>
      <c r="EJ615" s="39"/>
      <c r="EK615" s="39"/>
      <c r="EL615" s="39"/>
      <c r="EM615" s="39"/>
      <c r="EN615" s="39"/>
      <c r="EO615" s="39"/>
      <c r="EP615" s="39"/>
      <c r="EQ615" s="39"/>
      <c r="ER615" s="39"/>
      <c r="ES615" s="39"/>
      <c r="ET615" s="39"/>
      <c r="EU615" s="39"/>
      <c r="EV615" s="39"/>
      <c r="EW615" s="39"/>
      <c r="EX615" s="39"/>
      <c r="EY615" s="39"/>
    </row>
    <row r="616" ht="16.5" customHeight="1">
      <c r="A616" s="1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  <c r="DC616" s="39"/>
      <c r="DD616" s="39"/>
      <c r="DE616" s="39"/>
      <c r="DF616" s="39"/>
      <c r="DG616" s="39"/>
      <c r="DH616" s="39"/>
      <c r="DI616" s="39"/>
      <c r="DJ616" s="39"/>
      <c r="DK616" s="39"/>
      <c r="DL616" s="39"/>
      <c r="DM616" s="39"/>
      <c r="DN616" s="39"/>
      <c r="DO616" s="39"/>
      <c r="DP616" s="39"/>
      <c r="DQ616" s="39"/>
      <c r="DR616" s="39"/>
      <c r="DS616" s="39"/>
      <c r="DT616" s="39"/>
      <c r="DU616" s="39"/>
      <c r="DV616" s="39"/>
      <c r="DW616" s="39"/>
      <c r="DX616" s="39"/>
      <c r="DY616" s="39"/>
      <c r="DZ616" s="39"/>
      <c r="EA616" s="39"/>
      <c r="EB616" s="39"/>
      <c r="EC616" s="39"/>
      <c r="ED616" s="39"/>
      <c r="EE616" s="39"/>
      <c r="EF616" s="39"/>
      <c r="EG616" s="39"/>
      <c r="EH616" s="39"/>
      <c r="EI616" s="39"/>
      <c r="EJ616" s="39"/>
      <c r="EK616" s="39"/>
      <c r="EL616" s="39"/>
      <c r="EM616" s="39"/>
      <c r="EN616" s="39"/>
      <c r="EO616" s="39"/>
      <c r="EP616" s="39"/>
      <c r="EQ616" s="39"/>
      <c r="ER616" s="39"/>
      <c r="ES616" s="39"/>
      <c r="ET616" s="39"/>
      <c r="EU616" s="39"/>
      <c r="EV616" s="39"/>
      <c r="EW616" s="39"/>
      <c r="EX616" s="39"/>
      <c r="EY616" s="39"/>
    </row>
    <row r="617" ht="16.5" customHeight="1">
      <c r="A617" s="1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  <c r="DC617" s="39"/>
      <c r="DD617" s="39"/>
      <c r="DE617" s="39"/>
      <c r="DF617" s="39"/>
      <c r="DG617" s="39"/>
      <c r="DH617" s="39"/>
      <c r="DI617" s="39"/>
      <c r="DJ617" s="39"/>
      <c r="DK617" s="39"/>
      <c r="DL617" s="39"/>
      <c r="DM617" s="39"/>
      <c r="DN617" s="39"/>
      <c r="DO617" s="39"/>
      <c r="DP617" s="39"/>
      <c r="DQ617" s="39"/>
      <c r="DR617" s="39"/>
      <c r="DS617" s="39"/>
      <c r="DT617" s="39"/>
      <c r="DU617" s="39"/>
      <c r="DV617" s="39"/>
      <c r="DW617" s="39"/>
      <c r="DX617" s="39"/>
      <c r="DY617" s="39"/>
      <c r="DZ617" s="39"/>
      <c r="EA617" s="39"/>
      <c r="EB617" s="39"/>
      <c r="EC617" s="39"/>
      <c r="ED617" s="39"/>
      <c r="EE617" s="39"/>
      <c r="EF617" s="39"/>
      <c r="EG617" s="39"/>
      <c r="EH617" s="39"/>
      <c r="EI617" s="39"/>
      <c r="EJ617" s="39"/>
      <c r="EK617" s="39"/>
      <c r="EL617" s="39"/>
      <c r="EM617" s="39"/>
      <c r="EN617" s="39"/>
      <c r="EO617" s="39"/>
      <c r="EP617" s="39"/>
      <c r="EQ617" s="39"/>
      <c r="ER617" s="39"/>
      <c r="ES617" s="39"/>
      <c r="ET617" s="39"/>
      <c r="EU617" s="39"/>
      <c r="EV617" s="39"/>
      <c r="EW617" s="39"/>
      <c r="EX617" s="39"/>
      <c r="EY617" s="39"/>
    </row>
    <row r="618" ht="16.5" customHeight="1">
      <c r="A618" s="1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  <c r="DC618" s="39"/>
      <c r="DD618" s="39"/>
      <c r="DE618" s="39"/>
      <c r="DF618" s="39"/>
      <c r="DG618" s="39"/>
      <c r="DH618" s="39"/>
      <c r="DI618" s="39"/>
      <c r="DJ618" s="39"/>
      <c r="DK618" s="39"/>
      <c r="DL618" s="39"/>
      <c r="DM618" s="39"/>
      <c r="DN618" s="39"/>
      <c r="DO618" s="39"/>
      <c r="DP618" s="39"/>
      <c r="DQ618" s="39"/>
      <c r="DR618" s="39"/>
      <c r="DS618" s="39"/>
      <c r="DT618" s="39"/>
      <c r="DU618" s="39"/>
      <c r="DV618" s="39"/>
      <c r="DW618" s="39"/>
      <c r="DX618" s="39"/>
      <c r="DY618" s="39"/>
      <c r="DZ618" s="39"/>
      <c r="EA618" s="39"/>
      <c r="EB618" s="39"/>
      <c r="EC618" s="39"/>
      <c r="ED618" s="39"/>
      <c r="EE618" s="39"/>
      <c r="EF618" s="39"/>
      <c r="EG618" s="39"/>
      <c r="EH618" s="39"/>
      <c r="EI618" s="39"/>
      <c r="EJ618" s="39"/>
      <c r="EK618" s="39"/>
      <c r="EL618" s="39"/>
      <c r="EM618" s="39"/>
      <c r="EN618" s="39"/>
      <c r="EO618" s="39"/>
      <c r="EP618" s="39"/>
      <c r="EQ618" s="39"/>
      <c r="ER618" s="39"/>
      <c r="ES618" s="39"/>
      <c r="ET618" s="39"/>
      <c r="EU618" s="39"/>
      <c r="EV618" s="39"/>
      <c r="EW618" s="39"/>
      <c r="EX618" s="39"/>
      <c r="EY618" s="39"/>
    </row>
    <row r="619" ht="16.5" customHeight="1">
      <c r="A619" s="1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  <c r="DC619" s="39"/>
      <c r="DD619" s="39"/>
      <c r="DE619" s="39"/>
      <c r="DF619" s="39"/>
      <c r="DG619" s="39"/>
      <c r="DH619" s="39"/>
      <c r="DI619" s="39"/>
      <c r="DJ619" s="39"/>
      <c r="DK619" s="39"/>
      <c r="DL619" s="39"/>
      <c r="DM619" s="39"/>
      <c r="DN619" s="39"/>
      <c r="DO619" s="39"/>
      <c r="DP619" s="39"/>
      <c r="DQ619" s="39"/>
      <c r="DR619" s="39"/>
      <c r="DS619" s="39"/>
      <c r="DT619" s="39"/>
      <c r="DU619" s="39"/>
      <c r="DV619" s="39"/>
      <c r="DW619" s="39"/>
      <c r="DX619" s="39"/>
      <c r="DY619" s="39"/>
      <c r="DZ619" s="39"/>
      <c r="EA619" s="39"/>
      <c r="EB619" s="39"/>
      <c r="EC619" s="39"/>
      <c r="ED619" s="39"/>
      <c r="EE619" s="39"/>
      <c r="EF619" s="39"/>
      <c r="EG619" s="39"/>
      <c r="EH619" s="39"/>
      <c r="EI619" s="39"/>
      <c r="EJ619" s="39"/>
      <c r="EK619" s="39"/>
      <c r="EL619" s="39"/>
      <c r="EM619" s="39"/>
      <c r="EN619" s="39"/>
      <c r="EO619" s="39"/>
      <c r="EP619" s="39"/>
      <c r="EQ619" s="39"/>
      <c r="ER619" s="39"/>
      <c r="ES619" s="39"/>
      <c r="ET619" s="39"/>
      <c r="EU619" s="39"/>
      <c r="EV619" s="39"/>
      <c r="EW619" s="39"/>
      <c r="EX619" s="39"/>
      <c r="EY619" s="39"/>
    </row>
    <row r="620" ht="16.5" customHeight="1">
      <c r="A620" s="1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  <c r="DC620" s="39"/>
      <c r="DD620" s="39"/>
      <c r="DE620" s="39"/>
      <c r="DF620" s="39"/>
      <c r="DG620" s="39"/>
      <c r="DH620" s="39"/>
      <c r="DI620" s="39"/>
      <c r="DJ620" s="39"/>
      <c r="DK620" s="39"/>
      <c r="DL620" s="39"/>
      <c r="DM620" s="39"/>
      <c r="DN620" s="39"/>
      <c r="DO620" s="39"/>
      <c r="DP620" s="39"/>
      <c r="DQ620" s="39"/>
      <c r="DR620" s="39"/>
      <c r="DS620" s="39"/>
      <c r="DT620" s="39"/>
      <c r="DU620" s="39"/>
      <c r="DV620" s="39"/>
      <c r="DW620" s="39"/>
      <c r="DX620" s="39"/>
      <c r="DY620" s="39"/>
      <c r="DZ620" s="39"/>
      <c r="EA620" s="39"/>
      <c r="EB620" s="39"/>
      <c r="EC620" s="39"/>
      <c r="ED620" s="39"/>
      <c r="EE620" s="39"/>
      <c r="EF620" s="39"/>
      <c r="EG620" s="39"/>
      <c r="EH620" s="39"/>
      <c r="EI620" s="39"/>
      <c r="EJ620" s="39"/>
      <c r="EK620" s="39"/>
      <c r="EL620" s="39"/>
      <c r="EM620" s="39"/>
      <c r="EN620" s="39"/>
      <c r="EO620" s="39"/>
      <c r="EP620" s="39"/>
      <c r="EQ620" s="39"/>
      <c r="ER620" s="39"/>
      <c r="ES620" s="39"/>
      <c r="ET620" s="39"/>
      <c r="EU620" s="39"/>
      <c r="EV620" s="39"/>
      <c r="EW620" s="39"/>
      <c r="EX620" s="39"/>
      <c r="EY620" s="39"/>
    </row>
    <row r="621" ht="16.5" customHeight="1">
      <c r="A621" s="1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  <c r="DC621" s="39"/>
      <c r="DD621" s="39"/>
      <c r="DE621" s="39"/>
      <c r="DF621" s="39"/>
      <c r="DG621" s="39"/>
      <c r="DH621" s="39"/>
      <c r="DI621" s="39"/>
      <c r="DJ621" s="39"/>
      <c r="DK621" s="39"/>
      <c r="DL621" s="39"/>
      <c r="DM621" s="39"/>
      <c r="DN621" s="39"/>
      <c r="DO621" s="39"/>
      <c r="DP621" s="39"/>
      <c r="DQ621" s="39"/>
      <c r="DR621" s="39"/>
      <c r="DS621" s="39"/>
      <c r="DT621" s="39"/>
      <c r="DU621" s="39"/>
      <c r="DV621" s="39"/>
      <c r="DW621" s="39"/>
      <c r="DX621" s="39"/>
      <c r="DY621" s="39"/>
      <c r="DZ621" s="39"/>
      <c r="EA621" s="39"/>
      <c r="EB621" s="39"/>
      <c r="EC621" s="39"/>
      <c r="ED621" s="39"/>
      <c r="EE621" s="39"/>
      <c r="EF621" s="39"/>
      <c r="EG621" s="39"/>
      <c r="EH621" s="39"/>
      <c r="EI621" s="39"/>
      <c r="EJ621" s="39"/>
      <c r="EK621" s="39"/>
      <c r="EL621" s="39"/>
      <c r="EM621" s="39"/>
      <c r="EN621" s="39"/>
      <c r="EO621" s="39"/>
      <c r="EP621" s="39"/>
      <c r="EQ621" s="39"/>
      <c r="ER621" s="39"/>
      <c r="ES621" s="39"/>
      <c r="ET621" s="39"/>
      <c r="EU621" s="39"/>
      <c r="EV621" s="39"/>
      <c r="EW621" s="39"/>
      <c r="EX621" s="39"/>
      <c r="EY621" s="39"/>
    </row>
    <row r="622" ht="16.5" customHeight="1">
      <c r="A622" s="1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  <c r="DC622" s="39"/>
      <c r="DD622" s="39"/>
      <c r="DE622" s="39"/>
      <c r="DF622" s="39"/>
      <c r="DG622" s="39"/>
      <c r="DH622" s="39"/>
      <c r="DI622" s="39"/>
      <c r="DJ622" s="39"/>
      <c r="DK622" s="39"/>
      <c r="DL622" s="39"/>
      <c r="DM622" s="39"/>
      <c r="DN622" s="39"/>
      <c r="DO622" s="39"/>
      <c r="DP622" s="39"/>
      <c r="DQ622" s="39"/>
      <c r="DR622" s="39"/>
      <c r="DS622" s="39"/>
      <c r="DT622" s="39"/>
      <c r="DU622" s="39"/>
      <c r="DV622" s="39"/>
      <c r="DW622" s="39"/>
      <c r="DX622" s="39"/>
      <c r="DY622" s="39"/>
      <c r="DZ622" s="39"/>
      <c r="EA622" s="39"/>
      <c r="EB622" s="39"/>
      <c r="EC622" s="39"/>
      <c r="ED622" s="39"/>
      <c r="EE622" s="39"/>
      <c r="EF622" s="39"/>
      <c r="EG622" s="39"/>
      <c r="EH622" s="39"/>
      <c r="EI622" s="39"/>
      <c r="EJ622" s="39"/>
      <c r="EK622" s="39"/>
      <c r="EL622" s="39"/>
      <c r="EM622" s="39"/>
      <c r="EN622" s="39"/>
      <c r="EO622" s="39"/>
      <c r="EP622" s="39"/>
      <c r="EQ622" s="39"/>
      <c r="ER622" s="39"/>
      <c r="ES622" s="39"/>
      <c r="ET622" s="39"/>
      <c r="EU622" s="39"/>
      <c r="EV622" s="39"/>
      <c r="EW622" s="39"/>
      <c r="EX622" s="39"/>
      <c r="EY622" s="39"/>
    </row>
    <row r="623" ht="16.5" customHeight="1">
      <c r="A623" s="1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  <c r="DC623" s="39"/>
      <c r="DD623" s="39"/>
      <c r="DE623" s="39"/>
      <c r="DF623" s="39"/>
      <c r="DG623" s="39"/>
      <c r="DH623" s="39"/>
      <c r="DI623" s="39"/>
      <c r="DJ623" s="39"/>
      <c r="DK623" s="39"/>
      <c r="DL623" s="39"/>
      <c r="DM623" s="39"/>
      <c r="DN623" s="39"/>
      <c r="DO623" s="39"/>
      <c r="DP623" s="39"/>
      <c r="DQ623" s="39"/>
      <c r="DR623" s="39"/>
      <c r="DS623" s="39"/>
      <c r="DT623" s="39"/>
      <c r="DU623" s="39"/>
      <c r="DV623" s="39"/>
      <c r="DW623" s="39"/>
      <c r="DX623" s="39"/>
      <c r="DY623" s="39"/>
      <c r="DZ623" s="39"/>
      <c r="EA623" s="39"/>
      <c r="EB623" s="39"/>
      <c r="EC623" s="39"/>
      <c r="ED623" s="39"/>
      <c r="EE623" s="39"/>
      <c r="EF623" s="39"/>
      <c r="EG623" s="39"/>
      <c r="EH623" s="39"/>
      <c r="EI623" s="39"/>
      <c r="EJ623" s="39"/>
      <c r="EK623" s="39"/>
      <c r="EL623" s="39"/>
      <c r="EM623" s="39"/>
      <c r="EN623" s="39"/>
      <c r="EO623" s="39"/>
      <c r="EP623" s="39"/>
      <c r="EQ623" s="39"/>
      <c r="ER623" s="39"/>
      <c r="ES623" s="39"/>
      <c r="ET623" s="39"/>
      <c r="EU623" s="39"/>
      <c r="EV623" s="39"/>
      <c r="EW623" s="39"/>
      <c r="EX623" s="39"/>
      <c r="EY623" s="39"/>
    </row>
    <row r="624" ht="16.5" customHeight="1">
      <c r="A624" s="1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  <c r="DC624" s="39"/>
      <c r="DD624" s="39"/>
      <c r="DE624" s="39"/>
      <c r="DF624" s="39"/>
      <c r="DG624" s="39"/>
      <c r="DH624" s="39"/>
      <c r="DI624" s="39"/>
      <c r="DJ624" s="39"/>
      <c r="DK624" s="39"/>
      <c r="DL624" s="39"/>
      <c r="DM624" s="39"/>
      <c r="DN624" s="39"/>
      <c r="DO624" s="39"/>
      <c r="DP624" s="39"/>
      <c r="DQ624" s="39"/>
      <c r="DR624" s="39"/>
      <c r="DS624" s="39"/>
      <c r="DT624" s="39"/>
      <c r="DU624" s="39"/>
      <c r="DV624" s="39"/>
      <c r="DW624" s="39"/>
      <c r="DX624" s="39"/>
      <c r="DY624" s="39"/>
      <c r="DZ624" s="39"/>
      <c r="EA624" s="39"/>
      <c r="EB624" s="39"/>
      <c r="EC624" s="39"/>
      <c r="ED624" s="39"/>
      <c r="EE624" s="39"/>
      <c r="EF624" s="39"/>
      <c r="EG624" s="39"/>
      <c r="EH624" s="39"/>
      <c r="EI624" s="39"/>
      <c r="EJ624" s="39"/>
      <c r="EK624" s="39"/>
      <c r="EL624" s="39"/>
      <c r="EM624" s="39"/>
      <c r="EN624" s="39"/>
      <c r="EO624" s="39"/>
      <c r="EP624" s="39"/>
      <c r="EQ624" s="39"/>
      <c r="ER624" s="39"/>
      <c r="ES624" s="39"/>
      <c r="ET624" s="39"/>
      <c r="EU624" s="39"/>
      <c r="EV624" s="39"/>
      <c r="EW624" s="39"/>
      <c r="EX624" s="39"/>
      <c r="EY624" s="39"/>
    </row>
    <row r="625" ht="16.5" customHeight="1">
      <c r="A625" s="1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  <c r="DC625" s="39"/>
      <c r="DD625" s="39"/>
      <c r="DE625" s="39"/>
      <c r="DF625" s="39"/>
      <c r="DG625" s="39"/>
      <c r="DH625" s="39"/>
      <c r="DI625" s="39"/>
      <c r="DJ625" s="39"/>
      <c r="DK625" s="39"/>
      <c r="DL625" s="39"/>
      <c r="DM625" s="39"/>
      <c r="DN625" s="39"/>
      <c r="DO625" s="39"/>
      <c r="DP625" s="39"/>
      <c r="DQ625" s="39"/>
      <c r="DR625" s="39"/>
      <c r="DS625" s="39"/>
      <c r="DT625" s="39"/>
      <c r="DU625" s="39"/>
      <c r="DV625" s="39"/>
      <c r="DW625" s="39"/>
      <c r="DX625" s="39"/>
      <c r="DY625" s="39"/>
      <c r="DZ625" s="39"/>
      <c r="EA625" s="39"/>
      <c r="EB625" s="39"/>
      <c r="EC625" s="39"/>
      <c r="ED625" s="39"/>
      <c r="EE625" s="39"/>
      <c r="EF625" s="39"/>
      <c r="EG625" s="39"/>
      <c r="EH625" s="39"/>
      <c r="EI625" s="39"/>
      <c r="EJ625" s="39"/>
      <c r="EK625" s="39"/>
      <c r="EL625" s="39"/>
      <c r="EM625" s="39"/>
      <c r="EN625" s="39"/>
      <c r="EO625" s="39"/>
      <c r="EP625" s="39"/>
      <c r="EQ625" s="39"/>
      <c r="ER625" s="39"/>
      <c r="ES625" s="39"/>
      <c r="ET625" s="39"/>
      <c r="EU625" s="39"/>
      <c r="EV625" s="39"/>
      <c r="EW625" s="39"/>
      <c r="EX625" s="39"/>
      <c r="EY625" s="39"/>
    </row>
    <row r="626" ht="16.5" customHeight="1">
      <c r="A626" s="1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  <c r="DC626" s="39"/>
      <c r="DD626" s="39"/>
      <c r="DE626" s="39"/>
      <c r="DF626" s="39"/>
      <c r="DG626" s="39"/>
      <c r="DH626" s="39"/>
      <c r="DI626" s="39"/>
      <c r="DJ626" s="39"/>
      <c r="DK626" s="39"/>
      <c r="DL626" s="39"/>
      <c r="DM626" s="39"/>
      <c r="DN626" s="39"/>
      <c r="DO626" s="39"/>
      <c r="DP626" s="39"/>
      <c r="DQ626" s="39"/>
      <c r="DR626" s="39"/>
      <c r="DS626" s="39"/>
      <c r="DT626" s="39"/>
      <c r="DU626" s="39"/>
      <c r="DV626" s="39"/>
      <c r="DW626" s="39"/>
      <c r="DX626" s="39"/>
      <c r="DY626" s="39"/>
      <c r="DZ626" s="39"/>
      <c r="EA626" s="39"/>
      <c r="EB626" s="39"/>
      <c r="EC626" s="39"/>
      <c r="ED626" s="39"/>
      <c r="EE626" s="39"/>
      <c r="EF626" s="39"/>
      <c r="EG626" s="39"/>
      <c r="EH626" s="39"/>
      <c r="EI626" s="39"/>
      <c r="EJ626" s="39"/>
      <c r="EK626" s="39"/>
      <c r="EL626" s="39"/>
      <c r="EM626" s="39"/>
      <c r="EN626" s="39"/>
      <c r="EO626" s="39"/>
      <c r="EP626" s="39"/>
      <c r="EQ626" s="39"/>
      <c r="ER626" s="39"/>
      <c r="ES626" s="39"/>
      <c r="ET626" s="39"/>
      <c r="EU626" s="39"/>
      <c r="EV626" s="39"/>
      <c r="EW626" s="39"/>
      <c r="EX626" s="39"/>
      <c r="EY626" s="39"/>
    </row>
    <row r="627" ht="16.5" customHeight="1">
      <c r="A627" s="1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  <c r="DC627" s="39"/>
      <c r="DD627" s="39"/>
      <c r="DE627" s="39"/>
      <c r="DF627" s="39"/>
      <c r="DG627" s="39"/>
      <c r="DH627" s="39"/>
      <c r="DI627" s="39"/>
      <c r="DJ627" s="39"/>
      <c r="DK627" s="39"/>
      <c r="DL627" s="39"/>
      <c r="DM627" s="39"/>
      <c r="DN627" s="39"/>
      <c r="DO627" s="39"/>
      <c r="DP627" s="39"/>
      <c r="DQ627" s="39"/>
      <c r="DR627" s="39"/>
      <c r="DS627" s="39"/>
      <c r="DT627" s="39"/>
      <c r="DU627" s="39"/>
      <c r="DV627" s="39"/>
      <c r="DW627" s="39"/>
      <c r="DX627" s="39"/>
      <c r="DY627" s="39"/>
      <c r="DZ627" s="39"/>
      <c r="EA627" s="39"/>
      <c r="EB627" s="39"/>
      <c r="EC627" s="39"/>
      <c r="ED627" s="39"/>
      <c r="EE627" s="39"/>
      <c r="EF627" s="39"/>
      <c r="EG627" s="39"/>
      <c r="EH627" s="39"/>
      <c r="EI627" s="39"/>
      <c r="EJ627" s="39"/>
      <c r="EK627" s="39"/>
      <c r="EL627" s="39"/>
      <c r="EM627" s="39"/>
      <c r="EN627" s="39"/>
      <c r="EO627" s="39"/>
      <c r="EP627" s="39"/>
      <c r="EQ627" s="39"/>
      <c r="ER627" s="39"/>
      <c r="ES627" s="39"/>
      <c r="ET627" s="39"/>
      <c r="EU627" s="39"/>
      <c r="EV627" s="39"/>
      <c r="EW627" s="39"/>
      <c r="EX627" s="39"/>
      <c r="EY627" s="39"/>
    </row>
    <row r="628" ht="16.5" customHeight="1">
      <c r="A628" s="1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  <c r="DC628" s="39"/>
      <c r="DD628" s="39"/>
      <c r="DE628" s="39"/>
      <c r="DF628" s="39"/>
      <c r="DG628" s="39"/>
      <c r="DH628" s="39"/>
      <c r="DI628" s="39"/>
      <c r="DJ628" s="39"/>
      <c r="DK628" s="39"/>
      <c r="DL628" s="39"/>
      <c r="DM628" s="39"/>
      <c r="DN628" s="39"/>
      <c r="DO628" s="39"/>
      <c r="DP628" s="39"/>
      <c r="DQ628" s="39"/>
      <c r="DR628" s="39"/>
      <c r="DS628" s="39"/>
      <c r="DT628" s="39"/>
      <c r="DU628" s="39"/>
      <c r="DV628" s="39"/>
      <c r="DW628" s="39"/>
      <c r="DX628" s="39"/>
      <c r="DY628" s="39"/>
      <c r="DZ628" s="39"/>
      <c r="EA628" s="39"/>
      <c r="EB628" s="39"/>
      <c r="EC628" s="39"/>
      <c r="ED628" s="39"/>
      <c r="EE628" s="39"/>
      <c r="EF628" s="39"/>
      <c r="EG628" s="39"/>
      <c r="EH628" s="39"/>
      <c r="EI628" s="39"/>
      <c r="EJ628" s="39"/>
      <c r="EK628" s="39"/>
      <c r="EL628" s="39"/>
      <c r="EM628" s="39"/>
      <c r="EN628" s="39"/>
      <c r="EO628" s="39"/>
      <c r="EP628" s="39"/>
      <c r="EQ628" s="39"/>
      <c r="ER628" s="39"/>
      <c r="ES628" s="39"/>
      <c r="ET628" s="39"/>
      <c r="EU628" s="39"/>
      <c r="EV628" s="39"/>
      <c r="EW628" s="39"/>
      <c r="EX628" s="39"/>
      <c r="EY628" s="39"/>
    </row>
    <row r="629" ht="16.5" customHeight="1">
      <c r="A629" s="1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  <c r="DC629" s="39"/>
      <c r="DD629" s="39"/>
      <c r="DE629" s="39"/>
      <c r="DF629" s="39"/>
      <c r="DG629" s="39"/>
      <c r="DH629" s="39"/>
      <c r="DI629" s="39"/>
      <c r="DJ629" s="39"/>
      <c r="DK629" s="39"/>
      <c r="DL629" s="39"/>
      <c r="DM629" s="39"/>
      <c r="DN629" s="39"/>
      <c r="DO629" s="39"/>
      <c r="DP629" s="39"/>
      <c r="DQ629" s="39"/>
      <c r="DR629" s="39"/>
      <c r="DS629" s="39"/>
      <c r="DT629" s="39"/>
      <c r="DU629" s="39"/>
      <c r="DV629" s="39"/>
      <c r="DW629" s="39"/>
      <c r="DX629" s="39"/>
      <c r="DY629" s="39"/>
      <c r="DZ629" s="39"/>
      <c r="EA629" s="39"/>
      <c r="EB629" s="39"/>
      <c r="EC629" s="39"/>
      <c r="ED629" s="39"/>
      <c r="EE629" s="39"/>
      <c r="EF629" s="39"/>
      <c r="EG629" s="39"/>
      <c r="EH629" s="39"/>
      <c r="EI629" s="39"/>
      <c r="EJ629" s="39"/>
      <c r="EK629" s="39"/>
      <c r="EL629" s="39"/>
      <c r="EM629" s="39"/>
      <c r="EN629" s="39"/>
      <c r="EO629" s="39"/>
      <c r="EP629" s="39"/>
      <c r="EQ629" s="39"/>
      <c r="ER629" s="39"/>
      <c r="ES629" s="39"/>
      <c r="ET629" s="39"/>
      <c r="EU629" s="39"/>
      <c r="EV629" s="39"/>
      <c r="EW629" s="39"/>
      <c r="EX629" s="39"/>
      <c r="EY629" s="39"/>
    </row>
    <row r="630" ht="16.5" customHeight="1">
      <c r="A630" s="1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  <c r="DC630" s="39"/>
      <c r="DD630" s="39"/>
      <c r="DE630" s="39"/>
      <c r="DF630" s="39"/>
      <c r="DG630" s="39"/>
      <c r="DH630" s="39"/>
      <c r="DI630" s="39"/>
      <c r="DJ630" s="39"/>
      <c r="DK630" s="39"/>
      <c r="DL630" s="39"/>
      <c r="DM630" s="39"/>
      <c r="DN630" s="39"/>
      <c r="DO630" s="39"/>
      <c r="DP630" s="39"/>
      <c r="DQ630" s="39"/>
      <c r="DR630" s="39"/>
      <c r="DS630" s="39"/>
      <c r="DT630" s="39"/>
      <c r="DU630" s="39"/>
      <c r="DV630" s="39"/>
      <c r="DW630" s="39"/>
      <c r="DX630" s="39"/>
      <c r="DY630" s="39"/>
      <c r="DZ630" s="39"/>
      <c r="EA630" s="39"/>
      <c r="EB630" s="39"/>
      <c r="EC630" s="39"/>
      <c r="ED630" s="39"/>
      <c r="EE630" s="39"/>
      <c r="EF630" s="39"/>
      <c r="EG630" s="39"/>
      <c r="EH630" s="39"/>
      <c r="EI630" s="39"/>
      <c r="EJ630" s="39"/>
      <c r="EK630" s="39"/>
      <c r="EL630" s="39"/>
      <c r="EM630" s="39"/>
      <c r="EN630" s="39"/>
      <c r="EO630" s="39"/>
      <c r="EP630" s="39"/>
      <c r="EQ630" s="39"/>
      <c r="ER630" s="39"/>
      <c r="ES630" s="39"/>
      <c r="ET630" s="39"/>
      <c r="EU630" s="39"/>
      <c r="EV630" s="39"/>
      <c r="EW630" s="39"/>
      <c r="EX630" s="39"/>
      <c r="EY630" s="39"/>
    </row>
    <row r="631" ht="16.5" customHeight="1">
      <c r="A631" s="1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  <c r="DC631" s="39"/>
      <c r="DD631" s="39"/>
      <c r="DE631" s="39"/>
      <c r="DF631" s="39"/>
      <c r="DG631" s="39"/>
      <c r="DH631" s="39"/>
      <c r="DI631" s="39"/>
      <c r="DJ631" s="39"/>
      <c r="DK631" s="39"/>
      <c r="DL631" s="39"/>
      <c r="DM631" s="39"/>
      <c r="DN631" s="39"/>
      <c r="DO631" s="39"/>
      <c r="DP631" s="39"/>
      <c r="DQ631" s="39"/>
      <c r="DR631" s="39"/>
      <c r="DS631" s="39"/>
      <c r="DT631" s="39"/>
      <c r="DU631" s="39"/>
      <c r="DV631" s="39"/>
      <c r="DW631" s="39"/>
      <c r="DX631" s="39"/>
      <c r="DY631" s="39"/>
      <c r="DZ631" s="39"/>
      <c r="EA631" s="39"/>
      <c r="EB631" s="39"/>
      <c r="EC631" s="39"/>
      <c r="ED631" s="39"/>
      <c r="EE631" s="39"/>
      <c r="EF631" s="39"/>
      <c r="EG631" s="39"/>
      <c r="EH631" s="39"/>
      <c r="EI631" s="39"/>
      <c r="EJ631" s="39"/>
      <c r="EK631" s="39"/>
      <c r="EL631" s="39"/>
      <c r="EM631" s="39"/>
      <c r="EN631" s="39"/>
      <c r="EO631" s="39"/>
      <c r="EP631" s="39"/>
      <c r="EQ631" s="39"/>
      <c r="ER631" s="39"/>
      <c r="ES631" s="39"/>
      <c r="ET631" s="39"/>
      <c r="EU631" s="39"/>
      <c r="EV631" s="39"/>
      <c r="EW631" s="39"/>
      <c r="EX631" s="39"/>
      <c r="EY631" s="39"/>
    </row>
    <row r="632" ht="16.5" customHeight="1">
      <c r="A632" s="1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  <c r="DC632" s="39"/>
      <c r="DD632" s="39"/>
      <c r="DE632" s="39"/>
      <c r="DF632" s="39"/>
      <c r="DG632" s="39"/>
      <c r="DH632" s="39"/>
      <c r="DI632" s="39"/>
      <c r="DJ632" s="39"/>
      <c r="DK632" s="39"/>
      <c r="DL632" s="39"/>
      <c r="DM632" s="39"/>
      <c r="DN632" s="39"/>
      <c r="DO632" s="39"/>
      <c r="DP632" s="39"/>
      <c r="DQ632" s="39"/>
      <c r="DR632" s="39"/>
      <c r="DS632" s="39"/>
      <c r="DT632" s="39"/>
      <c r="DU632" s="39"/>
      <c r="DV632" s="39"/>
      <c r="DW632" s="39"/>
      <c r="DX632" s="39"/>
      <c r="DY632" s="39"/>
      <c r="DZ632" s="39"/>
      <c r="EA632" s="39"/>
      <c r="EB632" s="39"/>
      <c r="EC632" s="39"/>
      <c r="ED632" s="39"/>
      <c r="EE632" s="39"/>
      <c r="EF632" s="39"/>
      <c r="EG632" s="39"/>
      <c r="EH632" s="39"/>
      <c r="EI632" s="39"/>
      <c r="EJ632" s="39"/>
      <c r="EK632" s="39"/>
      <c r="EL632" s="39"/>
      <c r="EM632" s="39"/>
      <c r="EN632" s="39"/>
      <c r="EO632" s="39"/>
      <c r="EP632" s="39"/>
      <c r="EQ632" s="39"/>
      <c r="ER632" s="39"/>
      <c r="ES632" s="39"/>
      <c r="ET632" s="39"/>
      <c r="EU632" s="39"/>
      <c r="EV632" s="39"/>
      <c r="EW632" s="39"/>
      <c r="EX632" s="39"/>
      <c r="EY632" s="39"/>
    </row>
    <row r="633" ht="16.5" customHeight="1">
      <c r="A633" s="1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  <c r="DC633" s="39"/>
      <c r="DD633" s="39"/>
      <c r="DE633" s="39"/>
      <c r="DF633" s="39"/>
      <c r="DG633" s="39"/>
      <c r="DH633" s="39"/>
      <c r="DI633" s="39"/>
      <c r="DJ633" s="39"/>
      <c r="DK633" s="39"/>
      <c r="DL633" s="39"/>
      <c r="DM633" s="39"/>
      <c r="DN633" s="39"/>
      <c r="DO633" s="39"/>
      <c r="DP633" s="39"/>
      <c r="DQ633" s="39"/>
      <c r="DR633" s="39"/>
      <c r="DS633" s="39"/>
      <c r="DT633" s="39"/>
      <c r="DU633" s="39"/>
      <c r="DV633" s="39"/>
      <c r="DW633" s="39"/>
      <c r="DX633" s="39"/>
      <c r="DY633" s="39"/>
      <c r="DZ633" s="39"/>
      <c r="EA633" s="39"/>
      <c r="EB633" s="39"/>
      <c r="EC633" s="39"/>
      <c r="ED633" s="39"/>
      <c r="EE633" s="39"/>
      <c r="EF633" s="39"/>
      <c r="EG633" s="39"/>
      <c r="EH633" s="39"/>
      <c r="EI633" s="39"/>
      <c r="EJ633" s="39"/>
      <c r="EK633" s="39"/>
      <c r="EL633" s="39"/>
      <c r="EM633" s="39"/>
      <c r="EN633" s="39"/>
      <c r="EO633" s="39"/>
      <c r="EP633" s="39"/>
      <c r="EQ633" s="39"/>
      <c r="ER633" s="39"/>
      <c r="ES633" s="39"/>
      <c r="ET633" s="39"/>
      <c r="EU633" s="39"/>
      <c r="EV633" s="39"/>
      <c r="EW633" s="39"/>
      <c r="EX633" s="39"/>
      <c r="EY633" s="39"/>
    </row>
    <row r="634" ht="16.5" customHeight="1">
      <c r="A634" s="1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  <c r="DC634" s="39"/>
      <c r="DD634" s="39"/>
      <c r="DE634" s="39"/>
      <c r="DF634" s="39"/>
      <c r="DG634" s="39"/>
      <c r="DH634" s="39"/>
      <c r="DI634" s="39"/>
      <c r="DJ634" s="39"/>
      <c r="DK634" s="39"/>
      <c r="DL634" s="39"/>
      <c r="DM634" s="39"/>
      <c r="DN634" s="39"/>
      <c r="DO634" s="39"/>
      <c r="DP634" s="39"/>
      <c r="DQ634" s="39"/>
      <c r="DR634" s="39"/>
      <c r="DS634" s="39"/>
      <c r="DT634" s="39"/>
      <c r="DU634" s="39"/>
      <c r="DV634" s="39"/>
      <c r="DW634" s="39"/>
      <c r="DX634" s="39"/>
      <c r="DY634" s="39"/>
      <c r="DZ634" s="39"/>
      <c r="EA634" s="39"/>
      <c r="EB634" s="39"/>
      <c r="EC634" s="39"/>
      <c r="ED634" s="39"/>
      <c r="EE634" s="39"/>
      <c r="EF634" s="39"/>
      <c r="EG634" s="39"/>
      <c r="EH634" s="39"/>
      <c r="EI634" s="39"/>
      <c r="EJ634" s="39"/>
      <c r="EK634" s="39"/>
      <c r="EL634" s="39"/>
      <c r="EM634" s="39"/>
      <c r="EN634" s="39"/>
      <c r="EO634" s="39"/>
      <c r="EP634" s="39"/>
      <c r="EQ634" s="39"/>
      <c r="ER634" s="39"/>
      <c r="ES634" s="39"/>
      <c r="ET634" s="39"/>
      <c r="EU634" s="39"/>
      <c r="EV634" s="39"/>
      <c r="EW634" s="39"/>
      <c r="EX634" s="39"/>
      <c r="EY634" s="39"/>
    </row>
    <row r="635" ht="16.5" customHeight="1">
      <c r="A635" s="1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  <c r="DC635" s="39"/>
      <c r="DD635" s="39"/>
      <c r="DE635" s="39"/>
      <c r="DF635" s="39"/>
      <c r="DG635" s="39"/>
      <c r="DH635" s="39"/>
      <c r="DI635" s="39"/>
      <c r="DJ635" s="39"/>
      <c r="DK635" s="39"/>
      <c r="DL635" s="39"/>
      <c r="DM635" s="39"/>
      <c r="DN635" s="39"/>
      <c r="DO635" s="39"/>
      <c r="DP635" s="39"/>
      <c r="DQ635" s="39"/>
      <c r="DR635" s="39"/>
      <c r="DS635" s="39"/>
      <c r="DT635" s="39"/>
      <c r="DU635" s="39"/>
      <c r="DV635" s="39"/>
      <c r="DW635" s="39"/>
      <c r="DX635" s="39"/>
      <c r="DY635" s="39"/>
      <c r="DZ635" s="39"/>
      <c r="EA635" s="39"/>
      <c r="EB635" s="39"/>
      <c r="EC635" s="39"/>
      <c r="ED635" s="39"/>
      <c r="EE635" s="39"/>
      <c r="EF635" s="39"/>
      <c r="EG635" s="39"/>
      <c r="EH635" s="39"/>
      <c r="EI635" s="39"/>
      <c r="EJ635" s="39"/>
      <c r="EK635" s="39"/>
      <c r="EL635" s="39"/>
      <c r="EM635" s="39"/>
      <c r="EN635" s="39"/>
      <c r="EO635" s="39"/>
      <c r="EP635" s="39"/>
      <c r="EQ635" s="39"/>
      <c r="ER635" s="39"/>
      <c r="ES635" s="39"/>
      <c r="ET635" s="39"/>
      <c r="EU635" s="39"/>
      <c r="EV635" s="39"/>
      <c r="EW635" s="39"/>
      <c r="EX635" s="39"/>
      <c r="EY635" s="39"/>
    </row>
    <row r="636" ht="16.5" customHeight="1">
      <c r="A636" s="1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  <c r="DC636" s="39"/>
      <c r="DD636" s="39"/>
      <c r="DE636" s="39"/>
      <c r="DF636" s="39"/>
      <c r="DG636" s="39"/>
      <c r="DH636" s="39"/>
      <c r="DI636" s="39"/>
      <c r="DJ636" s="39"/>
      <c r="DK636" s="39"/>
      <c r="DL636" s="39"/>
      <c r="DM636" s="39"/>
      <c r="DN636" s="39"/>
      <c r="DO636" s="39"/>
      <c r="DP636" s="39"/>
      <c r="DQ636" s="39"/>
      <c r="DR636" s="39"/>
      <c r="DS636" s="39"/>
      <c r="DT636" s="39"/>
      <c r="DU636" s="39"/>
      <c r="DV636" s="39"/>
      <c r="DW636" s="39"/>
      <c r="DX636" s="39"/>
      <c r="DY636" s="39"/>
      <c r="DZ636" s="39"/>
      <c r="EA636" s="39"/>
      <c r="EB636" s="39"/>
      <c r="EC636" s="39"/>
      <c r="ED636" s="39"/>
      <c r="EE636" s="39"/>
      <c r="EF636" s="39"/>
      <c r="EG636" s="39"/>
      <c r="EH636" s="39"/>
      <c r="EI636" s="39"/>
      <c r="EJ636" s="39"/>
      <c r="EK636" s="39"/>
      <c r="EL636" s="39"/>
      <c r="EM636" s="39"/>
      <c r="EN636" s="39"/>
      <c r="EO636" s="39"/>
      <c r="EP636" s="39"/>
      <c r="EQ636" s="39"/>
      <c r="ER636" s="39"/>
      <c r="ES636" s="39"/>
      <c r="ET636" s="39"/>
      <c r="EU636" s="39"/>
      <c r="EV636" s="39"/>
      <c r="EW636" s="39"/>
      <c r="EX636" s="39"/>
      <c r="EY636" s="39"/>
    </row>
    <row r="637" ht="16.5" customHeight="1">
      <c r="A637" s="1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  <c r="DC637" s="39"/>
      <c r="DD637" s="39"/>
      <c r="DE637" s="39"/>
      <c r="DF637" s="39"/>
      <c r="DG637" s="39"/>
      <c r="DH637" s="39"/>
      <c r="DI637" s="39"/>
      <c r="DJ637" s="39"/>
      <c r="DK637" s="39"/>
      <c r="DL637" s="39"/>
      <c r="DM637" s="39"/>
      <c r="DN637" s="39"/>
      <c r="DO637" s="39"/>
      <c r="DP637" s="39"/>
      <c r="DQ637" s="39"/>
      <c r="DR637" s="39"/>
      <c r="DS637" s="39"/>
      <c r="DT637" s="39"/>
      <c r="DU637" s="39"/>
      <c r="DV637" s="39"/>
      <c r="DW637" s="39"/>
      <c r="DX637" s="39"/>
      <c r="DY637" s="39"/>
      <c r="DZ637" s="39"/>
      <c r="EA637" s="39"/>
      <c r="EB637" s="39"/>
      <c r="EC637" s="39"/>
      <c r="ED637" s="39"/>
      <c r="EE637" s="39"/>
      <c r="EF637" s="39"/>
      <c r="EG637" s="39"/>
      <c r="EH637" s="39"/>
      <c r="EI637" s="39"/>
      <c r="EJ637" s="39"/>
      <c r="EK637" s="39"/>
      <c r="EL637" s="39"/>
      <c r="EM637" s="39"/>
      <c r="EN637" s="39"/>
      <c r="EO637" s="39"/>
      <c r="EP637" s="39"/>
      <c r="EQ637" s="39"/>
      <c r="ER637" s="39"/>
      <c r="ES637" s="39"/>
      <c r="ET637" s="39"/>
      <c r="EU637" s="39"/>
      <c r="EV637" s="39"/>
      <c r="EW637" s="39"/>
      <c r="EX637" s="39"/>
      <c r="EY637" s="39"/>
    </row>
    <row r="638" ht="16.5" customHeight="1">
      <c r="A638" s="1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  <c r="DC638" s="39"/>
      <c r="DD638" s="39"/>
      <c r="DE638" s="39"/>
      <c r="DF638" s="39"/>
      <c r="DG638" s="39"/>
      <c r="DH638" s="39"/>
      <c r="DI638" s="39"/>
      <c r="DJ638" s="39"/>
      <c r="DK638" s="39"/>
      <c r="DL638" s="39"/>
      <c r="DM638" s="39"/>
      <c r="DN638" s="39"/>
      <c r="DO638" s="39"/>
      <c r="DP638" s="39"/>
      <c r="DQ638" s="39"/>
      <c r="DR638" s="39"/>
      <c r="DS638" s="39"/>
      <c r="DT638" s="39"/>
      <c r="DU638" s="39"/>
      <c r="DV638" s="39"/>
      <c r="DW638" s="39"/>
      <c r="DX638" s="39"/>
      <c r="DY638" s="39"/>
      <c r="DZ638" s="39"/>
      <c r="EA638" s="39"/>
      <c r="EB638" s="39"/>
      <c r="EC638" s="39"/>
      <c r="ED638" s="39"/>
      <c r="EE638" s="39"/>
      <c r="EF638" s="39"/>
      <c r="EG638" s="39"/>
      <c r="EH638" s="39"/>
      <c r="EI638" s="39"/>
      <c r="EJ638" s="39"/>
      <c r="EK638" s="39"/>
      <c r="EL638" s="39"/>
      <c r="EM638" s="39"/>
      <c r="EN638" s="39"/>
      <c r="EO638" s="39"/>
      <c r="EP638" s="39"/>
      <c r="EQ638" s="39"/>
      <c r="ER638" s="39"/>
      <c r="ES638" s="39"/>
      <c r="ET638" s="39"/>
      <c r="EU638" s="39"/>
      <c r="EV638" s="39"/>
      <c r="EW638" s="39"/>
      <c r="EX638" s="39"/>
      <c r="EY638" s="39"/>
    </row>
    <row r="639" ht="16.5" customHeight="1">
      <c r="A639" s="1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  <c r="DC639" s="39"/>
      <c r="DD639" s="39"/>
      <c r="DE639" s="39"/>
      <c r="DF639" s="39"/>
      <c r="DG639" s="39"/>
      <c r="DH639" s="39"/>
      <c r="DI639" s="39"/>
      <c r="DJ639" s="39"/>
      <c r="DK639" s="39"/>
      <c r="DL639" s="39"/>
      <c r="DM639" s="39"/>
      <c r="DN639" s="39"/>
      <c r="DO639" s="39"/>
      <c r="DP639" s="39"/>
      <c r="DQ639" s="39"/>
      <c r="DR639" s="39"/>
      <c r="DS639" s="39"/>
      <c r="DT639" s="39"/>
      <c r="DU639" s="39"/>
      <c r="DV639" s="39"/>
      <c r="DW639" s="39"/>
      <c r="DX639" s="39"/>
      <c r="DY639" s="39"/>
      <c r="DZ639" s="39"/>
      <c r="EA639" s="39"/>
      <c r="EB639" s="39"/>
      <c r="EC639" s="39"/>
      <c r="ED639" s="39"/>
      <c r="EE639" s="39"/>
      <c r="EF639" s="39"/>
      <c r="EG639" s="39"/>
      <c r="EH639" s="39"/>
      <c r="EI639" s="39"/>
      <c r="EJ639" s="39"/>
      <c r="EK639" s="39"/>
      <c r="EL639" s="39"/>
      <c r="EM639" s="39"/>
      <c r="EN639" s="39"/>
      <c r="EO639" s="39"/>
      <c r="EP639" s="39"/>
      <c r="EQ639" s="39"/>
      <c r="ER639" s="39"/>
      <c r="ES639" s="39"/>
      <c r="ET639" s="39"/>
      <c r="EU639" s="39"/>
      <c r="EV639" s="39"/>
      <c r="EW639" s="39"/>
      <c r="EX639" s="39"/>
      <c r="EY639" s="39"/>
    </row>
    <row r="640" ht="16.5" customHeight="1">
      <c r="A640" s="1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  <c r="DC640" s="39"/>
      <c r="DD640" s="39"/>
      <c r="DE640" s="39"/>
      <c r="DF640" s="39"/>
      <c r="DG640" s="39"/>
      <c r="DH640" s="39"/>
      <c r="DI640" s="39"/>
      <c r="DJ640" s="39"/>
      <c r="DK640" s="39"/>
      <c r="DL640" s="39"/>
      <c r="DM640" s="39"/>
      <c r="DN640" s="39"/>
      <c r="DO640" s="39"/>
      <c r="DP640" s="39"/>
      <c r="DQ640" s="39"/>
      <c r="DR640" s="39"/>
      <c r="DS640" s="39"/>
      <c r="DT640" s="39"/>
      <c r="DU640" s="39"/>
      <c r="DV640" s="39"/>
      <c r="DW640" s="39"/>
      <c r="DX640" s="39"/>
      <c r="DY640" s="39"/>
      <c r="DZ640" s="39"/>
      <c r="EA640" s="39"/>
      <c r="EB640" s="39"/>
      <c r="EC640" s="39"/>
      <c r="ED640" s="39"/>
      <c r="EE640" s="39"/>
      <c r="EF640" s="39"/>
      <c r="EG640" s="39"/>
      <c r="EH640" s="39"/>
      <c r="EI640" s="39"/>
      <c r="EJ640" s="39"/>
      <c r="EK640" s="39"/>
      <c r="EL640" s="39"/>
      <c r="EM640" s="39"/>
      <c r="EN640" s="39"/>
      <c r="EO640" s="39"/>
      <c r="EP640" s="39"/>
      <c r="EQ640" s="39"/>
      <c r="ER640" s="39"/>
      <c r="ES640" s="39"/>
      <c r="ET640" s="39"/>
      <c r="EU640" s="39"/>
      <c r="EV640" s="39"/>
      <c r="EW640" s="39"/>
      <c r="EX640" s="39"/>
      <c r="EY640" s="39"/>
    </row>
    <row r="641" ht="16.5" customHeight="1">
      <c r="A641" s="1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  <c r="DC641" s="39"/>
      <c r="DD641" s="39"/>
      <c r="DE641" s="39"/>
      <c r="DF641" s="39"/>
      <c r="DG641" s="39"/>
      <c r="DH641" s="39"/>
      <c r="DI641" s="39"/>
      <c r="DJ641" s="39"/>
      <c r="DK641" s="39"/>
      <c r="DL641" s="39"/>
      <c r="DM641" s="39"/>
      <c r="DN641" s="39"/>
      <c r="DO641" s="39"/>
      <c r="DP641" s="39"/>
      <c r="DQ641" s="39"/>
      <c r="DR641" s="39"/>
      <c r="DS641" s="39"/>
      <c r="DT641" s="39"/>
      <c r="DU641" s="39"/>
      <c r="DV641" s="39"/>
      <c r="DW641" s="39"/>
      <c r="DX641" s="39"/>
      <c r="DY641" s="39"/>
      <c r="DZ641" s="39"/>
      <c r="EA641" s="39"/>
      <c r="EB641" s="39"/>
      <c r="EC641" s="39"/>
      <c r="ED641" s="39"/>
      <c r="EE641" s="39"/>
      <c r="EF641" s="39"/>
      <c r="EG641" s="39"/>
      <c r="EH641" s="39"/>
      <c r="EI641" s="39"/>
      <c r="EJ641" s="39"/>
      <c r="EK641" s="39"/>
      <c r="EL641" s="39"/>
      <c r="EM641" s="39"/>
      <c r="EN641" s="39"/>
      <c r="EO641" s="39"/>
      <c r="EP641" s="39"/>
      <c r="EQ641" s="39"/>
      <c r="ER641" s="39"/>
      <c r="ES641" s="39"/>
      <c r="ET641" s="39"/>
      <c r="EU641" s="39"/>
      <c r="EV641" s="39"/>
      <c r="EW641" s="39"/>
      <c r="EX641" s="39"/>
      <c r="EY641" s="39"/>
    </row>
    <row r="642" ht="16.5" customHeight="1">
      <c r="A642" s="1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  <c r="DC642" s="39"/>
      <c r="DD642" s="39"/>
      <c r="DE642" s="39"/>
      <c r="DF642" s="39"/>
      <c r="DG642" s="39"/>
      <c r="DH642" s="39"/>
      <c r="DI642" s="39"/>
      <c r="DJ642" s="39"/>
      <c r="DK642" s="39"/>
      <c r="DL642" s="39"/>
      <c r="DM642" s="39"/>
      <c r="DN642" s="39"/>
      <c r="DO642" s="39"/>
      <c r="DP642" s="39"/>
      <c r="DQ642" s="39"/>
      <c r="DR642" s="39"/>
      <c r="DS642" s="39"/>
      <c r="DT642" s="39"/>
      <c r="DU642" s="39"/>
      <c r="DV642" s="39"/>
      <c r="DW642" s="39"/>
      <c r="DX642" s="39"/>
      <c r="DY642" s="39"/>
      <c r="DZ642" s="39"/>
      <c r="EA642" s="39"/>
      <c r="EB642" s="39"/>
      <c r="EC642" s="39"/>
      <c r="ED642" s="39"/>
      <c r="EE642" s="39"/>
      <c r="EF642" s="39"/>
      <c r="EG642" s="39"/>
      <c r="EH642" s="39"/>
      <c r="EI642" s="39"/>
      <c r="EJ642" s="39"/>
      <c r="EK642" s="39"/>
      <c r="EL642" s="39"/>
      <c r="EM642" s="39"/>
      <c r="EN642" s="39"/>
      <c r="EO642" s="39"/>
      <c r="EP642" s="39"/>
      <c r="EQ642" s="39"/>
      <c r="ER642" s="39"/>
      <c r="ES642" s="39"/>
      <c r="ET642" s="39"/>
      <c r="EU642" s="39"/>
      <c r="EV642" s="39"/>
      <c r="EW642" s="39"/>
      <c r="EX642" s="39"/>
      <c r="EY642" s="39"/>
    </row>
    <row r="643" ht="16.5" customHeight="1">
      <c r="A643" s="1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  <c r="DC643" s="39"/>
      <c r="DD643" s="39"/>
      <c r="DE643" s="39"/>
      <c r="DF643" s="39"/>
      <c r="DG643" s="39"/>
      <c r="DH643" s="39"/>
      <c r="DI643" s="39"/>
      <c r="DJ643" s="39"/>
      <c r="DK643" s="39"/>
      <c r="DL643" s="39"/>
      <c r="DM643" s="39"/>
      <c r="DN643" s="39"/>
      <c r="DO643" s="39"/>
      <c r="DP643" s="39"/>
      <c r="DQ643" s="39"/>
      <c r="DR643" s="39"/>
      <c r="DS643" s="39"/>
      <c r="DT643" s="39"/>
      <c r="DU643" s="39"/>
      <c r="DV643" s="39"/>
      <c r="DW643" s="39"/>
      <c r="DX643" s="39"/>
      <c r="DY643" s="39"/>
      <c r="DZ643" s="39"/>
      <c r="EA643" s="39"/>
      <c r="EB643" s="39"/>
      <c r="EC643" s="39"/>
      <c r="ED643" s="39"/>
      <c r="EE643" s="39"/>
      <c r="EF643" s="39"/>
      <c r="EG643" s="39"/>
      <c r="EH643" s="39"/>
      <c r="EI643" s="39"/>
      <c r="EJ643" s="39"/>
      <c r="EK643" s="39"/>
      <c r="EL643" s="39"/>
      <c r="EM643" s="39"/>
      <c r="EN643" s="39"/>
      <c r="EO643" s="39"/>
      <c r="EP643" s="39"/>
      <c r="EQ643" s="39"/>
      <c r="ER643" s="39"/>
      <c r="ES643" s="39"/>
      <c r="ET643" s="39"/>
      <c r="EU643" s="39"/>
      <c r="EV643" s="39"/>
      <c r="EW643" s="39"/>
      <c r="EX643" s="39"/>
      <c r="EY643" s="39"/>
    </row>
    <row r="644" ht="16.5" customHeight="1">
      <c r="A644" s="1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  <c r="DC644" s="39"/>
      <c r="DD644" s="39"/>
      <c r="DE644" s="39"/>
      <c r="DF644" s="39"/>
      <c r="DG644" s="39"/>
      <c r="DH644" s="39"/>
      <c r="DI644" s="39"/>
      <c r="DJ644" s="39"/>
      <c r="DK644" s="39"/>
      <c r="DL644" s="39"/>
      <c r="DM644" s="39"/>
      <c r="DN644" s="39"/>
      <c r="DO644" s="39"/>
      <c r="DP644" s="39"/>
      <c r="DQ644" s="39"/>
      <c r="DR644" s="39"/>
      <c r="DS644" s="39"/>
      <c r="DT644" s="39"/>
      <c r="DU644" s="39"/>
      <c r="DV644" s="39"/>
      <c r="DW644" s="39"/>
      <c r="DX644" s="39"/>
      <c r="DY644" s="39"/>
      <c r="DZ644" s="39"/>
      <c r="EA644" s="39"/>
      <c r="EB644" s="39"/>
      <c r="EC644" s="39"/>
      <c r="ED644" s="39"/>
      <c r="EE644" s="39"/>
      <c r="EF644" s="39"/>
      <c r="EG644" s="39"/>
      <c r="EH644" s="39"/>
      <c r="EI644" s="39"/>
      <c r="EJ644" s="39"/>
      <c r="EK644" s="39"/>
      <c r="EL644" s="39"/>
      <c r="EM644" s="39"/>
      <c r="EN644" s="39"/>
      <c r="EO644" s="39"/>
      <c r="EP644" s="39"/>
      <c r="EQ644" s="39"/>
      <c r="ER644" s="39"/>
      <c r="ES644" s="39"/>
      <c r="ET644" s="39"/>
      <c r="EU644" s="39"/>
      <c r="EV644" s="39"/>
      <c r="EW644" s="39"/>
      <c r="EX644" s="39"/>
      <c r="EY644" s="39"/>
    </row>
    <row r="645" ht="16.5" customHeight="1">
      <c r="A645" s="1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  <c r="DC645" s="39"/>
      <c r="DD645" s="39"/>
      <c r="DE645" s="39"/>
      <c r="DF645" s="39"/>
      <c r="DG645" s="39"/>
      <c r="DH645" s="39"/>
      <c r="DI645" s="39"/>
      <c r="DJ645" s="39"/>
      <c r="DK645" s="39"/>
      <c r="DL645" s="39"/>
      <c r="DM645" s="39"/>
      <c r="DN645" s="39"/>
      <c r="DO645" s="39"/>
      <c r="DP645" s="39"/>
      <c r="DQ645" s="39"/>
      <c r="DR645" s="39"/>
      <c r="DS645" s="39"/>
      <c r="DT645" s="39"/>
      <c r="DU645" s="39"/>
      <c r="DV645" s="39"/>
      <c r="DW645" s="39"/>
      <c r="DX645" s="39"/>
      <c r="DY645" s="39"/>
      <c r="DZ645" s="39"/>
      <c r="EA645" s="39"/>
      <c r="EB645" s="39"/>
      <c r="EC645" s="39"/>
      <c r="ED645" s="39"/>
      <c r="EE645" s="39"/>
      <c r="EF645" s="39"/>
      <c r="EG645" s="39"/>
      <c r="EH645" s="39"/>
      <c r="EI645" s="39"/>
      <c r="EJ645" s="39"/>
      <c r="EK645" s="39"/>
      <c r="EL645" s="39"/>
      <c r="EM645" s="39"/>
      <c r="EN645" s="39"/>
      <c r="EO645" s="39"/>
      <c r="EP645" s="39"/>
      <c r="EQ645" s="39"/>
      <c r="ER645" s="39"/>
      <c r="ES645" s="39"/>
      <c r="ET645" s="39"/>
      <c r="EU645" s="39"/>
      <c r="EV645" s="39"/>
      <c r="EW645" s="39"/>
      <c r="EX645" s="39"/>
      <c r="EY645" s="39"/>
    </row>
    <row r="646" ht="16.5" customHeight="1">
      <c r="A646" s="1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  <c r="DC646" s="39"/>
      <c r="DD646" s="39"/>
      <c r="DE646" s="39"/>
      <c r="DF646" s="39"/>
      <c r="DG646" s="39"/>
      <c r="DH646" s="39"/>
      <c r="DI646" s="39"/>
      <c r="DJ646" s="39"/>
      <c r="DK646" s="39"/>
      <c r="DL646" s="39"/>
      <c r="DM646" s="39"/>
      <c r="DN646" s="39"/>
      <c r="DO646" s="39"/>
      <c r="DP646" s="39"/>
      <c r="DQ646" s="39"/>
      <c r="DR646" s="39"/>
      <c r="DS646" s="39"/>
      <c r="DT646" s="39"/>
      <c r="DU646" s="39"/>
      <c r="DV646" s="39"/>
      <c r="DW646" s="39"/>
      <c r="DX646" s="39"/>
      <c r="DY646" s="39"/>
      <c r="DZ646" s="39"/>
      <c r="EA646" s="39"/>
      <c r="EB646" s="39"/>
      <c r="EC646" s="39"/>
      <c r="ED646" s="39"/>
      <c r="EE646" s="39"/>
      <c r="EF646" s="39"/>
      <c r="EG646" s="39"/>
      <c r="EH646" s="39"/>
      <c r="EI646" s="39"/>
      <c r="EJ646" s="39"/>
      <c r="EK646" s="39"/>
      <c r="EL646" s="39"/>
      <c r="EM646" s="39"/>
      <c r="EN646" s="39"/>
      <c r="EO646" s="39"/>
      <c r="EP646" s="39"/>
      <c r="EQ646" s="39"/>
      <c r="ER646" s="39"/>
      <c r="ES646" s="39"/>
      <c r="ET646" s="39"/>
      <c r="EU646" s="39"/>
      <c r="EV646" s="39"/>
      <c r="EW646" s="39"/>
      <c r="EX646" s="39"/>
      <c r="EY646" s="39"/>
    </row>
    <row r="647" ht="16.5" customHeight="1">
      <c r="A647" s="1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  <c r="DC647" s="39"/>
      <c r="DD647" s="39"/>
      <c r="DE647" s="39"/>
      <c r="DF647" s="39"/>
      <c r="DG647" s="39"/>
      <c r="DH647" s="39"/>
      <c r="DI647" s="39"/>
      <c r="DJ647" s="39"/>
      <c r="DK647" s="39"/>
      <c r="DL647" s="39"/>
      <c r="DM647" s="39"/>
      <c r="DN647" s="39"/>
      <c r="DO647" s="39"/>
      <c r="DP647" s="39"/>
      <c r="DQ647" s="39"/>
      <c r="DR647" s="39"/>
      <c r="DS647" s="39"/>
      <c r="DT647" s="39"/>
      <c r="DU647" s="39"/>
      <c r="DV647" s="39"/>
      <c r="DW647" s="39"/>
      <c r="DX647" s="39"/>
      <c r="DY647" s="39"/>
      <c r="DZ647" s="39"/>
      <c r="EA647" s="39"/>
      <c r="EB647" s="39"/>
      <c r="EC647" s="39"/>
      <c r="ED647" s="39"/>
      <c r="EE647" s="39"/>
      <c r="EF647" s="39"/>
      <c r="EG647" s="39"/>
      <c r="EH647" s="39"/>
      <c r="EI647" s="39"/>
      <c r="EJ647" s="39"/>
      <c r="EK647" s="39"/>
      <c r="EL647" s="39"/>
      <c r="EM647" s="39"/>
      <c r="EN647" s="39"/>
      <c r="EO647" s="39"/>
      <c r="EP647" s="39"/>
      <c r="EQ647" s="39"/>
      <c r="ER647" s="39"/>
      <c r="ES647" s="39"/>
      <c r="ET647" s="39"/>
      <c r="EU647" s="39"/>
      <c r="EV647" s="39"/>
      <c r="EW647" s="39"/>
      <c r="EX647" s="39"/>
      <c r="EY647" s="39"/>
    </row>
    <row r="648" ht="16.5" customHeight="1">
      <c r="A648" s="1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  <c r="DC648" s="39"/>
      <c r="DD648" s="39"/>
      <c r="DE648" s="39"/>
      <c r="DF648" s="39"/>
      <c r="DG648" s="39"/>
      <c r="DH648" s="39"/>
      <c r="DI648" s="39"/>
      <c r="DJ648" s="39"/>
      <c r="DK648" s="39"/>
      <c r="DL648" s="39"/>
      <c r="DM648" s="39"/>
      <c r="DN648" s="39"/>
      <c r="DO648" s="39"/>
      <c r="DP648" s="39"/>
      <c r="DQ648" s="39"/>
      <c r="DR648" s="39"/>
      <c r="DS648" s="39"/>
      <c r="DT648" s="39"/>
      <c r="DU648" s="39"/>
      <c r="DV648" s="39"/>
      <c r="DW648" s="39"/>
      <c r="DX648" s="39"/>
      <c r="DY648" s="39"/>
      <c r="DZ648" s="39"/>
      <c r="EA648" s="39"/>
      <c r="EB648" s="39"/>
      <c r="EC648" s="39"/>
      <c r="ED648" s="39"/>
      <c r="EE648" s="39"/>
      <c r="EF648" s="39"/>
      <c r="EG648" s="39"/>
      <c r="EH648" s="39"/>
      <c r="EI648" s="39"/>
      <c r="EJ648" s="39"/>
      <c r="EK648" s="39"/>
      <c r="EL648" s="39"/>
      <c r="EM648" s="39"/>
      <c r="EN648" s="39"/>
      <c r="EO648" s="39"/>
      <c r="EP648" s="39"/>
      <c r="EQ648" s="39"/>
      <c r="ER648" s="39"/>
      <c r="ES648" s="39"/>
      <c r="ET648" s="39"/>
      <c r="EU648" s="39"/>
      <c r="EV648" s="39"/>
      <c r="EW648" s="39"/>
      <c r="EX648" s="39"/>
      <c r="EY648" s="39"/>
    </row>
    <row r="649" ht="16.5" customHeight="1">
      <c r="A649" s="1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  <c r="DC649" s="39"/>
      <c r="DD649" s="39"/>
      <c r="DE649" s="39"/>
      <c r="DF649" s="39"/>
      <c r="DG649" s="39"/>
      <c r="DH649" s="39"/>
      <c r="DI649" s="39"/>
      <c r="DJ649" s="39"/>
      <c r="DK649" s="39"/>
      <c r="DL649" s="39"/>
      <c r="DM649" s="39"/>
      <c r="DN649" s="39"/>
      <c r="DO649" s="39"/>
      <c r="DP649" s="39"/>
      <c r="DQ649" s="39"/>
      <c r="DR649" s="39"/>
      <c r="DS649" s="39"/>
      <c r="DT649" s="39"/>
      <c r="DU649" s="39"/>
      <c r="DV649" s="39"/>
      <c r="DW649" s="39"/>
      <c r="DX649" s="39"/>
      <c r="DY649" s="39"/>
      <c r="DZ649" s="39"/>
      <c r="EA649" s="39"/>
      <c r="EB649" s="39"/>
      <c r="EC649" s="39"/>
      <c r="ED649" s="39"/>
      <c r="EE649" s="39"/>
      <c r="EF649" s="39"/>
      <c r="EG649" s="39"/>
      <c r="EH649" s="39"/>
      <c r="EI649" s="39"/>
      <c r="EJ649" s="39"/>
      <c r="EK649" s="39"/>
      <c r="EL649" s="39"/>
      <c r="EM649" s="39"/>
      <c r="EN649" s="39"/>
      <c r="EO649" s="39"/>
      <c r="EP649" s="39"/>
      <c r="EQ649" s="39"/>
      <c r="ER649" s="39"/>
      <c r="ES649" s="39"/>
      <c r="ET649" s="39"/>
      <c r="EU649" s="39"/>
      <c r="EV649" s="39"/>
      <c r="EW649" s="39"/>
      <c r="EX649" s="39"/>
      <c r="EY649" s="39"/>
    </row>
    <row r="650" ht="16.5" customHeight="1">
      <c r="A650" s="1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  <c r="DC650" s="39"/>
      <c r="DD650" s="39"/>
      <c r="DE650" s="39"/>
      <c r="DF650" s="39"/>
      <c r="DG650" s="39"/>
      <c r="DH650" s="39"/>
      <c r="DI650" s="39"/>
      <c r="DJ650" s="39"/>
      <c r="DK650" s="39"/>
      <c r="DL650" s="39"/>
      <c r="DM650" s="39"/>
      <c r="DN650" s="39"/>
      <c r="DO650" s="39"/>
      <c r="DP650" s="39"/>
      <c r="DQ650" s="39"/>
      <c r="DR650" s="39"/>
      <c r="DS650" s="39"/>
      <c r="DT650" s="39"/>
      <c r="DU650" s="39"/>
      <c r="DV650" s="39"/>
      <c r="DW650" s="39"/>
      <c r="DX650" s="39"/>
      <c r="DY650" s="39"/>
      <c r="DZ650" s="39"/>
      <c r="EA650" s="39"/>
      <c r="EB650" s="39"/>
      <c r="EC650" s="39"/>
      <c r="ED650" s="39"/>
      <c r="EE650" s="39"/>
      <c r="EF650" s="39"/>
      <c r="EG650" s="39"/>
      <c r="EH650" s="39"/>
      <c r="EI650" s="39"/>
      <c r="EJ650" s="39"/>
      <c r="EK650" s="39"/>
      <c r="EL650" s="39"/>
      <c r="EM650" s="39"/>
      <c r="EN650" s="39"/>
      <c r="EO650" s="39"/>
      <c r="EP650" s="39"/>
      <c r="EQ650" s="39"/>
      <c r="ER650" s="39"/>
      <c r="ES650" s="39"/>
      <c r="ET650" s="39"/>
      <c r="EU650" s="39"/>
      <c r="EV650" s="39"/>
      <c r="EW650" s="39"/>
      <c r="EX650" s="39"/>
      <c r="EY650" s="39"/>
    </row>
    <row r="651" ht="16.5" customHeight="1">
      <c r="A651" s="1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  <c r="DC651" s="39"/>
      <c r="DD651" s="39"/>
      <c r="DE651" s="39"/>
      <c r="DF651" s="39"/>
      <c r="DG651" s="39"/>
      <c r="DH651" s="39"/>
      <c r="DI651" s="39"/>
      <c r="DJ651" s="39"/>
      <c r="DK651" s="39"/>
      <c r="DL651" s="39"/>
      <c r="DM651" s="39"/>
      <c r="DN651" s="39"/>
      <c r="DO651" s="39"/>
      <c r="DP651" s="39"/>
      <c r="DQ651" s="39"/>
      <c r="DR651" s="39"/>
      <c r="DS651" s="39"/>
      <c r="DT651" s="39"/>
      <c r="DU651" s="39"/>
      <c r="DV651" s="39"/>
      <c r="DW651" s="39"/>
      <c r="DX651" s="39"/>
      <c r="DY651" s="39"/>
      <c r="DZ651" s="39"/>
      <c r="EA651" s="39"/>
      <c r="EB651" s="39"/>
      <c r="EC651" s="39"/>
      <c r="ED651" s="39"/>
      <c r="EE651" s="39"/>
      <c r="EF651" s="39"/>
      <c r="EG651" s="39"/>
      <c r="EH651" s="39"/>
      <c r="EI651" s="39"/>
      <c r="EJ651" s="39"/>
      <c r="EK651" s="39"/>
      <c r="EL651" s="39"/>
      <c r="EM651" s="39"/>
      <c r="EN651" s="39"/>
      <c r="EO651" s="39"/>
      <c r="EP651" s="39"/>
      <c r="EQ651" s="39"/>
      <c r="ER651" s="39"/>
      <c r="ES651" s="39"/>
      <c r="ET651" s="39"/>
      <c r="EU651" s="39"/>
      <c r="EV651" s="39"/>
      <c r="EW651" s="39"/>
      <c r="EX651" s="39"/>
      <c r="EY651" s="39"/>
    </row>
    <row r="652" ht="16.5" customHeight="1">
      <c r="A652" s="1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  <c r="DC652" s="39"/>
      <c r="DD652" s="39"/>
      <c r="DE652" s="39"/>
      <c r="DF652" s="39"/>
      <c r="DG652" s="39"/>
      <c r="DH652" s="39"/>
      <c r="DI652" s="39"/>
      <c r="DJ652" s="39"/>
      <c r="DK652" s="39"/>
      <c r="DL652" s="39"/>
      <c r="DM652" s="39"/>
      <c r="DN652" s="39"/>
      <c r="DO652" s="39"/>
      <c r="DP652" s="39"/>
      <c r="DQ652" s="39"/>
      <c r="DR652" s="39"/>
      <c r="DS652" s="39"/>
      <c r="DT652" s="39"/>
      <c r="DU652" s="39"/>
      <c r="DV652" s="39"/>
      <c r="DW652" s="39"/>
      <c r="DX652" s="39"/>
      <c r="DY652" s="39"/>
      <c r="DZ652" s="39"/>
      <c r="EA652" s="39"/>
      <c r="EB652" s="39"/>
      <c r="EC652" s="39"/>
      <c r="ED652" s="39"/>
      <c r="EE652" s="39"/>
      <c r="EF652" s="39"/>
      <c r="EG652" s="39"/>
      <c r="EH652" s="39"/>
      <c r="EI652" s="39"/>
      <c r="EJ652" s="39"/>
      <c r="EK652" s="39"/>
      <c r="EL652" s="39"/>
      <c r="EM652" s="39"/>
      <c r="EN652" s="39"/>
      <c r="EO652" s="39"/>
      <c r="EP652" s="39"/>
      <c r="EQ652" s="39"/>
      <c r="ER652" s="39"/>
      <c r="ES652" s="39"/>
      <c r="ET652" s="39"/>
      <c r="EU652" s="39"/>
      <c r="EV652" s="39"/>
      <c r="EW652" s="39"/>
      <c r="EX652" s="39"/>
      <c r="EY652" s="39"/>
    </row>
    <row r="653" ht="16.5" customHeight="1">
      <c r="A653" s="1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  <c r="DC653" s="39"/>
      <c r="DD653" s="39"/>
      <c r="DE653" s="39"/>
      <c r="DF653" s="39"/>
      <c r="DG653" s="39"/>
      <c r="DH653" s="39"/>
      <c r="DI653" s="39"/>
      <c r="DJ653" s="39"/>
      <c r="DK653" s="39"/>
      <c r="DL653" s="39"/>
      <c r="DM653" s="39"/>
      <c r="DN653" s="39"/>
      <c r="DO653" s="39"/>
      <c r="DP653" s="39"/>
      <c r="DQ653" s="39"/>
      <c r="DR653" s="39"/>
      <c r="DS653" s="39"/>
      <c r="DT653" s="39"/>
      <c r="DU653" s="39"/>
      <c r="DV653" s="39"/>
      <c r="DW653" s="39"/>
      <c r="DX653" s="39"/>
      <c r="DY653" s="39"/>
      <c r="DZ653" s="39"/>
      <c r="EA653" s="39"/>
      <c r="EB653" s="39"/>
      <c r="EC653" s="39"/>
      <c r="ED653" s="39"/>
      <c r="EE653" s="39"/>
      <c r="EF653" s="39"/>
      <c r="EG653" s="39"/>
      <c r="EH653" s="39"/>
      <c r="EI653" s="39"/>
      <c r="EJ653" s="39"/>
      <c r="EK653" s="39"/>
      <c r="EL653" s="39"/>
      <c r="EM653" s="39"/>
      <c r="EN653" s="39"/>
      <c r="EO653" s="39"/>
      <c r="EP653" s="39"/>
      <c r="EQ653" s="39"/>
      <c r="ER653" s="39"/>
      <c r="ES653" s="39"/>
      <c r="ET653" s="39"/>
      <c r="EU653" s="39"/>
      <c r="EV653" s="39"/>
      <c r="EW653" s="39"/>
      <c r="EX653" s="39"/>
      <c r="EY653" s="39"/>
    </row>
    <row r="654" ht="16.5" customHeight="1">
      <c r="A654" s="1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  <c r="DG654" s="39"/>
      <c r="DH654" s="39"/>
      <c r="DI654" s="39"/>
      <c r="DJ654" s="39"/>
      <c r="DK654" s="39"/>
      <c r="DL654" s="39"/>
      <c r="DM654" s="39"/>
      <c r="DN654" s="39"/>
      <c r="DO654" s="39"/>
      <c r="DP654" s="39"/>
      <c r="DQ654" s="39"/>
      <c r="DR654" s="39"/>
      <c r="DS654" s="39"/>
      <c r="DT654" s="39"/>
      <c r="DU654" s="39"/>
      <c r="DV654" s="39"/>
      <c r="DW654" s="39"/>
      <c r="DX654" s="39"/>
      <c r="DY654" s="39"/>
      <c r="DZ654" s="39"/>
      <c r="EA654" s="39"/>
      <c r="EB654" s="39"/>
      <c r="EC654" s="39"/>
      <c r="ED654" s="39"/>
      <c r="EE654" s="39"/>
      <c r="EF654" s="39"/>
      <c r="EG654" s="39"/>
      <c r="EH654" s="39"/>
      <c r="EI654" s="39"/>
      <c r="EJ654" s="39"/>
      <c r="EK654" s="39"/>
      <c r="EL654" s="39"/>
      <c r="EM654" s="39"/>
      <c r="EN654" s="39"/>
      <c r="EO654" s="39"/>
      <c r="EP654" s="39"/>
      <c r="EQ654" s="39"/>
      <c r="ER654" s="39"/>
      <c r="ES654" s="39"/>
      <c r="ET654" s="39"/>
      <c r="EU654" s="39"/>
      <c r="EV654" s="39"/>
      <c r="EW654" s="39"/>
      <c r="EX654" s="39"/>
      <c r="EY654" s="39"/>
    </row>
    <row r="655" ht="16.5" customHeight="1">
      <c r="A655" s="1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  <c r="DG655" s="39"/>
      <c r="DH655" s="39"/>
      <c r="DI655" s="39"/>
      <c r="DJ655" s="39"/>
      <c r="DK655" s="39"/>
      <c r="DL655" s="39"/>
      <c r="DM655" s="39"/>
      <c r="DN655" s="39"/>
      <c r="DO655" s="39"/>
      <c r="DP655" s="39"/>
      <c r="DQ655" s="39"/>
      <c r="DR655" s="39"/>
      <c r="DS655" s="39"/>
      <c r="DT655" s="39"/>
      <c r="DU655" s="39"/>
      <c r="DV655" s="39"/>
      <c r="DW655" s="39"/>
      <c r="DX655" s="39"/>
      <c r="DY655" s="39"/>
      <c r="DZ655" s="39"/>
      <c r="EA655" s="39"/>
      <c r="EB655" s="39"/>
      <c r="EC655" s="39"/>
      <c r="ED655" s="39"/>
      <c r="EE655" s="39"/>
      <c r="EF655" s="39"/>
      <c r="EG655" s="39"/>
      <c r="EH655" s="39"/>
      <c r="EI655" s="39"/>
      <c r="EJ655" s="39"/>
      <c r="EK655" s="39"/>
      <c r="EL655" s="39"/>
      <c r="EM655" s="39"/>
      <c r="EN655" s="39"/>
      <c r="EO655" s="39"/>
      <c r="EP655" s="39"/>
      <c r="EQ655" s="39"/>
      <c r="ER655" s="39"/>
      <c r="ES655" s="39"/>
      <c r="ET655" s="39"/>
      <c r="EU655" s="39"/>
      <c r="EV655" s="39"/>
      <c r="EW655" s="39"/>
      <c r="EX655" s="39"/>
      <c r="EY655" s="39"/>
    </row>
    <row r="656" ht="16.5" customHeight="1">
      <c r="A656" s="1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  <c r="DG656" s="39"/>
      <c r="DH656" s="39"/>
      <c r="DI656" s="39"/>
      <c r="DJ656" s="39"/>
      <c r="DK656" s="39"/>
      <c r="DL656" s="39"/>
      <c r="DM656" s="39"/>
      <c r="DN656" s="39"/>
      <c r="DO656" s="39"/>
      <c r="DP656" s="39"/>
      <c r="DQ656" s="39"/>
      <c r="DR656" s="39"/>
      <c r="DS656" s="39"/>
      <c r="DT656" s="39"/>
      <c r="DU656" s="39"/>
      <c r="DV656" s="39"/>
      <c r="DW656" s="39"/>
      <c r="DX656" s="39"/>
      <c r="DY656" s="39"/>
      <c r="DZ656" s="39"/>
      <c r="EA656" s="39"/>
      <c r="EB656" s="39"/>
      <c r="EC656" s="39"/>
      <c r="ED656" s="39"/>
      <c r="EE656" s="39"/>
      <c r="EF656" s="39"/>
      <c r="EG656" s="39"/>
      <c r="EH656" s="39"/>
      <c r="EI656" s="39"/>
      <c r="EJ656" s="39"/>
      <c r="EK656" s="39"/>
      <c r="EL656" s="39"/>
      <c r="EM656" s="39"/>
      <c r="EN656" s="39"/>
      <c r="EO656" s="39"/>
      <c r="EP656" s="39"/>
      <c r="EQ656" s="39"/>
      <c r="ER656" s="39"/>
      <c r="ES656" s="39"/>
      <c r="ET656" s="39"/>
      <c r="EU656" s="39"/>
      <c r="EV656" s="39"/>
      <c r="EW656" s="39"/>
      <c r="EX656" s="39"/>
      <c r="EY656" s="39"/>
    </row>
    <row r="657" ht="16.5" customHeight="1">
      <c r="A657" s="1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/>
      <c r="CK657" s="39"/>
      <c r="CL657" s="39"/>
      <c r="CM657" s="39"/>
      <c r="CN657" s="39"/>
      <c r="CO657" s="39"/>
      <c r="CP657" s="39"/>
      <c r="CQ657" s="39"/>
      <c r="CR657" s="39"/>
      <c r="CS657" s="39"/>
      <c r="CT657" s="39"/>
      <c r="CU657" s="39"/>
      <c r="CV657" s="39"/>
      <c r="CW657" s="39"/>
      <c r="CX657" s="39"/>
      <c r="CY657" s="39"/>
      <c r="CZ657" s="39"/>
      <c r="DA657" s="39"/>
      <c r="DB657" s="39"/>
      <c r="DC657" s="39"/>
      <c r="DD657" s="39"/>
      <c r="DE657" s="39"/>
      <c r="DF657" s="39"/>
      <c r="DG657" s="39"/>
      <c r="DH657" s="39"/>
      <c r="DI657" s="39"/>
      <c r="DJ657" s="39"/>
      <c r="DK657" s="39"/>
      <c r="DL657" s="39"/>
      <c r="DM657" s="39"/>
      <c r="DN657" s="39"/>
      <c r="DO657" s="39"/>
      <c r="DP657" s="39"/>
      <c r="DQ657" s="39"/>
      <c r="DR657" s="39"/>
      <c r="DS657" s="39"/>
      <c r="DT657" s="39"/>
      <c r="DU657" s="39"/>
      <c r="DV657" s="39"/>
      <c r="DW657" s="39"/>
      <c r="DX657" s="39"/>
      <c r="DY657" s="39"/>
      <c r="DZ657" s="39"/>
      <c r="EA657" s="39"/>
      <c r="EB657" s="39"/>
      <c r="EC657" s="39"/>
      <c r="ED657" s="39"/>
      <c r="EE657" s="39"/>
      <c r="EF657" s="39"/>
      <c r="EG657" s="39"/>
      <c r="EH657" s="39"/>
      <c r="EI657" s="39"/>
      <c r="EJ657" s="39"/>
      <c r="EK657" s="39"/>
      <c r="EL657" s="39"/>
      <c r="EM657" s="39"/>
      <c r="EN657" s="39"/>
      <c r="EO657" s="39"/>
      <c r="EP657" s="39"/>
      <c r="EQ657" s="39"/>
      <c r="ER657" s="39"/>
      <c r="ES657" s="39"/>
      <c r="ET657" s="39"/>
      <c r="EU657" s="39"/>
      <c r="EV657" s="39"/>
      <c r="EW657" s="39"/>
      <c r="EX657" s="39"/>
      <c r="EY657" s="39"/>
    </row>
    <row r="658" ht="16.5" customHeight="1">
      <c r="A658" s="1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  <c r="CI658" s="39"/>
      <c r="CJ658" s="39"/>
      <c r="CK658" s="39"/>
      <c r="CL658" s="39"/>
      <c r="CM658" s="39"/>
      <c r="CN658" s="39"/>
      <c r="CO658" s="39"/>
      <c r="CP658" s="39"/>
      <c r="CQ658" s="39"/>
      <c r="CR658" s="39"/>
      <c r="CS658" s="39"/>
      <c r="CT658" s="39"/>
      <c r="CU658" s="39"/>
      <c r="CV658" s="39"/>
      <c r="CW658" s="39"/>
      <c r="CX658" s="39"/>
      <c r="CY658" s="39"/>
      <c r="CZ658" s="39"/>
      <c r="DA658" s="39"/>
      <c r="DB658" s="39"/>
      <c r="DC658" s="39"/>
      <c r="DD658" s="39"/>
      <c r="DE658" s="39"/>
      <c r="DF658" s="39"/>
      <c r="DG658" s="39"/>
      <c r="DH658" s="39"/>
      <c r="DI658" s="39"/>
      <c r="DJ658" s="39"/>
      <c r="DK658" s="39"/>
      <c r="DL658" s="39"/>
      <c r="DM658" s="39"/>
      <c r="DN658" s="39"/>
      <c r="DO658" s="39"/>
      <c r="DP658" s="39"/>
      <c r="DQ658" s="39"/>
      <c r="DR658" s="39"/>
      <c r="DS658" s="39"/>
      <c r="DT658" s="39"/>
      <c r="DU658" s="39"/>
      <c r="DV658" s="39"/>
      <c r="DW658" s="39"/>
      <c r="DX658" s="39"/>
      <c r="DY658" s="39"/>
      <c r="DZ658" s="39"/>
      <c r="EA658" s="39"/>
      <c r="EB658" s="39"/>
      <c r="EC658" s="39"/>
      <c r="ED658" s="39"/>
      <c r="EE658" s="39"/>
      <c r="EF658" s="39"/>
      <c r="EG658" s="39"/>
      <c r="EH658" s="39"/>
      <c r="EI658" s="39"/>
      <c r="EJ658" s="39"/>
      <c r="EK658" s="39"/>
      <c r="EL658" s="39"/>
      <c r="EM658" s="39"/>
      <c r="EN658" s="39"/>
      <c r="EO658" s="39"/>
      <c r="EP658" s="39"/>
      <c r="EQ658" s="39"/>
      <c r="ER658" s="39"/>
      <c r="ES658" s="39"/>
      <c r="ET658" s="39"/>
      <c r="EU658" s="39"/>
      <c r="EV658" s="39"/>
      <c r="EW658" s="39"/>
      <c r="EX658" s="39"/>
      <c r="EY658" s="39"/>
    </row>
    <row r="659" ht="16.5" customHeight="1">
      <c r="A659" s="1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  <c r="DG659" s="39"/>
      <c r="DH659" s="39"/>
      <c r="DI659" s="39"/>
      <c r="DJ659" s="39"/>
      <c r="DK659" s="39"/>
      <c r="DL659" s="39"/>
      <c r="DM659" s="39"/>
      <c r="DN659" s="39"/>
      <c r="DO659" s="39"/>
      <c r="DP659" s="39"/>
      <c r="DQ659" s="39"/>
      <c r="DR659" s="39"/>
      <c r="DS659" s="39"/>
      <c r="DT659" s="39"/>
      <c r="DU659" s="39"/>
      <c r="DV659" s="39"/>
      <c r="DW659" s="39"/>
      <c r="DX659" s="39"/>
      <c r="DY659" s="39"/>
      <c r="DZ659" s="39"/>
      <c r="EA659" s="39"/>
      <c r="EB659" s="39"/>
      <c r="EC659" s="39"/>
      <c r="ED659" s="39"/>
      <c r="EE659" s="39"/>
      <c r="EF659" s="39"/>
      <c r="EG659" s="39"/>
      <c r="EH659" s="39"/>
      <c r="EI659" s="39"/>
      <c r="EJ659" s="39"/>
      <c r="EK659" s="39"/>
      <c r="EL659" s="39"/>
      <c r="EM659" s="39"/>
      <c r="EN659" s="39"/>
      <c r="EO659" s="39"/>
      <c r="EP659" s="39"/>
      <c r="EQ659" s="39"/>
      <c r="ER659" s="39"/>
      <c r="ES659" s="39"/>
      <c r="ET659" s="39"/>
      <c r="EU659" s="39"/>
      <c r="EV659" s="39"/>
      <c r="EW659" s="39"/>
      <c r="EX659" s="39"/>
      <c r="EY659" s="39"/>
    </row>
    <row r="660" ht="16.5" customHeight="1">
      <c r="A660" s="1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  <c r="CI660" s="39"/>
      <c r="CJ660" s="39"/>
      <c r="CK660" s="39"/>
      <c r="CL660" s="39"/>
      <c r="CM660" s="39"/>
      <c r="CN660" s="39"/>
      <c r="CO660" s="39"/>
      <c r="CP660" s="39"/>
      <c r="CQ660" s="39"/>
      <c r="CR660" s="39"/>
      <c r="CS660" s="39"/>
      <c r="CT660" s="39"/>
      <c r="CU660" s="39"/>
      <c r="CV660" s="39"/>
      <c r="CW660" s="39"/>
      <c r="CX660" s="39"/>
      <c r="CY660" s="39"/>
      <c r="CZ660" s="39"/>
      <c r="DA660" s="39"/>
      <c r="DB660" s="39"/>
      <c r="DC660" s="39"/>
      <c r="DD660" s="39"/>
      <c r="DE660" s="39"/>
      <c r="DF660" s="39"/>
      <c r="DG660" s="39"/>
      <c r="DH660" s="39"/>
      <c r="DI660" s="39"/>
      <c r="DJ660" s="39"/>
      <c r="DK660" s="39"/>
      <c r="DL660" s="39"/>
      <c r="DM660" s="39"/>
      <c r="DN660" s="39"/>
      <c r="DO660" s="39"/>
      <c r="DP660" s="39"/>
      <c r="DQ660" s="39"/>
      <c r="DR660" s="39"/>
      <c r="DS660" s="39"/>
      <c r="DT660" s="39"/>
      <c r="DU660" s="39"/>
      <c r="DV660" s="39"/>
      <c r="DW660" s="39"/>
      <c r="DX660" s="39"/>
      <c r="DY660" s="39"/>
      <c r="DZ660" s="39"/>
      <c r="EA660" s="39"/>
      <c r="EB660" s="39"/>
      <c r="EC660" s="39"/>
      <c r="ED660" s="39"/>
      <c r="EE660" s="39"/>
      <c r="EF660" s="39"/>
      <c r="EG660" s="39"/>
      <c r="EH660" s="39"/>
      <c r="EI660" s="39"/>
      <c r="EJ660" s="39"/>
      <c r="EK660" s="39"/>
      <c r="EL660" s="39"/>
      <c r="EM660" s="39"/>
      <c r="EN660" s="39"/>
      <c r="EO660" s="39"/>
      <c r="EP660" s="39"/>
      <c r="EQ660" s="39"/>
      <c r="ER660" s="39"/>
      <c r="ES660" s="39"/>
      <c r="ET660" s="39"/>
      <c r="EU660" s="39"/>
      <c r="EV660" s="39"/>
      <c r="EW660" s="39"/>
      <c r="EX660" s="39"/>
      <c r="EY660" s="39"/>
    </row>
    <row r="661" ht="16.5" customHeight="1">
      <c r="A661" s="1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  <c r="DG661" s="39"/>
      <c r="DH661" s="39"/>
      <c r="DI661" s="39"/>
      <c r="DJ661" s="39"/>
      <c r="DK661" s="39"/>
      <c r="DL661" s="39"/>
      <c r="DM661" s="39"/>
      <c r="DN661" s="39"/>
      <c r="DO661" s="39"/>
      <c r="DP661" s="39"/>
      <c r="DQ661" s="39"/>
      <c r="DR661" s="39"/>
      <c r="DS661" s="39"/>
      <c r="DT661" s="39"/>
      <c r="DU661" s="39"/>
      <c r="DV661" s="39"/>
      <c r="DW661" s="39"/>
      <c r="DX661" s="39"/>
      <c r="DY661" s="39"/>
      <c r="DZ661" s="39"/>
      <c r="EA661" s="39"/>
      <c r="EB661" s="39"/>
      <c r="EC661" s="39"/>
      <c r="ED661" s="39"/>
      <c r="EE661" s="39"/>
      <c r="EF661" s="39"/>
      <c r="EG661" s="39"/>
      <c r="EH661" s="39"/>
      <c r="EI661" s="39"/>
      <c r="EJ661" s="39"/>
      <c r="EK661" s="39"/>
      <c r="EL661" s="39"/>
      <c r="EM661" s="39"/>
      <c r="EN661" s="39"/>
      <c r="EO661" s="39"/>
      <c r="EP661" s="39"/>
      <c r="EQ661" s="39"/>
      <c r="ER661" s="39"/>
      <c r="ES661" s="39"/>
      <c r="ET661" s="39"/>
      <c r="EU661" s="39"/>
      <c r="EV661" s="39"/>
      <c r="EW661" s="39"/>
      <c r="EX661" s="39"/>
      <c r="EY661" s="39"/>
    </row>
    <row r="662" ht="16.5" customHeight="1">
      <c r="A662" s="1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  <c r="DG662" s="39"/>
      <c r="DH662" s="39"/>
      <c r="DI662" s="39"/>
      <c r="DJ662" s="39"/>
      <c r="DK662" s="39"/>
      <c r="DL662" s="39"/>
      <c r="DM662" s="39"/>
      <c r="DN662" s="39"/>
      <c r="DO662" s="39"/>
      <c r="DP662" s="39"/>
      <c r="DQ662" s="39"/>
      <c r="DR662" s="39"/>
      <c r="DS662" s="39"/>
      <c r="DT662" s="39"/>
      <c r="DU662" s="39"/>
      <c r="DV662" s="39"/>
      <c r="DW662" s="39"/>
      <c r="DX662" s="39"/>
      <c r="DY662" s="39"/>
      <c r="DZ662" s="39"/>
      <c r="EA662" s="39"/>
      <c r="EB662" s="39"/>
      <c r="EC662" s="39"/>
      <c r="ED662" s="39"/>
      <c r="EE662" s="39"/>
      <c r="EF662" s="39"/>
      <c r="EG662" s="39"/>
      <c r="EH662" s="39"/>
      <c r="EI662" s="39"/>
      <c r="EJ662" s="39"/>
      <c r="EK662" s="39"/>
      <c r="EL662" s="39"/>
      <c r="EM662" s="39"/>
      <c r="EN662" s="39"/>
      <c r="EO662" s="39"/>
      <c r="EP662" s="39"/>
      <c r="EQ662" s="39"/>
      <c r="ER662" s="39"/>
      <c r="ES662" s="39"/>
      <c r="ET662" s="39"/>
      <c r="EU662" s="39"/>
      <c r="EV662" s="39"/>
      <c r="EW662" s="39"/>
      <c r="EX662" s="39"/>
      <c r="EY662" s="39"/>
    </row>
    <row r="663" ht="16.5" customHeight="1">
      <c r="A663" s="1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  <c r="DG663" s="39"/>
      <c r="DH663" s="39"/>
      <c r="DI663" s="39"/>
      <c r="DJ663" s="39"/>
      <c r="DK663" s="39"/>
      <c r="DL663" s="39"/>
      <c r="DM663" s="39"/>
      <c r="DN663" s="39"/>
      <c r="DO663" s="39"/>
      <c r="DP663" s="39"/>
      <c r="DQ663" s="39"/>
      <c r="DR663" s="39"/>
      <c r="DS663" s="39"/>
      <c r="DT663" s="39"/>
      <c r="DU663" s="39"/>
      <c r="DV663" s="39"/>
      <c r="DW663" s="39"/>
      <c r="DX663" s="39"/>
      <c r="DY663" s="39"/>
      <c r="DZ663" s="39"/>
      <c r="EA663" s="39"/>
      <c r="EB663" s="39"/>
      <c r="EC663" s="39"/>
      <c r="ED663" s="39"/>
      <c r="EE663" s="39"/>
      <c r="EF663" s="39"/>
      <c r="EG663" s="39"/>
      <c r="EH663" s="39"/>
      <c r="EI663" s="39"/>
      <c r="EJ663" s="39"/>
      <c r="EK663" s="39"/>
      <c r="EL663" s="39"/>
      <c r="EM663" s="39"/>
      <c r="EN663" s="39"/>
      <c r="EO663" s="39"/>
      <c r="EP663" s="39"/>
      <c r="EQ663" s="39"/>
      <c r="ER663" s="39"/>
      <c r="ES663" s="39"/>
      <c r="ET663" s="39"/>
      <c r="EU663" s="39"/>
      <c r="EV663" s="39"/>
      <c r="EW663" s="39"/>
      <c r="EX663" s="39"/>
      <c r="EY663" s="39"/>
    </row>
    <row r="664" ht="16.5" customHeight="1">
      <c r="A664" s="1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  <c r="CV664" s="39"/>
      <c r="CW664" s="39"/>
      <c r="CX664" s="39"/>
      <c r="CY664" s="39"/>
      <c r="CZ664" s="39"/>
      <c r="DA664" s="39"/>
      <c r="DB664" s="39"/>
      <c r="DC664" s="39"/>
      <c r="DD664" s="39"/>
      <c r="DE664" s="39"/>
      <c r="DF664" s="39"/>
      <c r="DG664" s="39"/>
      <c r="DH664" s="39"/>
      <c r="DI664" s="39"/>
      <c r="DJ664" s="39"/>
      <c r="DK664" s="39"/>
      <c r="DL664" s="39"/>
      <c r="DM664" s="39"/>
      <c r="DN664" s="39"/>
      <c r="DO664" s="39"/>
      <c r="DP664" s="39"/>
      <c r="DQ664" s="39"/>
      <c r="DR664" s="39"/>
      <c r="DS664" s="39"/>
      <c r="DT664" s="39"/>
      <c r="DU664" s="39"/>
      <c r="DV664" s="39"/>
      <c r="DW664" s="39"/>
      <c r="DX664" s="39"/>
      <c r="DY664" s="39"/>
      <c r="DZ664" s="39"/>
      <c r="EA664" s="39"/>
      <c r="EB664" s="39"/>
      <c r="EC664" s="39"/>
      <c r="ED664" s="39"/>
      <c r="EE664" s="39"/>
      <c r="EF664" s="39"/>
      <c r="EG664" s="39"/>
      <c r="EH664" s="39"/>
      <c r="EI664" s="39"/>
      <c r="EJ664" s="39"/>
      <c r="EK664" s="39"/>
      <c r="EL664" s="39"/>
      <c r="EM664" s="39"/>
      <c r="EN664" s="39"/>
      <c r="EO664" s="39"/>
      <c r="EP664" s="39"/>
      <c r="EQ664" s="39"/>
      <c r="ER664" s="39"/>
      <c r="ES664" s="39"/>
      <c r="ET664" s="39"/>
      <c r="EU664" s="39"/>
      <c r="EV664" s="39"/>
      <c r="EW664" s="39"/>
      <c r="EX664" s="39"/>
      <c r="EY664" s="39"/>
    </row>
    <row r="665" ht="16.5" customHeight="1">
      <c r="A665" s="1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  <c r="DG665" s="39"/>
      <c r="DH665" s="39"/>
      <c r="DI665" s="39"/>
      <c r="DJ665" s="39"/>
      <c r="DK665" s="39"/>
      <c r="DL665" s="39"/>
      <c r="DM665" s="39"/>
      <c r="DN665" s="39"/>
      <c r="DO665" s="39"/>
      <c r="DP665" s="39"/>
      <c r="DQ665" s="39"/>
      <c r="DR665" s="39"/>
      <c r="DS665" s="39"/>
      <c r="DT665" s="39"/>
      <c r="DU665" s="39"/>
      <c r="DV665" s="39"/>
      <c r="DW665" s="39"/>
      <c r="DX665" s="39"/>
      <c r="DY665" s="39"/>
      <c r="DZ665" s="39"/>
      <c r="EA665" s="39"/>
      <c r="EB665" s="39"/>
      <c r="EC665" s="39"/>
      <c r="ED665" s="39"/>
      <c r="EE665" s="39"/>
      <c r="EF665" s="39"/>
      <c r="EG665" s="39"/>
      <c r="EH665" s="39"/>
      <c r="EI665" s="39"/>
      <c r="EJ665" s="39"/>
      <c r="EK665" s="39"/>
      <c r="EL665" s="39"/>
      <c r="EM665" s="39"/>
      <c r="EN665" s="39"/>
      <c r="EO665" s="39"/>
      <c r="EP665" s="39"/>
      <c r="EQ665" s="39"/>
      <c r="ER665" s="39"/>
      <c r="ES665" s="39"/>
      <c r="ET665" s="39"/>
      <c r="EU665" s="39"/>
      <c r="EV665" s="39"/>
      <c r="EW665" s="39"/>
      <c r="EX665" s="39"/>
      <c r="EY665" s="39"/>
    </row>
    <row r="666" ht="16.5" customHeight="1">
      <c r="A666" s="1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  <c r="DG666" s="39"/>
      <c r="DH666" s="39"/>
      <c r="DI666" s="39"/>
      <c r="DJ666" s="39"/>
      <c r="DK666" s="39"/>
      <c r="DL666" s="39"/>
      <c r="DM666" s="39"/>
      <c r="DN666" s="39"/>
      <c r="DO666" s="39"/>
      <c r="DP666" s="39"/>
      <c r="DQ666" s="39"/>
      <c r="DR666" s="39"/>
      <c r="DS666" s="39"/>
      <c r="DT666" s="39"/>
      <c r="DU666" s="39"/>
      <c r="DV666" s="39"/>
      <c r="DW666" s="39"/>
      <c r="DX666" s="39"/>
      <c r="DY666" s="39"/>
      <c r="DZ666" s="39"/>
      <c r="EA666" s="39"/>
      <c r="EB666" s="39"/>
      <c r="EC666" s="39"/>
      <c r="ED666" s="39"/>
      <c r="EE666" s="39"/>
      <c r="EF666" s="39"/>
      <c r="EG666" s="39"/>
      <c r="EH666" s="39"/>
      <c r="EI666" s="39"/>
      <c r="EJ666" s="39"/>
      <c r="EK666" s="39"/>
      <c r="EL666" s="39"/>
      <c r="EM666" s="39"/>
      <c r="EN666" s="39"/>
      <c r="EO666" s="39"/>
      <c r="EP666" s="39"/>
      <c r="EQ666" s="39"/>
      <c r="ER666" s="39"/>
      <c r="ES666" s="39"/>
      <c r="ET666" s="39"/>
      <c r="EU666" s="39"/>
      <c r="EV666" s="39"/>
      <c r="EW666" s="39"/>
      <c r="EX666" s="39"/>
      <c r="EY666" s="39"/>
    </row>
    <row r="667" ht="16.5" customHeight="1">
      <c r="A667" s="1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  <c r="CI667" s="39"/>
      <c r="CJ667" s="39"/>
      <c r="CK667" s="39"/>
      <c r="CL667" s="39"/>
      <c r="CM667" s="39"/>
      <c r="CN667" s="39"/>
      <c r="CO667" s="39"/>
      <c r="CP667" s="39"/>
      <c r="CQ667" s="39"/>
      <c r="CR667" s="39"/>
      <c r="CS667" s="39"/>
      <c r="CT667" s="39"/>
      <c r="CU667" s="39"/>
      <c r="CV667" s="39"/>
      <c r="CW667" s="39"/>
      <c r="CX667" s="39"/>
      <c r="CY667" s="39"/>
      <c r="CZ667" s="39"/>
      <c r="DA667" s="39"/>
      <c r="DB667" s="39"/>
      <c r="DC667" s="39"/>
      <c r="DD667" s="39"/>
      <c r="DE667" s="39"/>
      <c r="DF667" s="39"/>
      <c r="DG667" s="39"/>
      <c r="DH667" s="39"/>
      <c r="DI667" s="39"/>
      <c r="DJ667" s="39"/>
      <c r="DK667" s="39"/>
      <c r="DL667" s="39"/>
      <c r="DM667" s="39"/>
      <c r="DN667" s="39"/>
      <c r="DO667" s="39"/>
      <c r="DP667" s="39"/>
      <c r="DQ667" s="39"/>
      <c r="DR667" s="39"/>
      <c r="DS667" s="39"/>
      <c r="DT667" s="39"/>
      <c r="DU667" s="39"/>
      <c r="DV667" s="39"/>
      <c r="DW667" s="39"/>
      <c r="DX667" s="39"/>
      <c r="DY667" s="39"/>
      <c r="DZ667" s="39"/>
      <c r="EA667" s="39"/>
      <c r="EB667" s="39"/>
      <c r="EC667" s="39"/>
      <c r="ED667" s="39"/>
      <c r="EE667" s="39"/>
      <c r="EF667" s="39"/>
      <c r="EG667" s="39"/>
      <c r="EH667" s="39"/>
      <c r="EI667" s="39"/>
      <c r="EJ667" s="39"/>
      <c r="EK667" s="39"/>
      <c r="EL667" s="39"/>
      <c r="EM667" s="39"/>
      <c r="EN667" s="39"/>
      <c r="EO667" s="39"/>
      <c r="EP667" s="39"/>
      <c r="EQ667" s="39"/>
      <c r="ER667" s="39"/>
      <c r="ES667" s="39"/>
      <c r="ET667" s="39"/>
      <c r="EU667" s="39"/>
      <c r="EV667" s="39"/>
      <c r="EW667" s="39"/>
      <c r="EX667" s="39"/>
      <c r="EY667" s="39"/>
    </row>
    <row r="668" ht="16.5" customHeight="1">
      <c r="A668" s="1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  <c r="CI668" s="39"/>
      <c r="CJ668" s="39"/>
      <c r="CK668" s="39"/>
      <c r="CL668" s="39"/>
      <c r="CM668" s="39"/>
      <c r="CN668" s="39"/>
      <c r="CO668" s="39"/>
      <c r="CP668" s="39"/>
      <c r="CQ668" s="39"/>
      <c r="CR668" s="39"/>
      <c r="CS668" s="39"/>
      <c r="CT668" s="39"/>
      <c r="CU668" s="39"/>
      <c r="CV668" s="39"/>
      <c r="CW668" s="39"/>
      <c r="CX668" s="39"/>
      <c r="CY668" s="39"/>
      <c r="CZ668" s="39"/>
      <c r="DA668" s="39"/>
      <c r="DB668" s="39"/>
      <c r="DC668" s="39"/>
      <c r="DD668" s="39"/>
      <c r="DE668" s="39"/>
      <c r="DF668" s="39"/>
      <c r="DG668" s="39"/>
      <c r="DH668" s="39"/>
      <c r="DI668" s="39"/>
      <c r="DJ668" s="39"/>
      <c r="DK668" s="39"/>
      <c r="DL668" s="39"/>
      <c r="DM668" s="39"/>
      <c r="DN668" s="39"/>
      <c r="DO668" s="39"/>
      <c r="DP668" s="39"/>
      <c r="DQ668" s="39"/>
      <c r="DR668" s="39"/>
      <c r="DS668" s="39"/>
      <c r="DT668" s="39"/>
      <c r="DU668" s="39"/>
      <c r="DV668" s="39"/>
      <c r="DW668" s="39"/>
      <c r="DX668" s="39"/>
      <c r="DY668" s="39"/>
      <c r="DZ668" s="39"/>
      <c r="EA668" s="39"/>
      <c r="EB668" s="39"/>
      <c r="EC668" s="39"/>
      <c r="ED668" s="39"/>
      <c r="EE668" s="39"/>
      <c r="EF668" s="39"/>
      <c r="EG668" s="39"/>
      <c r="EH668" s="39"/>
      <c r="EI668" s="39"/>
      <c r="EJ668" s="39"/>
      <c r="EK668" s="39"/>
      <c r="EL668" s="39"/>
      <c r="EM668" s="39"/>
      <c r="EN668" s="39"/>
      <c r="EO668" s="39"/>
      <c r="EP668" s="39"/>
      <c r="EQ668" s="39"/>
      <c r="ER668" s="39"/>
      <c r="ES668" s="39"/>
      <c r="ET668" s="39"/>
      <c r="EU668" s="39"/>
      <c r="EV668" s="39"/>
      <c r="EW668" s="39"/>
      <c r="EX668" s="39"/>
      <c r="EY668" s="39"/>
    </row>
    <row r="669" ht="16.5" customHeight="1">
      <c r="A669" s="1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  <c r="CI669" s="39"/>
      <c r="CJ669" s="39"/>
      <c r="CK669" s="39"/>
      <c r="CL669" s="39"/>
      <c r="CM669" s="39"/>
      <c r="CN669" s="39"/>
      <c r="CO669" s="39"/>
      <c r="CP669" s="39"/>
      <c r="CQ669" s="39"/>
      <c r="CR669" s="39"/>
      <c r="CS669" s="39"/>
      <c r="CT669" s="39"/>
      <c r="CU669" s="39"/>
      <c r="CV669" s="39"/>
      <c r="CW669" s="39"/>
      <c r="CX669" s="39"/>
      <c r="CY669" s="39"/>
      <c r="CZ669" s="39"/>
      <c r="DA669" s="39"/>
      <c r="DB669" s="39"/>
      <c r="DC669" s="39"/>
      <c r="DD669" s="39"/>
      <c r="DE669" s="39"/>
      <c r="DF669" s="39"/>
      <c r="DG669" s="39"/>
      <c r="DH669" s="39"/>
      <c r="DI669" s="39"/>
      <c r="DJ669" s="39"/>
      <c r="DK669" s="39"/>
      <c r="DL669" s="39"/>
      <c r="DM669" s="39"/>
      <c r="DN669" s="39"/>
      <c r="DO669" s="39"/>
      <c r="DP669" s="39"/>
      <c r="DQ669" s="39"/>
      <c r="DR669" s="39"/>
      <c r="DS669" s="39"/>
      <c r="DT669" s="39"/>
      <c r="DU669" s="39"/>
      <c r="DV669" s="39"/>
      <c r="DW669" s="39"/>
      <c r="DX669" s="39"/>
      <c r="DY669" s="39"/>
      <c r="DZ669" s="39"/>
      <c r="EA669" s="39"/>
      <c r="EB669" s="39"/>
      <c r="EC669" s="39"/>
      <c r="ED669" s="39"/>
      <c r="EE669" s="39"/>
      <c r="EF669" s="39"/>
      <c r="EG669" s="39"/>
      <c r="EH669" s="39"/>
      <c r="EI669" s="39"/>
      <c r="EJ669" s="39"/>
      <c r="EK669" s="39"/>
      <c r="EL669" s="39"/>
      <c r="EM669" s="39"/>
      <c r="EN669" s="39"/>
      <c r="EO669" s="39"/>
      <c r="EP669" s="39"/>
      <c r="EQ669" s="39"/>
      <c r="ER669" s="39"/>
      <c r="ES669" s="39"/>
      <c r="ET669" s="39"/>
      <c r="EU669" s="39"/>
      <c r="EV669" s="39"/>
      <c r="EW669" s="39"/>
      <c r="EX669" s="39"/>
      <c r="EY669" s="39"/>
    </row>
    <row r="670" ht="16.5" customHeight="1">
      <c r="A670" s="1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  <c r="CI670" s="39"/>
      <c r="CJ670" s="39"/>
      <c r="CK670" s="39"/>
      <c r="CL670" s="39"/>
      <c r="CM670" s="39"/>
      <c r="CN670" s="39"/>
      <c r="CO670" s="39"/>
      <c r="CP670" s="39"/>
      <c r="CQ670" s="39"/>
      <c r="CR670" s="39"/>
      <c r="CS670" s="39"/>
      <c r="CT670" s="39"/>
      <c r="CU670" s="39"/>
      <c r="CV670" s="39"/>
      <c r="CW670" s="39"/>
      <c r="CX670" s="39"/>
      <c r="CY670" s="39"/>
      <c r="CZ670" s="39"/>
      <c r="DA670" s="39"/>
      <c r="DB670" s="39"/>
      <c r="DC670" s="39"/>
      <c r="DD670" s="39"/>
      <c r="DE670" s="39"/>
      <c r="DF670" s="39"/>
      <c r="DG670" s="39"/>
      <c r="DH670" s="39"/>
      <c r="DI670" s="39"/>
      <c r="DJ670" s="39"/>
      <c r="DK670" s="39"/>
      <c r="DL670" s="39"/>
      <c r="DM670" s="39"/>
      <c r="DN670" s="39"/>
      <c r="DO670" s="39"/>
      <c r="DP670" s="39"/>
      <c r="DQ670" s="39"/>
      <c r="DR670" s="39"/>
      <c r="DS670" s="39"/>
      <c r="DT670" s="39"/>
      <c r="DU670" s="39"/>
      <c r="DV670" s="39"/>
      <c r="DW670" s="39"/>
      <c r="DX670" s="39"/>
      <c r="DY670" s="39"/>
      <c r="DZ670" s="39"/>
      <c r="EA670" s="39"/>
      <c r="EB670" s="39"/>
      <c r="EC670" s="39"/>
      <c r="ED670" s="39"/>
      <c r="EE670" s="39"/>
      <c r="EF670" s="39"/>
      <c r="EG670" s="39"/>
      <c r="EH670" s="39"/>
      <c r="EI670" s="39"/>
      <c r="EJ670" s="39"/>
      <c r="EK670" s="39"/>
      <c r="EL670" s="39"/>
      <c r="EM670" s="39"/>
      <c r="EN670" s="39"/>
      <c r="EO670" s="39"/>
      <c r="EP670" s="39"/>
      <c r="EQ670" s="39"/>
      <c r="ER670" s="39"/>
      <c r="ES670" s="39"/>
      <c r="ET670" s="39"/>
      <c r="EU670" s="39"/>
      <c r="EV670" s="39"/>
      <c r="EW670" s="39"/>
      <c r="EX670" s="39"/>
      <c r="EY670" s="39"/>
    </row>
    <row r="671" ht="16.5" customHeight="1">
      <c r="A671" s="1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  <c r="DG671" s="39"/>
      <c r="DH671" s="39"/>
      <c r="DI671" s="39"/>
      <c r="DJ671" s="39"/>
      <c r="DK671" s="39"/>
      <c r="DL671" s="39"/>
      <c r="DM671" s="39"/>
      <c r="DN671" s="39"/>
      <c r="DO671" s="39"/>
      <c r="DP671" s="39"/>
      <c r="DQ671" s="39"/>
      <c r="DR671" s="39"/>
      <c r="DS671" s="39"/>
      <c r="DT671" s="39"/>
      <c r="DU671" s="39"/>
      <c r="DV671" s="39"/>
      <c r="DW671" s="39"/>
      <c r="DX671" s="39"/>
      <c r="DY671" s="39"/>
      <c r="DZ671" s="39"/>
      <c r="EA671" s="39"/>
      <c r="EB671" s="39"/>
      <c r="EC671" s="39"/>
      <c r="ED671" s="39"/>
      <c r="EE671" s="39"/>
      <c r="EF671" s="39"/>
      <c r="EG671" s="39"/>
      <c r="EH671" s="39"/>
      <c r="EI671" s="39"/>
      <c r="EJ671" s="39"/>
      <c r="EK671" s="39"/>
      <c r="EL671" s="39"/>
      <c r="EM671" s="39"/>
      <c r="EN671" s="39"/>
      <c r="EO671" s="39"/>
      <c r="EP671" s="39"/>
      <c r="EQ671" s="39"/>
      <c r="ER671" s="39"/>
      <c r="ES671" s="39"/>
      <c r="ET671" s="39"/>
      <c r="EU671" s="39"/>
      <c r="EV671" s="39"/>
      <c r="EW671" s="39"/>
      <c r="EX671" s="39"/>
      <c r="EY671" s="39"/>
    </row>
    <row r="672" ht="16.5" customHeight="1">
      <c r="A672" s="1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  <c r="CI672" s="39"/>
      <c r="CJ672" s="39"/>
      <c r="CK672" s="39"/>
      <c r="CL672" s="39"/>
      <c r="CM672" s="39"/>
      <c r="CN672" s="39"/>
      <c r="CO672" s="39"/>
      <c r="CP672" s="39"/>
      <c r="CQ672" s="39"/>
      <c r="CR672" s="39"/>
      <c r="CS672" s="39"/>
      <c r="CT672" s="39"/>
      <c r="CU672" s="39"/>
      <c r="CV672" s="39"/>
      <c r="CW672" s="39"/>
      <c r="CX672" s="39"/>
      <c r="CY672" s="39"/>
      <c r="CZ672" s="39"/>
      <c r="DA672" s="39"/>
      <c r="DB672" s="39"/>
      <c r="DC672" s="39"/>
      <c r="DD672" s="39"/>
      <c r="DE672" s="39"/>
      <c r="DF672" s="39"/>
      <c r="DG672" s="39"/>
      <c r="DH672" s="39"/>
      <c r="DI672" s="39"/>
      <c r="DJ672" s="39"/>
      <c r="DK672" s="39"/>
      <c r="DL672" s="39"/>
      <c r="DM672" s="39"/>
      <c r="DN672" s="39"/>
      <c r="DO672" s="39"/>
      <c r="DP672" s="39"/>
      <c r="DQ672" s="39"/>
      <c r="DR672" s="39"/>
      <c r="DS672" s="39"/>
      <c r="DT672" s="39"/>
      <c r="DU672" s="39"/>
      <c r="DV672" s="39"/>
      <c r="DW672" s="39"/>
      <c r="DX672" s="39"/>
      <c r="DY672" s="39"/>
      <c r="DZ672" s="39"/>
      <c r="EA672" s="39"/>
      <c r="EB672" s="39"/>
      <c r="EC672" s="39"/>
      <c r="ED672" s="39"/>
      <c r="EE672" s="39"/>
      <c r="EF672" s="39"/>
      <c r="EG672" s="39"/>
      <c r="EH672" s="39"/>
      <c r="EI672" s="39"/>
      <c r="EJ672" s="39"/>
      <c r="EK672" s="39"/>
      <c r="EL672" s="39"/>
      <c r="EM672" s="39"/>
      <c r="EN672" s="39"/>
      <c r="EO672" s="39"/>
      <c r="EP672" s="39"/>
      <c r="EQ672" s="39"/>
      <c r="ER672" s="39"/>
      <c r="ES672" s="39"/>
      <c r="ET672" s="39"/>
      <c r="EU672" s="39"/>
      <c r="EV672" s="39"/>
      <c r="EW672" s="39"/>
      <c r="EX672" s="39"/>
      <c r="EY672" s="39"/>
    </row>
    <row r="673" ht="16.5" customHeight="1">
      <c r="A673" s="1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  <c r="CV673" s="39"/>
      <c r="CW673" s="39"/>
      <c r="CX673" s="39"/>
      <c r="CY673" s="39"/>
      <c r="CZ673" s="39"/>
      <c r="DA673" s="39"/>
      <c r="DB673" s="39"/>
      <c r="DC673" s="39"/>
      <c r="DD673" s="39"/>
      <c r="DE673" s="39"/>
      <c r="DF673" s="39"/>
      <c r="DG673" s="39"/>
      <c r="DH673" s="39"/>
      <c r="DI673" s="39"/>
      <c r="DJ673" s="39"/>
      <c r="DK673" s="39"/>
      <c r="DL673" s="39"/>
      <c r="DM673" s="39"/>
      <c r="DN673" s="39"/>
      <c r="DO673" s="39"/>
      <c r="DP673" s="39"/>
      <c r="DQ673" s="39"/>
      <c r="DR673" s="39"/>
      <c r="DS673" s="39"/>
      <c r="DT673" s="39"/>
      <c r="DU673" s="39"/>
      <c r="DV673" s="39"/>
      <c r="DW673" s="39"/>
      <c r="DX673" s="39"/>
      <c r="DY673" s="39"/>
      <c r="DZ673" s="39"/>
      <c r="EA673" s="39"/>
      <c r="EB673" s="39"/>
      <c r="EC673" s="39"/>
      <c r="ED673" s="39"/>
      <c r="EE673" s="39"/>
      <c r="EF673" s="39"/>
      <c r="EG673" s="39"/>
      <c r="EH673" s="39"/>
      <c r="EI673" s="39"/>
      <c r="EJ673" s="39"/>
      <c r="EK673" s="39"/>
      <c r="EL673" s="39"/>
      <c r="EM673" s="39"/>
      <c r="EN673" s="39"/>
      <c r="EO673" s="39"/>
      <c r="EP673" s="39"/>
      <c r="EQ673" s="39"/>
      <c r="ER673" s="39"/>
      <c r="ES673" s="39"/>
      <c r="ET673" s="39"/>
      <c r="EU673" s="39"/>
      <c r="EV673" s="39"/>
      <c r="EW673" s="39"/>
      <c r="EX673" s="39"/>
      <c r="EY673" s="39"/>
    </row>
    <row r="674" ht="16.5" customHeight="1">
      <c r="A674" s="1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  <c r="CV674" s="39"/>
      <c r="CW674" s="39"/>
      <c r="CX674" s="39"/>
      <c r="CY674" s="39"/>
      <c r="CZ674" s="39"/>
      <c r="DA674" s="39"/>
      <c r="DB674" s="39"/>
      <c r="DC674" s="39"/>
      <c r="DD674" s="39"/>
      <c r="DE674" s="39"/>
      <c r="DF674" s="39"/>
      <c r="DG674" s="39"/>
      <c r="DH674" s="39"/>
      <c r="DI674" s="39"/>
      <c r="DJ674" s="39"/>
      <c r="DK674" s="39"/>
      <c r="DL674" s="39"/>
      <c r="DM674" s="39"/>
      <c r="DN674" s="39"/>
      <c r="DO674" s="39"/>
      <c r="DP674" s="39"/>
      <c r="DQ674" s="39"/>
      <c r="DR674" s="39"/>
      <c r="DS674" s="39"/>
      <c r="DT674" s="39"/>
      <c r="DU674" s="39"/>
      <c r="DV674" s="39"/>
      <c r="DW674" s="39"/>
      <c r="DX674" s="39"/>
      <c r="DY674" s="39"/>
      <c r="DZ674" s="39"/>
      <c r="EA674" s="39"/>
      <c r="EB674" s="39"/>
      <c r="EC674" s="39"/>
      <c r="ED674" s="39"/>
      <c r="EE674" s="39"/>
      <c r="EF674" s="39"/>
      <c r="EG674" s="39"/>
      <c r="EH674" s="39"/>
      <c r="EI674" s="39"/>
      <c r="EJ674" s="39"/>
      <c r="EK674" s="39"/>
      <c r="EL674" s="39"/>
      <c r="EM674" s="39"/>
      <c r="EN674" s="39"/>
      <c r="EO674" s="39"/>
      <c r="EP674" s="39"/>
      <c r="EQ674" s="39"/>
      <c r="ER674" s="39"/>
      <c r="ES674" s="39"/>
      <c r="ET674" s="39"/>
      <c r="EU674" s="39"/>
      <c r="EV674" s="39"/>
      <c r="EW674" s="39"/>
      <c r="EX674" s="39"/>
      <c r="EY674" s="39"/>
    </row>
    <row r="675" ht="16.5" customHeight="1">
      <c r="A675" s="1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  <c r="CI675" s="39"/>
      <c r="CJ675" s="39"/>
      <c r="CK675" s="39"/>
      <c r="CL675" s="39"/>
      <c r="CM675" s="39"/>
      <c r="CN675" s="39"/>
      <c r="CO675" s="39"/>
      <c r="CP675" s="39"/>
      <c r="CQ675" s="39"/>
      <c r="CR675" s="39"/>
      <c r="CS675" s="39"/>
      <c r="CT675" s="39"/>
      <c r="CU675" s="39"/>
      <c r="CV675" s="39"/>
      <c r="CW675" s="39"/>
      <c r="CX675" s="39"/>
      <c r="CY675" s="39"/>
      <c r="CZ675" s="39"/>
      <c r="DA675" s="39"/>
      <c r="DB675" s="39"/>
      <c r="DC675" s="39"/>
      <c r="DD675" s="39"/>
      <c r="DE675" s="39"/>
      <c r="DF675" s="39"/>
      <c r="DG675" s="39"/>
      <c r="DH675" s="39"/>
      <c r="DI675" s="39"/>
      <c r="DJ675" s="39"/>
      <c r="DK675" s="39"/>
      <c r="DL675" s="39"/>
      <c r="DM675" s="39"/>
      <c r="DN675" s="39"/>
      <c r="DO675" s="39"/>
      <c r="DP675" s="39"/>
      <c r="DQ675" s="39"/>
      <c r="DR675" s="39"/>
      <c r="DS675" s="39"/>
      <c r="DT675" s="39"/>
      <c r="DU675" s="39"/>
      <c r="DV675" s="39"/>
      <c r="DW675" s="39"/>
      <c r="DX675" s="39"/>
      <c r="DY675" s="39"/>
      <c r="DZ675" s="39"/>
      <c r="EA675" s="39"/>
      <c r="EB675" s="39"/>
      <c r="EC675" s="39"/>
      <c r="ED675" s="39"/>
      <c r="EE675" s="39"/>
      <c r="EF675" s="39"/>
      <c r="EG675" s="39"/>
      <c r="EH675" s="39"/>
      <c r="EI675" s="39"/>
      <c r="EJ675" s="39"/>
      <c r="EK675" s="39"/>
      <c r="EL675" s="39"/>
      <c r="EM675" s="39"/>
      <c r="EN675" s="39"/>
      <c r="EO675" s="39"/>
      <c r="EP675" s="39"/>
      <c r="EQ675" s="39"/>
      <c r="ER675" s="39"/>
      <c r="ES675" s="39"/>
      <c r="ET675" s="39"/>
      <c r="EU675" s="39"/>
      <c r="EV675" s="39"/>
      <c r="EW675" s="39"/>
      <c r="EX675" s="39"/>
      <c r="EY675" s="39"/>
    </row>
    <row r="676" ht="16.5" customHeight="1">
      <c r="A676" s="1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  <c r="DG676" s="39"/>
      <c r="DH676" s="39"/>
      <c r="DI676" s="39"/>
      <c r="DJ676" s="39"/>
      <c r="DK676" s="39"/>
      <c r="DL676" s="39"/>
      <c r="DM676" s="39"/>
      <c r="DN676" s="39"/>
      <c r="DO676" s="39"/>
      <c r="DP676" s="39"/>
      <c r="DQ676" s="39"/>
      <c r="DR676" s="39"/>
      <c r="DS676" s="39"/>
      <c r="DT676" s="39"/>
      <c r="DU676" s="39"/>
      <c r="DV676" s="39"/>
      <c r="DW676" s="39"/>
      <c r="DX676" s="39"/>
      <c r="DY676" s="39"/>
      <c r="DZ676" s="39"/>
      <c r="EA676" s="39"/>
      <c r="EB676" s="39"/>
      <c r="EC676" s="39"/>
      <c r="ED676" s="39"/>
      <c r="EE676" s="39"/>
      <c r="EF676" s="39"/>
      <c r="EG676" s="39"/>
      <c r="EH676" s="39"/>
      <c r="EI676" s="39"/>
      <c r="EJ676" s="39"/>
      <c r="EK676" s="39"/>
      <c r="EL676" s="39"/>
      <c r="EM676" s="39"/>
      <c r="EN676" s="39"/>
      <c r="EO676" s="39"/>
      <c r="EP676" s="39"/>
      <c r="EQ676" s="39"/>
      <c r="ER676" s="39"/>
      <c r="ES676" s="39"/>
      <c r="ET676" s="39"/>
      <c r="EU676" s="39"/>
      <c r="EV676" s="39"/>
      <c r="EW676" s="39"/>
      <c r="EX676" s="39"/>
      <c r="EY676" s="39"/>
    </row>
    <row r="677" ht="16.5" customHeight="1">
      <c r="A677" s="1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  <c r="CV677" s="39"/>
      <c r="CW677" s="39"/>
      <c r="CX677" s="39"/>
      <c r="CY677" s="39"/>
      <c r="CZ677" s="39"/>
      <c r="DA677" s="39"/>
      <c r="DB677" s="39"/>
      <c r="DC677" s="39"/>
      <c r="DD677" s="39"/>
      <c r="DE677" s="39"/>
      <c r="DF677" s="39"/>
      <c r="DG677" s="39"/>
      <c r="DH677" s="39"/>
      <c r="DI677" s="39"/>
      <c r="DJ677" s="39"/>
      <c r="DK677" s="39"/>
      <c r="DL677" s="39"/>
      <c r="DM677" s="39"/>
      <c r="DN677" s="39"/>
      <c r="DO677" s="39"/>
      <c r="DP677" s="39"/>
      <c r="DQ677" s="39"/>
      <c r="DR677" s="39"/>
      <c r="DS677" s="39"/>
      <c r="DT677" s="39"/>
      <c r="DU677" s="39"/>
      <c r="DV677" s="39"/>
      <c r="DW677" s="39"/>
      <c r="DX677" s="39"/>
      <c r="DY677" s="39"/>
      <c r="DZ677" s="39"/>
      <c r="EA677" s="39"/>
      <c r="EB677" s="39"/>
      <c r="EC677" s="39"/>
      <c r="ED677" s="39"/>
      <c r="EE677" s="39"/>
      <c r="EF677" s="39"/>
      <c r="EG677" s="39"/>
      <c r="EH677" s="39"/>
      <c r="EI677" s="39"/>
      <c r="EJ677" s="39"/>
      <c r="EK677" s="39"/>
      <c r="EL677" s="39"/>
      <c r="EM677" s="39"/>
      <c r="EN677" s="39"/>
      <c r="EO677" s="39"/>
      <c r="EP677" s="39"/>
      <c r="EQ677" s="39"/>
      <c r="ER677" s="39"/>
      <c r="ES677" s="39"/>
      <c r="ET677" s="39"/>
      <c r="EU677" s="39"/>
      <c r="EV677" s="39"/>
      <c r="EW677" s="39"/>
      <c r="EX677" s="39"/>
      <c r="EY677" s="39"/>
    </row>
    <row r="678" ht="16.5" customHeight="1">
      <c r="A678" s="1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  <c r="CI678" s="39"/>
      <c r="CJ678" s="39"/>
      <c r="CK678" s="39"/>
      <c r="CL678" s="39"/>
      <c r="CM678" s="39"/>
      <c r="CN678" s="39"/>
      <c r="CO678" s="39"/>
      <c r="CP678" s="39"/>
      <c r="CQ678" s="39"/>
      <c r="CR678" s="39"/>
      <c r="CS678" s="39"/>
      <c r="CT678" s="39"/>
      <c r="CU678" s="39"/>
      <c r="CV678" s="39"/>
      <c r="CW678" s="39"/>
      <c r="CX678" s="39"/>
      <c r="CY678" s="39"/>
      <c r="CZ678" s="39"/>
      <c r="DA678" s="39"/>
      <c r="DB678" s="39"/>
      <c r="DC678" s="39"/>
      <c r="DD678" s="39"/>
      <c r="DE678" s="39"/>
      <c r="DF678" s="39"/>
      <c r="DG678" s="39"/>
      <c r="DH678" s="39"/>
      <c r="DI678" s="39"/>
      <c r="DJ678" s="39"/>
      <c r="DK678" s="39"/>
      <c r="DL678" s="39"/>
      <c r="DM678" s="39"/>
      <c r="DN678" s="39"/>
      <c r="DO678" s="39"/>
      <c r="DP678" s="39"/>
      <c r="DQ678" s="39"/>
      <c r="DR678" s="39"/>
      <c r="DS678" s="39"/>
      <c r="DT678" s="39"/>
      <c r="DU678" s="39"/>
      <c r="DV678" s="39"/>
      <c r="DW678" s="39"/>
      <c r="DX678" s="39"/>
      <c r="DY678" s="39"/>
      <c r="DZ678" s="39"/>
      <c r="EA678" s="39"/>
      <c r="EB678" s="39"/>
      <c r="EC678" s="39"/>
      <c r="ED678" s="39"/>
      <c r="EE678" s="39"/>
      <c r="EF678" s="39"/>
      <c r="EG678" s="39"/>
      <c r="EH678" s="39"/>
      <c r="EI678" s="39"/>
      <c r="EJ678" s="39"/>
      <c r="EK678" s="39"/>
      <c r="EL678" s="39"/>
      <c r="EM678" s="39"/>
      <c r="EN678" s="39"/>
      <c r="EO678" s="39"/>
      <c r="EP678" s="39"/>
      <c r="EQ678" s="39"/>
      <c r="ER678" s="39"/>
      <c r="ES678" s="39"/>
      <c r="ET678" s="39"/>
      <c r="EU678" s="39"/>
      <c r="EV678" s="39"/>
      <c r="EW678" s="39"/>
      <c r="EX678" s="39"/>
      <c r="EY678" s="39"/>
    </row>
    <row r="679" ht="16.5" customHeight="1">
      <c r="A679" s="1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  <c r="CV679" s="39"/>
      <c r="CW679" s="39"/>
      <c r="CX679" s="39"/>
      <c r="CY679" s="39"/>
      <c r="CZ679" s="39"/>
      <c r="DA679" s="39"/>
      <c r="DB679" s="39"/>
      <c r="DC679" s="39"/>
      <c r="DD679" s="39"/>
      <c r="DE679" s="39"/>
      <c r="DF679" s="39"/>
      <c r="DG679" s="39"/>
      <c r="DH679" s="39"/>
      <c r="DI679" s="39"/>
      <c r="DJ679" s="39"/>
      <c r="DK679" s="39"/>
      <c r="DL679" s="39"/>
      <c r="DM679" s="39"/>
      <c r="DN679" s="39"/>
      <c r="DO679" s="39"/>
      <c r="DP679" s="39"/>
      <c r="DQ679" s="39"/>
      <c r="DR679" s="39"/>
      <c r="DS679" s="39"/>
      <c r="DT679" s="39"/>
      <c r="DU679" s="39"/>
      <c r="DV679" s="39"/>
      <c r="DW679" s="39"/>
      <c r="DX679" s="39"/>
      <c r="DY679" s="39"/>
      <c r="DZ679" s="39"/>
      <c r="EA679" s="39"/>
      <c r="EB679" s="39"/>
      <c r="EC679" s="39"/>
      <c r="ED679" s="39"/>
      <c r="EE679" s="39"/>
      <c r="EF679" s="39"/>
      <c r="EG679" s="39"/>
      <c r="EH679" s="39"/>
      <c r="EI679" s="39"/>
      <c r="EJ679" s="39"/>
      <c r="EK679" s="39"/>
      <c r="EL679" s="39"/>
      <c r="EM679" s="39"/>
      <c r="EN679" s="39"/>
      <c r="EO679" s="39"/>
      <c r="EP679" s="39"/>
      <c r="EQ679" s="39"/>
      <c r="ER679" s="39"/>
      <c r="ES679" s="39"/>
      <c r="ET679" s="39"/>
      <c r="EU679" s="39"/>
      <c r="EV679" s="39"/>
      <c r="EW679" s="39"/>
      <c r="EX679" s="39"/>
      <c r="EY679" s="39"/>
    </row>
    <row r="680" ht="16.5" customHeight="1">
      <c r="A680" s="1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  <c r="CV680" s="39"/>
      <c r="CW680" s="39"/>
      <c r="CX680" s="39"/>
      <c r="CY680" s="39"/>
      <c r="CZ680" s="39"/>
      <c r="DA680" s="39"/>
      <c r="DB680" s="39"/>
      <c r="DC680" s="39"/>
      <c r="DD680" s="39"/>
      <c r="DE680" s="39"/>
      <c r="DF680" s="39"/>
      <c r="DG680" s="39"/>
      <c r="DH680" s="39"/>
      <c r="DI680" s="39"/>
      <c r="DJ680" s="39"/>
      <c r="DK680" s="39"/>
      <c r="DL680" s="39"/>
      <c r="DM680" s="39"/>
      <c r="DN680" s="39"/>
      <c r="DO680" s="39"/>
      <c r="DP680" s="39"/>
      <c r="DQ680" s="39"/>
      <c r="DR680" s="39"/>
      <c r="DS680" s="39"/>
      <c r="DT680" s="39"/>
      <c r="DU680" s="39"/>
      <c r="DV680" s="39"/>
      <c r="DW680" s="39"/>
      <c r="DX680" s="39"/>
      <c r="DY680" s="39"/>
      <c r="DZ680" s="39"/>
      <c r="EA680" s="39"/>
      <c r="EB680" s="39"/>
      <c r="EC680" s="39"/>
      <c r="ED680" s="39"/>
      <c r="EE680" s="39"/>
      <c r="EF680" s="39"/>
      <c r="EG680" s="39"/>
      <c r="EH680" s="39"/>
      <c r="EI680" s="39"/>
      <c r="EJ680" s="39"/>
      <c r="EK680" s="39"/>
      <c r="EL680" s="39"/>
      <c r="EM680" s="39"/>
      <c r="EN680" s="39"/>
      <c r="EO680" s="39"/>
      <c r="EP680" s="39"/>
      <c r="EQ680" s="39"/>
      <c r="ER680" s="39"/>
      <c r="ES680" s="39"/>
      <c r="ET680" s="39"/>
      <c r="EU680" s="39"/>
      <c r="EV680" s="39"/>
      <c r="EW680" s="39"/>
      <c r="EX680" s="39"/>
      <c r="EY680" s="39"/>
    </row>
    <row r="681" ht="16.5" customHeight="1">
      <c r="A681" s="1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  <c r="CI681" s="39"/>
      <c r="CJ681" s="39"/>
      <c r="CK681" s="39"/>
      <c r="CL681" s="39"/>
      <c r="CM681" s="39"/>
      <c r="CN681" s="39"/>
      <c r="CO681" s="39"/>
      <c r="CP681" s="39"/>
      <c r="CQ681" s="39"/>
      <c r="CR681" s="39"/>
      <c r="CS681" s="39"/>
      <c r="CT681" s="39"/>
      <c r="CU681" s="39"/>
      <c r="CV681" s="39"/>
      <c r="CW681" s="39"/>
      <c r="CX681" s="39"/>
      <c r="CY681" s="39"/>
      <c r="CZ681" s="39"/>
      <c r="DA681" s="39"/>
      <c r="DB681" s="39"/>
      <c r="DC681" s="39"/>
      <c r="DD681" s="39"/>
      <c r="DE681" s="39"/>
      <c r="DF681" s="39"/>
      <c r="DG681" s="39"/>
      <c r="DH681" s="39"/>
      <c r="DI681" s="39"/>
      <c r="DJ681" s="39"/>
      <c r="DK681" s="39"/>
      <c r="DL681" s="39"/>
      <c r="DM681" s="39"/>
      <c r="DN681" s="39"/>
      <c r="DO681" s="39"/>
      <c r="DP681" s="39"/>
      <c r="DQ681" s="39"/>
      <c r="DR681" s="39"/>
      <c r="DS681" s="39"/>
      <c r="DT681" s="39"/>
      <c r="DU681" s="39"/>
      <c r="DV681" s="39"/>
      <c r="DW681" s="39"/>
      <c r="DX681" s="39"/>
      <c r="DY681" s="39"/>
      <c r="DZ681" s="39"/>
      <c r="EA681" s="39"/>
      <c r="EB681" s="39"/>
      <c r="EC681" s="39"/>
      <c r="ED681" s="39"/>
      <c r="EE681" s="39"/>
      <c r="EF681" s="39"/>
      <c r="EG681" s="39"/>
      <c r="EH681" s="39"/>
      <c r="EI681" s="39"/>
      <c r="EJ681" s="39"/>
      <c r="EK681" s="39"/>
      <c r="EL681" s="39"/>
      <c r="EM681" s="39"/>
      <c r="EN681" s="39"/>
      <c r="EO681" s="39"/>
      <c r="EP681" s="39"/>
      <c r="EQ681" s="39"/>
      <c r="ER681" s="39"/>
      <c r="ES681" s="39"/>
      <c r="ET681" s="39"/>
      <c r="EU681" s="39"/>
      <c r="EV681" s="39"/>
      <c r="EW681" s="39"/>
      <c r="EX681" s="39"/>
      <c r="EY681" s="39"/>
    </row>
    <row r="682" ht="16.5" customHeight="1">
      <c r="A682" s="1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  <c r="CV682" s="39"/>
      <c r="CW682" s="39"/>
      <c r="CX682" s="39"/>
      <c r="CY682" s="39"/>
      <c r="CZ682" s="39"/>
      <c r="DA682" s="39"/>
      <c r="DB682" s="39"/>
      <c r="DC682" s="39"/>
      <c r="DD682" s="39"/>
      <c r="DE682" s="39"/>
      <c r="DF682" s="39"/>
      <c r="DG682" s="39"/>
      <c r="DH682" s="39"/>
      <c r="DI682" s="39"/>
      <c r="DJ682" s="39"/>
      <c r="DK682" s="39"/>
      <c r="DL682" s="39"/>
      <c r="DM682" s="39"/>
      <c r="DN682" s="39"/>
      <c r="DO682" s="39"/>
      <c r="DP682" s="39"/>
      <c r="DQ682" s="39"/>
      <c r="DR682" s="39"/>
      <c r="DS682" s="39"/>
      <c r="DT682" s="39"/>
      <c r="DU682" s="39"/>
      <c r="DV682" s="39"/>
      <c r="DW682" s="39"/>
      <c r="DX682" s="39"/>
      <c r="DY682" s="39"/>
      <c r="DZ682" s="39"/>
      <c r="EA682" s="39"/>
      <c r="EB682" s="39"/>
      <c r="EC682" s="39"/>
      <c r="ED682" s="39"/>
      <c r="EE682" s="39"/>
      <c r="EF682" s="39"/>
      <c r="EG682" s="39"/>
      <c r="EH682" s="39"/>
      <c r="EI682" s="39"/>
      <c r="EJ682" s="39"/>
      <c r="EK682" s="39"/>
      <c r="EL682" s="39"/>
      <c r="EM682" s="39"/>
      <c r="EN682" s="39"/>
      <c r="EO682" s="39"/>
      <c r="EP682" s="39"/>
      <c r="EQ682" s="39"/>
      <c r="ER682" s="39"/>
      <c r="ES682" s="39"/>
      <c r="ET682" s="39"/>
      <c r="EU682" s="39"/>
      <c r="EV682" s="39"/>
      <c r="EW682" s="39"/>
      <c r="EX682" s="39"/>
      <c r="EY682" s="39"/>
    </row>
    <row r="683" ht="16.5" customHeight="1">
      <c r="A683" s="1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  <c r="CV683" s="39"/>
      <c r="CW683" s="39"/>
      <c r="CX683" s="39"/>
      <c r="CY683" s="39"/>
      <c r="CZ683" s="39"/>
      <c r="DA683" s="39"/>
      <c r="DB683" s="39"/>
      <c r="DC683" s="39"/>
      <c r="DD683" s="39"/>
      <c r="DE683" s="39"/>
      <c r="DF683" s="39"/>
      <c r="DG683" s="39"/>
      <c r="DH683" s="39"/>
      <c r="DI683" s="39"/>
      <c r="DJ683" s="39"/>
      <c r="DK683" s="39"/>
      <c r="DL683" s="39"/>
      <c r="DM683" s="39"/>
      <c r="DN683" s="39"/>
      <c r="DO683" s="39"/>
      <c r="DP683" s="39"/>
      <c r="DQ683" s="39"/>
      <c r="DR683" s="39"/>
      <c r="DS683" s="39"/>
      <c r="DT683" s="39"/>
      <c r="DU683" s="39"/>
      <c r="DV683" s="39"/>
      <c r="DW683" s="39"/>
      <c r="DX683" s="39"/>
      <c r="DY683" s="39"/>
      <c r="DZ683" s="39"/>
      <c r="EA683" s="39"/>
      <c r="EB683" s="39"/>
      <c r="EC683" s="39"/>
      <c r="ED683" s="39"/>
      <c r="EE683" s="39"/>
      <c r="EF683" s="39"/>
      <c r="EG683" s="39"/>
      <c r="EH683" s="39"/>
      <c r="EI683" s="39"/>
      <c r="EJ683" s="39"/>
      <c r="EK683" s="39"/>
      <c r="EL683" s="39"/>
      <c r="EM683" s="39"/>
      <c r="EN683" s="39"/>
      <c r="EO683" s="39"/>
      <c r="EP683" s="39"/>
      <c r="EQ683" s="39"/>
      <c r="ER683" s="39"/>
      <c r="ES683" s="39"/>
      <c r="ET683" s="39"/>
      <c r="EU683" s="39"/>
      <c r="EV683" s="39"/>
      <c r="EW683" s="39"/>
      <c r="EX683" s="39"/>
      <c r="EY683" s="39"/>
    </row>
    <row r="684" ht="16.5" customHeight="1">
      <c r="A684" s="1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  <c r="CI684" s="39"/>
      <c r="CJ684" s="39"/>
      <c r="CK684" s="39"/>
      <c r="CL684" s="39"/>
      <c r="CM684" s="39"/>
      <c r="CN684" s="39"/>
      <c r="CO684" s="39"/>
      <c r="CP684" s="39"/>
      <c r="CQ684" s="39"/>
      <c r="CR684" s="39"/>
      <c r="CS684" s="39"/>
      <c r="CT684" s="39"/>
      <c r="CU684" s="39"/>
      <c r="CV684" s="39"/>
      <c r="CW684" s="39"/>
      <c r="CX684" s="39"/>
      <c r="CY684" s="39"/>
      <c r="CZ684" s="39"/>
      <c r="DA684" s="39"/>
      <c r="DB684" s="39"/>
      <c r="DC684" s="39"/>
      <c r="DD684" s="39"/>
      <c r="DE684" s="39"/>
      <c r="DF684" s="39"/>
      <c r="DG684" s="39"/>
      <c r="DH684" s="39"/>
      <c r="DI684" s="39"/>
      <c r="DJ684" s="39"/>
      <c r="DK684" s="39"/>
      <c r="DL684" s="39"/>
      <c r="DM684" s="39"/>
      <c r="DN684" s="39"/>
      <c r="DO684" s="39"/>
      <c r="DP684" s="39"/>
      <c r="DQ684" s="39"/>
      <c r="DR684" s="39"/>
      <c r="DS684" s="39"/>
      <c r="DT684" s="39"/>
      <c r="DU684" s="39"/>
      <c r="DV684" s="39"/>
      <c r="DW684" s="39"/>
      <c r="DX684" s="39"/>
      <c r="DY684" s="39"/>
      <c r="DZ684" s="39"/>
      <c r="EA684" s="39"/>
      <c r="EB684" s="39"/>
      <c r="EC684" s="39"/>
      <c r="ED684" s="39"/>
      <c r="EE684" s="39"/>
      <c r="EF684" s="39"/>
      <c r="EG684" s="39"/>
      <c r="EH684" s="39"/>
      <c r="EI684" s="39"/>
      <c r="EJ684" s="39"/>
      <c r="EK684" s="39"/>
      <c r="EL684" s="39"/>
      <c r="EM684" s="39"/>
      <c r="EN684" s="39"/>
      <c r="EO684" s="39"/>
      <c r="EP684" s="39"/>
      <c r="EQ684" s="39"/>
      <c r="ER684" s="39"/>
      <c r="ES684" s="39"/>
      <c r="ET684" s="39"/>
      <c r="EU684" s="39"/>
      <c r="EV684" s="39"/>
      <c r="EW684" s="39"/>
      <c r="EX684" s="39"/>
      <c r="EY684" s="39"/>
    </row>
    <row r="685" ht="16.5" customHeight="1">
      <c r="A685" s="1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  <c r="CV685" s="39"/>
      <c r="CW685" s="39"/>
      <c r="CX685" s="39"/>
      <c r="CY685" s="39"/>
      <c r="CZ685" s="39"/>
      <c r="DA685" s="39"/>
      <c r="DB685" s="39"/>
      <c r="DC685" s="39"/>
      <c r="DD685" s="39"/>
      <c r="DE685" s="39"/>
      <c r="DF685" s="39"/>
      <c r="DG685" s="39"/>
      <c r="DH685" s="39"/>
      <c r="DI685" s="39"/>
      <c r="DJ685" s="39"/>
      <c r="DK685" s="39"/>
      <c r="DL685" s="39"/>
      <c r="DM685" s="39"/>
      <c r="DN685" s="39"/>
      <c r="DO685" s="39"/>
      <c r="DP685" s="39"/>
      <c r="DQ685" s="39"/>
      <c r="DR685" s="39"/>
      <c r="DS685" s="39"/>
      <c r="DT685" s="39"/>
      <c r="DU685" s="39"/>
      <c r="DV685" s="39"/>
      <c r="DW685" s="39"/>
      <c r="DX685" s="39"/>
      <c r="DY685" s="39"/>
      <c r="DZ685" s="39"/>
      <c r="EA685" s="39"/>
      <c r="EB685" s="39"/>
      <c r="EC685" s="39"/>
      <c r="ED685" s="39"/>
      <c r="EE685" s="39"/>
      <c r="EF685" s="39"/>
      <c r="EG685" s="39"/>
      <c r="EH685" s="39"/>
      <c r="EI685" s="39"/>
      <c r="EJ685" s="39"/>
      <c r="EK685" s="39"/>
      <c r="EL685" s="39"/>
      <c r="EM685" s="39"/>
      <c r="EN685" s="39"/>
      <c r="EO685" s="39"/>
      <c r="EP685" s="39"/>
      <c r="EQ685" s="39"/>
      <c r="ER685" s="39"/>
      <c r="ES685" s="39"/>
      <c r="ET685" s="39"/>
      <c r="EU685" s="39"/>
      <c r="EV685" s="39"/>
      <c r="EW685" s="39"/>
      <c r="EX685" s="39"/>
      <c r="EY685" s="39"/>
    </row>
    <row r="686" ht="16.5" customHeight="1">
      <c r="A686" s="1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  <c r="CV686" s="39"/>
      <c r="CW686" s="39"/>
      <c r="CX686" s="39"/>
      <c r="CY686" s="39"/>
      <c r="CZ686" s="39"/>
      <c r="DA686" s="39"/>
      <c r="DB686" s="39"/>
      <c r="DC686" s="39"/>
      <c r="DD686" s="39"/>
      <c r="DE686" s="39"/>
      <c r="DF686" s="39"/>
      <c r="DG686" s="39"/>
      <c r="DH686" s="39"/>
      <c r="DI686" s="39"/>
      <c r="DJ686" s="39"/>
      <c r="DK686" s="39"/>
      <c r="DL686" s="39"/>
      <c r="DM686" s="39"/>
      <c r="DN686" s="39"/>
      <c r="DO686" s="39"/>
      <c r="DP686" s="39"/>
      <c r="DQ686" s="39"/>
      <c r="DR686" s="39"/>
      <c r="DS686" s="39"/>
      <c r="DT686" s="39"/>
      <c r="DU686" s="39"/>
      <c r="DV686" s="39"/>
      <c r="DW686" s="39"/>
      <c r="DX686" s="39"/>
      <c r="DY686" s="39"/>
      <c r="DZ686" s="39"/>
      <c r="EA686" s="39"/>
      <c r="EB686" s="39"/>
      <c r="EC686" s="39"/>
      <c r="ED686" s="39"/>
      <c r="EE686" s="39"/>
      <c r="EF686" s="39"/>
      <c r="EG686" s="39"/>
      <c r="EH686" s="39"/>
      <c r="EI686" s="39"/>
      <c r="EJ686" s="39"/>
      <c r="EK686" s="39"/>
      <c r="EL686" s="39"/>
      <c r="EM686" s="39"/>
      <c r="EN686" s="39"/>
      <c r="EO686" s="39"/>
      <c r="EP686" s="39"/>
      <c r="EQ686" s="39"/>
      <c r="ER686" s="39"/>
      <c r="ES686" s="39"/>
      <c r="ET686" s="39"/>
      <c r="EU686" s="39"/>
      <c r="EV686" s="39"/>
      <c r="EW686" s="39"/>
      <c r="EX686" s="39"/>
      <c r="EY686" s="39"/>
    </row>
    <row r="687" ht="16.5" customHeight="1">
      <c r="A687" s="1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  <c r="DG687" s="39"/>
      <c r="DH687" s="39"/>
      <c r="DI687" s="39"/>
      <c r="DJ687" s="39"/>
      <c r="DK687" s="39"/>
      <c r="DL687" s="39"/>
      <c r="DM687" s="39"/>
      <c r="DN687" s="39"/>
      <c r="DO687" s="39"/>
      <c r="DP687" s="39"/>
      <c r="DQ687" s="39"/>
      <c r="DR687" s="39"/>
      <c r="DS687" s="39"/>
      <c r="DT687" s="39"/>
      <c r="DU687" s="39"/>
      <c r="DV687" s="39"/>
      <c r="DW687" s="39"/>
      <c r="DX687" s="39"/>
      <c r="DY687" s="39"/>
      <c r="DZ687" s="39"/>
      <c r="EA687" s="39"/>
      <c r="EB687" s="39"/>
      <c r="EC687" s="39"/>
      <c r="ED687" s="39"/>
      <c r="EE687" s="39"/>
      <c r="EF687" s="39"/>
      <c r="EG687" s="39"/>
      <c r="EH687" s="39"/>
      <c r="EI687" s="39"/>
      <c r="EJ687" s="39"/>
      <c r="EK687" s="39"/>
      <c r="EL687" s="39"/>
      <c r="EM687" s="39"/>
      <c r="EN687" s="39"/>
      <c r="EO687" s="39"/>
      <c r="EP687" s="39"/>
      <c r="EQ687" s="39"/>
      <c r="ER687" s="39"/>
      <c r="ES687" s="39"/>
      <c r="ET687" s="39"/>
      <c r="EU687" s="39"/>
      <c r="EV687" s="39"/>
      <c r="EW687" s="39"/>
      <c r="EX687" s="39"/>
      <c r="EY687" s="39"/>
    </row>
    <row r="688" ht="16.5" customHeight="1">
      <c r="A688" s="1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  <c r="DG688" s="39"/>
      <c r="DH688" s="39"/>
      <c r="DI688" s="39"/>
      <c r="DJ688" s="39"/>
      <c r="DK688" s="39"/>
      <c r="DL688" s="39"/>
      <c r="DM688" s="39"/>
      <c r="DN688" s="39"/>
      <c r="DO688" s="39"/>
      <c r="DP688" s="39"/>
      <c r="DQ688" s="39"/>
      <c r="DR688" s="39"/>
      <c r="DS688" s="39"/>
      <c r="DT688" s="39"/>
      <c r="DU688" s="39"/>
      <c r="DV688" s="39"/>
      <c r="DW688" s="39"/>
      <c r="DX688" s="39"/>
      <c r="DY688" s="39"/>
      <c r="DZ688" s="39"/>
      <c r="EA688" s="39"/>
      <c r="EB688" s="39"/>
      <c r="EC688" s="39"/>
      <c r="ED688" s="39"/>
      <c r="EE688" s="39"/>
      <c r="EF688" s="39"/>
      <c r="EG688" s="39"/>
      <c r="EH688" s="39"/>
      <c r="EI688" s="39"/>
      <c r="EJ688" s="39"/>
      <c r="EK688" s="39"/>
      <c r="EL688" s="39"/>
      <c r="EM688" s="39"/>
      <c r="EN688" s="39"/>
      <c r="EO688" s="39"/>
      <c r="EP688" s="39"/>
      <c r="EQ688" s="39"/>
      <c r="ER688" s="39"/>
      <c r="ES688" s="39"/>
      <c r="ET688" s="39"/>
      <c r="EU688" s="39"/>
      <c r="EV688" s="39"/>
      <c r="EW688" s="39"/>
      <c r="EX688" s="39"/>
      <c r="EY688" s="39"/>
    </row>
    <row r="689" ht="16.5" customHeight="1">
      <c r="A689" s="1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  <c r="CV689" s="39"/>
      <c r="CW689" s="39"/>
      <c r="CX689" s="39"/>
      <c r="CY689" s="39"/>
      <c r="CZ689" s="39"/>
      <c r="DA689" s="39"/>
      <c r="DB689" s="39"/>
      <c r="DC689" s="39"/>
      <c r="DD689" s="39"/>
      <c r="DE689" s="39"/>
      <c r="DF689" s="39"/>
      <c r="DG689" s="39"/>
      <c r="DH689" s="39"/>
      <c r="DI689" s="39"/>
      <c r="DJ689" s="39"/>
      <c r="DK689" s="39"/>
      <c r="DL689" s="39"/>
      <c r="DM689" s="39"/>
      <c r="DN689" s="39"/>
      <c r="DO689" s="39"/>
      <c r="DP689" s="39"/>
      <c r="DQ689" s="39"/>
      <c r="DR689" s="39"/>
      <c r="DS689" s="39"/>
      <c r="DT689" s="39"/>
      <c r="DU689" s="39"/>
      <c r="DV689" s="39"/>
      <c r="DW689" s="39"/>
      <c r="DX689" s="39"/>
      <c r="DY689" s="39"/>
      <c r="DZ689" s="39"/>
      <c r="EA689" s="39"/>
      <c r="EB689" s="39"/>
      <c r="EC689" s="39"/>
      <c r="ED689" s="39"/>
      <c r="EE689" s="39"/>
      <c r="EF689" s="39"/>
      <c r="EG689" s="39"/>
      <c r="EH689" s="39"/>
      <c r="EI689" s="39"/>
      <c r="EJ689" s="39"/>
      <c r="EK689" s="39"/>
      <c r="EL689" s="39"/>
      <c r="EM689" s="39"/>
      <c r="EN689" s="39"/>
      <c r="EO689" s="39"/>
      <c r="EP689" s="39"/>
      <c r="EQ689" s="39"/>
      <c r="ER689" s="39"/>
      <c r="ES689" s="39"/>
      <c r="ET689" s="39"/>
      <c r="EU689" s="39"/>
      <c r="EV689" s="39"/>
      <c r="EW689" s="39"/>
      <c r="EX689" s="39"/>
      <c r="EY689" s="39"/>
    </row>
    <row r="690" ht="16.5" customHeight="1">
      <c r="A690" s="1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  <c r="CW690" s="39"/>
      <c r="CX690" s="39"/>
      <c r="CY690" s="39"/>
      <c r="CZ690" s="39"/>
      <c r="DA690" s="39"/>
      <c r="DB690" s="39"/>
      <c r="DC690" s="39"/>
      <c r="DD690" s="39"/>
      <c r="DE690" s="39"/>
      <c r="DF690" s="39"/>
      <c r="DG690" s="39"/>
      <c r="DH690" s="39"/>
      <c r="DI690" s="39"/>
      <c r="DJ690" s="39"/>
      <c r="DK690" s="39"/>
      <c r="DL690" s="39"/>
      <c r="DM690" s="39"/>
      <c r="DN690" s="39"/>
      <c r="DO690" s="39"/>
      <c r="DP690" s="39"/>
      <c r="DQ690" s="39"/>
      <c r="DR690" s="39"/>
      <c r="DS690" s="39"/>
      <c r="DT690" s="39"/>
      <c r="DU690" s="39"/>
      <c r="DV690" s="39"/>
      <c r="DW690" s="39"/>
      <c r="DX690" s="39"/>
      <c r="DY690" s="39"/>
      <c r="DZ690" s="39"/>
      <c r="EA690" s="39"/>
      <c r="EB690" s="39"/>
      <c r="EC690" s="39"/>
      <c r="ED690" s="39"/>
      <c r="EE690" s="39"/>
      <c r="EF690" s="39"/>
      <c r="EG690" s="39"/>
      <c r="EH690" s="39"/>
      <c r="EI690" s="39"/>
      <c r="EJ690" s="39"/>
      <c r="EK690" s="39"/>
      <c r="EL690" s="39"/>
      <c r="EM690" s="39"/>
      <c r="EN690" s="39"/>
      <c r="EO690" s="39"/>
      <c r="EP690" s="39"/>
      <c r="EQ690" s="39"/>
      <c r="ER690" s="39"/>
      <c r="ES690" s="39"/>
      <c r="ET690" s="39"/>
      <c r="EU690" s="39"/>
      <c r="EV690" s="39"/>
      <c r="EW690" s="39"/>
      <c r="EX690" s="39"/>
      <c r="EY690" s="39"/>
    </row>
    <row r="691" ht="16.5" customHeight="1">
      <c r="A691" s="1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  <c r="CV691" s="39"/>
      <c r="CW691" s="39"/>
      <c r="CX691" s="39"/>
      <c r="CY691" s="39"/>
      <c r="CZ691" s="39"/>
      <c r="DA691" s="39"/>
      <c r="DB691" s="39"/>
      <c r="DC691" s="39"/>
      <c r="DD691" s="39"/>
      <c r="DE691" s="39"/>
      <c r="DF691" s="39"/>
      <c r="DG691" s="39"/>
      <c r="DH691" s="39"/>
      <c r="DI691" s="39"/>
      <c r="DJ691" s="39"/>
      <c r="DK691" s="39"/>
      <c r="DL691" s="39"/>
      <c r="DM691" s="39"/>
      <c r="DN691" s="39"/>
      <c r="DO691" s="39"/>
      <c r="DP691" s="39"/>
      <c r="DQ691" s="39"/>
      <c r="DR691" s="39"/>
      <c r="DS691" s="39"/>
      <c r="DT691" s="39"/>
      <c r="DU691" s="39"/>
      <c r="DV691" s="39"/>
      <c r="DW691" s="39"/>
      <c r="DX691" s="39"/>
      <c r="DY691" s="39"/>
      <c r="DZ691" s="39"/>
      <c r="EA691" s="39"/>
      <c r="EB691" s="39"/>
      <c r="EC691" s="39"/>
      <c r="ED691" s="39"/>
      <c r="EE691" s="39"/>
      <c r="EF691" s="39"/>
      <c r="EG691" s="39"/>
      <c r="EH691" s="39"/>
      <c r="EI691" s="39"/>
      <c r="EJ691" s="39"/>
      <c r="EK691" s="39"/>
      <c r="EL691" s="39"/>
      <c r="EM691" s="39"/>
      <c r="EN691" s="39"/>
      <c r="EO691" s="39"/>
      <c r="EP691" s="39"/>
      <c r="EQ691" s="39"/>
      <c r="ER691" s="39"/>
      <c r="ES691" s="39"/>
      <c r="ET691" s="39"/>
      <c r="EU691" s="39"/>
      <c r="EV691" s="39"/>
      <c r="EW691" s="39"/>
      <c r="EX691" s="39"/>
      <c r="EY691" s="39"/>
    </row>
    <row r="692" ht="16.5" customHeight="1">
      <c r="A692" s="1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  <c r="CV692" s="39"/>
      <c r="CW692" s="39"/>
      <c r="CX692" s="39"/>
      <c r="CY692" s="39"/>
      <c r="CZ692" s="39"/>
      <c r="DA692" s="39"/>
      <c r="DB692" s="39"/>
      <c r="DC692" s="39"/>
      <c r="DD692" s="39"/>
      <c r="DE692" s="39"/>
      <c r="DF692" s="39"/>
      <c r="DG692" s="39"/>
      <c r="DH692" s="39"/>
      <c r="DI692" s="39"/>
      <c r="DJ692" s="39"/>
      <c r="DK692" s="39"/>
      <c r="DL692" s="39"/>
      <c r="DM692" s="39"/>
      <c r="DN692" s="39"/>
      <c r="DO692" s="39"/>
      <c r="DP692" s="39"/>
      <c r="DQ692" s="39"/>
      <c r="DR692" s="39"/>
      <c r="DS692" s="39"/>
      <c r="DT692" s="39"/>
      <c r="DU692" s="39"/>
      <c r="DV692" s="39"/>
      <c r="DW692" s="39"/>
      <c r="DX692" s="39"/>
      <c r="DY692" s="39"/>
      <c r="DZ692" s="39"/>
      <c r="EA692" s="39"/>
      <c r="EB692" s="39"/>
      <c r="EC692" s="39"/>
      <c r="ED692" s="39"/>
      <c r="EE692" s="39"/>
      <c r="EF692" s="39"/>
      <c r="EG692" s="39"/>
      <c r="EH692" s="39"/>
      <c r="EI692" s="39"/>
      <c r="EJ692" s="39"/>
      <c r="EK692" s="39"/>
      <c r="EL692" s="39"/>
      <c r="EM692" s="39"/>
      <c r="EN692" s="39"/>
      <c r="EO692" s="39"/>
      <c r="EP692" s="39"/>
      <c r="EQ692" s="39"/>
      <c r="ER692" s="39"/>
      <c r="ES692" s="39"/>
      <c r="ET692" s="39"/>
      <c r="EU692" s="39"/>
      <c r="EV692" s="39"/>
      <c r="EW692" s="39"/>
      <c r="EX692" s="39"/>
      <c r="EY692" s="39"/>
    </row>
    <row r="693" ht="16.5" customHeight="1">
      <c r="A693" s="1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  <c r="CI693" s="39"/>
      <c r="CJ693" s="39"/>
      <c r="CK693" s="39"/>
      <c r="CL693" s="39"/>
      <c r="CM693" s="39"/>
      <c r="CN693" s="39"/>
      <c r="CO693" s="39"/>
      <c r="CP693" s="39"/>
      <c r="CQ693" s="39"/>
      <c r="CR693" s="39"/>
      <c r="CS693" s="39"/>
      <c r="CT693" s="39"/>
      <c r="CU693" s="39"/>
      <c r="CV693" s="39"/>
      <c r="CW693" s="39"/>
      <c r="CX693" s="39"/>
      <c r="CY693" s="39"/>
      <c r="CZ693" s="39"/>
      <c r="DA693" s="39"/>
      <c r="DB693" s="39"/>
      <c r="DC693" s="39"/>
      <c r="DD693" s="39"/>
      <c r="DE693" s="39"/>
      <c r="DF693" s="39"/>
      <c r="DG693" s="39"/>
      <c r="DH693" s="39"/>
      <c r="DI693" s="39"/>
      <c r="DJ693" s="39"/>
      <c r="DK693" s="39"/>
      <c r="DL693" s="39"/>
      <c r="DM693" s="39"/>
      <c r="DN693" s="39"/>
      <c r="DO693" s="39"/>
      <c r="DP693" s="39"/>
      <c r="DQ693" s="39"/>
      <c r="DR693" s="39"/>
      <c r="DS693" s="39"/>
      <c r="DT693" s="39"/>
      <c r="DU693" s="39"/>
      <c r="DV693" s="39"/>
      <c r="DW693" s="39"/>
      <c r="DX693" s="39"/>
      <c r="DY693" s="39"/>
      <c r="DZ693" s="39"/>
      <c r="EA693" s="39"/>
      <c r="EB693" s="39"/>
      <c r="EC693" s="39"/>
      <c r="ED693" s="39"/>
      <c r="EE693" s="39"/>
      <c r="EF693" s="39"/>
      <c r="EG693" s="39"/>
      <c r="EH693" s="39"/>
      <c r="EI693" s="39"/>
      <c r="EJ693" s="39"/>
      <c r="EK693" s="39"/>
      <c r="EL693" s="39"/>
      <c r="EM693" s="39"/>
      <c r="EN693" s="39"/>
      <c r="EO693" s="39"/>
      <c r="EP693" s="39"/>
      <c r="EQ693" s="39"/>
      <c r="ER693" s="39"/>
      <c r="ES693" s="39"/>
      <c r="ET693" s="39"/>
      <c r="EU693" s="39"/>
      <c r="EV693" s="39"/>
      <c r="EW693" s="39"/>
      <c r="EX693" s="39"/>
      <c r="EY693" s="39"/>
    </row>
    <row r="694" ht="16.5" customHeight="1">
      <c r="A694" s="1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/>
      <c r="CK694" s="39"/>
      <c r="CL694" s="39"/>
      <c r="CM694" s="39"/>
      <c r="CN694" s="39"/>
      <c r="CO694" s="39"/>
      <c r="CP694" s="39"/>
      <c r="CQ694" s="39"/>
      <c r="CR694" s="39"/>
      <c r="CS694" s="39"/>
      <c r="CT694" s="39"/>
      <c r="CU694" s="39"/>
      <c r="CV694" s="39"/>
      <c r="CW694" s="39"/>
      <c r="CX694" s="39"/>
      <c r="CY694" s="39"/>
      <c r="CZ694" s="39"/>
      <c r="DA694" s="39"/>
      <c r="DB694" s="39"/>
      <c r="DC694" s="39"/>
      <c r="DD694" s="39"/>
      <c r="DE694" s="39"/>
      <c r="DF694" s="39"/>
      <c r="DG694" s="39"/>
      <c r="DH694" s="39"/>
      <c r="DI694" s="39"/>
      <c r="DJ694" s="39"/>
      <c r="DK694" s="39"/>
      <c r="DL694" s="39"/>
      <c r="DM694" s="39"/>
      <c r="DN694" s="39"/>
      <c r="DO694" s="39"/>
      <c r="DP694" s="39"/>
      <c r="DQ694" s="39"/>
      <c r="DR694" s="39"/>
      <c r="DS694" s="39"/>
      <c r="DT694" s="39"/>
      <c r="DU694" s="39"/>
      <c r="DV694" s="39"/>
      <c r="DW694" s="39"/>
      <c r="DX694" s="39"/>
      <c r="DY694" s="39"/>
      <c r="DZ694" s="39"/>
      <c r="EA694" s="39"/>
      <c r="EB694" s="39"/>
      <c r="EC694" s="39"/>
      <c r="ED694" s="39"/>
      <c r="EE694" s="39"/>
      <c r="EF694" s="39"/>
      <c r="EG694" s="39"/>
      <c r="EH694" s="39"/>
      <c r="EI694" s="39"/>
      <c r="EJ694" s="39"/>
      <c r="EK694" s="39"/>
      <c r="EL694" s="39"/>
      <c r="EM694" s="39"/>
      <c r="EN694" s="39"/>
      <c r="EO694" s="39"/>
      <c r="EP694" s="39"/>
      <c r="EQ694" s="39"/>
      <c r="ER694" s="39"/>
      <c r="ES694" s="39"/>
      <c r="ET694" s="39"/>
      <c r="EU694" s="39"/>
      <c r="EV694" s="39"/>
      <c r="EW694" s="39"/>
      <c r="EX694" s="39"/>
      <c r="EY694" s="39"/>
    </row>
    <row r="695" ht="16.5" customHeight="1">
      <c r="A695" s="1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/>
      <c r="CK695" s="39"/>
      <c r="CL695" s="39"/>
      <c r="CM695" s="39"/>
      <c r="CN695" s="39"/>
      <c r="CO695" s="39"/>
      <c r="CP695" s="39"/>
      <c r="CQ695" s="39"/>
      <c r="CR695" s="39"/>
      <c r="CS695" s="39"/>
      <c r="CT695" s="39"/>
      <c r="CU695" s="39"/>
      <c r="CV695" s="39"/>
      <c r="CW695" s="39"/>
      <c r="CX695" s="39"/>
      <c r="CY695" s="39"/>
      <c r="CZ695" s="39"/>
      <c r="DA695" s="39"/>
      <c r="DB695" s="39"/>
      <c r="DC695" s="39"/>
      <c r="DD695" s="39"/>
      <c r="DE695" s="39"/>
      <c r="DF695" s="39"/>
      <c r="DG695" s="39"/>
      <c r="DH695" s="39"/>
      <c r="DI695" s="39"/>
      <c r="DJ695" s="39"/>
      <c r="DK695" s="39"/>
      <c r="DL695" s="39"/>
      <c r="DM695" s="39"/>
      <c r="DN695" s="39"/>
      <c r="DO695" s="39"/>
      <c r="DP695" s="39"/>
      <c r="DQ695" s="39"/>
      <c r="DR695" s="39"/>
      <c r="DS695" s="39"/>
      <c r="DT695" s="39"/>
      <c r="DU695" s="39"/>
      <c r="DV695" s="39"/>
      <c r="DW695" s="39"/>
      <c r="DX695" s="39"/>
      <c r="DY695" s="39"/>
      <c r="DZ695" s="39"/>
      <c r="EA695" s="39"/>
      <c r="EB695" s="39"/>
      <c r="EC695" s="39"/>
      <c r="ED695" s="39"/>
      <c r="EE695" s="39"/>
      <c r="EF695" s="39"/>
      <c r="EG695" s="39"/>
      <c r="EH695" s="39"/>
      <c r="EI695" s="39"/>
      <c r="EJ695" s="39"/>
      <c r="EK695" s="39"/>
      <c r="EL695" s="39"/>
      <c r="EM695" s="39"/>
      <c r="EN695" s="39"/>
      <c r="EO695" s="39"/>
      <c r="EP695" s="39"/>
      <c r="EQ695" s="39"/>
      <c r="ER695" s="39"/>
      <c r="ES695" s="39"/>
      <c r="ET695" s="39"/>
      <c r="EU695" s="39"/>
      <c r="EV695" s="39"/>
      <c r="EW695" s="39"/>
      <c r="EX695" s="39"/>
      <c r="EY695" s="39"/>
    </row>
    <row r="696" ht="16.5" customHeight="1">
      <c r="A696" s="1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  <c r="CI696" s="39"/>
      <c r="CJ696" s="39"/>
      <c r="CK696" s="39"/>
      <c r="CL696" s="39"/>
      <c r="CM696" s="39"/>
      <c r="CN696" s="39"/>
      <c r="CO696" s="39"/>
      <c r="CP696" s="39"/>
      <c r="CQ696" s="39"/>
      <c r="CR696" s="39"/>
      <c r="CS696" s="39"/>
      <c r="CT696" s="39"/>
      <c r="CU696" s="39"/>
      <c r="CV696" s="39"/>
      <c r="CW696" s="39"/>
      <c r="CX696" s="39"/>
      <c r="CY696" s="39"/>
      <c r="CZ696" s="39"/>
      <c r="DA696" s="39"/>
      <c r="DB696" s="39"/>
      <c r="DC696" s="39"/>
      <c r="DD696" s="39"/>
      <c r="DE696" s="39"/>
      <c r="DF696" s="39"/>
      <c r="DG696" s="39"/>
      <c r="DH696" s="39"/>
      <c r="DI696" s="39"/>
      <c r="DJ696" s="39"/>
      <c r="DK696" s="39"/>
      <c r="DL696" s="39"/>
      <c r="DM696" s="39"/>
      <c r="DN696" s="39"/>
      <c r="DO696" s="39"/>
      <c r="DP696" s="39"/>
      <c r="DQ696" s="39"/>
      <c r="DR696" s="39"/>
      <c r="DS696" s="39"/>
      <c r="DT696" s="39"/>
      <c r="DU696" s="39"/>
      <c r="DV696" s="39"/>
      <c r="DW696" s="39"/>
      <c r="DX696" s="39"/>
      <c r="DY696" s="39"/>
      <c r="DZ696" s="39"/>
      <c r="EA696" s="39"/>
      <c r="EB696" s="39"/>
      <c r="EC696" s="39"/>
      <c r="ED696" s="39"/>
      <c r="EE696" s="39"/>
      <c r="EF696" s="39"/>
      <c r="EG696" s="39"/>
      <c r="EH696" s="39"/>
      <c r="EI696" s="39"/>
      <c r="EJ696" s="39"/>
      <c r="EK696" s="39"/>
      <c r="EL696" s="39"/>
      <c r="EM696" s="39"/>
      <c r="EN696" s="39"/>
      <c r="EO696" s="39"/>
      <c r="EP696" s="39"/>
      <c r="EQ696" s="39"/>
      <c r="ER696" s="39"/>
      <c r="ES696" s="39"/>
      <c r="ET696" s="39"/>
      <c r="EU696" s="39"/>
      <c r="EV696" s="39"/>
      <c r="EW696" s="39"/>
      <c r="EX696" s="39"/>
      <c r="EY696" s="39"/>
    </row>
    <row r="697" ht="16.5" customHeight="1">
      <c r="A697" s="1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/>
      <c r="CK697" s="39"/>
      <c r="CL697" s="39"/>
      <c r="CM697" s="39"/>
      <c r="CN697" s="39"/>
      <c r="CO697" s="39"/>
      <c r="CP697" s="39"/>
      <c r="CQ697" s="39"/>
      <c r="CR697" s="39"/>
      <c r="CS697" s="39"/>
      <c r="CT697" s="39"/>
      <c r="CU697" s="39"/>
      <c r="CV697" s="39"/>
      <c r="CW697" s="39"/>
      <c r="CX697" s="39"/>
      <c r="CY697" s="39"/>
      <c r="CZ697" s="39"/>
      <c r="DA697" s="39"/>
      <c r="DB697" s="39"/>
      <c r="DC697" s="39"/>
      <c r="DD697" s="39"/>
      <c r="DE697" s="39"/>
      <c r="DF697" s="39"/>
      <c r="DG697" s="39"/>
      <c r="DH697" s="39"/>
      <c r="DI697" s="39"/>
      <c r="DJ697" s="39"/>
      <c r="DK697" s="39"/>
      <c r="DL697" s="39"/>
      <c r="DM697" s="39"/>
      <c r="DN697" s="39"/>
      <c r="DO697" s="39"/>
      <c r="DP697" s="39"/>
      <c r="DQ697" s="39"/>
      <c r="DR697" s="39"/>
      <c r="DS697" s="39"/>
      <c r="DT697" s="39"/>
      <c r="DU697" s="39"/>
      <c r="DV697" s="39"/>
      <c r="DW697" s="39"/>
      <c r="DX697" s="39"/>
      <c r="DY697" s="39"/>
      <c r="DZ697" s="39"/>
      <c r="EA697" s="39"/>
      <c r="EB697" s="39"/>
      <c r="EC697" s="39"/>
      <c r="ED697" s="39"/>
      <c r="EE697" s="39"/>
      <c r="EF697" s="39"/>
      <c r="EG697" s="39"/>
      <c r="EH697" s="39"/>
      <c r="EI697" s="39"/>
      <c r="EJ697" s="39"/>
      <c r="EK697" s="39"/>
      <c r="EL697" s="39"/>
      <c r="EM697" s="39"/>
      <c r="EN697" s="39"/>
      <c r="EO697" s="39"/>
      <c r="EP697" s="39"/>
      <c r="EQ697" s="39"/>
      <c r="ER697" s="39"/>
      <c r="ES697" s="39"/>
      <c r="ET697" s="39"/>
      <c r="EU697" s="39"/>
      <c r="EV697" s="39"/>
      <c r="EW697" s="39"/>
      <c r="EX697" s="39"/>
      <c r="EY697" s="39"/>
    </row>
    <row r="698" ht="16.5" customHeight="1">
      <c r="A698" s="1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  <c r="CW698" s="39"/>
      <c r="CX698" s="39"/>
      <c r="CY698" s="39"/>
      <c r="CZ698" s="39"/>
      <c r="DA698" s="39"/>
      <c r="DB698" s="39"/>
      <c r="DC698" s="39"/>
      <c r="DD698" s="39"/>
      <c r="DE698" s="39"/>
      <c r="DF698" s="39"/>
      <c r="DG698" s="39"/>
      <c r="DH698" s="39"/>
      <c r="DI698" s="39"/>
      <c r="DJ698" s="39"/>
      <c r="DK698" s="39"/>
      <c r="DL698" s="39"/>
      <c r="DM698" s="39"/>
      <c r="DN698" s="39"/>
      <c r="DO698" s="39"/>
      <c r="DP698" s="39"/>
      <c r="DQ698" s="39"/>
      <c r="DR698" s="39"/>
      <c r="DS698" s="39"/>
      <c r="DT698" s="39"/>
      <c r="DU698" s="39"/>
      <c r="DV698" s="39"/>
      <c r="DW698" s="39"/>
      <c r="DX698" s="39"/>
      <c r="DY698" s="39"/>
      <c r="DZ698" s="39"/>
      <c r="EA698" s="39"/>
      <c r="EB698" s="39"/>
      <c r="EC698" s="39"/>
      <c r="ED698" s="39"/>
      <c r="EE698" s="39"/>
      <c r="EF698" s="39"/>
      <c r="EG698" s="39"/>
      <c r="EH698" s="39"/>
      <c r="EI698" s="39"/>
      <c r="EJ698" s="39"/>
      <c r="EK698" s="39"/>
      <c r="EL698" s="39"/>
      <c r="EM698" s="39"/>
      <c r="EN698" s="39"/>
      <c r="EO698" s="39"/>
      <c r="EP698" s="39"/>
      <c r="EQ698" s="39"/>
      <c r="ER698" s="39"/>
      <c r="ES698" s="39"/>
      <c r="ET698" s="39"/>
      <c r="EU698" s="39"/>
      <c r="EV698" s="39"/>
      <c r="EW698" s="39"/>
      <c r="EX698" s="39"/>
      <c r="EY698" s="39"/>
    </row>
    <row r="699" ht="16.5" customHeight="1">
      <c r="A699" s="1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  <c r="CW699" s="39"/>
      <c r="CX699" s="39"/>
      <c r="CY699" s="39"/>
      <c r="CZ699" s="39"/>
      <c r="DA699" s="39"/>
      <c r="DB699" s="39"/>
      <c r="DC699" s="39"/>
      <c r="DD699" s="39"/>
      <c r="DE699" s="39"/>
      <c r="DF699" s="39"/>
      <c r="DG699" s="39"/>
      <c r="DH699" s="39"/>
      <c r="DI699" s="39"/>
      <c r="DJ699" s="39"/>
      <c r="DK699" s="39"/>
      <c r="DL699" s="39"/>
      <c r="DM699" s="39"/>
      <c r="DN699" s="39"/>
      <c r="DO699" s="39"/>
      <c r="DP699" s="39"/>
      <c r="DQ699" s="39"/>
      <c r="DR699" s="39"/>
      <c r="DS699" s="39"/>
      <c r="DT699" s="39"/>
      <c r="DU699" s="39"/>
      <c r="DV699" s="39"/>
      <c r="DW699" s="39"/>
      <c r="DX699" s="39"/>
      <c r="DY699" s="39"/>
      <c r="DZ699" s="39"/>
      <c r="EA699" s="39"/>
      <c r="EB699" s="39"/>
      <c r="EC699" s="39"/>
      <c r="ED699" s="39"/>
      <c r="EE699" s="39"/>
      <c r="EF699" s="39"/>
      <c r="EG699" s="39"/>
      <c r="EH699" s="39"/>
      <c r="EI699" s="39"/>
      <c r="EJ699" s="39"/>
      <c r="EK699" s="39"/>
      <c r="EL699" s="39"/>
      <c r="EM699" s="39"/>
      <c r="EN699" s="39"/>
      <c r="EO699" s="39"/>
      <c r="EP699" s="39"/>
      <c r="EQ699" s="39"/>
      <c r="ER699" s="39"/>
      <c r="ES699" s="39"/>
      <c r="ET699" s="39"/>
      <c r="EU699" s="39"/>
      <c r="EV699" s="39"/>
      <c r="EW699" s="39"/>
      <c r="EX699" s="39"/>
      <c r="EY699" s="39"/>
    </row>
    <row r="700" ht="16.5" customHeight="1">
      <c r="A700" s="1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/>
      <c r="CK700" s="39"/>
      <c r="CL700" s="39"/>
      <c r="CM700" s="39"/>
      <c r="CN700" s="39"/>
      <c r="CO700" s="39"/>
      <c r="CP700" s="39"/>
      <c r="CQ700" s="39"/>
      <c r="CR700" s="39"/>
      <c r="CS700" s="39"/>
      <c r="CT700" s="39"/>
      <c r="CU700" s="39"/>
      <c r="CV700" s="39"/>
      <c r="CW700" s="39"/>
      <c r="CX700" s="39"/>
      <c r="CY700" s="39"/>
      <c r="CZ700" s="39"/>
      <c r="DA700" s="39"/>
      <c r="DB700" s="39"/>
      <c r="DC700" s="39"/>
      <c r="DD700" s="39"/>
      <c r="DE700" s="39"/>
      <c r="DF700" s="39"/>
      <c r="DG700" s="39"/>
      <c r="DH700" s="39"/>
      <c r="DI700" s="39"/>
      <c r="DJ700" s="39"/>
      <c r="DK700" s="39"/>
      <c r="DL700" s="39"/>
      <c r="DM700" s="39"/>
      <c r="DN700" s="39"/>
      <c r="DO700" s="39"/>
      <c r="DP700" s="39"/>
      <c r="DQ700" s="39"/>
      <c r="DR700" s="39"/>
      <c r="DS700" s="39"/>
      <c r="DT700" s="39"/>
      <c r="DU700" s="39"/>
      <c r="DV700" s="39"/>
      <c r="DW700" s="39"/>
      <c r="DX700" s="39"/>
      <c r="DY700" s="39"/>
      <c r="DZ700" s="39"/>
      <c r="EA700" s="39"/>
      <c r="EB700" s="39"/>
      <c r="EC700" s="39"/>
      <c r="ED700" s="39"/>
      <c r="EE700" s="39"/>
      <c r="EF700" s="39"/>
      <c r="EG700" s="39"/>
      <c r="EH700" s="39"/>
      <c r="EI700" s="39"/>
      <c r="EJ700" s="39"/>
      <c r="EK700" s="39"/>
      <c r="EL700" s="39"/>
      <c r="EM700" s="39"/>
      <c r="EN700" s="39"/>
      <c r="EO700" s="39"/>
      <c r="EP700" s="39"/>
      <c r="EQ700" s="39"/>
      <c r="ER700" s="39"/>
      <c r="ES700" s="39"/>
      <c r="ET700" s="39"/>
      <c r="EU700" s="39"/>
      <c r="EV700" s="39"/>
      <c r="EW700" s="39"/>
      <c r="EX700" s="39"/>
      <c r="EY700" s="39"/>
    </row>
    <row r="701" ht="16.5" customHeight="1">
      <c r="A701" s="1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/>
      <c r="CK701" s="39"/>
      <c r="CL701" s="39"/>
      <c r="CM701" s="39"/>
      <c r="CN701" s="39"/>
      <c r="CO701" s="39"/>
      <c r="CP701" s="39"/>
      <c r="CQ701" s="39"/>
      <c r="CR701" s="39"/>
      <c r="CS701" s="39"/>
      <c r="CT701" s="39"/>
      <c r="CU701" s="39"/>
      <c r="CV701" s="39"/>
      <c r="CW701" s="39"/>
      <c r="CX701" s="39"/>
      <c r="CY701" s="39"/>
      <c r="CZ701" s="39"/>
      <c r="DA701" s="39"/>
      <c r="DB701" s="39"/>
      <c r="DC701" s="39"/>
      <c r="DD701" s="39"/>
      <c r="DE701" s="39"/>
      <c r="DF701" s="39"/>
      <c r="DG701" s="39"/>
      <c r="DH701" s="39"/>
      <c r="DI701" s="39"/>
      <c r="DJ701" s="39"/>
      <c r="DK701" s="39"/>
      <c r="DL701" s="39"/>
      <c r="DM701" s="39"/>
      <c r="DN701" s="39"/>
      <c r="DO701" s="39"/>
      <c r="DP701" s="39"/>
      <c r="DQ701" s="39"/>
      <c r="DR701" s="39"/>
      <c r="DS701" s="39"/>
      <c r="DT701" s="39"/>
      <c r="DU701" s="39"/>
      <c r="DV701" s="39"/>
      <c r="DW701" s="39"/>
      <c r="DX701" s="39"/>
      <c r="DY701" s="39"/>
      <c r="DZ701" s="39"/>
      <c r="EA701" s="39"/>
      <c r="EB701" s="39"/>
      <c r="EC701" s="39"/>
      <c r="ED701" s="39"/>
      <c r="EE701" s="39"/>
      <c r="EF701" s="39"/>
      <c r="EG701" s="39"/>
      <c r="EH701" s="39"/>
      <c r="EI701" s="39"/>
      <c r="EJ701" s="39"/>
      <c r="EK701" s="39"/>
      <c r="EL701" s="39"/>
      <c r="EM701" s="39"/>
      <c r="EN701" s="39"/>
      <c r="EO701" s="39"/>
      <c r="EP701" s="39"/>
      <c r="EQ701" s="39"/>
      <c r="ER701" s="39"/>
      <c r="ES701" s="39"/>
      <c r="ET701" s="39"/>
      <c r="EU701" s="39"/>
      <c r="EV701" s="39"/>
      <c r="EW701" s="39"/>
      <c r="EX701" s="39"/>
      <c r="EY701" s="39"/>
    </row>
    <row r="702" ht="16.5" customHeight="1">
      <c r="A702" s="1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  <c r="CI702" s="39"/>
      <c r="CJ702" s="39"/>
      <c r="CK702" s="39"/>
      <c r="CL702" s="39"/>
      <c r="CM702" s="39"/>
      <c r="CN702" s="39"/>
      <c r="CO702" s="39"/>
      <c r="CP702" s="39"/>
      <c r="CQ702" s="39"/>
      <c r="CR702" s="39"/>
      <c r="CS702" s="39"/>
      <c r="CT702" s="39"/>
      <c r="CU702" s="39"/>
      <c r="CV702" s="39"/>
      <c r="CW702" s="39"/>
      <c r="CX702" s="39"/>
      <c r="CY702" s="39"/>
      <c r="CZ702" s="39"/>
      <c r="DA702" s="39"/>
      <c r="DB702" s="39"/>
      <c r="DC702" s="39"/>
      <c r="DD702" s="39"/>
      <c r="DE702" s="39"/>
      <c r="DF702" s="39"/>
      <c r="DG702" s="39"/>
      <c r="DH702" s="39"/>
      <c r="DI702" s="39"/>
      <c r="DJ702" s="39"/>
      <c r="DK702" s="39"/>
      <c r="DL702" s="39"/>
      <c r="DM702" s="39"/>
      <c r="DN702" s="39"/>
      <c r="DO702" s="39"/>
      <c r="DP702" s="39"/>
      <c r="DQ702" s="39"/>
      <c r="DR702" s="39"/>
      <c r="DS702" s="39"/>
      <c r="DT702" s="39"/>
      <c r="DU702" s="39"/>
      <c r="DV702" s="39"/>
      <c r="DW702" s="39"/>
      <c r="DX702" s="39"/>
      <c r="DY702" s="39"/>
      <c r="DZ702" s="39"/>
      <c r="EA702" s="39"/>
      <c r="EB702" s="39"/>
      <c r="EC702" s="39"/>
      <c r="ED702" s="39"/>
      <c r="EE702" s="39"/>
      <c r="EF702" s="39"/>
      <c r="EG702" s="39"/>
      <c r="EH702" s="39"/>
      <c r="EI702" s="39"/>
      <c r="EJ702" s="39"/>
      <c r="EK702" s="39"/>
      <c r="EL702" s="39"/>
      <c r="EM702" s="39"/>
      <c r="EN702" s="39"/>
      <c r="EO702" s="39"/>
      <c r="EP702" s="39"/>
      <c r="EQ702" s="39"/>
      <c r="ER702" s="39"/>
      <c r="ES702" s="39"/>
      <c r="ET702" s="39"/>
      <c r="EU702" s="39"/>
      <c r="EV702" s="39"/>
      <c r="EW702" s="39"/>
      <c r="EX702" s="39"/>
      <c r="EY702" s="39"/>
    </row>
    <row r="703" ht="16.5" customHeight="1">
      <c r="A703" s="1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  <c r="CV703" s="39"/>
      <c r="CW703" s="39"/>
      <c r="CX703" s="39"/>
      <c r="CY703" s="39"/>
      <c r="CZ703" s="39"/>
      <c r="DA703" s="39"/>
      <c r="DB703" s="39"/>
      <c r="DC703" s="39"/>
      <c r="DD703" s="39"/>
      <c r="DE703" s="39"/>
      <c r="DF703" s="39"/>
      <c r="DG703" s="39"/>
      <c r="DH703" s="39"/>
      <c r="DI703" s="39"/>
      <c r="DJ703" s="39"/>
      <c r="DK703" s="39"/>
      <c r="DL703" s="39"/>
      <c r="DM703" s="39"/>
      <c r="DN703" s="39"/>
      <c r="DO703" s="39"/>
      <c r="DP703" s="39"/>
      <c r="DQ703" s="39"/>
      <c r="DR703" s="39"/>
      <c r="DS703" s="39"/>
      <c r="DT703" s="39"/>
      <c r="DU703" s="39"/>
      <c r="DV703" s="39"/>
      <c r="DW703" s="39"/>
      <c r="DX703" s="39"/>
      <c r="DY703" s="39"/>
      <c r="DZ703" s="39"/>
      <c r="EA703" s="39"/>
      <c r="EB703" s="39"/>
      <c r="EC703" s="39"/>
      <c r="ED703" s="39"/>
      <c r="EE703" s="39"/>
      <c r="EF703" s="39"/>
      <c r="EG703" s="39"/>
      <c r="EH703" s="39"/>
      <c r="EI703" s="39"/>
      <c r="EJ703" s="39"/>
      <c r="EK703" s="39"/>
      <c r="EL703" s="39"/>
      <c r="EM703" s="39"/>
      <c r="EN703" s="39"/>
      <c r="EO703" s="39"/>
      <c r="EP703" s="39"/>
      <c r="EQ703" s="39"/>
      <c r="ER703" s="39"/>
      <c r="ES703" s="39"/>
      <c r="ET703" s="39"/>
      <c r="EU703" s="39"/>
      <c r="EV703" s="39"/>
      <c r="EW703" s="39"/>
      <c r="EX703" s="39"/>
      <c r="EY703" s="39"/>
    </row>
    <row r="704" ht="16.5" customHeight="1">
      <c r="A704" s="1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  <c r="CV704" s="39"/>
      <c r="CW704" s="39"/>
      <c r="CX704" s="39"/>
      <c r="CY704" s="39"/>
      <c r="CZ704" s="39"/>
      <c r="DA704" s="39"/>
      <c r="DB704" s="39"/>
      <c r="DC704" s="39"/>
      <c r="DD704" s="39"/>
      <c r="DE704" s="39"/>
      <c r="DF704" s="39"/>
      <c r="DG704" s="39"/>
      <c r="DH704" s="39"/>
      <c r="DI704" s="39"/>
      <c r="DJ704" s="39"/>
      <c r="DK704" s="39"/>
      <c r="DL704" s="39"/>
      <c r="DM704" s="39"/>
      <c r="DN704" s="39"/>
      <c r="DO704" s="39"/>
      <c r="DP704" s="39"/>
      <c r="DQ704" s="39"/>
      <c r="DR704" s="39"/>
      <c r="DS704" s="39"/>
      <c r="DT704" s="39"/>
      <c r="DU704" s="39"/>
      <c r="DV704" s="39"/>
      <c r="DW704" s="39"/>
      <c r="DX704" s="39"/>
      <c r="DY704" s="39"/>
      <c r="DZ704" s="39"/>
      <c r="EA704" s="39"/>
      <c r="EB704" s="39"/>
      <c r="EC704" s="39"/>
      <c r="ED704" s="39"/>
      <c r="EE704" s="39"/>
      <c r="EF704" s="39"/>
      <c r="EG704" s="39"/>
      <c r="EH704" s="39"/>
      <c r="EI704" s="39"/>
      <c r="EJ704" s="39"/>
      <c r="EK704" s="39"/>
      <c r="EL704" s="39"/>
      <c r="EM704" s="39"/>
      <c r="EN704" s="39"/>
      <c r="EO704" s="39"/>
      <c r="EP704" s="39"/>
      <c r="EQ704" s="39"/>
      <c r="ER704" s="39"/>
      <c r="ES704" s="39"/>
      <c r="ET704" s="39"/>
      <c r="EU704" s="39"/>
      <c r="EV704" s="39"/>
      <c r="EW704" s="39"/>
      <c r="EX704" s="39"/>
      <c r="EY704" s="39"/>
    </row>
    <row r="705" ht="16.5" customHeight="1">
      <c r="A705" s="1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  <c r="CI705" s="39"/>
      <c r="CJ705" s="39"/>
      <c r="CK705" s="39"/>
      <c r="CL705" s="39"/>
      <c r="CM705" s="39"/>
      <c r="CN705" s="39"/>
      <c r="CO705" s="39"/>
      <c r="CP705" s="39"/>
      <c r="CQ705" s="39"/>
      <c r="CR705" s="39"/>
      <c r="CS705" s="39"/>
      <c r="CT705" s="39"/>
      <c r="CU705" s="39"/>
      <c r="CV705" s="39"/>
      <c r="CW705" s="39"/>
      <c r="CX705" s="39"/>
      <c r="CY705" s="39"/>
      <c r="CZ705" s="39"/>
      <c r="DA705" s="39"/>
      <c r="DB705" s="39"/>
      <c r="DC705" s="39"/>
      <c r="DD705" s="39"/>
      <c r="DE705" s="39"/>
      <c r="DF705" s="39"/>
      <c r="DG705" s="39"/>
      <c r="DH705" s="39"/>
      <c r="DI705" s="39"/>
      <c r="DJ705" s="39"/>
      <c r="DK705" s="39"/>
      <c r="DL705" s="39"/>
      <c r="DM705" s="39"/>
      <c r="DN705" s="39"/>
      <c r="DO705" s="39"/>
      <c r="DP705" s="39"/>
      <c r="DQ705" s="39"/>
      <c r="DR705" s="39"/>
      <c r="DS705" s="39"/>
      <c r="DT705" s="39"/>
      <c r="DU705" s="39"/>
      <c r="DV705" s="39"/>
      <c r="DW705" s="39"/>
      <c r="DX705" s="39"/>
      <c r="DY705" s="39"/>
      <c r="DZ705" s="39"/>
      <c r="EA705" s="39"/>
      <c r="EB705" s="39"/>
      <c r="EC705" s="39"/>
      <c r="ED705" s="39"/>
      <c r="EE705" s="39"/>
      <c r="EF705" s="39"/>
      <c r="EG705" s="39"/>
      <c r="EH705" s="39"/>
      <c r="EI705" s="39"/>
      <c r="EJ705" s="39"/>
      <c r="EK705" s="39"/>
      <c r="EL705" s="39"/>
      <c r="EM705" s="39"/>
      <c r="EN705" s="39"/>
      <c r="EO705" s="39"/>
      <c r="EP705" s="39"/>
      <c r="EQ705" s="39"/>
      <c r="ER705" s="39"/>
      <c r="ES705" s="39"/>
      <c r="ET705" s="39"/>
      <c r="EU705" s="39"/>
      <c r="EV705" s="39"/>
      <c r="EW705" s="39"/>
      <c r="EX705" s="39"/>
      <c r="EY705" s="39"/>
    </row>
    <row r="706" ht="16.5" customHeight="1">
      <c r="A706" s="1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  <c r="CV706" s="39"/>
      <c r="CW706" s="39"/>
      <c r="CX706" s="39"/>
      <c r="CY706" s="39"/>
      <c r="CZ706" s="39"/>
      <c r="DA706" s="39"/>
      <c r="DB706" s="39"/>
      <c r="DC706" s="39"/>
      <c r="DD706" s="39"/>
      <c r="DE706" s="39"/>
      <c r="DF706" s="39"/>
      <c r="DG706" s="39"/>
      <c r="DH706" s="39"/>
      <c r="DI706" s="39"/>
      <c r="DJ706" s="39"/>
      <c r="DK706" s="39"/>
      <c r="DL706" s="39"/>
      <c r="DM706" s="39"/>
      <c r="DN706" s="39"/>
      <c r="DO706" s="39"/>
      <c r="DP706" s="39"/>
      <c r="DQ706" s="39"/>
      <c r="DR706" s="39"/>
      <c r="DS706" s="39"/>
      <c r="DT706" s="39"/>
      <c r="DU706" s="39"/>
      <c r="DV706" s="39"/>
      <c r="DW706" s="39"/>
      <c r="DX706" s="39"/>
      <c r="DY706" s="39"/>
      <c r="DZ706" s="39"/>
      <c r="EA706" s="39"/>
      <c r="EB706" s="39"/>
      <c r="EC706" s="39"/>
      <c r="ED706" s="39"/>
      <c r="EE706" s="39"/>
      <c r="EF706" s="39"/>
      <c r="EG706" s="39"/>
      <c r="EH706" s="39"/>
      <c r="EI706" s="39"/>
      <c r="EJ706" s="39"/>
      <c r="EK706" s="39"/>
      <c r="EL706" s="39"/>
      <c r="EM706" s="39"/>
      <c r="EN706" s="39"/>
      <c r="EO706" s="39"/>
      <c r="EP706" s="39"/>
      <c r="EQ706" s="39"/>
      <c r="ER706" s="39"/>
      <c r="ES706" s="39"/>
      <c r="ET706" s="39"/>
      <c r="EU706" s="39"/>
      <c r="EV706" s="39"/>
      <c r="EW706" s="39"/>
      <c r="EX706" s="39"/>
      <c r="EY706" s="39"/>
    </row>
    <row r="707" ht="16.5" customHeight="1">
      <c r="A707" s="1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  <c r="DA707" s="39"/>
      <c r="DB707" s="39"/>
      <c r="DC707" s="39"/>
      <c r="DD707" s="39"/>
      <c r="DE707" s="39"/>
      <c r="DF707" s="39"/>
      <c r="DG707" s="39"/>
      <c r="DH707" s="39"/>
      <c r="DI707" s="39"/>
      <c r="DJ707" s="39"/>
      <c r="DK707" s="39"/>
      <c r="DL707" s="39"/>
      <c r="DM707" s="39"/>
      <c r="DN707" s="39"/>
      <c r="DO707" s="39"/>
      <c r="DP707" s="39"/>
      <c r="DQ707" s="39"/>
      <c r="DR707" s="39"/>
      <c r="DS707" s="39"/>
      <c r="DT707" s="39"/>
      <c r="DU707" s="39"/>
      <c r="DV707" s="39"/>
      <c r="DW707" s="39"/>
      <c r="DX707" s="39"/>
      <c r="DY707" s="39"/>
      <c r="DZ707" s="39"/>
      <c r="EA707" s="39"/>
      <c r="EB707" s="39"/>
      <c r="EC707" s="39"/>
      <c r="ED707" s="39"/>
      <c r="EE707" s="39"/>
      <c r="EF707" s="39"/>
      <c r="EG707" s="39"/>
      <c r="EH707" s="39"/>
      <c r="EI707" s="39"/>
      <c r="EJ707" s="39"/>
      <c r="EK707" s="39"/>
      <c r="EL707" s="39"/>
      <c r="EM707" s="39"/>
      <c r="EN707" s="39"/>
      <c r="EO707" s="39"/>
      <c r="EP707" s="39"/>
      <c r="EQ707" s="39"/>
      <c r="ER707" s="39"/>
      <c r="ES707" s="39"/>
      <c r="ET707" s="39"/>
      <c r="EU707" s="39"/>
      <c r="EV707" s="39"/>
      <c r="EW707" s="39"/>
      <c r="EX707" s="39"/>
      <c r="EY707" s="39"/>
    </row>
    <row r="708" ht="16.5" customHeight="1">
      <c r="A708" s="1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  <c r="DA708" s="39"/>
      <c r="DB708" s="39"/>
      <c r="DC708" s="39"/>
      <c r="DD708" s="39"/>
      <c r="DE708" s="39"/>
      <c r="DF708" s="39"/>
      <c r="DG708" s="39"/>
      <c r="DH708" s="39"/>
      <c r="DI708" s="39"/>
      <c r="DJ708" s="39"/>
      <c r="DK708" s="39"/>
      <c r="DL708" s="39"/>
      <c r="DM708" s="39"/>
      <c r="DN708" s="39"/>
      <c r="DO708" s="39"/>
      <c r="DP708" s="39"/>
      <c r="DQ708" s="39"/>
      <c r="DR708" s="39"/>
      <c r="DS708" s="39"/>
      <c r="DT708" s="39"/>
      <c r="DU708" s="39"/>
      <c r="DV708" s="39"/>
      <c r="DW708" s="39"/>
      <c r="DX708" s="39"/>
      <c r="DY708" s="39"/>
      <c r="DZ708" s="39"/>
      <c r="EA708" s="39"/>
      <c r="EB708" s="39"/>
      <c r="EC708" s="39"/>
      <c r="ED708" s="39"/>
      <c r="EE708" s="39"/>
      <c r="EF708" s="39"/>
      <c r="EG708" s="39"/>
      <c r="EH708" s="39"/>
      <c r="EI708" s="39"/>
      <c r="EJ708" s="39"/>
      <c r="EK708" s="39"/>
      <c r="EL708" s="39"/>
      <c r="EM708" s="39"/>
      <c r="EN708" s="39"/>
      <c r="EO708" s="39"/>
      <c r="EP708" s="39"/>
      <c r="EQ708" s="39"/>
      <c r="ER708" s="39"/>
      <c r="ES708" s="39"/>
      <c r="ET708" s="39"/>
      <c r="EU708" s="39"/>
      <c r="EV708" s="39"/>
      <c r="EW708" s="39"/>
      <c r="EX708" s="39"/>
      <c r="EY708" s="39"/>
    </row>
    <row r="709" ht="16.5" customHeight="1">
      <c r="A709" s="1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  <c r="CV709" s="39"/>
      <c r="CW709" s="39"/>
      <c r="CX709" s="39"/>
      <c r="CY709" s="39"/>
      <c r="CZ709" s="39"/>
      <c r="DA709" s="39"/>
      <c r="DB709" s="39"/>
      <c r="DC709" s="39"/>
      <c r="DD709" s="39"/>
      <c r="DE709" s="39"/>
      <c r="DF709" s="39"/>
      <c r="DG709" s="39"/>
      <c r="DH709" s="39"/>
      <c r="DI709" s="39"/>
      <c r="DJ709" s="39"/>
      <c r="DK709" s="39"/>
      <c r="DL709" s="39"/>
      <c r="DM709" s="39"/>
      <c r="DN709" s="39"/>
      <c r="DO709" s="39"/>
      <c r="DP709" s="39"/>
      <c r="DQ709" s="39"/>
      <c r="DR709" s="39"/>
      <c r="DS709" s="39"/>
      <c r="DT709" s="39"/>
      <c r="DU709" s="39"/>
      <c r="DV709" s="39"/>
      <c r="DW709" s="39"/>
      <c r="DX709" s="39"/>
      <c r="DY709" s="39"/>
      <c r="DZ709" s="39"/>
      <c r="EA709" s="39"/>
      <c r="EB709" s="39"/>
      <c r="EC709" s="39"/>
      <c r="ED709" s="39"/>
      <c r="EE709" s="39"/>
      <c r="EF709" s="39"/>
      <c r="EG709" s="39"/>
      <c r="EH709" s="39"/>
      <c r="EI709" s="39"/>
      <c r="EJ709" s="39"/>
      <c r="EK709" s="39"/>
      <c r="EL709" s="39"/>
      <c r="EM709" s="39"/>
      <c r="EN709" s="39"/>
      <c r="EO709" s="39"/>
      <c r="EP709" s="39"/>
      <c r="EQ709" s="39"/>
      <c r="ER709" s="39"/>
      <c r="ES709" s="39"/>
      <c r="ET709" s="39"/>
      <c r="EU709" s="39"/>
      <c r="EV709" s="39"/>
      <c r="EW709" s="39"/>
      <c r="EX709" s="39"/>
      <c r="EY709" s="39"/>
    </row>
    <row r="710" ht="16.5" customHeight="1">
      <c r="A710" s="1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  <c r="DA710" s="39"/>
      <c r="DB710" s="39"/>
      <c r="DC710" s="39"/>
      <c r="DD710" s="39"/>
      <c r="DE710" s="39"/>
      <c r="DF710" s="39"/>
      <c r="DG710" s="39"/>
      <c r="DH710" s="39"/>
      <c r="DI710" s="39"/>
      <c r="DJ710" s="39"/>
      <c r="DK710" s="39"/>
      <c r="DL710" s="39"/>
      <c r="DM710" s="39"/>
      <c r="DN710" s="39"/>
      <c r="DO710" s="39"/>
      <c r="DP710" s="39"/>
      <c r="DQ710" s="39"/>
      <c r="DR710" s="39"/>
      <c r="DS710" s="39"/>
      <c r="DT710" s="39"/>
      <c r="DU710" s="39"/>
      <c r="DV710" s="39"/>
      <c r="DW710" s="39"/>
      <c r="DX710" s="39"/>
      <c r="DY710" s="39"/>
      <c r="DZ710" s="39"/>
      <c r="EA710" s="39"/>
      <c r="EB710" s="39"/>
      <c r="EC710" s="39"/>
      <c r="ED710" s="39"/>
      <c r="EE710" s="39"/>
      <c r="EF710" s="39"/>
      <c r="EG710" s="39"/>
      <c r="EH710" s="39"/>
      <c r="EI710" s="39"/>
      <c r="EJ710" s="39"/>
      <c r="EK710" s="39"/>
      <c r="EL710" s="39"/>
      <c r="EM710" s="39"/>
      <c r="EN710" s="39"/>
      <c r="EO710" s="39"/>
      <c r="EP710" s="39"/>
      <c r="EQ710" s="39"/>
      <c r="ER710" s="39"/>
      <c r="ES710" s="39"/>
      <c r="ET710" s="39"/>
      <c r="EU710" s="39"/>
      <c r="EV710" s="39"/>
      <c r="EW710" s="39"/>
      <c r="EX710" s="39"/>
      <c r="EY710" s="39"/>
    </row>
    <row r="711" ht="16.5" customHeight="1">
      <c r="A711" s="1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  <c r="CI711" s="39"/>
      <c r="CJ711" s="39"/>
      <c r="CK711" s="39"/>
      <c r="CL711" s="39"/>
      <c r="CM711" s="39"/>
      <c r="CN711" s="39"/>
      <c r="CO711" s="39"/>
      <c r="CP711" s="39"/>
      <c r="CQ711" s="39"/>
      <c r="CR711" s="39"/>
      <c r="CS711" s="39"/>
      <c r="CT711" s="39"/>
      <c r="CU711" s="39"/>
      <c r="CV711" s="39"/>
      <c r="CW711" s="39"/>
      <c r="CX711" s="39"/>
      <c r="CY711" s="39"/>
      <c r="CZ711" s="39"/>
      <c r="DA711" s="39"/>
      <c r="DB711" s="39"/>
      <c r="DC711" s="39"/>
      <c r="DD711" s="39"/>
      <c r="DE711" s="39"/>
      <c r="DF711" s="39"/>
      <c r="DG711" s="39"/>
      <c r="DH711" s="39"/>
      <c r="DI711" s="39"/>
      <c r="DJ711" s="39"/>
      <c r="DK711" s="39"/>
      <c r="DL711" s="39"/>
      <c r="DM711" s="39"/>
      <c r="DN711" s="39"/>
      <c r="DO711" s="39"/>
      <c r="DP711" s="39"/>
      <c r="DQ711" s="39"/>
      <c r="DR711" s="39"/>
      <c r="DS711" s="39"/>
      <c r="DT711" s="39"/>
      <c r="DU711" s="39"/>
      <c r="DV711" s="39"/>
      <c r="DW711" s="39"/>
      <c r="DX711" s="39"/>
      <c r="DY711" s="39"/>
      <c r="DZ711" s="39"/>
      <c r="EA711" s="39"/>
      <c r="EB711" s="39"/>
      <c r="EC711" s="39"/>
      <c r="ED711" s="39"/>
      <c r="EE711" s="39"/>
      <c r="EF711" s="39"/>
      <c r="EG711" s="39"/>
      <c r="EH711" s="39"/>
      <c r="EI711" s="39"/>
      <c r="EJ711" s="39"/>
      <c r="EK711" s="39"/>
      <c r="EL711" s="39"/>
      <c r="EM711" s="39"/>
      <c r="EN711" s="39"/>
      <c r="EO711" s="39"/>
      <c r="EP711" s="39"/>
      <c r="EQ711" s="39"/>
      <c r="ER711" s="39"/>
      <c r="ES711" s="39"/>
      <c r="ET711" s="39"/>
      <c r="EU711" s="39"/>
      <c r="EV711" s="39"/>
      <c r="EW711" s="39"/>
      <c r="EX711" s="39"/>
      <c r="EY711" s="39"/>
    </row>
    <row r="712" ht="16.5" customHeight="1">
      <c r="A712" s="1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  <c r="DG712" s="39"/>
      <c r="DH712" s="39"/>
      <c r="DI712" s="39"/>
      <c r="DJ712" s="39"/>
      <c r="DK712" s="39"/>
      <c r="DL712" s="39"/>
      <c r="DM712" s="39"/>
      <c r="DN712" s="39"/>
      <c r="DO712" s="39"/>
      <c r="DP712" s="39"/>
      <c r="DQ712" s="39"/>
      <c r="DR712" s="39"/>
      <c r="DS712" s="39"/>
      <c r="DT712" s="39"/>
      <c r="DU712" s="39"/>
      <c r="DV712" s="39"/>
      <c r="DW712" s="39"/>
      <c r="DX712" s="39"/>
      <c r="DY712" s="39"/>
      <c r="DZ712" s="39"/>
      <c r="EA712" s="39"/>
      <c r="EB712" s="39"/>
      <c r="EC712" s="39"/>
      <c r="ED712" s="39"/>
      <c r="EE712" s="39"/>
      <c r="EF712" s="39"/>
      <c r="EG712" s="39"/>
      <c r="EH712" s="39"/>
      <c r="EI712" s="39"/>
      <c r="EJ712" s="39"/>
      <c r="EK712" s="39"/>
      <c r="EL712" s="39"/>
      <c r="EM712" s="39"/>
      <c r="EN712" s="39"/>
      <c r="EO712" s="39"/>
      <c r="EP712" s="39"/>
      <c r="EQ712" s="39"/>
      <c r="ER712" s="39"/>
      <c r="ES712" s="39"/>
      <c r="ET712" s="39"/>
      <c r="EU712" s="39"/>
      <c r="EV712" s="39"/>
      <c r="EW712" s="39"/>
      <c r="EX712" s="39"/>
      <c r="EY712" s="39"/>
    </row>
    <row r="713" ht="16.5" customHeight="1">
      <c r="A713" s="1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  <c r="DG713" s="39"/>
      <c r="DH713" s="39"/>
      <c r="DI713" s="39"/>
      <c r="DJ713" s="39"/>
      <c r="DK713" s="39"/>
      <c r="DL713" s="39"/>
      <c r="DM713" s="39"/>
      <c r="DN713" s="39"/>
      <c r="DO713" s="39"/>
      <c r="DP713" s="39"/>
      <c r="DQ713" s="39"/>
      <c r="DR713" s="39"/>
      <c r="DS713" s="39"/>
      <c r="DT713" s="39"/>
      <c r="DU713" s="39"/>
      <c r="DV713" s="39"/>
      <c r="DW713" s="39"/>
      <c r="DX713" s="39"/>
      <c r="DY713" s="39"/>
      <c r="DZ713" s="39"/>
      <c r="EA713" s="39"/>
      <c r="EB713" s="39"/>
      <c r="EC713" s="39"/>
      <c r="ED713" s="39"/>
      <c r="EE713" s="39"/>
      <c r="EF713" s="39"/>
      <c r="EG713" s="39"/>
      <c r="EH713" s="39"/>
      <c r="EI713" s="39"/>
      <c r="EJ713" s="39"/>
      <c r="EK713" s="39"/>
      <c r="EL713" s="39"/>
      <c r="EM713" s="39"/>
      <c r="EN713" s="39"/>
      <c r="EO713" s="39"/>
      <c r="EP713" s="39"/>
      <c r="EQ713" s="39"/>
      <c r="ER713" s="39"/>
      <c r="ES713" s="39"/>
      <c r="ET713" s="39"/>
      <c r="EU713" s="39"/>
      <c r="EV713" s="39"/>
      <c r="EW713" s="39"/>
      <c r="EX713" s="39"/>
      <c r="EY713" s="39"/>
    </row>
    <row r="714" ht="16.5" customHeight="1">
      <c r="A714" s="1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  <c r="DG714" s="39"/>
      <c r="DH714" s="39"/>
      <c r="DI714" s="39"/>
      <c r="DJ714" s="39"/>
      <c r="DK714" s="39"/>
      <c r="DL714" s="39"/>
      <c r="DM714" s="39"/>
      <c r="DN714" s="39"/>
      <c r="DO714" s="39"/>
      <c r="DP714" s="39"/>
      <c r="DQ714" s="39"/>
      <c r="DR714" s="39"/>
      <c r="DS714" s="39"/>
      <c r="DT714" s="39"/>
      <c r="DU714" s="39"/>
      <c r="DV714" s="39"/>
      <c r="DW714" s="39"/>
      <c r="DX714" s="39"/>
      <c r="DY714" s="39"/>
      <c r="DZ714" s="39"/>
      <c r="EA714" s="39"/>
      <c r="EB714" s="39"/>
      <c r="EC714" s="39"/>
      <c r="ED714" s="39"/>
      <c r="EE714" s="39"/>
      <c r="EF714" s="39"/>
      <c r="EG714" s="39"/>
      <c r="EH714" s="39"/>
      <c r="EI714" s="39"/>
      <c r="EJ714" s="39"/>
      <c r="EK714" s="39"/>
      <c r="EL714" s="39"/>
      <c r="EM714" s="39"/>
      <c r="EN714" s="39"/>
      <c r="EO714" s="39"/>
      <c r="EP714" s="39"/>
      <c r="EQ714" s="39"/>
      <c r="ER714" s="39"/>
      <c r="ES714" s="39"/>
      <c r="ET714" s="39"/>
      <c r="EU714" s="39"/>
      <c r="EV714" s="39"/>
      <c r="EW714" s="39"/>
      <c r="EX714" s="39"/>
      <c r="EY714" s="39"/>
    </row>
    <row r="715" ht="16.5" customHeight="1">
      <c r="A715" s="1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  <c r="BW715" s="39"/>
      <c r="BX715" s="39"/>
      <c r="BY715" s="39"/>
      <c r="BZ715" s="39"/>
      <c r="CA715" s="39"/>
      <c r="CB715" s="39"/>
      <c r="CC715" s="39"/>
      <c r="CD715" s="39"/>
      <c r="CE715" s="39"/>
      <c r="CF715" s="39"/>
      <c r="CG715" s="39"/>
      <c r="CH715" s="39"/>
      <c r="CI715" s="39"/>
      <c r="CJ715" s="39"/>
      <c r="CK715" s="39"/>
      <c r="CL715" s="39"/>
      <c r="CM715" s="39"/>
      <c r="CN715" s="39"/>
      <c r="CO715" s="39"/>
      <c r="CP715" s="39"/>
      <c r="CQ715" s="39"/>
      <c r="CR715" s="39"/>
      <c r="CS715" s="39"/>
      <c r="CT715" s="39"/>
      <c r="CU715" s="39"/>
      <c r="CV715" s="39"/>
      <c r="CW715" s="39"/>
      <c r="CX715" s="39"/>
      <c r="CY715" s="39"/>
      <c r="CZ715" s="39"/>
      <c r="DA715" s="39"/>
      <c r="DB715" s="39"/>
      <c r="DC715" s="39"/>
      <c r="DD715" s="39"/>
      <c r="DE715" s="39"/>
      <c r="DF715" s="39"/>
      <c r="DG715" s="39"/>
      <c r="DH715" s="39"/>
      <c r="DI715" s="39"/>
      <c r="DJ715" s="39"/>
      <c r="DK715" s="39"/>
      <c r="DL715" s="39"/>
      <c r="DM715" s="39"/>
      <c r="DN715" s="39"/>
      <c r="DO715" s="39"/>
      <c r="DP715" s="39"/>
      <c r="DQ715" s="39"/>
      <c r="DR715" s="39"/>
      <c r="DS715" s="39"/>
      <c r="DT715" s="39"/>
      <c r="DU715" s="39"/>
      <c r="DV715" s="39"/>
      <c r="DW715" s="39"/>
      <c r="DX715" s="39"/>
      <c r="DY715" s="39"/>
      <c r="DZ715" s="39"/>
      <c r="EA715" s="39"/>
      <c r="EB715" s="39"/>
      <c r="EC715" s="39"/>
      <c r="ED715" s="39"/>
      <c r="EE715" s="39"/>
      <c r="EF715" s="39"/>
      <c r="EG715" s="39"/>
      <c r="EH715" s="39"/>
      <c r="EI715" s="39"/>
      <c r="EJ715" s="39"/>
      <c r="EK715" s="39"/>
      <c r="EL715" s="39"/>
      <c r="EM715" s="39"/>
      <c r="EN715" s="39"/>
      <c r="EO715" s="39"/>
      <c r="EP715" s="39"/>
      <c r="EQ715" s="39"/>
      <c r="ER715" s="39"/>
      <c r="ES715" s="39"/>
      <c r="ET715" s="39"/>
      <c r="EU715" s="39"/>
      <c r="EV715" s="39"/>
      <c r="EW715" s="39"/>
      <c r="EX715" s="39"/>
      <c r="EY715" s="39"/>
    </row>
    <row r="716" ht="16.5" customHeight="1">
      <c r="A716" s="1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  <c r="CC716" s="39"/>
      <c r="CD716" s="39"/>
      <c r="CE716" s="39"/>
      <c r="CF716" s="39"/>
      <c r="CG716" s="39"/>
      <c r="CH716" s="39"/>
      <c r="CI716" s="39"/>
      <c r="CJ716" s="39"/>
      <c r="CK716" s="39"/>
      <c r="CL716" s="39"/>
      <c r="CM716" s="39"/>
      <c r="CN716" s="39"/>
      <c r="CO716" s="39"/>
      <c r="CP716" s="39"/>
      <c r="CQ716" s="39"/>
      <c r="CR716" s="39"/>
      <c r="CS716" s="39"/>
      <c r="CT716" s="39"/>
      <c r="CU716" s="39"/>
      <c r="CV716" s="39"/>
      <c r="CW716" s="39"/>
      <c r="CX716" s="39"/>
      <c r="CY716" s="39"/>
      <c r="CZ716" s="39"/>
      <c r="DA716" s="39"/>
      <c r="DB716" s="39"/>
      <c r="DC716" s="39"/>
      <c r="DD716" s="39"/>
      <c r="DE716" s="39"/>
      <c r="DF716" s="39"/>
      <c r="DG716" s="39"/>
      <c r="DH716" s="39"/>
      <c r="DI716" s="39"/>
      <c r="DJ716" s="39"/>
      <c r="DK716" s="39"/>
      <c r="DL716" s="39"/>
      <c r="DM716" s="39"/>
      <c r="DN716" s="39"/>
      <c r="DO716" s="39"/>
      <c r="DP716" s="39"/>
      <c r="DQ716" s="39"/>
      <c r="DR716" s="39"/>
      <c r="DS716" s="39"/>
      <c r="DT716" s="39"/>
      <c r="DU716" s="39"/>
      <c r="DV716" s="39"/>
      <c r="DW716" s="39"/>
      <c r="DX716" s="39"/>
      <c r="DY716" s="39"/>
      <c r="DZ716" s="39"/>
      <c r="EA716" s="39"/>
      <c r="EB716" s="39"/>
      <c r="EC716" s="39"/>
      <c r="ED716" s="39"/>
      <c r="EE716" s="39"/>
      <c r="EF716" s="39"/>
      <c r="EG716" s="39"/>
      <c r="EH716" s="39"/>
      <c r="EI716" s="39"/>
      <c r="EJ716" s="39"/>
      <c r="EK716" s="39"/>
      <c r="EL716" s="39"/>
      <c r="EM716" s="39"/>
      <c r="EN716" s="39"/>
      <c r="EO716" s="39"/>
      <c r="EP716" s="39"/>
      <c r="EQ716" s="39"/>
      <c r="ER716" s="39"/>
      <c r="ES716" s="39"/>
      <c r="ET716" s="39"/>
      <c r="EU716" s="39"/>
      <c r="EV716" s="39"/>
      <c r="EW716" s="39"/>
      <c r="EX716" s="39"/>
      <c r="EY716" s="39"/>
    </row>
    <row r="717" ht="16.5" customHeight="1">
      <c r="A717" s="1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  <c r="CC717" s="39"/>
      <c r="CD717" s="39"/>
      <c r="CE717" s="39"/>
      <c r="CF717" s="39"/>
      <c r="CG717" s="39"/>
      <c r="CH717" s="39"/>
      <c r="CI717" s="39"/>
      <c r="CJ717" s="39"/>
      <c r="CK717" s="39"/>
      <c r="CL717" s="39"/>
      <c r="CM717" s="39"/>
      <c r="CN717" s="39"/>
      <c r="CO717" s="39"/>
      <c r="CP717" s="39"/>
      <c r="CQ717" s="39"/>
      <c r="CR717" s="39"/>
      <c r="CS717" s="39"/>
      <c r="CT717" s="39"/>
      <c r="CU717" s="39"/>
      <c r="CV717" s="39"/>
      <c r="CW717" s="39"/>
      <c r="CX717" s="39"/>
      <c r="CY717" s="39"/>
      <c r="CZ717" s="39"/>
      <c r="DA717" s="39"/>
      <c r="DB717" s="39"/>
      <c r="DC717" s="39"/>
      <c r="DD717" s="39"/>
      <c r="DE717" s="39"/>
      <c r="DF717" s="39"/>
      <c r="DG717" s="39"/>
      <c r="DH717" s="39"/>
      <c r="DI717" s="39"/>
      <c r="DJ717" s="39"/>
      <c r="DK717" s="39"/>
      <c r="DL717" s="39"/>
      <c r="DM717" s="39"/>
      <c r="DN717" s="39"/>
      <c r="DO717" s="39"/>
      <c r="DP717" s="39"/>
      <c r="DQ717" s="39"/>
      <c r="DR717" s="39"/>
      <c r="DS717" s="39"/>
      <c r="DT717" s="39"/>
      <c r="DU717" s="39"/>
      <c r="DV717" s="39"/>
      <c r="DW717" s="39"/>
      <c r="DX717" s="39"/>
      <c r="DY717" s="39"/>
      <c r="DZ717" s="39"/>
      <c r="EA717" s="39"/>
      <c r="EB717" s="39"/>
      <c r="EC717" s="39"/>
      <c r="ED717" s="39"/>
      <c r="EE717" s="39"/>
      <c r="EF717" s="39"/>
      <c r="EG717" s="39"/>
      <c r="EH717" s="39"/>
      <c r="EI717" s="39"/>
      <c r="EJ717" s="39"/>
      <c r="EK717" s="39"/>
      <c r="EL717" s="39"/>
      <c r="EM717" s="39"/>
      <c r="EN717" s="39"/>
      <c r="EO717" s="39"/>
      <c r="EP717" s="39"/>
      <c r="EQ717" s="39"/>
      <c r="ER717" s="39"/>
      <c r="ES717" s="39"/>
      <c r="ET717" s="39"/>
      <c r="EU717" s="39"/>
      <c r="EV717" s="39"/>
      <c r="EW717" s="39"/>
      <c r="EX717" s="39"/>
      <c r="EY717" s="39"/>
    </row>
    <row r="718" ht="16.5" customHeight="1">
      <c r="A718" s="1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  <c r="CV718" s="39"/>
      <c r="CW718" s="39"/>
      <c r="CX718" s="39"/>
      <c r="CY718" s="39"/>
      <c r="CZ718" s="39"/>
      <c r="DA718" s="39"/>
      <c r="DB718" s="39"/>
      <c r="DC718" s="39"/>
      <c r="DD718" s="39"/>
      <c r="DE718" s="39"/>
      <c r="DF718" s="39"/>
      <c r="DG718" s="39"/>
      <c r="DH718" s="39"/>
      <c r="DI718" s="39"/>
      <c r="DJ718" s="39"/>
      <c r="DK718" s="39"/>
      <c r="DL718" s="39"/>
      <c r="DM718" s="39"/>
      <c r="DN718" s="39"/>
      <c r="DO718" s="39"/>
      <c r="DP718" s="39"/>
      <c r="DQ718" s="39"/>
      <c r="DR718" s="39"/>
      <c r="DS718" s="39"/>
      <c r="DT718" s="39"/>
      <c r="DU718" s="39"/>
      <c r="DV718" s="39"/>
      <c r="DW718" s="39"/>
      <c r="DX718" s="39"/>
      <c r="DY718" s="39"/>
      <c r="DZ718" s="39"/>
      <c r="EA718" s="39"/>
      <c r="EB718" s="39"/>
      <c r="EC718" s="39"/>
      <c r="ED718" s="39"/>
      <c r="EE718" s="39"/>
      <c r="EF718" s="39"/>
      <c r="EG718" s="39"/>
      <c r="EH718" s="39"/>
      <c r="EI718" s="39"/>
      <c r="EJ718" s="39"/>
      <c r="EK718" s="39"/>
      <c r="EL718" s="39"/>
      <c r="EM718" s="39"/>
      <c r="EN718" s="39"/>
      <c r="EO718" s="39"/>
      <c r="EP718" s="39"/>
      <c r="EQ718" s="39"/>
      <c r="ER718" s="39"/>
      <c r="ES718" s="39"/>
      <c r="ET718" s="39"/>
      <c r="EU718" s="39"/>
      <c r="EV718" s="39"/>
      <c r="EW718" s="39"/>
      <c r="EX718" s="39"/>
      <c r="EY718" s="39"/>
    </row>
    <row r="719" ht="16.5" customHeight="1">
      <c r="A719" s="1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  <c r="CI719" s="39"/>
      <c r="CJ719" s="39"/>
      <c r="CK719" s="39"/>
      <c r="CL719" s="39"/>
      <c r="CM719" s="39"/>
      <c r="CN719" s="39"/>
      <c r="CO719" s="39"/>
      <c r="CP719" s="39"/>
      <c r="CQ719" s="39"/>
      <c r="CR719" s="39"/>
      <c r="CS719" s="39"/>
      <c r="CT719" s="39"/>
      <c r="CU719" s="39"/>
      <c r="CV719" s="39"/>
      <c r="CW719" s="39"/>
      <c r="CX719" s="39"/>
      <c r="CY719" s="39"/>
      <c r="CZ719" s="39"/>
      <c r="DA719" s="39"/>
      <c r="DB719" s="39"/>
      <c r="DC719" s="39"/>
      <c r="DD719" s="39"/>
      <c r="DE719" s="39"/>
      <c r="DF719" s="39"/>
      <c r="DG719" s="39"/>
      <c r="DH719" s="39"/>
      <c r="DI719" s="39"/>
      <c r="DJ719" s="39"/>
      <c r="DK719" s="39"/>
      <c r="DL719" s="39"/>
      <c r="DM719" s="39"/>
      <c r="DN719" s="39"/>
      <c r="DO719" s="39"/>
      <c r="DP719" s="39"/>
      <c r="DQ719" s="39"/>
      <c r="DR719" s="39"/>
      <c r="DS719" s="39"/>
      <c r="DT719" s="39"/>
      <c r="DU719" s="39"/>
      <c r="DV719" s="39"/>
      <c r="DW719" s="39"/>
      <c r="DX719" s="39"/>
      <c r="DY719" s="39"/>
      <c r="DZ719" s="39"/>
      <c r="EA719" s="39"/>
      <c r="EB719" s="39"/>
      <c r="EC719" s="39"/>
      <c r="ED719" s="39"/>
      <c r="EE719" s="39"/>
      <c r="EF719" s="39"/>
      <c r="EG719" s="39"/>
      <c r="EH719" s="39"/>
      <c r="EI719" s="39"/>
      <c r="EJ719" s="39"/>
      <c r="EK719" s="39"/>
      <c r="EL719" s="39"/>
      <c r="EM719" s="39"/>
      <c r="EN719" s="39"/>
      <c r="EO719" s="39"/>
      <c r="EP719" s="39"/>
      <c r="EQ719" s="39"/>
      <c r="ER719" s="39"/>
      <c r="ES719" s="39"/>
      <c r="ET719" s="39"/>
      <c r="EU719" s="39"/>
      <c r="EV719" s="39"/>
      <c r="EW719" s="39"/>
      <c r="EX719" s="39"/>
      <c r="EY719" s="39"/>
    </row>
    <row r="720" ht="16.5" customHeight="1">
      <c r="A720" s="1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  <c r="BW720" s="39"/>
      <c r="BX720" s="39"/>
      <c r="BY720" s="39"/>
      <c r="BZ720" s="39"/>
      <c r="CA720" s="39"/>
      <c r="CB720" s="39"/>
      <c r="CC720" s="39"/>
      <c r="CD720" s="39"/>
      <c r="CE720" s="39"/>
      <c r="CF720" s="39"/>
      <c r="CG720" s="39"/>
      <c r="CH720" s="39"/>
      <c r="CI720" s="39"/>
      <c r="CJ720" s="39"/>
      <c r="CK720" s="39"/>
      <c r="CL720" s="39"/>
      <c r="CM720" s="39"/>
      <c r="CN720" s="39"/>
      <c r="CO720" s="39"/>
      <c r="CP720" s="39"/>
      <c r="CQ720" s="39"/>
      <c r="CR720" s="39"/>
      <c r="CS720" s="39"/>
      <c r="CT720" s="39"/>
      <c r="CU720" s="39"/>
      <c r="CV720" s="39"/>
      <c r="CW720" s="39"/>
      <c r="CX720" s="39"/>
      <c r="CY720" s="39"/>
      <c r="CZ720" s="39"/>
      <c r="DA720" s="39"/>
      <c r="DB720" s="39"/>
      <c r="DC720" s="39"/>
      <c r="DD720" s="39"/>
      <c r="DE720" s="39"/>
      <c r="DF720" s="39"/>
      <c r="DG720" s="39"/>
      <c r="DH720" s="39"/>
      <c r="DI720" s="39"/>
      <c r="DJ720" s="39"/>
      <c r="DK720" s="39"/>
      <c r="DL720" s="39"/>
      <c r="DM720" s="39"/>
      <c r="DN720" s="39"/>
      <c r="DO720" s="39"/>
      <c r="DP720" s="39"/>
      <c r="DQ720" s="39"/>
      <c r="DR720" s="39"/>
      <c r="DS720" s="39"/>
      <c r="DT720" s="39"/>
      <c r="DU720" s="39"/>
      <c r="DV720" s="39"/>
      <c r="DW720" s="39"/>
      <c r="DX720" s="39"/>
      <c r="DY720" s="39"/>
      <c r="DZ720" s="39"/>
      <c r="EA720" s="39"/>
      <c r="EB720" s="39"/>
      <c r="EC720" s="39"/>
      <c r="ED720" s="39"/>
      <c r="EE720" s="39"/>
      <c r="EF720" s="39"/>
      <c r="EG720" s="39"/>
      <c r="EH720" s="39"/>
      <c r="EI720" s="39"/>
      <c r="EJ720" s="39"/>
      <c r="EK720" s="39"/>
      <c r="EL720" s="39"/>
      <c r="EM720" s="39"/>
      <c r="EN720" s="39"/>
      <c r="EO720" s="39"/>
      <c r="EP720" s="39"/>
      <c r="EQ720" s="39"/>
      <c r="ER720" s="39"/>
      <c r="ES720" s="39"/>
      <c r="ET720" s="39"/>
      <c r="EU720" s="39"/>
      <c r="EV720" s="39"/>
      <c r="EW720" s="39"/>
      <c r="EX720" s="39"/>
      <c r="EY720" s="39"/>
    </row>
    <row r="721" ht="16.5" customHeight="1">
      <c r="A721" s="1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  <c r="CC721" s="39"/>
      <c r="CD721" s="39"/>
      <c r="CE721" s="39"/>
      <c r="CF721" s="39"/>
      <c r="CG721" s="39"/>
      <c r="CH721" s="39"/>
      <c r="CI721" s="39"/>
      <c r="CJ721" s="39"/>
      <c r="CK721" s="39"/>
      <c r="CL721" s="39"/>
      <c r="CM721" s="39"/>
      <c r="CN721" s="39"/>
      <c r="CO721" s="39"/>
      <c r="CP721" s="39"/>
      <c r="CQ721" s="39"/>
      <c r="CR721" s="39"/>
      <c r="CS721" s="39"/>
      <c r="CT721" s="39"/>
      <c r="CU721" s="39"/>
      <c r="CV721" s="39"/>
      <c r="CW721" s="39"/>
      <c r="CX721" s="39"/>
      <c r="CY721" s="39"/>
      <c r="CZ721" s="39"/>
      <c r="DA721" s="39"/>
      <c r="DB721" s="39"/>
      <c r="DC721" s="39"/>
      <c r="DD721" s="39"/>
      <c r="DE721" s="39"/>
      <c r="DF721" s="39"/>
      <c r="DG721" s="39"/>
      <c r="DH721" s="39"/>
      <c r="DI721" s="39"/>
      <c r="DJ721" s="39"/>
      <c r="DK721" s="39"/>
      <c r="DL721" s="39"/>
      <c r="DM721" s="39"/>
      <c r="DN721" s="39"/>
      <c r="DO721" s="39"/>
      <c r="DP721" s="39"/>
      <c r="DQ721" s="39"/>
      <c r="DR721" s="39"/>
      <c r="DS721" s="39"/>
      <c r="DT721" s="39"/>
      <c r="DU721" s="39"/>
      <c r="DV721" s="39"/>
      <c r="DW721" s="39"/>
      <c r="DX721" s="39"/>
      <c r="DY721" s="39"/>
      <c r="DZ721" s="39"/>
      <c r="EA721" s="39"/>
      <c r="EB721" s="39"/>
      <c r="EC721" s="39"/>
      <c r="ED721" s="39"/>
      <c r="EE721" s="39"/>
      <c r="EF721" s="39"/>
      <c r="EG721" s="39"/>
      <c r="EH721" s="39"/>
      <c r="EI721" s="39"/>
      <c r="EJ721" s="39"/>
      <c r="EK721" s="39"/>
      <c r="EL721" s="39"/>
      <c r="EM721" s="39"/>
      <c r="EN721" s="39"/>
      <c r="EO721" s="39"/>
      <c r="EP721" s="39"/>
      <c r="EQ721" s="39"/>
      <c r="ER721" s="39"/>
      <c r="ES721" s="39"/>
      <c r="ET721" s="39"/>
      <c r="EU721" s="39"/>
      <c r="EV721" s="39"/>
      <c r="EW721" s="39"/>
      <c r="EX721" s="39"/>
      <c r="EY721" s="39"/>
    </row>
    <row r="722" ht="16.5" customHeight="1">
      <c r="A722" s="1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39"/>
      <c r="BX722" s="39"/>
      <c r="BY722" s="39"/>
      <c r="BZ722" s="39"/>
      <c r="CA722" s="39"/>
      <c r="CB722" s="39"/>
      <c r="CC722" s="39"/>
      <c r="CD722" s="39"/>
      <c r="CE722" s="39"/>
      <c r="CF722" s="39"/>
      <c r="CG722" s="39"/>
      <c r="CH722" s="39"/>
      <c r="CI722" s="39"/>
      <c r="CJ722" s="39"/>
      <c r="CK722" s="39"/>
      <c r="CL722" s="39"/>
      <c r="CM722" s="39"/>
      <c r="CN722" s="39"/>
      <c r="CO722" s="39"/>
      <c r="CP722" s="39"/>
      <c r="CQ722" s="39"/>
      <c r="CR722" s="39"/>
      <c r="CS722" s="39"/>
      <c r="CT722" s="39"/>
      <c r="CU722" s="39"/>
      <c r="CV722" s="39"/>
      <c r="CW722" s="39"/>
      <c r="CX722" s="39"/>
      <c r="CY722" s="39"/>
      <c r="CZ722" s="39"/>
      <c r="DA722" s="39"/>
      <c r="DB722" s="39"/>
      <c r="DC722" s="39"/>
      <c r="DD722" s="39"/>
      <c r="DE722" s="39"/>
      <c r="DF722" s="39"/>
      <c r="DG722" s="39"/>
      <c r="DH722" s="39"/>
      <c r="DI722" s="39"/>
      <c r="DJ722" s="39"/>
      <c r="DK722" s="39"/>
      <c r="DL722" s="39"/>
      <c r="DM722" s="39"/>
      <c r="DN722" s="39"/>
      <c r="DO722" s="39"/>
      <c r="DP722" s="39"/>
      <c r="DQ722" s="39"/>
      <c r="DR722" s="39"/>
      <c r="DS722" s="39"/>
      <c r="DT722" s="39"/>
      <c r="DU722" s="39"/>
      <c r="DV722" s="39"/>
      <c r="DW722" s="39"/>
      <c r="DX722" s="39"/>
      <c r="DY722" s="39"/>
      <c r="DZ722" s="39"/>
      <c r="EA722" s="39"/>
      <c r="EB722" s="39"/>
      <c r="EC722" s="39"/>
      <c r="ED722" s="39"/>
      <c r="EE722" s="39"/>
      <c r="EF722" s="39"/>
      <c r="EG722" s="39"/>
      <c r="EH722" s="39"/>
      <c r="EI722" s="39"/>
      <c r="EJ722" s="39"/>
      <c r="EK722" s="39"/>
      <c r="EL722" s="39"/>
      <c r="EM722" s="39"/>
      <c r="EN722" s="39"/>
      <c r="EO722" s="39"/>
      <c r="EP722" s="39"/>
      <c r="EQ722" s="39"/>
      <c r="ER722" s="39"/>
      <c r="ES722" s="39"/>
      <c r="ET722" s="39"/>
      <c r="EU722" s="39"/>
      <c r="EV722" s="39"/>
      <c r="EW722" s="39"/>
      <c r="EX722" s="39"/>
      <c r="EY722" s="39"/>
    </row>
    <row r="723" ht="16.5" customHeight="1">
      <c r="A723" s="1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  <c r="BW723" s="39"/>
      <c r="BX723" s="39"/>
      <c r="BY723" s="39"/>
      <c r="BZ723" s="39"/>
      <c r="CA723" s="39"/>
      <c r="CB723" s="39"/>
      <c r="CC723" s="39"/>
      <c r="CD723" s="39"/>
      <c r="CE723" s="39"/>
      <c r="CF723" s="39"/>
      <c r="CG723" s="39"/>
      <c r="CH723" s="39"/>
      <c r="CI723" s="39"/>
      <c r="CJ723" s="39"/>
      <c r="CK723" s="39"/>
      <c r="CL723" s="39"/>
      <c r="CM723" s="39"/>
      <c r="CN723" s="39"/>
      <c r="CO723" s="39"/>
      <c r="CP723" s="39"/>
      <c r="CQ723" s="39"/>
      <c r="CR723" s="39"/>
      <c r="CS723" s="39"/>
      <c r="CT723" s="39"/>
      <c r="CU723" s="39"/>
      <c r="CV723" s="39"/>
      <c r="CW723" s="39"/>
      <c r="CX723" s="39"/>
      <c r="CY723" s="39"/>
      <c r="CZ723" s="39"/>
      <c r="DA723" s="39"/>
      <c r="DB723" s="39"/>
      <c r="DC723" s="39"/>
      <c r="DD723" s="39"/>
      <c r="DE723" s="39"/>
      <c r="DF723" s="39"/>
      <c r="DG723" s="39"/>
      <c r="DH723" s="39"/>
      <c r="DI723" s="39"/>
      <c r="DJ723" s="39"/>
      <c r="DK723" s="39"/>
      <c r="DL723" s="39"/>
      <c r="DM723" s="39"/>
      <c r="DN723" s="39"/>
      <c r="DO723" s="39"/>
      <c r="DP723" s="39"/>
      <c r="DQ723" s="39"/>
      <c r="DR723" s="39"/>
      <c r="DS723" s="39"/>
      <c r="DT723" s="39"/>
      <c r="DU723" s="39"/>
      <c r="DV723" s="39"/>
      <c r="DW723" s="39"/>
      <c r="DX723" s="39"/>
      <c r="DY723" s="39"/>
      <c r="DZ723" s="39"/>
      <c r="EA723" s="39"/>
      <c r="EB723" s="39"/>
      <c r="EC723" s="39"/>
      <c r="ED723" s="39"/>
      <c r="EE723" s="39"/>
      <c r="EF723" s="39"/>
      <c r="EG723" s="39"/>
      <c r="EH723" s="39"/>
      <c r="EI723" s="39"/>
      <c r="EJ723" s="39"/>
      <c r="EK723" s="39"/>
      <c r="EL723" s="39"/>
      <c r="EM723" s="39"/>
      <c r="EN723" s="39"/>
      <c r="EO723" s="39"/>
      <c r="EP723" s="39"/>
      <c r="EQ723" s="39"/>
      <c r="ER723" s="39"/>
      <c r="ES723" s="39"/>
      <c r="ET723" s="39"/>
      <c r="EU723" s="39"/>
      <c r="EV723" s="39"/>
      <c r="EW723" s="39"/>
      <c r="EX723" s="39"/>
      <c r="EY723" s="39"/>
    </row>
    <row r="724" ht="16.5" customHeight="1">
      <c r="A724" s="1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39"/>
      <c r="BX724" s="39"/>
      <c r="BY724" s="39"/>
      <c r="BZ724" s="39"/>
      <c r="CA724" s="39"/>
      <c r="CB724" s="39"/>
      <c r="CC724" s="39"/>
      <c r="CD724" s="39"/>
      <c r="CE724" s="39"/>
      <c r="CF724" s="39"/>
      <c r="CG724" s="39"/>
      <c r="CH724" s="39"/>
      <c r="CI724" s="39"/>
      <c r="CJ724" s="39"/>
      <c r="CK724" s="39"/>
      <c r="CL724" s="39"/>
      <c r="CM724" s="39"/>
      <c r="CN724" s="39"/>
      <c r="CO724" s="39"/>
      <c r="CP724" s="39"/>
      <c r="CQ724" s="39"/>
      <c r="CR724" s="39"/>
      <c r="CS724" s="39"/>
      <c r="CT724" s="39"/>
      <c r="CU724" s="39"/>
      <c r="CV724" s="39"/>
      <c r="CW724" s="39"/>
      <c r="CX724" s="39"/>
      <c r="CY724" s="39"/>
      <c r="CZ724" s="39"/>
      <c r="DA724" s="39"/>
      <c r="DB724" s="39"/>
      <c r="DC724" s="39"/>
      <c r="DD724" s="39"/>
      <c r="DE724" s="39"/>
      <c r="DF724" s="39"/>
      <c r="DG724" s="39"/>
      <c r="DH724" s="39"/>
      <c r="DI724" s="39"/>
      <c r="DJ724" s="39"/>
      <c r="DK724" s="39"/>
      <c r="DL724" s="39"/>
      <c r="DM724" s="39"/>
      <c r="DN724" s="39"/>
      <c r="DO724" s="39"/>
      <c r="DP724" s="39"/>
      <c r="DQ724" s="39"/>
      <c r="DR724" s="39"/>
      <c r="DS724" s="39"/>
      <c r="DT724" s="39"/>
      <c r="DU724" s="39"/>
      <c r="DV724" s="39"/>
      <c r="DW724" s="39"/>
      <c r="DX724" s="39"/>
      <c r="DY724" s="39"/>
      <c r="DZ724" s="39"/>
      <c r="EA724" s="39"/>
      <c r="EB724" s="39"/>
      <c r="EC724" s="39"/>
      <c r="ED724" s="39"/>
      <c r="EE724" s="39"/>
      <c r="EF724" s="39"/>
      <c r="EG724" s="39"/>
      <c r="EH724" s="39"/>
      <c r="EI724" s="39"/>
      <c r="EJ724" s="39"/>
      <c r="EK724" s="39"/>
      <c r="EL724" s="39"/>
      <c r="EM724" s="39"/>
      <c r="EN724" s="39"/>
      <c r="EO724" s="39"/>
      <c r="EP724" s="39"/>
      <c r="EQ724" s="39"/>
      <c r="ER724" s="39"/>
      <c r="ES724" s="39"/>
      <c r="ET724" s="39"/>
      <c r="EU724" s="39"/>
      <c r="EV724" s="39"/>
      <c r="EW724" s="39"/>
      <c r="EX724" s="39"/>
      <c r="EY724" s="39"/>
    </row>
    <row r="725" ht="16.5" customHeight="1">
      <c r="A725" s="1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  <c r="CC725" s="39"/>
      <c r="CD725" s="39"/>
      <c r="CE725" s="39"/>
      <c r="CF725" s="39"/>
      <c r="CG725" s="39"/>
      <c r="CH725" s="39"/>
      <c r="CI725" s="39"/>
      <c r="CJ725" s="39"/>
      <c r="CK725" s="39"/>
      <c r="CL725" s="39"/>
      <c r="CM725" s="39"/>
      <c r="CN725" s="39"/>
      <c r="CO725" s="39"/>
      <c r="CP725" s="39"/>
      <c r="CQ725" s="39"/>
      <c r="CR725" s="39"/>
      <c r="CS725" s="39"/>
      <c r="CT725" s="39"/>
      <c r="CU725" s="39"/>
      <c r="CV725" s="39"/>
      <c r="CW725" s="39"/>
      <c r="CX725" s="39"/>
      <c r="CY725" s="39"/>
      <c r="CZ725" s="39"/>
      <c r="DA725" s="39"/>
      <c r="DB725" s="39"/>
      <c r="DC725" s="39"/>
      <c r="DD725" s="39"/>
      <c r="DE725" s="39"/>
      <c r="DF725" s="39"/>
      <c r="DG725" s="39"/>
      <c r="DH725" s="39"/>
      <c r="DI725" s="39"/>
      <c r="DJ725" s="39"/>
      <c r="DK725" s="39"/>
      <c r="DL725" s="39"/>
      <c r="DM725" s="39"/>
      <c r="DN725" s="39"/>
      <c r="DO725" s="39"/>
      <c r="DP725" s="39"/>
      <c r="DQ725" s="39"/>
      <c r="DR725" s="39"/>
      <c r="DS725" s="39"/>
      <c r="DT725" s="39"/>
      <c r="DU725" s="39"/>
      <c r="DV725" s="39"/>
      <c r="DW725" s="39"/>
      <c r="DX725" s="39"/>
      <c r="DY725" s="39"/>
      <c r="DZ725" s="39"/>
      <c r="EA725" s="39"/>
      <c r="EB725" s="39"/>
      <c r="EC725" s="39"/>
      <c r="ED725" s="39"/>
      <c r="EE725" s="39"/>
      <c r="EF725" s="39"/>
      <c r="EG725" s="39"/>
      <c r="EH725" s="39"/>
      <c r="EI725" s="39"/>
      <c r="EJ725" s="39"/>
      <c r="EK725" s="39"/>
      <c r="EL725" s="39"/>
      <c r="EM725" s="39"/>
      <c r="EN725" s="39"/>
      <c r="EO725" s="39"/>
      <c r="EP725" s="39"/>
      <c r="EQ725" s="39"/>
      <c r="ER725" s="39"/>
      <c r="ES725" s="39"/>
      <c r="ET725" s="39"/>
      <c r="EU725" s="39"/>
      <c r="EV725" s="39"/>
      <c r="EW725" s="39"/>
      <c r="EX725" s="39"/>
      <c r="EY725" s="39"/>
    </row>
    <row r="726" ht="16.5" customHeight="1">
      <c r="A726" s="1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  <c r="CI726" s="39"/>
      <c r="CJ726" s="39"/>
      <c r="CK726" s="39"/>
      <c r="CL726" s="39"/>
      <c r="CM726" s="39"/>
      <c r="CN726" s="39"/>
      <c r="CO726" s="39"/>
      <c r="CP726" s="39"/>
      <c r="CQ726" s="39"/>
      <c r="CR726" s="39"/>
      <c r="CS726" s="39"/>
      <c r="CT726" s="39"/>
      <c r="CU726" s="39"/>
      <c r="CV726" s="39"/>
      <c r="CW726" s="39"/>
      <c r="CX726" s="39"/>
      <c r="CY726" s="39"/>
      <c r="CZ726" s="39"/>
      <c r="DA726" s="39"/>
      <c r="DB726" s="39"/>
      <c r="DC726" s="39"/>
      <c r="DD726" s="39"/>
      <c r="DE726" s="39"/>
      <c r="DF726" s="39"/>
      <c r="DG726" s="39"/>
      <c r="DH726" s="39"/>
      <c r="DI726" s="39"/>
      <c r="DJ726" s="39"/>
      <c r="DK726" s="39"/>
      <c r="DL726" s="39"/>
      <c r="DM726" s="39"/>
      <c r="DN726" s="39"/>
      <c r="DO726" s="39"/>
      <c r="DP726" s="39"/>
      <c r="DQ726" s="39"/>
      <c r="DR726" s="39"/>
      <c r="DS726" s="39"/>
      <c r="DT726" s="39"/>
      <c r="DU726" s="39"/>
      <c r="DV726" s="39"/>
      <c r="DW726" s="39"/>
      <c r="DX726" s="39"/>
      <c r="DY726" s="39"/>
      <c r="DZ726" s="39"/>
      <c r="EA726" s="39"/>
      <c r="EB726" s="39"/>
      <c r="EC726" s="39"/>
      <c r="ED726" s="39"/>
      <c r="EE726" s="39"/>
      <c r="EF726" s="39"/>
      <c r="EG726" s="39"/>
      <c r="EH726" s="39"/>
      <c r="EI726" s="39"/>
      <c r="EJ726" s="39"/>
      <c r="EK726" s="39"/>
      <c r="EL726" s="39"/>
      <c r="EM726" s="39"/>
      <c r="EN726" s="39"/>
      <c r="EO726" s="39"/>
      <c r="EP726" s="39"/>
      <c r="EQ726" s="39"/>
      <c r="ER726" s="39"/>
      <c r="ES726" s="39"/>
      <c r="ET726" s="39"/>
      <c r="EU726" s="39"/>
      <c r="EV726" s="39"/>
      <c r="EW726" s="39"/>
      <c r="EX726" s="39"/>
      <c r="EY726" s="39"/>
    </row>
    <row r="727" ht="16.5" customHeight="1">
      <c r="A727" s="1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  <c r="CI727" s="39"/>
      <c r="CJ727" s="39"/>
      <c r="CK727" s="39"/>
      <c r="CL727" s="39"/>
      <c r="CM727" s="39"/>
      <c r="CN727" s="39"/>
      <c r="CO727" s="39"/>
      <c r="CP727" s="39"/>
      <c r="CQ727" s="39"/>
      <c r="CR727" s="39"/>
      <c r="CS727" s="39"/>
      <c r="CT727" s="39"/>
      <c r="CU727" s="39"/>
      <c r="CV727" s="39"/>
      <c r="CW727" s="39"/>
      <c r="CX727" s="39"/>
      <c r="CY727" s="39"/>
      <c r="CZ727" s="39"/>
      <c r="DA727" s="39"/>
      <c r="DB727" s="39"/>
      <c r="DC727" s="39"/>
      <c r="DD727" s="39"/>
      <c r="DE727" s="39"/>
      <c r="DF727" s="39"/>
      <c r="DG727" s="39"/>
      <c r="DH727" s="39"/>
      <c r="DI727" s="39"/>
      <c r="DJ727" s="39"/>
      <c r="DK727" s="39"/>
      <c r="DL727" s="39"/>
      <c r="DM727" s="39"/>
      <c r="DN727" s="39"/>
      <c r="DO727" s="39"/>
      <c r="DP727" s="39"/>
      <c r="DQ727" s="39"/>
      <c r="DR727" s="39"/>
      <c r="DS727" s="39"/>
      <c r="DT727" s="39"/>
      <c r="DU727" s="39"/>
      <c r="DV727" s="39"/>
      <c r="DW727" s="39"/>
      <c r="DX727" s="39"/>
      <c r="DY727" s="39"/>
      <c r="DZ727" s="39"/>
      <c r="EA727" s="39"/>
      <c r="EB727" s="39"/>
      <c r="EC727" s="39"/>
      <c r="ED727" s="39"/>
      <c r="EE727" s="39"/>
      <c r="EF727" s="39"/>
      <c r="EG727" s="39"/>
      <c r="EH727" s="39"/>
      <c r="EI727" s="39"/>
      <c r="EJ727" s="39"/>
      <c r="EK727" s="39"/>
      <c r="EL727" s="39"/>
      <c r="EM727" s="39"/>
      <c r="EN727" s="39"/>
      <c r="EO727" s="39"/>
      <c r="EP727" s="39"/>
      <c r="EQ727" s="39"/>
      <c r="ER727" s="39"/>
      <c r="ES727" s="39"/>
      <c r="ET727" s="39"/>
      <c r="EU727" s="39"/>
      <c r="EV727" s="39"/>
      <c r="EW727" s="39"/>
      <c r="EX727" s="39"/>
      <c r="EY727" s="39"/>
    </row>
    <row r="728" ht="16.5" customHeight="1">
      <c r="A728" s="1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  <c r="CI728" s="39"/>
      <c r="CJ728" s="39"/>
      <c r="CK728" s="39"/>
      <c r="CL728" s="39"/>
      <c r="CM728" s="39"/>
      <c r="CN728" s="39"/>
      <c r="CO728" s="39"/>
      <c r="CP728" s="39"/>
      <c r="CQ728" s="39"/>
      <c r="CR728" s="39"/>
      <c r="CS728" s="39"/>
      <c r="CT728" s="39"/>
      <c r="CU728" s="39"/>
      <c r="CV728" s="39"/>
      <c r="CW728" s="39"/>
      <c r="CX728" s="39"/>
      <c r="CY728" s="39"/>
      <c r="CZ728" s="39"/>
      <c r="DA728" s="39"/>
      <c r="DB728" s="39"/>
      <c r="DC728" s="39"/>
      <c r="DD728" s="39"/>
      <c r="DE728" s="39"/>
      <c r="DF728" s="39"/>
      <c r="DG728" s="39"/>
      <c r="DH728" s="39"/>
      <c r="DI728" s="39"/>
      <c r="DJ728" s="39"/>
      <c r="DK728" s="39"/>
      <c r="DL728" s="39"/>
      <c r="DM728" s="39"/>
      <c r="DN728" s="39"/>
      <c r="DO728" s="39"/>
      <c r="DP728" s="39"/>
      <c r="DQ728" s="39"/>
      <c r="DR728" s="39"/>
      <c r="DS728" s="39"/>
      <c r="DT728" s="39"/>
      <c r="DU728" s="39"/>
      <c r="DV728" s="39"/>
      <c r="DW728" s="39"/>
      <c r="DX728" s="39"/>
      <c r="DY728" s="39"/>
      <c r="DZ728" s="39"/>
      <c r="EA728" s="39"/>
      <c r="EB728" s="39"/>
      <c r="EC728" s="39"/>
      <c r="ED728" s="39"/>
      <c r="EE728" s="39"/>
      <c r="EF728" s="39"/>
      <c r="EG728" s="39"/>
      <c r="EH728" s="39"/>
      <c r="EI728" s="39"/>
      <c r="EJ728" s="39"/>
      <c r="EK728" s="39"/>
      <c r="EL728" s="39"/>
      <c r="EM728" s="39"/>
      <c r="EN728" s="39"/>
      <c r="EO728" s="39"/>
      <c r="EP728" s="39"/>
      <c r="EQ728" s="39"/>
      <c r="ER728" s="39"/>
      <c r="ES728" s="39"/>
      <c r="ET728" s="39"/>
      <c r="EU728" s="39"/>
      <c r="EV728" s="39"/>
      <c r="EW728" s="39"/>
      <c r="EX728" s="39"/>
      <c r="EY728" s="39"/>
    </row>
    <row r="729" ht="16.5" customHeight="1">
      <c r="A729" s="1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  <c r="CI729" s="39"/>
      <c r="CJ729" s="39"/>
      <c r="CK729" s="39"/>
      <c r="CL729" s="39"/>
      <c r="CM729" s="39"/>
      <c r="CN729" s="39"/>
      <c r="CO729" s="39"/>
      <c r="CP729" s="39"/>
      <c r="CQ729" s="39"/>
      <c r="CR729" s="39"/>
      <c r="CS729" s="39"/>
      <c r="CT729" s="39"/>
      <c r="CU729" s="39"/>
      <c r="CV729" s="39"/>
      <c r="CW729" s="39"/>
      <c r="CX729" s="39"/>
      <c r="CY729" s="39"/>
      <c r="CZ729" s="39"/>
      <c r="DA729" s="39"/>
      <c r="DB729" s="39"/>
      <c r="DC729" s="39"/>
      <c r="DD729" s="39"/>
      <c r="DE729" s="39"/>
      <c r="DF729" s="39"/>
      <c r="DG729" s="39"/>
      <c r="DH729" s="39"/>
      <c r="DI729" s="39"/>
      <c r="DJ729" s="39"/>
      <c r="DK729" s="39"/>
      <c r="DL729" s="39"/>
      <c r="DM729" s="39"/>
      <c r="DN729" s="39"/>
      <c r="DO729" s="39"/>
      <c r="DP729" s="39"/>
      <c r="DQ729" s="39"/>
      <c r="DR729" s="39"/>
      <c r="DS729" s="39"/>
      <c r="DT729" s="39"/>
      <c r="DU729" s="39"/>
      <c r="DV729" s="39"/>
      <c r="DW729" s="39"/>
      <c r="DX729" s="39"/>
      <c r="DY729" s="39"/>
      <c r="DZ729" s="39"/>
      <c r="EA729" s="39"/>
      <c r="EB729" s="39"/>
      <c r="EC729" s="39"/>
      <c r="ED729" s="39"/>
      <c r="EE729" s="39"/>
      <c r="EF729" s="39"/>
      <c r="EG729" s="39"/>
      <c r="EH729" s="39"/>
      <c r="EI729" s="39"/>
      <c r="EJ729" s="39"/>
      <c r="EK729" s="39"/>
      <c r="EL729" s="39"/>
      <c r="EM729" s="39"/>
      <c r="EN729" s="39"/>
      <c r="EO729" s="39"/>
      <c r="EP729" s="39"/>
      <c r="EQ729" s="39"/>
      <c r="ER729" s="39"/>
      <c r="ES729" s="39"/>
      <c r="ET729" s="39"/>
      <c r="EU729" s="39"/>
      <c r="EV729" s="39"/>
      <c r="EW729" s="39"/>
      <c r="EX729" s="39"/>
      <c r="EY729" s="39"/>
    </row>
    <row r="730" ht="16.5" customHeight="1">
      <c r="A730" s="1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  <c r="CI730" s="39"/>
      <c r="CJ730" s="39"/>
      <c r="CK730" s="39"/>
      <c r="CL730" s="39"/>
      <c r="CM730" s="39"/>
      <c r="CN730" s="39"/>
      <c r="CO730" s="39"/>
      <c r="CP730" s="39"/>
      <c r="CQ730" s="39"/>
      <c r="CR730" s="39"/>
      <c r="CS730" s="39"/>
      <c r="CT730" s="39"/>
      <c r="CU730" s="39"/>
      <c r="CV730" s="39"/>
      <c r="CW730" s="39"/>
      <c r="CX730" s="39"/>
      <c r="CY730" s="39"/>
      <c r="CZ730" s="39"/>
      <c r="DA730" s="39"/>
      <c r="DB730" s="39"/>
      <c r="DC730" s="39"/>
      <c r="DD730" s="39"/>
      <c r="DE730" s="39"/>
      <c r="DF730" s="39"/>
      <c r="DG730" s="39"/>
      <c r="DH730" s="39"/>
      <c r="DI730" s="39"/>
      <c r="DJ730" s="39"/>
      <c r="DK730" s="39"/>
      <c r="DL730" s="39"/>
      <c r="DM730" s="39"/>
      <c r="DN730" s="39"/>
      <c r="DO730" s="39"/>
      <c r="DP730" s="39"/>
      <c r="DQ730" s="39"/>
      <c r="DR730" s="39"/>
      <c r="DS730" s="39"/>
      <c r="DT730" s="39"/>
      <c r="DU730" s="39"/>
      <c r="DV730" s="39"/>
      <c r="DW730" s="39"/>
      <c r="DX730" s="39"/>
      <c r="DY730" s="39"/>
      <c r="DZ730" s="39"/>
      <c r="EA730" s="39"/>
      <c r="EB730" s="39"/>
      <c r="EC730" s="39"/>
      <c r="ED730" s="39"/>
      <c r="EE730" s="39"/>
      <c r="EF730" s="39"/>
      <c r="EG730" s="39"/>
      <c r="EH730" s="39"/>
      <c r="EI730" s="39"/>
      <c r="EJ730" s="39"/>
      <c r="EK730" s="39"/>
      <c r="EL730" s="39"/>
      <c r="EM730" s="39"/>
      <c r="EN730" s="39"/>
      <c r="EO730" s="39"/>
      <c r="EP730" s="39"/>
      <c r="EQ730" s="39"/>
      <c r="ER730" s="39"/>
      <c r="ES730" s="39"/>
      <c r="ET730" s="39"/>
      <c r="EU730" s="39"/>
      <c r="EV730" s="39"/>
      <c r="EW730" s="39"/>
      <c r="EX730" s="39"/>
      <c r="EY730" s="39"/>
    </row>
    <row r="731" ht="16.5" customHeight="1">
      <c r="A731" s="1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  <c r="CI731" s="39"/>
      <c r="CJ731" s="39"/>
      <c r="CK731" s="39"/>
      <c r="CL731" s="39"/>
      <c r="CM731" s="39"/>
      <c r="CN731" s="39"/>
      <c r="CO731" s="39"/>
      <c r="CP731" s="39"/>
      <c r="CQ731" s="39"/>
      <c r="CR731" s="39"/>
      <c r="CS731" s="39"/>
      <c r="CT731" s="39"/>
      <c r="CU731" s="39"/>
      <c r="CV731" s="39"/>
      <c r="CW731" s="39"/>
      <c r="CX731" s="39"/>
      <c r="CY731" s="39"/>
      <c r="CZ731" s="39"/>
      <c r="DA731" s="39"/>
      <c r="DB731" s="39"/>
      <c r="DC731" s="39"/>
      <c r="DD731" s="39"/>
      <c r="DE731" s="39"/>
      <c r="DF731" s="39"/>
      <c r="DG731" s="39"/>
      <c r="DH731" s="39"/>
      <c r="DI731" s="39"/>
      <c r="DJ731" s="39"/>
      <c r="DK731" s="39"/>
      <c r="DL731" s="39"/>
      <c r="DM731" s="39"/>
      <c r="DN731" s="39"/>
      <c r="DO731" s="39"/>
      <c r="DP731" s="39"/>
      <c r="DQ731" s="39"/>
      <c r="DR731" s="39"/>
      <c r="DS731" s="39"/>
      <c r="DT731" s="39"/>
      <c r="DU731" s="39"/>
      <c r="DV731" s="39"/>
      <c r="DW731" s="39"/>
      <c r="DX731" s="39"/>
      <c r="DY731" s="39"/>
      <c r="DZ731" s="39"/>
      <c r="EA731" s="39"/>
      <c r="EB731" s="39"/>
      <c r="EC731" s="39"/>
      <c r="ED731" s="39"/>
      <c r="EE731" s="39"/>
      <c r="EF731" s="39"/>
      <c r="EG731" s="39"/>
      <c r="EH731" s="39"/>
      <c r="EI731" s="39"/>
      <c r="EJ731" s="39"/>
      <c r="EK731" s="39"/>
      <c r="EL731" s="39"/>
      <c r="EM731" s="39"/>
      <c r="EN731" s="39"/>
      <c r="EO731" s="39"/>
      <c r="EP731" s="39"/>
      <c r="EQ731" s="39"/>
      <c r="ER731" s="39"/>
      <c r="ES731" s="39"/>
      <c r="ET731" s="39"/>
      <c r="EU731" s="39"/>
      <c r="EV731" s="39"/>
      <c r="EW731" s="39"/>
      <c r="EX731" s="39"/>
      <c r="EY731" s="39"/>
    </row>
    <row r="732" ht="16.5" customHeight="1">
      <c r="A732" s="1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  <c r="CI732" s="39"/>
      <c r="CJ732" s="39"/>
      <c r="CK732" s="39"/>
      <c r="CL732" s="39"/>
      <c r="CM732" s="39"/>
      <c r="CN732" s="39"/>
      <c r="CO732" s="39"/>
      <c r="CP732" s="39"/>
      <c r="CQ732" s="39"/>
      <c r="CR732" s="39"/>
      <c r="CS732" s="39"/>
      <c r="CT732" s="39"/>
      <c r="CU732" s="39"/>
      <c r="CV732" s="39"/>
      <c r="CW732" s="39"/>
      <c r="CX732" s="39"/>
      <c r="CY732" s="39"/>
      <c r="CZ732" s="39"/>
      <c r="DA732" s="39"/>
      <c r="DB732" s="39"/>
      <c r="DC732" s="39"/>
      <c r="DD732" s="39"/>
      <c r="DE732" s="39"/>
      <c r="DF732" s="39"/>
      <c r="DG732" s="39"/>
      <c r="DH732" s="39"/>
      <c r="DI732" s="39"/>
      <c r="DJ732" s="39"/>
      <c r="DK732" s="39"/>
      <c r="DL732" s="39"/>
      <c r="DM732" s="39"/>
      <c r="DN732" s="39"/>
      <c r="DO732" s="39"/>
      <c r="DP732" s="39"/>
      <c r="DQ732" s="39"/>
      <c r="DR732" s="39"/>
      <c r="DS732" s="39"/>
      <c r="DT732" s="39"/>
      <c r="DU732" s="39"/>
      <c r="DV732" s="39"/>
      <c r="DW732" s="39"/>
      <c r="DX732" s="39"/>
      <c r="DY732" s="39"/>
      <c r="DZ732" s="39"/>
      <c r="EA732" s="39"/>
      <c r="EB732" s="39"/>
      <c r="EC732" s="39"/>
      <c r="ED732" s="39"/>
      <c r="EE732" s="39"/>
      <c r="EF732" s="39"/>
      <c r="EG732" s="39"/>
      <c r="EH732" s="39"/>
      <c r="EI732" s="39"/>
      <c r="EJ732" s="39"/>
      <c r="EK732" s="39"/>
      <c r="EL732" s="39"/>
      <c r="EM732" s="39"/>
      <c r="EN732" s="39"/>
      <c r="EO732" s="39"/>
      <c r="EP732" s="39"/>
      <c r="EQ732" s="39"/>
      <c r="ER732" s="39"/>
      <c r="ES732" s="39"/>
      <c r="ET732" s="39"/>
      <c r="EU732" s="39"/>
      <c r="EV732" s="39"/>
      <c r="EW732" s="39"/>
      <c r="EX732" s="39"/>
      <c r="EY732" s="39"/>
    </row>
    <row r="733" ht="16.5" customHeight="1">
      <c r="A733" s="1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  <c r="CV733" s="39"/>
      <c r="CW733" s="39"/>
      <c r="CX733" s="39"/>
      <c r="CY733" s="39"/>
      <c r="CZ733" s="39"/>
      <c r="DA733" s="39"/>
      <c r="DB733" s="39"/>
      <c r="DC733" s="39"/>
      <c r="DD733" s="39"/>
      <c r="DE733" s="39"/>
      <c r="DF733" s="39"/>
      <c r="DG733" s="39"/>
      <c r="DH733" s="39"/>
      <c r="DI733" s="39"/>
      <c r="DJ733" s="39"/>
      <c r="DK733" s="39"/>
      <c r="DL733" s="39"/>
      <c r="DM733" s="39"/>
      <c r="DN733" s="39"/>
      <c r="DO733" s="39"/>
      <c r="DP733" s="39"/>
      <c r="DQ733" s="39"/>
      <c r="DR733" s="39"/>
      <c r="DS733" s="39"/>
      <c r="DT733" s="39"/>
      <c r="DU733" s="39"/>
      <c r="DV733" s="39"/>
      <c r="DW733" s="39"/>
      <c r="DX733" s="39"/>
      <c r="DY733" s="39"/>
      <c r="DZ733" s="39"/>
      <c r="EA733" s="39"/>
      <c r="EB733" s="39"/>
      <c r="EC733" s="39"/>
      <c r="ED733" s="39"/>
      <c r="EE733" s="39"/>
      <c r="EF733" s="39"/>
      <c r="EG733" s="39"/>
      <c r="EH733" s="39"/>
      <c r="EI733" s="39"/>
      <c r="EJ733" s="39"/>
      <c r="EK733" s="39"/>
      <c r="EL733" s="39"/>
      <c r="EM733" s="39"/>
      <c r="EN733" s="39"/>
      <c r="EO733" s="39"/>
      <c r="EP733" s="39"/>
      <c r="EQ733" s="39"/>
      <c r="ER733" s="39"/>
      <c r="ES733" s="39"/>
      <c r="ET733" s="39"/>
      <c r="EU733" s="39"/>
      <c r="EV733" s="39"/>
      <c r="EW733" s="39"/>
      <c r="EX733" s="39"/>
      <c r="EY733" s="39"/>
    </row>
    <row r="734" ht="16.5" customHeight="1">
      <c r="A734" s="1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  <c r="CJ734" s="39"/>
      <c r="CK734" s="39"/>
      <c r="CL734" s="39"/>
      <c r="CM734" s="39"/>
      <c r="CN734" s="39"/>
      <c r="CO734" s="39"/>
      <c r="CP734" s="39"/>
      <c r="CQ734" s="39"/>
      <c r="CR734" s="39"/>
      <c r="CS734" s="39"/>
      <c r="CT734" s="39"/>
      <c r="CU734" s="39"/>
      <c r="CV734" s="39"/>
      <c r="CW734" s="39"/>
      <c r="CX734" s="39"/>
      <c r="CY734" s="39"/>
      <c r="CZ734" s="39"/>
      <c r="DA734" s="39"/>
      <c r="DB734" s="39"/>
      <c r="DC734" s="39"/>
      <c r="DD734" s="39"/>
      <c r="DE734" s="39"/>
      <c r="DF734" s="39"/>
      <c r="DG734" s="39"/>
      <c r="DH734" s="39"/>
      <c r="DI734" s="39"/>
      <c r="DJ734" s="39"/>
      <c r="DK734" s="39"/>
      <c r="DL734" s="39"/>
      <c r="DM734" s="39"/>
      <c r="DN734" s="39"/>
      <c r="DO734" s="39"/>
      <c r="DP734" s="39"/>
      <c r="DQ734" s="39"/>
      <c r="DR734" s="39"/>
      <c r="DS734" s="39"/>
      <c r="DT734" s="39"/>
      <c r="DU734" s="39"/>
      <c r="DV734" s="39"/>
      <c r="DW734" s="39"/>
      <c r="DX734" s="39"/>
      <c r="DY734" s="39"/>
      <c r="DZ734" s="39"/>
      <c r="EA734" s="39"/>
      <c r="EB734" s="39"/>
      <c r="EC734" s="39"/>
      <c r="ED734" s="39"/>
      <c r="EE734" s="39"/>
      <c r="EF734" s="39"/>
      <c r="EG734" s="39"/>
      <c r="EH734" s="39"/>
      <c r="EI734" s="39"/>
      <c r="EJ734" s="39"/>
      <c r="EK734" s="39"/>
      <c r="EL734" s="39"/>
      <c r="EM734" s="39"/>
      <c r="EN734" s="39"/>
      <c r="EO734" s="39"/>
      <c r="EP734" s="39"/>
      <c r="EQ734" s="39"/>
      <c r="ER734" s="39"/>
      <c r="ES734" s="39"/>
      <c r="ET734" s="39"/>
      <c r="EU734" s="39"/>
      <c r="EV734" s="39"/>
      <c r="EW734" s="39"/>
      <c r="EX734" s="39"/>
      <c r="EY734" s="39"/>
    </row>
    <row r="735" ht="16.5" customHeight="1">
      <c r="A735" s="1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  <c r="CI735" s="39"/>
      <c r="CJ735" s="39"/>
      <c r="CK735" s="39"/>
      <c r="CL735" s="39"/>
      <c r="CM735" s="39"/>
      <c r="CN735" s="39"/>
      <c r="CO735" s="39"/>
      <c r="CP735" s="39"/>
      <c r="CQ735" s="39"/>
      <c r="CR735" s="39"/>
      <c r="CS735" s="39"/>
      <c r="CT735" s="39"/>
      <c r="CU735" s="39"/>
      <c r="CV735" s="39"/>
      <c r="CW735" s="39"/>
      <c r="CX735" s="39"/>
      <c r="CY735" s="39"/>
      <c r="CZ735" s="39"/>
      <c r="DA735" s="39"/>
      <c r="DB735" s="39"/>
      <c r="DC735" s="39"/>
      <c r="DD735" s="39"/>
      <c r="DE735" s="39"/>
      <c r="DF735" s="39"/>
      <c r="DG735" s="39"/>
      <c r="DH735" s="39"/>
      <c r="DI735" s="39"/>
      <c r="DJ735" s="39"/>
      <c r="DK735" s="39"/>
      <c r="DL735" s="39"/>
      <c r="DM735" s="39"/>
      <c r="DN735" s="39"/>
      <c r="DO735" s="39"/>
      <c r="DP735" s="39"/>
      <c r="DQ735" s="39"/>
      <c r="DR735" s="39"/>
      <c r="DS735" s="39"/>
      <c r="DT735" s="39"/>
      <c r="DU735" s="39"/>
      <c r="DV735" s="39"/>
      <c r="DW735" s="39"/>
      <c r="DX735" s="39"/>
      <c r="DY735" s="39"/>
      <c r="DZ735" s="39"/>
      <c r="EA735" s="39"/>
      <c r="EB735" s="39"/>
      <c r="EC735" s="39"/>
      <c r="ED735" s="39"/>
      <c r="EE735" s="39"/>
      <c r="EF735" s="39"/>
      <c r="EG735" s="39"/>
      <c r="EH735" s="39"/>
      <c r="EI735" s="39"/>
      <c r="EJ735" s="39"/>
      <c r="EK735" s="39"/>
      <c r="EL735" s="39"/>
      <c r="EM735" s="39"/>
      <c r="EN735" s="39"/>
      <c r="EO735" s="39"/>
      <c r="EP735" s="39"/>
      <c r="EQ735" s="39"/>
      <c r="ER735" s="39"/>
      <c r="ES735" s="39"/>
      <c r="ET735" s="39"/>
      <c r="EU735" s="39"/>
      <c r="EV735" s="39"/>
      <c r="EW735" s="39"/>
      <c r="EX735" s="39"/>
      <c r="EY735" s="39"/>
    </row>
    <row r="736" ht="16.5" customHeight="1">
      <c r="A736" s="1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  <c r="CV736" s="39"/>
      <c r="CW736" s="39"/>
      <c r="CX736" s="39"/>
      <c r="CY736" s="39"/>
      <c r="CZ736" s="39"/>
      <c r="DA736" s="39"/>
      <c r="DB736" s="39"/>
      <c r="DC736" s="39"/>
      <c r="DD736" s="39"/>
      <c r="DE736" s="39"/>
      <c r="DF736" s="39"/>
      <c r="DG736" s="39"/>
      <c r="DH736" s="39"/>
      <c r="DI736" s="39"/>
      <c r="DJ736" s="39"/>
      <c r="DK736" s="39"/>
      <c r="DL736" s="39"/>
      <c r="DM736" s="39"/>
      <c r="DN736" s="39"/>
      <c r="DO736" s="39"/>
      <c r="DP736" s="39"/>
      <c r="DQ736" s="39"/>
      <c r="DR736" s="39"/>
      <c r="DS736" s="39"/>
      <c r="DT736" s="39"/>
      <c r="DU736" s="39"/>
      <c r="DV736" s="39"/>
      <c r="DW736" s="39"/>
      <c r="DX736" s="39"/>
      <c r="DY736" s="39"/>
      <c r="DZ736" s="39"/>
      <c r="EA736" s="39"/>
      <c r="EB736" s="39"/>
      <c r="EC736" s="39"/>
      <c r="ED736" s="39"/>
      <c r="EE736" s="39"/>
      <c r="EF736" s="39"/>
      <c r="EG736" s="39"/>
      <c r="EH736" s="39"/>
      <c r="EI736" s="39"/>
      <c r="EJ736" s="39"/>
      <c r="EK736" s="39"/>
      <c r="EL736" s="39"/>
      <c r="EM736" s="39"/>
      <c r="EN736" s="39"/>
      <c r="EO736" s="39"/>
      <c r="EP736" s="39"/>
      <c r="EQ736" s="39"/>
      <c r="ER736" s="39"/>
      <c r="ES736" s="39"/>
      <c r="ET736" s="39"/>
      <c r="EU736" s="39"/>
      <c r="EV736" s="39"/>
      <c r="EW736" s="39"/>
      <c r="EX736" s="39"/>
      <c r="EY736" s="39"/>
    </row>
    <row r="737" ht="16.5" customHeight="1">
      <c r="A737" s="1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  <c r="CJ737" s="39"/>
      <c r="CK737" s="39"/>
      <c r="CL737" s="39"/>
      <c r="CM737" s="39"/>
      <c r="CN737" s="39"/>
      <c r="CO737" s="39"/>
      <c r="CP737" s="39"/>
      <c r="CQ737" s="39"/>
      <c r="CR737" s="39"/>
      <c r="CS737" s="39"/>
      <c r="CT737" s="39"/>
      <c r="CU737" s="39"/>
      <c r="CV737" s="39"/>
      <c r="CW737" s="39"/>
      <c r="CX737" s="39"/>
      <c r="CY737" s="39"/>
      <c r="CZ737" s="39"/>
      <c r="DA737" s="39"/>
      <c r="DB737" s="39"/>
      <c r="DC737" s="39"/>
      <c r="DD737" s="39"/>
      <c r="DE737" s="39"/>
      <c r="DF737" s="39"/>
      <c r="DG737" s="39"/>
      <c r="DH737" s="39"/>
      <c r="DI737" s="39"/>
      <c r="DJ737" s="39"/>
      <c r="DK737" s="39"/>
      <c r="DL737" s="39"/>
      <c r="DM737" s="39"/>
      <c r="DN737" s="39"/>
      <c r="DO737" s="39"/>
      <c r="DP737" s="39"/>
      <c r="DQ737" s="39"/>
      <c r="DR737" s="39"/>
      <c r="DS737" s="39"/>
      <c r="DT737" s="39"/>
      <c r="DU737" s="39"/>
      <c r="DV737" s="39"/>
      <c r="DW737" s="39"/>
      <c r="DX737" s="39"/>
      <c r="DY737" s="39"/>
      <c r="DZ737" s="39"/>
      <c r="EA737" s="39"/>
      <c r="EB737" s="39"/>
      <c r="EC737" s="39"/>
      <c r="ED737" s="39"/>
      <c r="EE737" s="39"/>
      <c r="EF737" s="39"/>
      <c r="EG737" s="39"/>
      <c r="EH737" s="39"/>
      <c r="EI737" s="39"/>
      <c r="EJ737" s="39"/>
      <c r="EK737" s="39"/>
      <c r="EL737" s="39"/>
      <c r="EM737" s="39"/>
      <c r="EN737" s="39"/>
      <c r="EO737" s="39"/>
      <c r="EP737" s="39"/>
      <c r="EQ737" s="39"/>
      <c r="ER737" s="39"/>
      <c r="ES737" s="39"/>
      <c r="ET737" s="39"/>
      <c r="EU737" s="39"/>
      <c r="EV737" s="39"/>
      <c r="EW737" s="39"/>
      <c r="EX737" s="39"/>
      <c r="EY737" s="39"/>
    </row>
    <row r="738" ht="16.5" customHeight="1">
      <c r="A738" s="1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39"/>
      <c r="BX738" s="39"/>
      <c r="BY738" s="39"/>
      <c r="BZ738" s="39"/>
      <c r="CA738" s="39"/>
      <c r="CB738" s="39"/>
      <c r="CC738" s="39"/>
      <c r="CD738" s="39"/>
      <c r="CE738" s="39"/>
      <c r="CF738" s="39"/>
      <c r="CG738" s="39"/>
      <c r="CH738" s="39"/>
      <c r="CI738" s="39"/>
      <c r="CJ738" s="39"/>
      <c r="CK738" s="39"/>
      <c r="CL738" s="39"/>
      <c r="CM738" s="39"/>
      <c r="CN738" s="39"/>
      <c r="CO738" s="39"/>
      <c r="CP738" s="39"/>
      <c r="CQ738" s="39"/>
      <c r="CR738" s="39"/>
      <c r="CS738" s="39"/>
      <c r="CT738" s="39"/>
      <c r="CU738" s="39"/>
      <c r="CV738" s="39"/>
      <c r="CW738" s="39"/>
      <c r="CX738" s="39"/>
      <c r="CY738" s="39"/>
      <c r="CZ738" s="39"/>
      <c r="DA738" s="39"/>
      <c r="DB738" s="39"/>
      <c r="DC738" s="39"/>
      <c r="DD738" s="39"/>
      <c r="DE738" s="39"/>
      <c r="DF738" s="39"/>
      <c r="DG738" s="39"/>
      <c r="DH738" s="39"/>
      <c r="DI738" s="39"/>
      <c r="DJ738" s="39"/>
      <c r="DK738" s="39"/>
      <c r="DL738" s="39"/>
      <c r="DM738" s="39"/>
      <c r="DN738" s="39"/>
      <c r="DO738" s="39"/>
      <c r="DP738" s="39"/>
      <c r="DQ738" s="39"/>
      <c r="DR738" s="39"/>
      <c r="DS738" s="39"/>
      <c r="DT738" s="39"/>
      <c r="DU738" s="39"/>
      <c r="DV738" s="39"/>
      <c r="DW738" s="39"/>
      <c r="DX738" s="39"/>
      <c r="DY738" s="39"/>
      <c r="DZ738" s="39"/>
      <c r="EA738" s="39"/>
      <c r="EB738" s="39"/>
      <c r="EC738" s="39"/>
      <c r="ED738" s="39"/>
      <c r="EE738" s="39"/>
      <c r="EF738" s="39"/>
      <c r="EG738" s="39"/>
      <c r="EH738" s="39"/>
      <c r="EI738" s="39"/>
      <c r="EJ738" s="39"/>
      <c r="EK738" s="39"/>
      <c r="EL738" s="39"/>
      <c r="EM738" s="39"/>
      <c r="EN738" s="39"/>
      <c r="EO738" s="39"/>
      <c r="EP738" s="39"/>
      <c r="EQ738" s="39"/>
      <c r="ER738" s="39"/>
      <c r="ES738" s="39"/>
      <c r="ET738" s="39"/>
      <c r="EU738" s="39"/>
      <c r="EV738" s="39"/>
      <c r="EW738" s="39"/>
      <c r="EX738" s="39"/>
      <c r="EY738" s="39"/>
    </row>
    <row r="739" ht="16.5" customHeight="1">
      <c r="A739" s="1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  <c r="CC739" s="39"/>
      <c r="CD739" s="39"/>
      <c r="CE739" s="39"/>
      <c r="CF739" s="39"/>
      <c r="CG739" s="39"/>
      <c r="CH739" s="39"/>
      <c r="CI739" s="39"/>
      <c r="CJ739" s="39"/>
      <c r="CK739" s="39"/>
      <c r="CL739" s="39"/>
      <c r="CM739" s="39"/>
      <c r="CN739" s="39"/>
      <c r="CO739" s="39"/>
      <c r="CP739" s="39"/>
      <c r="CQ739" s="39"/>
      <c r="CR739" s="39"/>
      <c r="CS739" s="39"/>
      <c r="CT739" s="39"/>
      <c r="CU739" s="39"/>
      <c r="CV739" s="39"/>
      <c r="CW739" s="39"/>
      <c r="CX739" s="39"/>
      <c r="CY739" s="39"/>
      <c r="CZ739" s="39"/>
      <c r="DA739" s="39"/>
      <c r="DB739" s="39"/>
      <c r="DC739" s="39"/>
      <c r="DD739" s="39"/>
      <c r="DE739" s="39"/>
      <c r="DF739" s="39"/>
      <c r="DG739" s="39"/>
      <c r="DH739" s="39"/>
      <c r="DI739" s="39"/>
      <c r="DJ739" s="39"/>
      <c r="DK739" s="39"/>
      <c r="DL739" s="39"/>
      <c r="DM739" s="39"/>
      <c r="DN739" s="39"/>
      <c r="DO739" s="39"/>
      <c r="DP739" s="39"/>
      <c r="DQ739" s="39"/>
      <c r="DR739" s="39"/>
      <c r="DS739" s="39"/>
      <c r="DT739" s="39"/>
      <c r="DU739" s="39"/>
      <c r="DV739" s="39"/>
      <c r="DW739" s="39"/>
      <c r="DX739" s="39"/>
      <c r="DY739" s="39"/>
      <c r="DZ739" s="39"/>
      <c r="EA739" s="39"/>
      <c r="EB739" s="39"/>
      <c r="EC739" s="39"/>
      <c r="ED739" s="39"/>
      <c r="EE739" s="39"/>
      <c r="EF739" s="39"/>
      <c r="EG739" s="39"/>
      <c r="EH739" s="39"/>
      <c r="EI739" s="39"/>
      <c r="EJ739" s="39"/>
      <c r="EK739" s="39"/>
      <c r="EL739" s="39"/>
      <c r="EM739" s="39"/>
      <c r="EN739" s="39"/>
      <c r="EO739" s="39"/>
      <c r="EP739" s="39"/>
      <c r="EQ739" s="39"/>
      <c r="ER739" s="39"/>
      <c r="ES739" s="39"/>
      <c r="ET739" s="39"/>
      <c r="EU739" s="39"/>
      <c r="EV739" s="39"/>
      <c r="EW739" s="39"/>
      <c r="EX739" s="39"/>
      <c r="EY739" s="39"/>
    </row>
    <row r="740" ht="16.5" customHeight="1">
      <c r="A740" s="1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  <c r="CJ740" s="39"/>
      <c r="CK740" s="39"/>
      <c r="CL740" s="39"/>
      <c r="CM740" s="39"/>
      <c r="CN740" s="39"/>
      <c r="CO740" s="39"/>
      <c r="CP740" s="39"/>
      <c r="CQ740" s="39"/>
      <c r="CR740" s="39"/>
      <c r="CS740" s="39"/>
      <c r="CT740" s="39"/>
      <c r="CU740" s="39"/>
      <c r="CV740" s="39"/>
      <c r="CW740" s="39"/>
      <c r="CX740" s="39"/>
      <c r="CY740" s="39"/>
      <c r="CZ740" s="39"/>
      <c r="DA740" s="39"/>
      <c r="DB740" s="39"/>
      <c r="DC740" s="39"/>
      <c r="DD740" s="39"/>
      <c r="DE740" s="39"/>
      <c r="DF740" s="39"/>
      <c r="DG740" s="39"/>
      <c r="DH740" s="39"/>
      <c r="DI740" s="39"/>
      <c r="DJ740" s="39"/>
      <c r="DK740" s="39"/>
      <c r="DL740" s="39"/>
      <c r="DM740" s="39"/>
      <c r="DN740" s="39"/>
      <c r="DO740" s="39"/>
      <c r="DP740" s="39"/>
      <c r="DQ740" s="39"/>
      <c r="DR740" s="39"/>
      <c r="DS740" s="39"/>
      <c r="DT740" s="39"/>
      <c r="DU740" s="39"/>
      <c r="DV740" s="39"/>
      <c r="DW740" s="39"/>
      <c r="DX740" s="39"/>
      <c r="DY740" s="39"/>
      <c r="DZ740" s="39"/>
      <c r="EA740" s="39"/>
      <c r="EB740" s="39"/>
      <c r="EC740" s="39"/>
      <c r="ED740" s="39"/>
      <c r="EE740" s="39"/>
      <c r="EF740" s="39"/>
      <c r="EG740" s="39"/>
      <c r="EH740" s="39"/>
      <c r="EI740" s="39"/>
      <c r="EJ740" s="39"/>
      <c r="EK740" s="39"/>
      <c r="EL740" s="39"/>
      <c r="EM740" s="39"/>
      <c r="EN740" s="39"/>
      <c r="EO740" s="39"/>
      <c r="EP740" s="39"/>
      <c r="EQ740" s="39"/>
      <c r="ER740" s="39"/>
      <c r="ES740" s="39"/>
      <c r="ET740" s="39"/>
      <c r="EU740" s="39"/>
      <c r="EV740" s="39"/>
      <c r="EW740" s="39"/>
      <c r="EX740" s="39"/>
      <c r="EY740" s="39"/>
    </row>
    <row r="741" ht="16.5" customHeight="1">
      <c r="A741" s="1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39"/>
      <c r="BX741" s="39"/>
      <c r="BY741" s="39"/>
      <c r="BZ741" s="39"/>
      <c r="CA741" s="39"/>
      <c r="CB741" s="39"/>
      <c r="CC741" s="39"/>
      <c r="CD741" s="39"/>
      <c r="CE741" s="39"/>
      <c r="CF741" s="39"/>
      <c r="CG741" s="39"/>
      <c r="CH741" s="39"/>
      <c r="CI741" s="39"/>
      <c r="CJ741" s="39"/>
      <c r="CK741" s="39"/>
      <c r="CL741" s="39"/>
      <c r="CM741" s="39"/>
      <c r="CN741" s="39"/>
      <c r="CO741" s="39"/>
      <c r="CP741" s="39"/>
      <c r="CQ741" s="39"/>
      <c r="CR741" s="39"/>
      <c r="CS741" s="39"/>
      <c r="CT741" s="39"/>
      <c r="CU741" s="39"/>
      <c r="CV741" s="39"/>
      <c r="CW741" s="39"/>
      <c r="CX741" s="39"/>
      <c r="CY741" s="39"/>
      <c r="CZ741" s="39"/>
      <c r="DA741" s="39"/>
      <c r="DB741" s="39"/>
      <c r="DC741" s="39"/>
      <c r="DD741" s="39"/>
      <c r="DE741" s="39"/>
      <c r="DF741" s="39"/>
      <c r="DG741" s="39"/>
      <c r="DH741" s="39"/>
      <c r="DI741" s="39"/>
      <c r="DJ741" s="39"/>
      <c r="DK741" s="39"/>
      <c r="DL741" s="39"/>
      <c r="DM741" s="39"/>
      <c r="DN741" s="39"/>
      <c r="DO741" s="39"/>
      <c r="DP741" s="39"/>
      <c r="DQ741" s="39"/>
      <c r="DR741" s="39"/>
      <c r="DS741" s="39"/>
      <c r="DT741" s="39"/>
      <c r="DU741" s="39"/>
      <c r="DV741" s="39"/>
      <c r="DW741" s="39"/>
      <c r="DX741" s="39"/>
      <c r="DY741" s="39"/>
      <c r="DZ741" s="39"/>
      <c r="EA741" s="39"/>
      <c r="EB741" s="39"/>
      <c r="EC741" s="39"/>
      <c r="ED741" s="39"/>
      <c r="EE741" s="39"/>
      <c r="EF741" s="39"/>
      <c r="EG741" s="39"/>
      <c r="EH741" s="39"/>
      <c r="EI741" s="39"/>
      <c r="EJ741" s="39"/>
      <c r="EK741" s="39"/>
      <c r="EL741" s="39"/>
      <c r="EM741" s="39"/>
      <c r="EN741" s="39"/>
      <c r="EO741" s="39"/>
      <c r="EP741" s="39"/>
      <c r="EQ741" s="39"/>
      <c r="ER741" s="39"/>
      <c r="ES741" s="39"/>
      <c r="ET741" s="39"/>
      <c r="EU741" s="39"/>
      <c r="EV741" s="39"/>
      <c r="EW741" s="39"/>
      <c r="EX741" s="39"/>
      <c r="EY741" s="39"/>
    </row>
    <row r="742" ht="16.5" customHeight="1">
      <c r="A742" s="1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  <c r="CC742" s="39"/>
      <c r="CD742" s="39"/>
      <c r="CE742" s="39"/>
      <c r="CF742" s="39"/>
      <c r="CG742" s="39"/>
      <c r="CH742" s="39"/>
      <c r="CI742" s="39"/>
      <c r="CJ742" s="39"/>
      <c r="CK742" s="39"/>
      <c r="CL742" s="39"/>
      <c r="CM742" s="39"/>
      <c r="CN742" s="39"/>
      <c r="CO742" s="39"/>
      <c r="CP742" s="39"/>
      <c r="CQ742" s="39"/>
      <c r="CR742" s="39"/>
      <c r="CS742" s="39"/>
      <c r="CT742" s="39"/>
      <c r="CU742" s="39"/>
      <c r="CV742" s="39"/>
      <c r="CW742" s="39"/>
      <c r="CX742" s="39"/>
      <c r="CY742" s="39"/>
      <c r="CZ742" s="39"/>
      <c r="DA742" s="39"/>
      <c r="DB742" s="39"/>
      <c r="DC742" s="39"/>
      <c r="DD742" s="39"/>
      <c r="DE742" s="39"/>
      <c r="DF742" s="39"/>
      <c r="DG742" s="39"/>
      <c r="DH742" s="39"/>
      <c r="DI742" s="39"/>
      <c r="DJ742" s="39"/>
      <c r="DK742" s="39"/>
      <c r="DL742" s="39"/>
      <c r="DM742" s="39"/>
      <c r="DN742" s="39"/>
      <c r="DO742" s="39"/>
      <c r="DP742" s="39"/>
      <c r="DQ742" s="39"/>
      <c r="DR742" s="39"/>
      <c r="DS742" s="39"/>
      <c r="DT742" s="39"/>
      <c r="DU742" s="39"/>
      <c r="DV742" s="39"/>
      <c r="DW742" s="39"/>
      <c r="DX742" s="39"/>
      <c r="DY742" s="39"/>
      <c r="DZ742" s="39"/>
      <c r="EA742" s="39"/>
      <c r="EB742" s="39"/>
      <c r="EC742" s="39"/>
      <c r="ED742" s="39"/>
      <c r="EE742" s="39"/>
      <c r="EF742" s="39"/>
      <c r="EG742" s="39"/>
      <c r="EH742" s="39"/>
      <c r="EI742" s="39"/>
      <c r="EJ742" s="39"/>
      <c r="EK742" s="39"/>
      <c r="EL742" s="39"/>
      <c r="EM742" s="39"/>
      <c r="EN742" s="39"/>
      <c r="EO742" s="39"/>
      <c r="EP742" s="39"/>
      <c r="EQ742" s="39"/>
      <c r="ER742" s="39"/>
      <c r="ES742" s="39"/>
      <c r="ET742" s="39"/>
      <c r="EU742" s="39"/>
      <c r="EV742" s="39"/>
      <c r="EW742" s="39"/>
      <c r="EX742" s="39"/>
      <c r="EY742" s="39"/>
    </row>
    <row r="743" ht="16.5" customHeight="1">
      <c r="A743" s="1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  <c r="CC743" s="39"/>
      <c r="CD743" s="39"/>
      <c r="CE743" s="39"/>
      <c r="CF743" s="39"/>
      <c r="CG743" s="39"/>
      <c r="CH743" s="39"/>
      <c r="CI743" s="39"/>
      <c r="CJ743" s="39"/>
      <c r="CK743" s="39"/>
      <c r="CL743" s="39"/>
      <c r="CM743" s="39"/>
      <c r="CN743" s="39"/>
      <c r="CO743" s="39"/>
      <c r="CP743" s="39"/>
      <c r="CQ743" s="39"/>
      <c r="CR743" s="39"/>
      <c r="CS743" s="39"/>
      <c r="CT743" s="39"/>
      <c r="CU743" s="39"/>
      <c r="CV743" s="39"/>
      <c r="CW743" s="39"/>
      <c r="CX743" s="39"/>
      <c r="CY743" s="39"/>
      <c r="CZ743" s="39"/>
      <c r="DA743" s="39"/>
      <c r="DB743" s="39"/>
      <c r="DC743" s="39"/>
      <c r="DD743" s="39"/>
      <c r="DE743" s="39"/>
      <c r="DF743" s="39"/>
      <c r="DG743" s="39"/>
      <c r="DH743" s="39"/>
      <c r="DI743" s="39"/>
      <c r="DJ743" s="39"/>
      <c r="DK743" s="39"/>
      <c r="DL743" s="39"/>
      <c r="DM743" s="39"/>
      <c r="DN743" s="39"/>
      <c r="DO743" s="39"/>
      <c r="DP743" s="39"/>
      <c r="DQ743" s="39"/>
      <c r="DR743" s="39"/>
      <c r="DS743" s="39"/>
      <c r="DT743" s="39"/>
      <c r="DU743" s="39"/>
      <c r="DV743" s="39"/>
      <c r="DW743" s="39"/>
      <c r="DX743" s="39"/>
      <c r="DY743" s="39"/>
      <c r="DZ743" s="39"/>
      <c r="EA743" s="39"/>
      <c r="EB743" s="39"/>
      <c r="EC743" s="39"/>
      <c r="ED743" s="39"/>
      <c r="EE743" s="39"/>
      <c r="EF743" s="39"/>
      <c r="EG743" s="39"/>
      <c r="EH743" s="39"/>
      <c r="EI743" s="39"/>
      <c r="EJ743" s="39"/>
      <c r="EK743" s="39"/>
      <c r="EL743" s="39"/>
      <c r="EM743" s="39"/>
      <c r="EN743" s="39"/>
      <c r="EO743" s="39"/>
      <c r="EP743" s="39"/>
      <c r="EQ743" s="39"/>
      <c r="ER743" s="39"/>
      <c r="ES743" s="39"/>
      <c r="ET743" s="39"/>
      <c r="EU743" s="39"/>
      <c r="EV743" s="39"/>
      <c r="EW743" s="39"/>
      <c r="EX743" s="39"/>
      <c r="EY743" s="39"/>
    </row>
    <row r="744" ht="16.5" customHeight="1">
      <c r="A744" s="1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  <c r="CJ744" s="39"/>
      <c r="CK744" s="39"/>
      <c r="CL744" s="39"/>
      <c r="CM744" s="39"/>
      <c r="CN744" s="39"/>
      <c r="CO744" s="39"/>
      <c r="CP744" s="39"/>
      <c r="CQ744" s="39"/>
      <c r="CR744" s="39"/>
      <c r="CS744" s="39"/>
      <c r="CT744" s="39"/>
      <c r="CU744" s="39"/>
      <c r="CV744" s="39"/>
      <c r="CW744" s="39"/>
      <c r="CX744" s="39"/>
      <c r="CY744" s="39"/>
      <c r="CZ744" s="39"/>
      <c r="DA744" s="39"/>
      <c r="DB744" s="39"/>
      <c r="DC744" s="39"/>
      <c r="DD744" s="39"/>
      <c r="DE744" s="39"/>
      <c r="DF744" s="39"/>
      <c r="DG744" s="39"/>
      <c r="DH744" s="39"/>
      <c r="DI744" s="39"/>
      <c r="DJ744" s="39"/>
      <c r="DK744" s="39"/>
      <c r="DL744" s="39"/>
      <c r="DM744" s="39"/>
      <c r="DN744" s="39"/>
      <c r="DO744" s="39"/>
      <c r="DP744" s="39"/>
      <c r="DQ744" s="39"/>
      <c r="DR744" s="39"/>
      <c r="DS744" s="39"/>
      <c r="DT744" s="39"/>
      <c r="DU744" s="39"/>
      <c r="DV744" s="39"/>
      <c r="DW744" s="39"/>
      <c r="DX744" s="39"/>
      <c r="DY744" s="39"/>
      <c r="DZ744" s="39"/>
      <c r="EA744" s="39"/>
      <c r="EB744" s="39"/>
      <c r="EC744" s="39"/>
      <c r="ED744" s="39"/>
      <c r="EE744" s="39"/>
      <c r="EF744" s="39"/>
      <c r="EG744" s="39"/>
      <c r="EH744" s="39"/>
      <c r="EI744" s="39"/>
      <c r="EJ744" s="39"/>
      <c r="EK744" s="39"/>
      <c r="EL744" s="39"/>
      <c r="EM744" s="39"/>
      <c r="EN744" s="39"/>
      <c r="EO744" s="39"/>
      <c r="EP744" s="39"/>
      <c r="EQ744" s="39"/>
      <c r="ER744" s="39"/>
      <c r="ES744" s="39"/>
      <c r="ET744" s="39"/>
      <c r="EU744" s="39"/>
      <c r="EV744" s="39"/>
      <c r="EW744" s="39"/>
      <c r="EX744" s="39"/>
      <c r="EY744" s="39"/>
    </row>
    <row r="745" ht="16.5" customHeight="1">
      <c r="A745" s="1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  <c r="CC745" s="39"/>
      <c r="CD745" s="39"/>
      <c r="CE745" s="39"/>
      <c r="CF745" s="39"/>
      <c r="CG745" s="39"/>
      <c r="CH745" s="39"/>
      <c r="CI745" s="39"/>
      <c r="CJ745" s="39"/>
      <c r="CK745" s="39"/>
      <c r="CL745" s="39"/>
      <c r="CM745" s="39"/>
      <c r="CN745" s="39"/>
      <c r="CO745" s="39"/>
      <c r="CP745" s="39"/>
      <c r="CQ745" s="39"/>
      <c r="CR745" s="39"/>
      <c r="CS745" s="39"/>
      <c r="CT745" s="39"/>
      <c r="CU745" s="39"/>
      <c r="CV745" s="39"/>
      <c r="CW745" s="39"/>
      <c r="CX745" s="39"/>
      <c r="CY745" s="39"/>
      <c r="CZ745" s="39"/>
      <c r="DA745" s="39"/>
      <c r="DB745" s="39"/>
      <c r="DC745" s="39"/>
      <c r="DD745" s="39"/>
      <c r="DE745" s="39"/>
      <c r="DF745" s="39"/>
      <c r="DG745" s="39"/>
      <c r="DH745" s="39"/>
      <c r="DI745" s="39"/>
      <c r="DJ745" s="39"/>
      <c r="DK745" s="39"/>
      <c r="DL745" s="39"/>
      <c r="DM745" s="39"/>
      <c r="DN745" s="39"/>
      <c r="DO745" s="39"/>
      <c r="DP745" s="39"/>
      <c r="DQ745" s="39"/>
      <c r="DR745" s="39"/>
      <c r="DS745" s="39"/>
      <c r="DT745" s="39"/>
      <c r="DU745" s="39"/>
      <c r="DV745" s="39"/>
      <c r="DW745" s="39"/>
      <c r="DX745" s="39"/>
      <c r="DY745" s="39"/>
      <c r="DZ745" s="39"/>
      <c r="EA745" s="39"/>
      <c r="EB745" s="39"/>
      <c r="EC745" s="39"/>
      <c r="ED745" s="39"/>
      <c r="EE745" s="39"/>
      <c r="EF745" s="39"/>
      <c r="EG745" s="39"/>
      <c r="EH745" s="39"/>
      <c r="EI745" s="39"/>
      <c r="EJ745" s="39"/>
      <c r="EK745" s="39"/>
      <c r="EL745" s="39"/>
      <c r="EM745" s="39"/>
      <c r="EN745" s="39"/>
      <c r="EO745" s="39"/>
      <c r="EP745" s="39"/>
      <c r="EQ745" s="39"/>
      <c r="ER745" s="39"/>
      <c r="ES745" s="39"/>
      <c r="ET745" s="39"/>
      <c r="EU745" s="39"/>
      <c r="EV745" s="39"/>
      <c r="EW745" s="39"/>
      <c r="EX745" s="39"/>
      <c r="EY745" s="39"/>
    </row>
    <row r="746" ht="16.5" customHeight="1">
      <c r="A746" s="1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  <c r="CC746" s="39"/>
      <c r="CD746" s="39"/>
      <c r="CE746" s="39"/>
      <c r="CF746" s="39"/>
      <c r="CG746" s="39"/>
      <c r="CH746" s="39"/>
      <c r="CI746" s="39"/>
      <c r="CJ746" s="39"/>
      <c r="CK746" s="39"/>
      <c r="CL746" s="39"/>
      <c r="CM746" s="39"/>
      <c r="CN746" s="39"/>
      <c r="CO746" s="39"/>
      <c r="CP746" s="39"/>
      <c r="CQ746" s="39"/>
      <c r="CR746" s="39"/>
      <c r="CS746" s="39"/>
      <c r="CT746" s="39"/>
      <c r="CU746" s="39"/>
      <c r="CV746" s="39"/>
      <c r="CW746" s="39"/>
      <c r="CX746" s="39"/>
      <c r="CY746" s="39"/>
      <c r="CZ746" s="39"/>
      <c r="DA746" s="39"/>
      <c r="DB746" s="39"/>
      <c r="DC746" s="39"/>
      <c r="DD746" s="39"/>
      <c r="DE746" s="39"/>
      <c r="DF746" s="39"/>
      <c r="DG746" s="39"/>
      <c r="DH746" s="39"/>
      <c r="DI746" s="39"/>
      <c r="DJ746" s="39"/>
      <c r="DK746" s="39"/>
      <c r="DL746" s="39"/>
      <c r="DM746" s="39"/>
      <c r="DN746" s="39"/>
      <c r="DO746" s="39"/>
      <c r="DP746" s="39"/>
      <c r="DQ746" s="39"/>
      <c r="DR746" s="39"/>
      <c r="DS746" s="39"/>
      <c r="DT746" s="39"/>
      <c r="DU746" s="39"/>
      <c r="DV746" s="39"/>
      <c r="DW746" s="39"/>
      <c r="DX746" s="39"/>
      <c r="DY746" s="39"/>
      <c r="DZ746" s="39"/>
      <c r="EA746" s="39"/>
      <c r="EB746" s="39"/>
      <c r="EC746" s="39"/>
      <c r="ED746" s="39"/>
      <c r="EE746" s="39"/>
      <c r="EF746" s="39"/>
      <c r="EG746" s="39"/>
      <c r="EH746" s="39"/>
      <c r="EI746" s="39"/>
      <c r="EJ746" s="39"/>
      <c r="EK746" s="39"/>
      <c r="EL746" s="39"/>
      <c r="EM746" s="39"/>
      <c r="EN746" s="39"/>
      <c r="EO746" s="39"/>
      <c r="EP746" s="39"/>
      <c r="EQ746" s="39"/>
      <c r="ER746" s="39"/>
      <c r="ES746" s="39"/>
      <c r="ET746" s="39"/>
      <c r="EU746" s="39"/>
      <c r="EV746" s="39"/>
      <c r="EW746" s="39"/>
      <c r="EX746" s="39"/>
      <c r="EY746" s="39"/>
    </row>
    <row r="747" ht="16.5" customHeight="1">
      <c r="A747" s="1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  <c r="CC747" s="39"/>
      <c r="CD747" s="39"/>
      <c r="CE747" s="39"/>
      <c r="CF747" s="39"/>
      <c r="CG747" s="39"/>
      <c r="CH747" s="39"/>
      <c r="CI747" s="39"/>
      <c r="CJ747" s="39"/>
      <c r="CK747" s="39"/>
      <c r="CL747" s="39"/>
      <c r="CM747" s="39"/>
      <c r="CN747" s="39"/>
      <c r="CO747" s="39"/>
      <c r="CP747" s="39"/>
      <c r="CQ747" s="39"/>
      <c r="CR747" s="39"/>
      <c r="CS747" s="39"/>
      <c r="CT747" s="39"/>
      <c r="CU747" s="39"/>
      <c r="CV747" s="39"/>
      <c r="CW747" s="39"/>
      <c r="CX747" s="39"/>
      <c r="CY747" s="39"/>
      <c r="CZ747" s="39"/>
      <c r="DA747" s="39"/>
      <c r="DB747" s="39"/>
      <c r="DC747" s="39"/>
      <c r="DD747" s="39"/>
      <c r="DE747" s="39"/>
      <c r="DF747" s="39"/>
      <c r="DG747" s="39"/>
      <c r="DH747" s="39"/>
      <c r="DI747" s="39"/>
      <c r="DJ747" s="39"/>
      <c r="DK747" s="39"/>
      <c r="DL747" s="39"/>
      <c r="DM747" s="39"/>
      <c r="DN747" s="39"/>
      <c r="DO747" s="39"/>
      <c r="DP747" s="39"/>
      <c r="DQ747" s="39"/>
      <c r="DR747" s="39"/>
      <c r="DS747" s="39"/>
      <c r="DT747" s="39"/>
      <c r="DU747" s="39"/>
      <c r="DV747" s="39"/>
      <c r="DW747" s="39"/>
      <c r="DX747" s="39"/>
      <c r="DY747" s="39"/>
      <c r="DZ747" s="39"/>
      <c r="EA747" s="39"/>
      <c r="EB747" s="39"/>
      <c r="EC747" s="39"/>
      <c r="ED747" s="39"/>
      <c r="EE747" s="39"/>
      <c r="EF747" s="39"/>
      <c r="EG747" s="39"/>
      <c r="EH747" s="39"/>
      <c r="EI747" s="39"/>
      <c r="EJ747" s="39"/>
      <c r="EK747" s="39"/>
      <c r="EL747" s="39"/>
      <c r="EM747" s="39"/>
      <c r="EN747" s="39"/>
      <c r="EO747" s="39"/>
      <c r="EP747" s="39"/>
      <c r="EQ747" s="39"/>
      <c r="ER747" s="39"/>
      <c r="ES747" s="39"/>
      <c r="ET747" s="39"/>
      <c r="EU747" s="39"/>
      <c r="EV747" s="39"/>
      <c r="EW747" s="39"/>
      <c r="EX747" s="39"/>
      <c r="EY747" s="39"/>
    </row>
    <row r="748" ht="16.5" customHeight="1">
      <c r="A748" s="1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  <c r="CI748" s="39"/>
      <c r="CJ748" s="39"/>
      <c r="CK748" s="39"/>
      <c r="CL748" s="39"/>
      <c r="CM748" s="39"/>
      <c r="CN748" s="39"/>
      <c r="CO748" s="39"/>
      <c r="CP748" s="39"/>
      <c r="CQ748" s="39"/>
      <c r="CR748" s="39"/>
      <c r="CS748" s="39"/>
      <c r="CT748" s="39"/>
      <c r="CU748" s="39"/>
      <c r="CV748" s="39"/>
      <c r="CW748" s="39"/>
      <c r="CX748" s="39"/>
      <c r="CY748" s="39"/>
      <c r="CZ748" s="39"/>
      <c r="DA748" s="39"/>
      <c r="DB748" s="39"/>
      <c r="DC748" s="39"/>
      <c r="DD748" s="39"/>
      <c r="DE748" s="39"/>
      <c r="DF748" s="39"/>
      <c r="DG748" s="39"/>
      <c r="DH748" s="39"/>
      <c r="DI748" s="39"/>
      <c r="DJ748" s="39"/>
      <c r="DK748" s="39"/>
      <c r="DL748" s="39"/>
      <c r="DM748" s="39"/>
      <c r="DN748" s="39"/>
      <c r="DO748" s="39"/>
      <c r="DP748" s="39"/>
      <c r="DQ748" s="39"/>
      <c r="DR748" s="39"/>
      <c r="DS748" s="39"/>
      <c r="DT748" s="39"/>
      <c r="DU748" s="39"/>
      <c r="DV748" s="39"/>
      <c r="DW748" s="39"/>
      <c r="DX748" s="39"/>
      <c r="DY748" s="39"/>
      <c r="DZ748" s="39"/>
      <c r="EA748" s="39"/>
      <c r="EB748" s="39"/>
      <c r="EC748" s="39"/>
      <c r="ED748" s="39"/>
      <c r="EE748" s="39"/>
      <c r="EF748" s="39"/>
      <c r="EG748" s="39"/>
      <c r="EH748" s="39"/>
      <c r="EI748" s="39"/>
      <c r="EJ748" s="39"/>
      <c r="EK748" s="39"/>
      <c r="EL748" s="39"/>
      <c r="EM748" s="39"/>
      <c r="EN748" s="39"/>
      <c r="EO748" s="39"/>
      <c r="EP748" s="39"/>
      <c r="EQ748" s="39"/>
      <c r="ER748" s="39"/>
      <c r="ES748" s="39"/>
      <c r="ET748" s="39"/>
      <c r="EU748" s="39"/>
      <c r="EV748" s="39"/>
      <c r="EW748" s="39"/>
      <c r="EX748" s="39"/>
      <c r="EY748" s="39"/>
    </row>
    <row r="749" ht="16.5" customHeight="1">
      <c r="A749" s="1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  <c r="CC749" s="39"/>
      <c r="CD749" s="39"/>
      <c r="CE749" s="39"/>
      <c r="CF749" s="39"/>
      <c r="CG749" s="39"/>
      <c r="CH749" s="39"/>
      <c r="CI749" s="39"/>
      <c r="CJ749" s="39"/>
      <c r="CK749" s="39"/>
      <c r="CL749" s="39"/>
      <c r="CM749" s="39"/>
      <c r="CN749" s="39"/>
      <c r="CO749" s="39"/>
      <c r="CP749" s="39"/>
      <c r="CQ749" s="39"/>
      <c r="CR749" s="39"/>
      <c r="CS749" s="39"/>
      <c r="CT749" s="39"/>
      <c r="CU749" s="39"/>
      <c r="CV749" s="39"/>
      <c r="CW749" s="39"/>
      <c r="CX749" s="39"/>
      <c r="CY749" s="39"/>
      <c r="CZ749" s="39"/>
      <c r="DA749" s="39"/>
      <c r="DB749" s="39"/>
      <c r="DC749" s="39"/>
      <c r="DD749" s="39"/>
      <c r="DE749" s="39"/>
      <c r="DF749" s="39"/>
      <c r="DG749" s="39"/>
      <c r="DH749" s="39"/>
      <c r="DI749" s="39"/>
      <c r="DJ749" s="39"/>
      <c r="DK749" s="39"/>
      <c r="DL749" s="39"/>
      <c r="DM749" s="39"/>
      <c r="DN749" s="39"/>
      <c r="DO749" s="39"/>
      <c r="DP749" s="39"/>
      <c r="DQ749" s="39"/>
      <c r="DR749" s="39"/>
      <c r="DS749" s="39"/>
      <c r="DT749" s="39"/>
      <c r="DU749" s="39"/>
      <c r="DV749" s="39"/>
      <c r="DW749" s="39"/>
      <c r="DX749" s="39"/>
      <c r="DY749" s="39"/>
      <c r="DZ749" s="39"/>
      <c r="EA749" s="39"/>
      <c r="EB749" s="39"/>
      <c r="EC749" s="39"/>
      <c r="ED749" s="39"/>
      <c r="EE749" s="39"/>
      <c r="EF749" s="39"/>
      <c r="EG749" s="39"/>
      <c r="EH749" s="39"/>
      <c r="EI749" s="39"/>
      <c r="EJ749" s="39"/>
      <c r="EK749" s="39"/>
      <c r="EL749" s="39"/>
      <c r="EM749" s="39"/>
      <c r="EN749" s="39"/>
      <c r="EO749" s="39"/>
      <c r="EP749" s="39"/>
      <c r="EQ749" s="39"/>
      <c r="ER749" s="39"/>
      <c r="ES749" s="39"/>
      <c r="ET749" s="39"/>
      <c r="EU749" s="39"/>
      <c r="EV749" s="39"/>
      <c r="EW749" s="39"/>
      <c r="EX749" s="39"/>
      <c r="EY749" s="39"/>
    </row>
    <row r="750" ht="16.5" customHeight="1">
      <c r="A750" s="1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39"/>
      <c r="BX750" s="39"/>
      <c r="BY750" s="39"/>
      <c r="BZ750" s="39"/>
      <c r="CA750" s="39"/>
      <c r="CB750" s="39"/>
      <c r="CC750" s="39"/>
      <c r="CD750" s="39"/>
      <c r="CE750" s="39"/>
      <c r="CF750" s="39"/>
      <c r="CG750" s="39"/>
      <c r="CH750" s="39"/>
      <c r="CI750" s="39"/>
      <c r="CJ750" s="39"/>
      <c r="CK750" s="39"/>
      <c r="CL750" s="39"/>
      <c r="CM750" s="39"/>
      <c r="CN750" s="39"/>
      <c r="CO750" s="39"/>
      <c r="CP750" s="39"/>
      <c r="CQ750" s="39"/>
      <c r="CR750" s="39"/>
      <c r="CS750" s="39"/>
      <c r="CT750" s="39"/>
      <c r="CU750" s="39"/>
      <c r="CV750" s="39"/>
      <c r="CW750" s="39"/>
      <c r="CX750" s="39"/>
      <c r="CY750" s="39"/>
      <c r="CZ750" s="39"/>
      <c r="DA750" s="39"/>
      <c r="DB750" s="39"/>
      <c r="DC750" s="39"/>
      <c r="DD750" s="39"/>
      <c r="DE750" s="39"/>
      <c r="DF750" s="39"/>
      <c r="DG750" s="39"/>
      <c r="DH750" s="39"/>
      <c r="DI750" s="39"/>
      <c r="DJ750" s="39"/>
      <c r="DK750" s="39"/>
      <c r="DL750" s="39"/>
      <c r="DM750" s="39"/>
      <c r="DN750" s="39"/>
      <c r="DO750" s="39"/>
      <c r="DP750" s="39"/>
      <c r="DQ750" s="39"/>
      <c r="DR750" s="39"/>
      <c r="DS750" s="39"/>
      <c r="DT750" s="39"/>
      <c r="DU750" s="39"/>
      <c r="DV750" s="39"/>
      <c r="DW750" s="39"/>
      <c r="DX750" s="39"/>
      <c r="DY750" s="39"/>
      <c r="DZ750" s="39"/>
      <c r="EA750" s="39"/>
      <c r="EB750" s="39"/>
      <c r="EC750" s="39"/>
      <c r="ED750" s="39"/>
      <c r="EE750" s="39"/>
      <c r="EF750" s="39"/>
      <c r="EG750" s="39"/>
      <c r="EH750" s="39"/>
      <c r="EI750" s="39"/>
      <c r="EJ750" s="39"/>
      <c r="EK750" s="39"/>
      <c r="EL750" s="39"/>
      <c r="EM750" s="39"/>
      <c r="EN750" s="39"/>
      <c r="EO750" s="39"/>
      <c r="EP750" s="39"/>
      <c r="EQ750" s="39"/>
      <c r="ER750" s="39"/>
      <c r="ES750" s="39"/>
      <c r="ET750" s="39"/>
      <c r="EU750" s="39"/>
      <c r="EV750" s="39"/>
      <c r="EW750" s="39"/>
      <c r="EX750" s="39"/>
      <c r="EY750" s="39"/>
    </row>
    <row r="751" ht="16.5" customHeight="1">
      <c r="A751" s="1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  <c r="CC751" s="39"/>
      <c r="CD751" s="39"/>
      <c r="CE751" s="39"/>
      <c r="CF751" s="39"/>
      <c r="CG751" s="39"/>
      <c r="CH751" s="39"/>
      <c r="CI751" s="39"/>
      <c r="CJ751" s="39"/>
      <c r="CK751" s="39"/>
      <c r="CL751" s="39"/>
      <c r="CM751" s="39"/>
      <c r="CN751" s="39"/>
      <c r="CO751" s="39"/>
      <c r="CP751" s="39"/>
      <c r="CQ751" s="39"/>
      <c r="CR751" s="39"/>
      <c r="CS751" s="39"/>
      <c r="CT751" s="39"/>
      <c r="CU751" s="39"/>
      <c r="CV751" s="39"/>
      <c r="CW751" s="39"/>
      <c r="CX751" s="39"/>
      <c r="CY751" s="39"/>
      <c r="CZ751" s="39"/>
      <c r="DA751" s="39"/>
      <c r="DB751" s="39"/>
      <c r="DC751" s="39"/>
      <c r="DD751" s="39"/>
      <c r="DE751" s="39"/>
      <c r="DF751" s="39"/>
      <c r="DG751" s="39"/>
      <c r="DH751" s="39"/>
      <c r="DI751" s="39"/>
      <c r="DJ751" s="39"/>
      <c r="DK751" s="39"/>
      <c r="DL751" s="39"/>
      <c r="DM751" s="39"/>
      <c r="DN751" s="39"/>
      <c r="DO751" s="39"/>
      <c r="DP751" s="39"/>
      <c r="DQ751" s="39"/>
      <c r="DR751" s="39"/>
      <c r="DS751" s="39"/>
      <c r="DT751" s="39"/>
      <c r="DU751" s="39"/>
      <c r="DV751" s="39"/>
      <c r="DW751" s="39"/>
      <c r="DX751" s="39"/>
      <c r="DY751" s="39"/>
      <c r="DZ751" s="39"/>
      <c r="EA751" s="39"/>
      <c r="EB751" s="39"/>
      <c r="EC751" s="39"/>
      <c r="ED751" s="39"/>
      <c r="EE751" s="39"/>
      <c r="EF751" s="39"/>
      <c r="EG751" s="39"/>
      <c r="EH751" s="39"/>
      <c r="EI751" s="39"/>
      <c r="EJ751" s="39"/>
      <c r="EK751" s="39"/>
      <c r="EL751" s="39"/>
      <c r="EM751" s="39"/>
      <c r="EN751" s="39"/>
      <c r="EO751" s="39"/>
      <c r="EP751" s="39"/>
      <c r="EQ751" s="39"/>
      <c r="ER751" s="39"/>
      <c r="ES751" s="39"/>
      <c r="ET751" s="39"/>
      <c r="EU751" s="39"/>
      <c r="EV751" s="39"/>
      <c r="EW751" s="39"/>
      <c r="EX751" s="39"/>
      <c r="EY751" s="39"/>
    </row>
    <row r="752" ht="16.5" customHeight="1">
      <c r="A752" s="1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  <c r="CC752" s="39"/>
      <c r="CD752" s="39"/>
      <c r="CE752" s="39"/>
      <c r="CF752" s="39"/>
      <c r="CG752" s="39"/>
      <c r="CH752" s="39"/>
      <c r="CI752" s="39"/>
      <c r="CJ752" s="39"/>
      <c r="CK752" s="39"/>
      <c r="CL752" s="39"/>
      <c r="CM752" s="39"/>
      <c r="CN752" s="39"/>
      <c r="CO752" s="39"/>
      <c r="CP752" s="39"/>
      <c r="CQ752" s="39"/>
      <c r="CR752" s="39"/>
      <c r="CS752" s="39"/>
      <c r="CT752" s="39"/>
      <c r="CU752" s="39"/>
      <c r="CV752" s="39"/>
      <c r="CW752" s="39"/>
      <c r="CX752" s="39"/>
      <c r="CY752" s="39"/>
      <c r="CZ752" s="39"/>
      <c r="DA752" s="39"/>
      <c r="DB752" s="39"/>
      <c r="DC752" s="39"/>
      <c r="DD752" s="39"/>
      <c r="DE752" s="39"/>
      <c r="DF752" s="39"/>
      <c r="DG752" s="39"/>
      <c r="DH752" s="39"/>
      <c r="DI752" s="39"/>
      <c r="DJ752" s="39"/>
      <c r="DK752" s="39"/>
      <c r="DL752" s="39"/>
      <c r="DM752" s="39"/>
      <c r="DN752" s="39"/>
      <c r="DO752" s="39"/>
      <c r="DP752" s="39"/>
      <c r="DQ752" s="39"/>
      <c r="DR752" s="39"/>
      <c r="DS752" s="39"/>
      <c r="DT752" s="39"/>
      <c r="DU752" s="39"/>
      <c r="DV752" s="39"/>
      <c r="DW752" s="39"/>
      <c r="DX752" s="39"/>
      <c r="DY752" s="39"/>
      <c r="DZ752" s="39"/>
      <c r="EA752" s="39"/>
      <c r="EB752" s="39"/>
      <c r="EC752" s="39"/>
      <c r="ED752" s="39"/>
      <c r="EE752" s="39"/>
      <c r="EF752" s="39"/>
      <c r="EG752" s="39"/>
      <c r="EH752" s="39"/>
      <c r="EI752" s="39"/>
      <c r="EJ752" s="39"/>
      <c r="EK752" s="39"/>
      <c r="EL752" s="39"/>
      <c r="EM752" s="39"/>
      <c r="EN752" s="39"/>
      <c r="EO752" s="39"/>
      <c r="EP752" s="39"/>
      <c r="EQ752" s="39"/>
      <c r="ER752" s="39"/>
      <c r="ES752" s="39"/>
      <c r="ET752" s="39"/>
      <c r="EU752" s="39"/>
      <c r="EV752" s="39"/>
      <c r="EW752" s="39"/>
      <c r="EX752" s="39"/>
      <c r="EY752" s="39"/>
    </row>
    <row r="753" ht="16.5" customHeight="1">
      <c r="A753" s="1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  <c r="CC753" s="39"/>
      <c r="CD753" s="39"/>
      <c r="CE753" s="39"/>
      <c r="CF753" s="39"/>
      <c r="CG753" s="39"/>
      <c r="CH753" s="39"/>
      <c r="CI753" s="39"/>
      <c r="CJ753" s="39"/>
      <c r="CK753" s="39"/>
      <c r="CL753" s="39"/>
      <c r="CM753" s="39"/>
      <c r="CN753" s="39"/>
      <c r="CO753" s="39"/>
      <c r="CP753" s="39"/>
      <c r="CQ753" s="39"/>
      <c r="CR753" s="39"/>
      <c r="CS753" s="39"/>
      <c r="CT753" s="39"/>
      <c r="CU753" s="39"/>
      <c r="CV753" s="39"/>
      <c r="CW753" s="39"/>
      <c r="CX753" s="39"/>
      <c r="CY753" s="39"/>
      <c r="CZ753" s="39"/>
      <c r="DA753" s="39"/>
      <c r="DB753" s="39"/>
      <c r="DC753" s="39"/>
      <c r="DD753" s="39"/>
      <c r="DE753" s="39"/>
      <c r="DF753" s="39"/>
      <c r="DG753" s="39"/>
      <c r="DH753" s="39"/>
      <c r="DI753" s="39"/>
      <c r="DJ753" s="39"/>
      <c r="DK753" s="39"/>
      <c r="DL753" s="39"/>
      <c r="DM753" s="39"/>
      <c r="DN753" s="39"/>
      <c r="DO753" s="39"/>
      <c r="DP753" s="39"/>
      <c r="DQ753" s="39"/>
      <c r="DR753" s="39"/>
      <c r="DS753" s="39"/>
      <c r="DT753" s="39"/>
      <c r="DU753" s="39"/>
      <c r="DV753" s="39"/>
      <c r="DW753" s="39"/>
      <c r="DX753" s="39"/>
      <c r="DY753" s="39"/>
      <c r="DZ753" s="39"/>
      <c r="EA753" s="39"/>
      <c r="EB753" s="39"/>
      <c r="EC753" s="39"/>
      <c r="ED753" s="39"/>
      <c r="EE753" s="39"/>
      <c r="EF753" s="39"/>
      <c r="EG753" s="39"/>
      <c r="EH753" s="39"/>
      <c r="EI753" s="39"/>
      <c r="EJ753" s="39"/>
      <c r="EK753" s="39"/>
      <c r="EL753" s="39"/>
      <c r="EM753" s="39"/>
      <c r="EN753" s="39"/>
      <c r="EO753" s="39"/>
      <c r="EP753" s="39"/>
      <c r="EQ753" s="39"/>
      <c r="ER753" s="39"/>
      <c r="ES753" s="39"/>
      <c r="ET753" s="39"/>
      <c r="EU753" s="39"/>
      <c r="EV753" s="39"/>
      <c r="EW753" s="39"/>
      <c r="EX753" s="39"/>
      <c r="EY753" s="39"/>
    </row>
    <row r="754" ht="16.5" customHeight="1">
      <c r="A754" s="1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  <c r="CC754" s="39"/>
      <c r="CD754" s="39"/>
      <c r="CE754" s="39"/>
      <c r="CF754" s="39"/>
      <c r="CG754" s="39"/>
      <c r="CH754" s="39"/>
      <c r="CI754" s="39"/>
      <c r="CJ754" s="39"/>
      <c r="CK754" s="39"/>
      <c r="CL754" s="39"/>
      <c r="CM754" s="39"/>
      <c r="CN754" s="39"/>
      <c r="CO754" s="39"/>
      <c r="CP754" s="39"/>
      <c r="CQ754" s="39"/>
      <c r="CR754" s="39"/>
      <c r="CS754" s="39"/>
      <c r="CT754" s="39"/>
      <c r="CU754" s="39"/>
      <c r="CV754" s="39"/>
      <c r="CW754" s="39"/>
      <c r="CX754" s="39"/>
      <c r="CY754" s="39"/>
      <c r="CZ754" s="39"/>
      <c r="DA754" s="39"/>
      <c r="DB754" s="39"/>
      <c r="DC754" s="39"/>
      <c r="DD754" s="39"/>
      <c r="DE754" s="39"/>
      <c r="DF754" s="39"/>
      <c r="DG754" s="39"/>
      <c r="DH754" s="39"/>
      <c r="DI754" s="39"/>
      <c r="DJ754" s="39"/>
      <c r="DK754" s="39"/>
      <c r="DL754" s="39"/>
      <c r="DM754" s="39"/>
      <c r="DN754" s="39"/>
      <c r="DO754" s="39"/>
      <c r="DP754" s="39"/>
      <c r="DQ754" s="39"/>
      <c r="DR754" s="39"/>
      <c r="DS754" s="39"/>
      <c r="DT754" s="39"/>
      <c r="DU754" s="39"/>
      <c r="DV754" s="39"/>
      <c r="DW754" s="39"/>
      <c r="DX754" s="39"/>
      <c r="DY754" s="39"/>
      <c r="DZ754" s="39"/>
      <c r="EA754" s="39"/>
      <c r="EB754" s="39"/>
      <c r="EC754" s="39"/>
      <c r="ED754" s="39"/>
      <c r="EE754" s="39"/>
      <c r="EF754" s="39"/>
      <c r="EG754" s="39"/>
      <c r="EH754" s="39"/>
      <c r="EI754" s="39"/>
      <c r="EJ754" s="39"/>
      <c r="EK754" s="39"/>
      <c r="EL754" s="39"/>
      <c r="EM754" s="39"/>
      <c r="EN754" s="39"/>
      <c r="EO754" s="39"/>
      <c r="EP754" s="39"/>
      <c r="EQ754" s="39"/>
      <c r="ER754" s="39"/>
      <c r="ES754" s="39"/>
      <c r="ET754" s="39"/>
      <c r="EU754" s="39"/>
      <c r="EV754" s="39"/>
      <c r="EW754" s="39"/>
      <c r="EX754" s="39"/>
      <c r="EY754" s="39"/>
    </row>
    <row r="755" ht="16.5" customHeight="1">
      <c r="A755" s="1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  <c r="CC755" s="39"/>
      <c r="CD755" s="39"/>
      <c r="CE755" s="39"/>
      <c r="CF755" s="39"/>
      <c r="CG755" s="39"/>
      <c r="CH755" s="39"/>
      <c r="CI755" s="39"/>
      <c r="CJ755" s="39"/>
      <c r="CK755" s="39"/>
      <c r="CL755" s="39"/>
      <c r="CM755" s="39"/>
      <c r="CN755" s="39"/>
      <c r="CO755" s="39"/>
      <c r="CP755" s="39"/>
      <c r="CQ755" s="39"/>
      <c r="CR755" s="39"/>
      <c r="CS755" s="39"/>
      <c r="CT755" s="39"/>
      <c r="CU755" s="39"/>
      <c r="CV755" s="39"/>
      <c r="CW755" s="39"/>
      <c r="CX755" s="39"/>
      <c r="CY755" s="39"/>
      <c r="CZ755" s="39"/>
      <c r="DA755" s="39"/>
      <c r="DB755" s="39"/>
      <c r="DC755" s="39"/>
      <c r="DD755" s="39"/>
      <c r="DE755" s="39"/>
      <c r="DF755" s="39"/>
      <c r="DG755" s="39"/>
      <c r="DH755" s="39"/>
      <c r="DI755" s="39"/>
      <c r="DJ755" s="39"/>
      <c r="DK755" s="39"/>
      <c r="DL755" s="39"/>
      <c r="DM755" s="39"/>
      <c r="DN755" s="39"/>
      <c r="DO755" s="39"/>
      <c r="DP755" s="39"/>
      <c r="DQ755" s="39"/>
      <c r="DR755" s="39"/>
      <c r="DS755" s="39"/>
      <c r="DT755" s="39"/>
      <c r="DU755" s="39"/>
      <c r="DV755" s="39"/>
      <c r="DW755" s="39"/>
      <c r="DX755" s="39"/>
      <c r="DY755" s="39"/>
      <c r="DZ755" s="39"/>
      <c r="EA755" s="39"/>
      <c r="EB755" s="39"/>
      <c r="EC755" s="39"/>
      <c r="ED755" s="39"/>
      <c r="EE755" s="39"/>
      <c r="EF755" s="39"/>
      <c r="EG755" s="39"/>
      <c r="EH755" s="39"/>
      <c r="EI755" s="39"/>
      <c r="EJ755" s="39"/>
      <c r="EK755" s="39"/>
      <c r="EL755" s="39"/>
      <c r="EM755" s="39"/>
      <c r="EN755" s="39"/>
      <c r="EO755" s="39"/>
      <c r="EP755" s="39"/>
      <c r="EQ755" s="39"/>
      <c r="ER755" s="39"/>
      <c r="ES755" s="39"/>
      <c r="ET755" s="39"/>
      <c r="EU755" s="39"/>
      <c r="EV755" s="39"/>
      <c r="EW755" s="39"/>
      <c r="EX755" s="39"/>
      <c r="EY755" s="39"/>
    </row>
    <row r="756" ht="16.5" customHeight="1">
      <c r="A756" s="1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  <c r="CC756" s="39"/>
      <c r="CD756" s="39"/>
      <c r="CE756" s="39"/>
      <c r="CF756" s="39"/>
      <c r="CG756" s="39"/>
      <c r="CH756" s="39"/>
      <c r="CI756" s="39"/>
      <c r="CJ756" s="39"/>
      <c r="CK756" s="39"/>
      <c r="CL756" s="39"/>
      <c r="CM756" s="39"/>
      <c r="CN756" s="39"/>
      <c r="CO756" s="39"/>
      <c r="CP756" s="39"/>
      <c r="CQ756" s="39"/>
      <c r="CR756" s="39"/>
      <c r="CS756" s="39"/>
      <c r="CT756" s="39"/>
      <c r="CU756" s="39"/>
      <c r="CV756" s="39"/>
      <c r="CW756" s="39"/>
      <c r="CX756" s="39"/>
      <c r="CY756" s="39"/>
      <c r="CZ756" s="39"/>
      <c r="DA756" s="39"/>
      <c r="DB756" s="39"/>
      <c r="DC756" s="39"/>
      <c r="DD756" s="39"/>
      <c r="DE756" s="39"/>
      <c r="DF756" s="39"/>
      <c r="DG756" s="39"/>
      <c r="DH756" s="39"/>
      <c r="DI756" s="39"/>
      <c r="DJ756" s="39"/>
      <c r="DK756" s="39"/>
      <c r="DL756" s="39"/>
      <c r="DM756" s="39"/>
      <c r="DN756" s="39"/>
      <c r="DO756" s="39"/>
      <c r="DP756" s="39"/>
      <c r="DQ756" s="39"/>
      <c r="DR756" s="39"/>
      <c r="DS756" s="39"/>
      <c r="DT756" s="39"/>
      <c r="DU756" s="39"/>
      <c r="DV756" s="39"/>
      <c r="DW756" s="39"/>
      <c r="DX756" s="39"/>
      <c r="DY756" s="39"/>
      <c r="DZ756" s="39"/>
      <c r="EA756" s="39"/>
      <c r="EB756" s="39"/>
      <c r="EC756" s="39"/>
      <c r="ED756" s="39"/>
      <c r="EE756" s="39"/>
      <c r="EF756" s="39"/>
      <c r="EG756" s="39"/>
      <c r="EH756" s="39"/>
      <c r="EI756" s="39"/>
      <c r="EJ756" s="39"/>
      <c r="EK756" s="39"/>
      <c r="EL756" s="39"/>
      <c r="EM756" s="39"/>
      <c r="EN756" s="39"/>
      <c r="EO756" s="39"/>
      <c r="EP756" s="39"/>
      <c r="EQ756" s="39"/>
      <c r="ER756" s="39"/>
      <c r="ES756" s="39"/>
      <c r="ET756" s="39"/>
      <c r="EU756" s="39"/>
      <c r="EV756" s="39"/>
      <c r="EW756" s="39"/>
      <c r="EX756" s="39"/>
      <c r="EY756" s="39"/>
    </row>
    <row r="757" ht="16.5" customHeight="1">
      <c r="A757" s="1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  <c r="CC757" s="39"/>
      <c r="CD757" s="39"/>
      <c r="CE757" s="39"/>
      <c r="CF757" s="39"/>
      <c r="CG757" s="39"/>
      <c r="CH757" s="39"/>
      <c r="CI757" s="39"/>
      <c r="CJ757" s="39"/>
      <c r="CK757" s="39"/>
      <c r="CL757" s="39"/>
      <c r="CM757" s="39"/>
      <c r="CN757" s="39"/>
      <c r="CO757" s="39"/>
      <c r="CP757" s="39"/>
      <c r="CQ757" s="39"/>
      <c r="CR757" s="39"/>
      <c r="CS757" s="39"/>
      <c r="CT757" s="39"/>
      <c r="CU757" s="39"/>
      <c r="CV757" s="39"/>
      <c r="CW757" s="39"/>
      <c r="CX757" s="39"/>
      <c r="CY757" s="39"/>
      <c r="CZ757" s="39"/>
      <c r="DA757" s="39"/>
      <c r="DB757" s="39"/>
      <c r="DC757" s="39"/>
      <c r="DD757" s="39"/>
      <c r="DE757" s="39"/>
      <c r="DF757" s="39"/>
      <c r="DG757" s="39"/>
      <c r="DH757" s="39"/>
      <c r="DI757" s="39"/>
      <c r="DJ757" s="39"/>
      <c r="DK757" s="39"/>
      <c r="DL757" s="39"/>
      <c r="DM757" s="39"/>
      <c r="DN757" s="39"/>
      <c r="DO757" s="39"/>
      <c r="DP757" s="39"/>
      <c r="DQ757" s="39"/>
      <c r="DR757" s="39"/>
      <c r="DS757" s="39"/>
      <c r="DT757" s="39"/>
      <c r="DU757" s="39"/>
      <c r="DV757" s="39"/>
      <c r="DW757" s="39"/>
      <c r="DX757" s="39"/>
      <c r="DY757" s="39"/>
      <c r="DZ757" s="39"/>
      <c r="EA757" s="39"/>
      <c r="EB757" s="39"/>
      <c r="EC757" s="39"/>
      <c r="ED757" s="39"/>
      <c r="EE757" s="39"/>
      <c r="EF757" s="39"/>
      <c r="EG757" s="39"/>
      <c r="EH757" s="39"/>
      <c r="EI757" s="39"/>
      <c r="EJ757" s="39"/>
      <c r="EK757" s="39"/>
      <c r="EL757" s="39"/>
      <c r="EM757" s="39"/>
      <c r="EN757" s="39"/>
      <c r="EO757" s="39"/>
      <c r="EP757" s="39"/>
      <c r="EQ757" s="39"/>
      <c r="ER757" s="39"/>
      <c r="ES757" s="39"/>
      <c r="ET757" s="39"/>
      <c r="EU757" s="39"/>
      <c r="EV757" s="39"/>
      <c r="EW757" s="39"/>
      <c r="EX757" s="39"/>
      <c r="EY757" s="39"/>
    </row>
    <row r="758" ht="16.5" customHeight="1">
      <c r="A758" s="1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  <c r="CC758" s="39"/>
      <c r="CD758" s="39"/>
      <c r="CE758" s="39"/>
      <c r="CF758" s="39"/>
      <c r="CG758" s="39"/>
      <c r="CH758" s="39"/>
      <c r="CI758" s="39"/>
      <c r="CJ758" s="39"/>
      <c r="CK758" s="39"/>
      <c r="CL758" s="39"/>
      <c r="CM758" s="39"/>
      <c r="CN758" s="39"/>
      <c r="CO758" s="39"/>
      <c r="CP758" s="39"/>
      <c r="CQ758" s="39"/>
      <c r="CR758" s="39"/>
      <c r="CS758" s="39"/>
      <c r="CT758" s="39"/>
      <c r="CU758" s="39"/>
      <c r="CV758" s="39"/>
      <c r="CW758" s="39"/>
      <c r="CX758" s="39"/>
      <c r="CY758" s="39"/>
      <c r="CZ758" s="39"/>
      <c r="DA758" s="39"/>
      <c r="DB758" s="39"/>
      <c r="DC758" s="39"/>
      <c r="DD758" s="39"/>
      <c r="DE758" s="39"/>
      <c r="DF758" s="39"/>
      <c r="DG758" s="39"/>
      <c r="DH758" s="39"/>
      <c r="DI758" s="39"/>
      <c r="DJ758" s="39"/>
      <c r="DK758" s="39"/>
      <c r="DL758" s="39"/>
      <c r="DM758" s="39"/>
      <c r="DN758" s="39"/>
      <c r="DO758" s="39"/>
      <c r="DP758" s="39"/>
      <c r="DQ758" s="39"/>
      <c r="DR758" s="39"/>
      <c r="DS758" s="39"/>
      <c r="DT758" s="39"/>
      <c r="DU758" s="39"/>
      <c r="DV758" s="39"/>
      <c r="DW758" s="39"/>
      <c r="DX758" s="39"/>
      <c r="DY758" s="39"/>
      <c r="DZ758" s="39"/>
      <c r="EA758" s="39"/>
      <c r="EB758" s="39"/>
      <c r="EC758" s="39"/>
      <c r="ED758" s="39"/>
      <c r="EE758" s="39"/>
      <c r="EF758" s="39"/>
      <c r="EG758" s="39"/>
      <c r="EH758" s="39"/>
      <c r="EI758" s="39"/>
      <c r="EJ758" s="39"/>
      <c r="EK758" s="39"/>
      <c r="EL758" s="39"/>
      <c r="EM758" s="39"/>
      <c r="EN758" s="39"/>
      <c r="EO758" s="39"/>
      <c r="EP758" s="39"/>
      <c r="EQ758" s="39"/>
      <c r="ER758" s="39"/>
      <c r="ES758" s="39"/>
      <c r="ET758" s="39"/>
      <c r="EU758" s="39"/>
      <c r="EV758" s="39"/>
      <c r="EW758" s="39"/>
      <c r="EX758" s="39"/>
      <c r="EY758" s="39"/>
    </row>
    <row r="759" ht="16.5" customHeight="1">
      <c r="A759" s="1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/>
      <c r="CC759" s="39"/>
      <c r="CD759" s="39"/>
      <c r="CE759" s="39"/>
      <c r="CF759" s="39"/>
      <c r="CG759" s="39"/>
      <c r="CH759" s="39"/>
      <c r="CI759" s="39"/>
      <c r="CJ759" s="39"/>
      <c r="CK759" s="39"/>
      <c r="CL759" s="39"/>
      <c r="CM759" s="39"/>
      <c r="CN759" s="39"/>
      <c r="CO759" s="39"/>
      <c r="CP759" s="39"/>
      <c r="CQ759" s="39"/>
      <c r="CR759" s="39"/>
      <c r="CS759" s="39"/>
      <c r="CT759" s="39"/>
      <c r="CU759" s="39"/>
      <c r="CV759" s="39"/>
      <c r="CW759" s="39"/>
      <c r="CX759" s="39"/>
      <c r="CY759" s="39"/>
      <c r="CZ759" s="39"/>
      <c r="DA759" s="39"/>
      <c r="DB759" s="39"/>
      <c r="DC759" s="39"/>
      <c r="DD759" s="39"/>
      <c r="DE759" s="39"/>
      <c r="DF759" s="39"/>
      <c r="DG759" s="39"/>
      <c r="DH759" s="39"/>
      <c r="DI759" s="39"/>
      <c r="DJ759" s="39"/>
      <c r="DK759" s="39"/>
      <c r="DL759" s="39"/>
      <c r="DM759" s="39"/>
      <c r="DN759" s="39"/>
      <c r="DO759" s="39"/>
      <c r="DP759" s="39"/>
      <c r="DQ759" s="39"/>
      <c r="DR759" s="39"/>
      <c r="DS759" s="39"/>
      <c r="DT759" s="39"/>
      <c r="DU759" s="39"/>
      <c r="DV759" s="39"/>
      <c r="DW759" s="39"/>
      <c r="DX759" s="39"/>
      <c r="DY759" s="39"/>
      <c r="DZ759" s="39"/>
      <c r="EA759" s="39"/>
      <c r="EB759" s="39"/>
      <c r="EC759" s="39"/>
      <c r="ED759" s="39"/>
      <c r="EE759" s="39"/>
      <c r="EF759" s="39"/>
      <c r="EG759" s="39"/>
      <c r="EH759" s="39"/>
      <c r="EI759" s="39"/>
      <c r="EJ759" s="39"/>
      <c r="EK759" s="39"/>
      <c r="EL759" s="39"/>
      <c r="EM759" s="39"/>
      <c r="EN759" s="39"/>
      <c r="EO759" s="39"/>
      <c r="EP759" s="39"/>
      <c r="EQ759" s="39"/>
      <c r="ER759" s="39"/>
      <c r="ES759" s="39"/>
      <c r="ET759" s="39"/>
      <c r="EU759" s="39"/>
      <c r="EV759" s="39"/>
      <c r="EW759" s="39"/>
      <c r="EX759" s="39"/>
      <c r="EY759" s="39"/>
    </row>
    <row r="760" ht="16.5" customHeight="1">
      <c r="A760" s="1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39"/>
      <c r="BX760" s="39"/>
      <c r="BY760" s="39"/>
      <c r="BZ760" s="39"/>
      <c r="CA760" s="39"/>
      <c r="CB760" s="39"/>
      <c r="CC760" s="39"/>
      <c r="CD760" s="39"/>
      <c r="CE760" s="39"/>
      <c r="CF760" s="39"/>
      <c r="CG760" s="39"/>
      <c r="CH760" s="39"/>
      <c r="CI760" s="39"/>
      <c r="CJ760" s="39"/>
      <c r="CK760" s="39"/>
      <c r="CL760" s="39"/>
      <c r="CM760" s="39"/>
      <c r="CN760" s="39"/>
      <c r="CO760" s="39"/>
      <c r="CP760" s="39"/>
      <c r="CQ760" s="39"/>
      <c r="CR760" s="39"/>
      <c r="CS760" s="39"/>
      <c r="CT760" s="39"/>
      <c r="CU760" s="39"/>
      <c r="CV760" s="39"/>
      <c r="CW760" s="39"/>
      <c r="CX760" s="39"/>
      <c r="CY760" s="39"/>
      <c r="CZ760" s="39"/>
      <c r="DA760" s="39"/>
      <c r="DB760" s="39"/>
      <c r="DC760" s="39"/>
      <c r="DD760" s="39"/>
      <c r="DE760" s="39"/>
      <c r="DF760" s="39"/>
      <c r="DG760" s="39"/>
      <c r="DH760" s="39"/>
      <c r="DI760" s="39"/>
      <c r="DJ760" s="39"/>
      <c r="DK760" s="39"/>
      <c r="DL760" s="39"/>
      <c r="DM760" s="39"/>
      <c r="DN760" s="39"/>
      <c r="DO760" s="39"/>
      <c r="DP760" s="39"/>
      <c r="DQ760" s="39"/>
      <c r="DR760" s="39"/>
      <c r="DS760" s="39"/>
      <c r="DT760" s="39"/>
      <c r="DU760" s="39"/>
      <c r="DV760" s="39"/>
      <c r="DW760" s="39"/>
      <c r="DX760" s="39"/>
      <c r="DY760" s="39"/>
      <c r="DZ760" s="39"/>
      <c r="EA760" s="39"/>
      <c r="EB760" s="39"/>
      <c r="EC760" s="39"/>
      <c r="ED760" s="39"/>
      <c r="EE760" s="39"/>
      <c r="EF760" s="39"/>
      <c r="EG760" s="39"/>
      <c r="EH760" s="39"/>
      <c r="EI760" s="39"/>
      <c r="EJ760" s="39"/>
      <c r="EK760" s="39"/>
      <c r="EL760" s="39"/>
      <c r="EM760" s="39"/>
      <c r="EN760" s="39"/>
      <c r="EO760" s="39"/>
      <c r="EP760" s="39"/>
      <c r="EQ760" s="39"/>
      <c r="ER760" s="39"/>
      <c r="ES760" s="39"/>
      <c r="ET760" s="39"/>
      <c r="EU760" s="39"/>
      <c r="EV760" s="39"/>
      <c r="EW760" s="39"/>
      <c r="EX760" s="39"/>
      <c r="EY760" s="39"/>
    </row>
    <row r="761" ht="16.5" customHeight="1">
      <c r="A761" s="1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39"/>
      <c r="BX761" s="39"/>
      <c r="BY761" s="39"/>
      <c r="BZ761" s="39"/>
      <c r="CA761" s="39"/>
      <c r="CB761" s="39"/>
      <c r="CC761" s="39"/>
      <c r="CD761" s="39"/>
      <c r="CE761" s="39"/>
      <c r="CF761" s="39"/>
      <c r="CG761" s="39"/>
      <c r="CH761" s="39"/>
      <c r="CI761" s="39"/>
      <c r="CJ761" s="39"/>
      <c r="CK761" s="39"/>
      <c r="CL761" s="39"/>
      <c r="CM761" s="39"/>
      <c r="CN761" s="39"/>
      <c r="CO761" s="39"/>
      <c r="CP761" s="39"/>
      <c r="CQ761" s="39"/>
      <c r="CR761" s="39"/>
      <c r="CS761" s="39"/>
      <c r="CT761" s="39"/>
      <c r="CU761" s="39"/>
      <c r="CV761" s="39"/>
      <c r="CW761" s="39"/>
      <c r="CX761" s="39"/>
      <c r="CY761" s="39"/>
      <c r="CZ761" s="39"/>
      <c r="DA761" s="39"/>
      <c r="DB761" s="39"/>
      <c r="DC761" s="39"/>
      <c r="DD761" s="39"/>
      <c r="DE761" s="39"/>
      <c r="DF761" s="39"/>
      <c r="DG761" s="39"/>
      <c r="DH761" s="39"/>
      <c r="DI761" s="39"/>
      <c r="DJ761" s="39"/>
      <c r="DK761" s="39"/>
      <c r="DL761" s="39"/>
      <c r="DM761" s="39"/>
      <c r="DN761" s="39"/>
      <c r="DO761" s="39"/>
      <c r="DP761" s="39"/>
      <c r="DQ761" s="39"/>
      <c r="DR761" s="39"/>
      <c r="DS761" s="39"/>
      <c r="DT761" s="39"/>
      <c r="DU761" s="39"/>
      <c r="DV761" s="39"/>
      <c r="DW761" s="39"/>
      <c r="DX761" s="39"/>
      <c r="DY761" s="39"/>
      <c r="DZ761" s="39"/>
      <c r="EA761" s="39"/>
      <c r="EB761" s="39"/>
      <c r="EC761" s="39"/>
      <c r="ED761" s="39"/>
      <c r="EE761" s="39"/>
      <c r="EF761" s="39"/>
      <c r="EG761" s="39"/>
      <c r="EH761" s="39"/>
      <c r="EI761" s="39"/>
      <c r="EJ761" s="39"/>
      <c r="EK761" s="39"/>
      <c r="EL761" s="39"/>
      <c r="EM761" s="39"/>
      <c r="EN761" s="39"/>
      <c r="EO761" s="39"/>
      <c r="EP761" s="39"/>
      <c r="EQ761" s="39"/>
      <c r="ER761" s="39"/>
      <c r="ES761" s="39"/>
      <c r="ET761" s="39"/>
      <c r="EU761" s="39"/>
      <c r="EV761" s="39"/>
      <c r="EW761" s="39"/>
      <c r="EX761" s="39"/>
      <c r="EY761" s="39"/>
    </row>
    <row r="762" ht="16.5" customHeight="1">
      <c r="A762" s="1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  <c r="CC762" s="39"/>
      <c r="CD762" s="39"/>
      <c r="CE762" s="39"/>
      <c r="CF762" s="39"/>
      <c r="CG762" s="39"/>
      <c r="CH762" s="39"/>
      <c r="CI762" s="39"/>
      <c r="CJ762" s="39"/>
      <c r="CK762" s="39"/>
      <c r="CL762" s="39"/>
      <c r="CM762" s="39"/>
      <c r="CN762" s="39"/>
      <c r="CO762" s="39"/>
      <c r="CP762" s="39"/>
      <c r="CQ762" s="39"/>
      <c r="CR762" s="39"/>
      <c r="CS762" s="39"/>
      <c r="CT762" s="39"/>
      <c r="CU762" s="39"/>
      <c r="CV762" s="39"/>
      <c r="CW762" s="39"/>
      <c r="CX762" s="39"/>
      <c r="CY762" s="39"/>
      <c r="CZ762" s="39"/>
      <c r="DA762" s="39"/>
      <c r="DB762" s="39"/>
      <c r="DC762" s="39"/>
      <c r="DD762" s="39"/>
      <c r="DE762" s="39"/>
      <c r="DF762" s="39"/>
      <c r="DG762" s="39"/>
      <c r="DH762" s="39"/>
      <c r="DI762" s="39"/>
      <c r="DJ762" s="39"/>
      <c r="DK762" s="39"/>
      <c r="DL762" s="39"/>
      <c r="DM762" s="39"/>
      <c r="DN762" s="39"/>
      <c r="DO762" s="39"/>
      <c r="DP762" s="39"/>
      <c r="DQ762" s="39"/>
      <c r="DR762" s="39"/>
      <c r="DS762" s="39"/>
      <c r="DT762" s="39"/>
      <c r="DU762" s="39"/>
      <c r="DV762" s="39"/>
      <c r="DW762" s="39"/>
      <c r="DX762" s="39"/>
      <c r="DY762" s="39"/>
      <c r="DZ762" s="39"/>
      <c r="EA762" s="39"/>
      <c r="EB762" s="39"/>
      <c r="EC762" s="39"/>
      <c r="ED762" s="39"/>
      <c r="EE762" s="39"/>
      <c r="EF762" s="39"/>
      <c r="EG762" s="39"/>
      <c r="EH762" s="39"/>
      <c r="EI762" s="39"/>
      <c r="EJ762" s="39"/>
      <c r="EK762" s="39"/>
      <c r="EL762" s="39"/>
      <c r="EM762" s="39"/>
      <c r="EN762" s="39"/>
      <c r="EO762" s="39"/>
      <c r="EP762" s="39"/>
      <c r="EQ762" s="39"/>
      <c r="ER762" s="39"/>
      <c r="ES762" s="39"/>
      <c r="ET762" s="39"/>
      <c r="EU762" s="39"/>
      <c r="EV762" s="39"/>
      <c r="EW762" s="39"/>
      <c r="EX762" s="39"/>
      <c r="EY762" s="39"/>
    </row>
    <row r="763" ht="16.5" customHeight="1">
      <c r="A763" s="1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39"/>
      <c r="BX763" s="39"/>
      <c r="BY763" s="39"/>
      <c r="BZ763" s="39"/>
      <c r="CA763" s="39"/>
      <c r="CB763" s="39"/>
      <c r="CC763" s="39"/>
      <c r="CD763" s="39"/>
      <c r="CE763" s="39"/>
      <c r="CF763" s="39"/>
      <c r="CG763" s="39"/>
      <c r="CH763" s="39"/>
      <c r="CI763" s="39"/>
      <c r="CJ763" s="39"/>
      <c r="CK763" s="39"/>
      <c r="CL763" s="39"/>
      <c r="CM763" s="39"/>
      <c r="CN763" s="39"/>
      <c r="CO763" s="39"/>
      <c r="CP763" s="39"/>
      <c r="CQ763" s="39"/>
      <c r="CR763" s="39"/>
      <c r="CS763" s="39"/>
      <c r="CT763" s="39"/>
      <c r="CU763" s="39"/>
      <c r="CV763" s="39"/>
      <c r="CW763" s="39"/>
      <c r="CX763" s="39"/>
      <c r="CY763" s="39"/>
      <c r="CZ763" s="39"/>
      <c r="DA763" s="39"/>
      <c r="DB763" s="39"/>
      <c r="DC763" s="39"/>
      <c r="DD763" s="39"/>
      <c r="DE763" s="39"/>
      <c r="DF763" s="39"/>
      <c r="DG763" s="39"/>
      <c r="DH763" s="39"/>
      <c r="DI763" s="39"/>
      <c r="DJ763" s="39"/>
      <c r="DK763" s="39"/>
      <c r="DL763" s="39"/>
      <c r="DM763" s="39"/>
      <c r="DN763" s="39"/>
      <c r="DO763" s="39"/>
      <c r="DP763" s="39"/>
      <c r="DQ763" s="39"/>
      <c r="DR763" s="39"/>
      <c r="DS763" s="39"/>
      <c r="DT763" s="39"/>
      <c r="DU763" s="39"/>
      <c r="DV763" s="39"/>
      <c r="DW763" s="39"/>
      <c r="DX763" s="39"/>
      <c r="DY763" s="39"/>
      <c r="DZ763" s="39"/>
      <c r="EA763" s="39"/>
      <c r="EB763" s="39"/>
      <c r="EC763" s="39"/>
      <c r="ED763" s="39"/>
      <c r="EE763" s="39"/>
      <c r="EF763" s="39"/>
      <c r="EG763" s="39"/>
      <c r="EH763" s="39"/>
      <c r="EI763" s="39"/>
      <c r="EJ763" s="39"/>
      <c r="EK763" s="39"/>
      <c r="EL763" s="39"/>
      <c r="EM763" s="39"/>
      <c r="EN763" s="39"/>
      <c r="EO763" s="39"/>
      <c r="EP763" s="39"/>
      <c r="EQ763" s="39"/>
      <c r="ER763" s="39"/>
      <c r="ES763" s="39"/>
      <c r="ET763" s="39"/>
      <c r="EU763" s="39"/>
      <c r="EV763" s="39"/>
      <c r="EW763" s="39"/>
      <c r="EX763" s="39"/>
      <c r="EY763" s="39"/>
    </row>
    <row r="764" ht="16.5" customHeight="1">
      <c r="A764" s="1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  <c r="CC764" s="39"/>
      <c r="CD764" s="39"/>
      <c r="CE764" s="39"/>
      <c r="CF764" s="39"/>
      <c r="CG764" s="39"/>
      <c r="CH764" s="39"/>
      <c r="CI764" s="39"/>
      <c r="CJ764" s="39"/>
      <c r="CK764" s="39"/>
      <c r="CL764" s="39"/>
      <c r="CM764" s="39"/>
      <c r="CN764" s="39"/>
      <c r="CO764" s="39"/>
      <c r="CP764" s="39"/>
      <c r="CQ764" s="39"/>
      <c r="CR764" s="39"/>
      <c r="CS764" s="39"/>
      <c r="CT764" s="39"/>
      <c r="CU764" s="39"/>
      <c r="CV764" s="39"/>
      <c r="CW764" s="39"/>
      <c r="CX764" s="39"/>
      <c r="CY764" s="39"/>
      <c r="CZ764" s="39"/>
      <c r="DA764" s="39"/>
      <c r="DB764" s="39"/>
      <c r="DC764" s="39"/>
      <c r="DD764" s="39"/>
      <c r="DE764" s="39"/>
      <c r="DF764" s="39"/>
      <c r="DG764" s="39"/>
      <c r="DH764" s="39"/>
      <c r="DI764" s="39"/>
      <c r="DJ764" s="39"/>
      <c r="DK764" s="39"/>
      <c r="DL764" s="39"/>
      <c r="DM764" s="39"/>
      <c r="DN764" s="39"/>
      <c r="DO764" s="39"/>
      <c r="DP764" s="39"/>
      <c r="DQ764" s="39"/>
      <c r="DR764" s="39"/>
      <c r="DS764" s="39"/>
      <c r="DT764" s="39"/>
      <c r="DU764" s="39"/>
      <c r="DV764" s="39"/>
      <c r="DW764" s="39"/>
      <c r="DX764" s="39"/>
      <c r="DY764" s="39"/>
      <c r="DZ764" s="39"/>
      <c r="EA764" s="39"/>
      <c r="EB764" s="39"/>
      <c r="EC764" s="39"/>
      <c r="ED764" s="39"/>
      <c r="EE764" s="39"/>
      <c r="EF764" s="39"/>
      <c r="EG764" s="39"/>
      <c r="EH764" s="39"/>
      <c r="EI764" s="39"/>
      <c r="EJ764" s="39"/>
      <c r="EK764" s="39"/>
      <c r="EL764" s="39"/>
      <c r="EM764" s="39"/>
      <c r="EN764" s="39"/>
      <c r="EO764" s="39"/>
      <c r="EP764" s="39"/>
      <c r="EQ764" s="39"/>
      <c r="ER764" s="39"/>
      <c r="ES764" s="39"/>
      <c r="ET764" s="39"/>
      <c r="EU764" s="39"/>
      <c r="EV764" s="39"/>
      <c r="EW764" s="39"/>
      <c r="EX764" s="39"/>
      <c r="EY764" s="39"/>
    </row>
    <row r="765" ht="16.5" customHeight="1">
      <c r="A765" s="1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39"/>
      <c r="BX765" s="39"/>
      <c r="BY765" s="39"/>
      <c r="BZ765" s="39"/>
      <c r="CA765" s="39"/>
      <c r="CB765" s="39"/>
      <c r="CC765" s="39"/>
      <c r="CD765" s="39"/>
      <c r="CE765" s="39"/>
      <c r="CF765" s="39"/>
      <c r="CG765" s="39"/>
      <c r="CH765" s="39"/>
      <c r="CI765" s="39"/>
      <c r="CJ765" s="39"/>
      <c r="CK765" s="39"/>
      <c r="CL765" s="39"/>
      <c r="CM765" s="39"/>
      <c r="CN765" s="39"/>
      <c r="CO765" s="39"/>
      <c r="CP765" s="39"/>
      <c r="CQ765" s="39"/>
      <c r="CR765" s="39"/>
      <c r="CS765" s="39"/>
      <c r="CT765" s="39"/>
      <c r="CU765" s="39"/>
      <c r="CV765" s="39"/>
      <c r="CW765" s="39"/>
      <c r="CX765" s="39"/>
      <c r="CY765" s="39"/>
      <c r="CZ765" s="39"/>
      <c r="DA765" s="39"/>
      <c r="DB765" s="39"/>
      <c r="DC765" s="39"/>
      <c r="DD765" s="39"/>
      <c r="DE765" s="39"/>
      <c r="DF765" s="39"/>
      <c r="DG765" s="39"/>
      <c r="DH765" s="39"/>
      <c r="DI765" s="39"/>
      <c r="DJ765" s="39"/>
      <c r="DK765" s="39"/>
      <c r="DL765" s="39"/>
      <c r="DM765" s="39"/>
      <c r="DN765" s="39"/>
      <c r="DO765" s="39"/>
      <c r="DP765" s="39"/>
      <c r="DQ765" s="39"/>
      <c r="DR765" s="39"/>
      <c r="DS765" s="39"/>
      <c r="DT765" s="39"/>
      <c r="DU765" s="39"/>
      <c r="DV765" s="39"/>
      <c r="DW765" s="39"/>
      <c r="DX765" s="39"/>
      <c r="DY765" s="39"/>
      <c r="DZ765" s="39"/>
      <c r="EA765" s="39"/>
      <c r="EB765" s="39"/>
      <c r="EC765" s="39"/>
      <c r="ED765" s="39"/>
      <c r="EE765" s="39"/>
      <c r="EF765" s="39"/>
      <c r="EG765" s="39"/>
      <c r="EH765" s="39"/>
      <c r="EI765" s="39"/>
      <c r="EJ765" s="39"/>
      <c r="EK765" s="39"/>
      <c r="EL765" s="39"/>
      <c r="EM765" s="39"/>
      <c r="EN765" s="39"/>
      <c r="EO765" s="39"/>
      <c r="EP765" s="39"/>
      <c r="EQ765" s="39"/>
      <c r="ER765" s="39"/>
      <c r="ES765" s="39"/>
      <c r="ET765" s="39"/>
      <c r="EU765" s="39"/>
      <c r="EV765" s="39"/>
      <c r="EW765" s="39"/>
      <c r="EX765" s="39"/>
      <c r="EY765" s="39"/>
    </row>
    <row r="766" ht="16.5" customHeight="1">
      <c r="A766" s="1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  <c r="CC766" s="39"/>
      <c r="CD766" s="39"/>
      <c r="CE766" s="39"/>
      <c r="CF766" s="39"/>
      <c r="CG766" s="39"/>
      <c r="CH766" s="39"/>
      <c r="CI766" s="39"/>
      <c r="CJ766" s="39"/>
      <c r="CK766" s="39"/>
      <c r="CL766" s="39"/>
      <c r="CM766" s="39"/>
      <c r="CN766" s="39"/>
      <c r="CO766" s="39"/>
      <c r="CP766" s="39"/>
      <c r="CQ766" s="39"/>
      <c r="CR766" s="39"/>
      <c r="CS766" s="39"/>
      <c r="CT766" s="39"/>
      <c r="CU766" s="39"/>
      <c r="CV766" s="39"/>
      <c r="CW766" s="39"/>
      <c r="CX766" s="39"/>
      <c r="CY766" s="39"/>
      <c r="CZ766" s="39"/>
      <c r="DA766" s="39"/>
      <c r="DB766" s="39"/>
      <c r="DC766" s="39"/>
      <c r="DD766" s="39"/>
      <c r="DE766" s="39"/>
      <c r="DF766" s="39"/>
      <c r="DG766" s="39"/>
      <c r="DH766" s="39"/>
      <c r="DI766" s="39"/>
      <c r="DJ766" s="39"/>
      <c r="DK766" s="39"/>
      <c r="DL766" s="39"/>
      <c r="DM766" s="39"/>
      <c r="DN766" s="39"/>
      <c r="DO766" s="39"/>
      <c r="DP766" s="39"/>
      <c r="DQ766" s="39"/>
      <c r="DR766" s="39"/>
      <c r="DS766" s="39"/>
      <c r="DT766" s="39"/>
      <c r="DU766" s="39"/>
      <c r="DV766" s="39"/>
      <c r="DW766" s="39"/>
      <c r="DX766" s="39"/>
      <c r="DY766" s="39"/>
      <c r="DZ766" s="39"/>
      <c r="EA766" s="39"/>
      <c r="EB766" s="39"/>
      <c r="EC766" s="39"/>
      <c r="ED766" s="39"/>
      <c r="EE766" s="39"/>
      <c r="EF766" s="39"/>
      <c r="EG766" s="39"/>
      <c r="EH766" s="39"/>
      <c r="EI766" s="39"/>
      <c r="EJ766" s="39"/>
      <c r="EK766" s="39"/>
      <c r="EL766" s="39"/>
      <c r="EM766" s="39"/>
      <c r="EN766" s="39"/>
      <c r="EO766" s="39"/>
      <c r="EP766" s="39"/>
      <c r="EQ766" s="39"/>
      <c r="ER766" s="39"/>
      <c r="ES766" s="39"/>
      <c r="ET766" s="39"/>
      <c r="EU766" s="39"/>
      <c r="EV766" s="39"/>
      <c r="EW766" s="39"/>
      <c r="EX766" s="39"/>
      <c r="EY766" s="39"/>
    </row>
    <row r="767" ht="16.5" customHeight="1">
      <c r="A767" s="1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  <c r="CC767" s="39"/>
      <c r="CD767" s="39"/>
      <c r="CE767" s="39"/>
      <c r="CF767" s="39"/>
      <c r="CG767" s="39"/>
      <c r="CH767" s="39"/>
      <c r="CI767" s="39"/>
      <c r="CJ767" s="39"/>
      <c r="CK767" s="39"/>
      <c r="CL767" s="39"/>
      <c r="CM767" s="39"/>
      <c r="CN767" s="39"/>
      <c r="CO767" s="39"/>
      <c r="CP767" s="39"/>
      <c r="CQ767" s="39"/>
      <c r="CR767" s="39"/>
      <c r="CS767" s="39"/>
      <c r="CT767" s="39"/>
      <c r="CU767" s="39"/>
      <c r="CV767" s="39"/>
      <c r="CW767" s="39"/>
      <c r="CX767" s="39"/>
      <c r="CY767" s="39"/>
      <c r="CZ767" s="39"/>
      <c r="DA767" s="39"/>
      <c r="DB767" s="39"/>
      <c r="DC767" s="39"/>
      <c r="DD767" s="39"/>
      <c r="DE767" s="39"/>
      <c r="DF767" s="39"/>
      <c r="DG767" s="39"/>
      <c r="DH767" s="39"/>
      <c r="DI767" s="39"/>
      <c r="DJ767" s="39"/>
      <c r="DK767" s="39"/>
      <c r="DL767" s="39"/>
      <c r="DM767" s="39"/>
      <c r="DN767" s="39"/>
      <c r="DO767" s="39"/>
      <c r="DP767" s="39"/>
      <c r="DQ767" s="39"/>
      <c r="DR767" s="39"/>
      <c r="DS767" s="39"/>
      <c r="DT767" s="39"/>
      <c r="DU767" s="39"/>
      <c r="DV767" s="39"/>
      <c r="DW767" s="39"/>
      <c r="DX767" s="39"/>
      <c r="DY767" s="39"/>
      <c r="DZ767" s="39"/>
      <c r="EA767" s="39"/>
      <c r="EB767" s="39"/>
      <c r="EC767" s="39"/>
      <c r="ED767" s="39"/>
      <c r="EE767" s="39"/>
      <c r="EF767" s="39"/>
      <c r="EG767" s="39"/>
      <c r="EH767" s="39"/>
      <c r="EI767" s="39"/>
      <c r="EJ767" s="39"/>
      <c r="EK767" s="39"/>
      <c r="EL767" s="39"/>
      <c r="EM767" s="39"/>
      <c r="EN767" s="39"/>
      <c r="EO767" s="39"/>
      <c r="EP767" s="39"/>
      <c r="EQ767" s="39"/>
      <c r="ER767" s="39"/>
      <c r="ES767" s="39"/>
      <c r="ET767" s="39"/>
      <c r="EU767" s="39"/>
      <c r="EV767" s="39"/>
      <c r="EW767" s="39"/>
      <c r="EX767" s="39"/>
      <c r="EY767" s="39"/>
    </row>
    <row r="768" ht="16.5" customHeight="1">
      <c r="A768" s="1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39"/>
      <c r="BX768" s="39"/>
      <c r="BY768" s="39"/>
      <c r="BZ768" s="39"/>
      <c r="CA768" s="39"/>
      <c r="CB768" s="39"/>
      <c r="CC768" s="39"/>
      <c r="CD768" s="39"/>
      <c r="CE768" s="39"/>
      <c r="CF768" s="39"/>
      <c r="CG768" s="39"/>
      <c r="CH768" s="39"/>
      <c r="CI768" s="39"/>
      <c r="CJ768" s="39"/>
      <c r="CK768" s="39"/>
      <c r="CL768" s="39"/>
      <c r="CM768" s="39"/>
      <c r="CN768" s="39"/>
      <c r="CO768" s="39"/>
      <c r="CP768" s="39"/>
      <c r="CQ768" s="39"/>
      <c r="CR768" s="39"/>
      <c r="CS768" s="39"/>
      <c r="CT768" s="39"/>
      <c r="CU768" s="39"/>
      <c r="CV768" s="39"/>
      <c r="CW768" s="39"/>
      <c r="CX768" s="39"/>
      <c r="CY768" s="39"/>
      <c r="CZ768" s="39"/>
      <c r="DA768" s="39"/>
      <c r="DB768" s="39"/>
      <c r="DC768" s="39"/>
      <c r="DD768" s="39"/>
      <c r="DE768" s="39"/>
      <c r="DF768" s="39"/>
      <c r="DG768" s="39"/>
      <c r="DH768" s="39"/>
      <c r="DI768" s="39"/>
      <c r="DJ768" s="39"/>
      <c r="DK768" s="39"/>
      <c r="DL768" s="39"/>
      <c r="DM768" s="39"/>
      <c r="DN768" s="39"/>
      <c r="DO768" s="39"/>
      <c r="DP768" s="39"/>
      <c r="DQ768" s="39"/>
      <c r="DR768" s="39"/>
      <c r="DS768" s="39"/>
      <c r="DT768" s="39"/>
      <c r="DU768" s="39"/>
      <c r="DV768" s="39"/>
      <c r="DW768" s="39"/>
      <c r="DX768" s="39"/>
      <c r="DY768" s="39"/>
      <c r="DZ768" s="39"/>
      <c r="EA768" s="39"/>
      <c r="EB768" s="39"/>
      <c r="EC768" s="39"/>
      <c r="ED768" s="39"/>
      <c r="EE768" s="39"/>
      <c r="EF768" s="39"/>
      <c r="EG768" s="39"/>
      <c r="EH768" s="39"/>
      <c r="EI768" s="39"/>
      <c r="EJ768" s="39"/>
      <c r="EK768" s="39"/>
      <c r="EL768" s="39"/>
      <c r="EM768" s="39"/>
      <c r="EN768" s="39"/>
      <c r="EO768" s="39"/>
      <c r="EP768" s="39"/>
      <c r="EQ768" s="39"/>
      <c r="ER768" s="39"/>
      <c r="ES768" s="39"/>
      <c r="ET768" s="39"/>
      <c r="EU768" s="39"/>
      <c r="EV768" s="39"/>
      <c r="EW768" s="39"/>
      <c r="EX768" s="39"/>
      <c r="EY768" s="39"/>
    </row>
    <row r="769" ht="16.5" customHeight="1">
      <c r="A769" s="1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/>
      <c r="CD769" s="39"/>
      <c r="CE769" s="39"/>
      <c r="CF769" s="39"/>
      <c r="CG769" s="39"/>
      <c r="CH769" s="39"/>
      <c r="CI769" s="39"/>
      <c r="CJ769" s="39"/>
      <c r="CK769" s="39"/>
      <c r="CL769" s="39"/>
      <c r="CM769" s="39"/>
      <c r="CN769" s="39"/>
      <c r="CO769" s="39"/>
      <c r="CP769" s="39"/>
      <c r="CQ769" s="39"/>
      <c r="CR769" s="39"/>
      <c r="CS769" s="39"/>
      <c r="CT769" s="39"/>
      <c r="CU769" s="39"/>
      <c r="CV769" s="39"/>
      <c r="CW769" s="39"/>
      <c r="CX769" s="39"/>
      <c r="CY769" s="39"/>
      <c r="CZ769" s="39"/>
      <c r="DA769" s="39"/>
      <c r="DB769" s="39"/>
      <c r="DC769" s="39"/>
      <c r="DD769" s="39"/>
      <c r="DE769" s="39"/>
      <c r="DF769" s="39"/>
      <c r="DG769" s="39"/>
      <c r="DH769" s="39"/>
      <c r="DI769" s="39"/>
      <c r="DJ769" s="39"/>
      <c r="DK769" s="39"/>
      <c r="DL769" s="39"/>
      <c r="DM769" s="39"/>
      <c r="DN769" s="39"/>
      <c r="DO769" s="39"/>
      <c r="DP769" s="39"/>
      <c r="DQ769" s="39"/>
      <c r="DR769" s="39"/>
      <c r="DS769" s="39"/>
      <c r="DT769" s="39"/>
      <c r="DU769" s="39"/>
      <c r="DV769" s="39"/>
      <c r="DW769" s="39"/>
      <c r="DX769" s="39"/>
      <c r="DY769" s="39"/>
      <c r="DZ769" s="39"/>
      <c r="EA769" s="39"/>
      <c r="EB769" s="39"/>
      <c r="EC769" s="39"/>
      <c r="ED769" s="39"/>
      <c r="EE769" s="39"/>
      <c r="EF769" s="39"/>
      <c r="EG769" s="39"/>
      <c r="EH769" s="39"/>
      <c r="EI769" s="39"/>
      <c r="EJ769" s="39"/>
      <c r="EK769" s="39"/>
      <c r="EL769" s="39"/>
      <c r="EM769" s="39"/>
      <c r="EN769" s="39"/>
      <c r="EO769" s="39"/>
      <c r="EP769" s="39"/>
      <c r="EQ769" s="39"/>
      <c r="ER769" s="39"/>
      <c r="ES769" s="39"/>
      <c r="ET769" s="39"/>
      <c r="EU769" s="39"/>
      <c r="EV769" s="39"/>
      <c r="EW769" s="39"/>
      <c r="EX769" s="39"/>
      <c r="EY769" s="39"/>
    </row>
    <row r="770" ht="16.5" customHeight="1">
      <c r="A770" s="1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  <c r="CC770" s="39"/>
      <c r="CD770" s="39"/>
      <c r="CE770" s="39"/>
      <c r="CF770" s="39"/>
      <c r="CG770" s="39"/>
      <c r="CH770" s="39"/>
      <c r="CI770" s="39"/>
      <c r="CJ770" s="39"/>
      <c r="CK770" s="39"/>
      <c r="CL770" s="39"/>
      <c r="CM770" s="39"/>
      <c r="CN770" s="39"/>
      <c r="CO770" s="39"/>
      <c r="CP770" s="39"/>
      <c r="CQ770" s="39"/>
      <c r="CR770" s="39"/>
      <c r="CS770" s="39"/>
      <c r="CT770" s="39"/>
      <c r="CU770" s="39"/>
      <c r="CV770" s="39"/>
      <c r="CW770" s="39"/>
      <c r="CX770" s="39"/>
      <c r="CY770" s="39"/>
      <c r="CZ770" s="39"/>
      <c r="DA770" s="39"/>
      <c r="DB770" s="39"/>
      <c r="DC770" s="39"/>
      <c r="DD770" s="39"/>
      <c r="DE770" s="39"/>
      <c r="DF770" s="39"/>
      <c r="DG770" s="39"/>
      <c r="DH770" s="39"/>
      <c r="DI770" s="39"/>
      <c r="DJ770" s="39"/>
      <c r="DK770" s="39"/>
      <c r="DL770" s="39"/>
      <c r="DM770" s="39"/>
      <c r="DN770" s="39"/>
      <c r="DO770" s="39"/>
      <c r="DP770" s="39"/>
      <c r="DQ770" s="39"/>
      <c r="DR770" s="39"/>
      <c r="DS770" s="39"/>
      <c r="DT770" s="39"/>
      <c r="DU770" s="39"/>
      <c r="DV770" s="39"/>
      <c r="DW770" s="39"/>
      <c r="DX770" s="39"/>
      <c r="DY770" s="39"/>
      <c r="DZ770" s="39"/>
      <c r="EA770" s="39"/>
      <c r="EB770" s="39"/>
      <c r="EC770" s="39"/>
      <c r="ED770" s="39"/>
      <c r="EE770" s="39"/>
      <c r="EF770" s="39"/>
      <c r="EG770" s="39"/>
      <c r="EH770" s="39"/>
      <c r="EI770" s="39"/>
      <c r="EJ770" s="39"/>
      <c r="EK770" s="39"/>
      <c r="EL770" s="39"/>
      <c r="EM770" s="39"/>
      <c r="EN770" s="39"/>
      <c r="EO770" s="39"/>
      <c r="EP770" s="39"/>
      <c r="EQ770" s="39"/>
      <c r="ER770" s="39"/>
      <c r="ES770" s="39"/>
      <c r="ET770" s="39"/>
      <c r="EU770" s="39"/>
      <c r="EV770" s="39"/>
      <c r="EW770" s="39"/>
      <c r="EX770" s="39"/>
      <c r="EY770" s="39"/>
    </row>
    <row r="771" ht="16.5" customHeight="1">
      <c r="A771" s="1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39"/>
      <c r="BX771" s="39"/>
      <c r="BY771" s="39"/>
      <c r="BZ771" s="39"/>
      <c r="CA771" s="39"/>
      <c r="CB771" s="39"/>
      <c r="CC771" s="39"/>
      <c r="CD771" s="39"/>
      <c r="CE771" s="39"/>
      <c r="CF771" s="39"/>
      <c r="CG771" s="39"/>
      <c r="CH771" s="39"/>
      <c r="CI771" s="39"/>
      <c r="CJ771" s="39"/>
      <c r="CK771" s="39"/>
      <c r="CL771" s="39"/>
      <c r="CM771" s="39"/>
      <c r="CN771" s="39"/>
      <c r="CO771" s="39"/>
      <c r="CP771" s="39"/>
      <c r="CQ771" s="39"/>
      <c r="CR771" s="39"/>
      <c r="CS771" s="39"/>
      <c r="CT771" s="39"/>
      <c r="CU771" s="39"/>
      <c r="CV771" s="39"/>
      <c r="CW771" s="39"/>
      <c r="CX771" s="39"/>
      <c r="CY771" s="39"/>
      <c r="CZ771" s="39"/>
      <c r="DA771" s="39"/>
      <c r="DB771" s="39"/>
      <c r="DC771" s="39"/>
      <c r="DD771" s="39"/>
      <c r="DE771" s="39"/>
      <c r="DF771" s="39"/>
      <c r="DG771" s="39"/>
      <c r="DH771" s="39"/>
      <c r="DI771" s="39"/>
      <c r="DJ771" s="39"/>
      <c r="DK771" s="39"/>
      <c r="DL771" s="39"/>
      <c r="DM771" s="39"/>
      <c r="DN771" s="39"/>
      <c r="DO771" s="39"/>
      <c r="DP771" s="39"/>
      <c r="DQ771" s="39"/>
      <c r="DR771" s="39"/>
      <c r="DS771" s="39"/>
      <c r="DT771" s="39"/>
      <c r="DU771" s="39"/>
      <c r="DV771" s="39"/>
      <c r="DW771" s="39"/>
      <c r="DX771" s="39"/>
      <c r="DY771" s="39"/>
      <c r="DZ771" s="39"/>
      <c r="EA771" s="39"/>
      <c r="EB771" s="39"/>
      <c r="EC771" s="39"/>
      <c r="ED771" s="39"/>
      <c r="EE771" s="39"/>
      <c r="EF771" s="39"/>
      <c r="EG771" s="39"/>
      <c r="EH771" s="39"/>
      <c r="EI771" s="39"/>
      <c r="EJ771" s="39"/>
      <c r="EK771" s="39"/>
      <c r="EL771" s="39"/>
      <c r="EM771" s="39"/>
      <c r="EN771" s="39"/>
      <c r="EO771" s="39"/>
      <c r="EP771" s="39"/>
      <c r="EQ771" s="39"/>
      <c r="ER771" s="39"/>
      <c r="ES771" s="39"/>
      <c r="ET771" s="39"/>
      <c r="EU771" s="39"/>
      <c r="EV771" s="39"/>
      <c r="EW771" s="39"/>
      <c r="EX771" s="39"/>
      <c r="EY771" s="39"/>
    </row>
    <row r="772" ht="16.5" customHeight="1">
      <c r="A772" s="1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  <c r="CC772" s="39"/>
      <c r="CD772" s="39"/>
      <c r="CE772" s="39"/>
      <c r="CF772" s="39"/>
      <c r="CG772" s="39"/>
      <c r="CH772" s="39"/>
      <c r="CI772" s="39"/>
      <c r="CJ772" s="39"/>
      <c r="CK772" s="39"/>
      <c r="CL772" s="39"/>
      <c r="CM772" s="39"/>
      <c r="CN772" s="39"/>
      <c r="CO772" s="39"/>
      <c r="CP772" s="39"/>
      <c r="CQ772" s="39"/>
      <c r="CR772" s="39"/>
      <c r="CS772" s="39"/>
      <c r="CT772" s="39"/>
      <c r="CU772" s="39"/>
      <c r="CV772" s="39"/>
      <c r="CW772" s="39"/>
      <c r="CX772" s="39"/>
      <c r="CY772" s="39"/>
      <c r="CZ772" s="39"/>
      <c r="DA772" s="39"/>
      <c r="DB772" s="39"/>
      <c r="DC772" s="39"/>
      <c r="DD772" s="39"/>
      <c r="DE772" s="39"/>
      <c r="DF772" s="39"/>
      <c r="DG772" s="39"/>
      <c r="DH772" s="39"/>
      <c r="DI772" s="39"/>
      <c r="DJ772" s="39"/>
      <c r="DK772" s="39"/>
      <c r="DL772" s="39"/>
      <c r="DM772" s="39"/>
      <c r="DN772" s="39"/>
      <c r="DO772" s="39"/>
      <c r="DP772" s="39"/>
      <c r="DQ772" s="39"/>
      <c r="DR772" s="39"/>
      <c r="DS772" s="39"/>
      <c r="DT772" s="39"/>
      <c r="DU772" s="39"/>
      <c r="DV772" s="39"/>
      <c r="DW772" s="39"/>
      <c r="DX772" s="39"/>
      <c r="DY772" s="39"/>
      <c r="DZ772" s="39"/>
      <c r="EA772" s="39"/>
      <c r="EB772" s="39"/>
      <c r="EC772" s="39"/>
      <c r="ED772" s="39"/>
      <c r="EE772" s="39"/>
      <c r="EF772" s="39"/>
      <c r="EG772" s="39"/>
      <c r="EH772" s="39"/>
      <c r="EI772" s="39"/>
      <c r="EJ772" s="39"/>
      <c r="EK772" s="39"/>
      <c r="EL772" s="39"/>
      <c r="EM772" s="39"/>
      <c r="EN772" s="39"/>
      <c r="EO772" s="39"/>
      <c r="EP772" s="39"/>
      <c r="EQ772" s="39"/>
      <c r="ER772" s="39"/>
      <c r="ES772" s="39"/>
      <c r="ET772" s="39"/>
      <c r="EU772" s="39"/>
      <c r="EV772" s="39"/>
      <c r="EW772" s="39"/>
      <c r="EX772" s="39"/>
      <c r="EY772" s="39"/>
    </row>
    <row r="773" ht="16.5" customHeight="1">
      <c r="A773" s="1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  <c r="CC773" s="39"/>
      <c r="CD773" s="39"/>
      <c r="CE773" s="39"/>
      <c r="CF773" s="39"/>
      <c r="CG773" s="39"/>
      <c r="CH773" s="39"/>
      <c r="CI773" s="39"/>
      <c r="CJ773" s="39"/>
      <c r="CK773" s="39"/>
      <c r="CL773" s="39"/>
      <c r="CM773" s="39"/>
      <c r="CN773" s="39"/>
      <c r="CO773" s="39"/>
      <c r="CP773" s="39"/>
      <c r="CQ773" s="39"/>
      <c r="CR773" s="39"/>
      <c r="CS773" s="39"/>
      <c r="CT773" s="39"/>
      <c r="CU773" s="39"/>
      <c r="CV773" s="39"/>
      <c r="CW773" s="39"/>
      <c r="CX773" s="39"/>
      <c r="CY773" s="39"/>
      <c r="CZ773" s="39"/>
      <c r="DA773" s="39"/>
      <c r="DB773" s="39"/>
      <c r="DC773" s="39"/>
      <c r="DD773" s="39"/>
      <c r="DE773" s="39"/>
      <c r="DF773" s="39"/>
      <c r="DG773" s="39"/>
      <c r="DH773" s="39"/>
      <c r="DI773" s="39"/>
      <c r="DJ773" s="39"/>
      <c r="DK773" s="39"/>
      <c r="DL773" s="39"/>
      <c r="DM773" s="39"/>
      <c r="DN773" s="39"/>
      <c r="DO773" s="39"/>
      <c r="DP773" s="39"/>
      <c r="DQ773" s="39"/>
      <c r="DR773" s="39"/>
      <c r="DS773" s="39"/>
      <c r="DT773" s="39"/>
      <c r="DU773" s="39"/>
      <c r="DV773" s="39"/>
      <c r="DW773" s="39"/>
      <c r="DX773" s="39"/>
      <c r="DY773" s="39"/>
      <c r="DZ773" s="39"/>
      <c r="EA773" s="39"/>
      <c r="EB773" s="39"/>
      <c r="EC773" s="39"/>
      <c r="ED773" s="39"/>
      <c r="EE773" s="39"/>
      <c r="EF773" s="39"/>
      <c r="EG773" s="39"/>
      <c r="EH773" s="39"/>
      <c r="EI773" s="39"/>
      <c r="EJ773" s="39"/>
      <c r="EK773" s="39"/>
      <c r="EL773" s="39"/>
      <c r="EM773" s="39"/>
      <c r="EN773" s="39"/>
      <c r="EO773" s="39"/>
      <c r="EP773" s="39"/>
      <c r="EQ773" s="39"/>
      <c r="ER773" s="39"/>
      <c r="ES773" s="39"/>
      <c r="ET773" s="39"/>
      <c r="EU773" s="39"/>
      <c r="EV773" s="39"/>
      <c r="EW773" s="39"/>
      <c r="EX773" s="39"/>
      <c r="EY773" s="39"/>
    </row>
    <row r="774" ht="16.5" customHeight="1">
      <c r="A774" s="1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  <c r="CC774" s="39"/>
      <c r="CD774" s="39"/>
      <c r="CE774" s="39"/>
      <c r="CF774" s="39"/>
      <c r="CG774" s="39"/>
      <c r="CH774" s="39"/>
      <c r="CI774" s="39"/>
      <c r="CJ774" s="39"/>
      <c r="CK774" s="39"/>
      <c r="CL774" s="39"/>
      <c r="CM774" s="39"/>
      <c r="CN774" s="39"/>
      <c r="CO774" s="39"/>
      <c r="CP774" s="39"/>
      <c r="CQ774" s="39"/>
      <c r="CR774" s="39"/>
      <c r="CS774" s="39"/>
      <c r="CT774" s="39"/>
      <c r="CU774" s="39"/>
      <c r="CV774" s="39"/>
      <c r="CW774" s="39"/>
      <c r="CX774" s="39"/>
      <c r="CY774" s="39"/>
      <c r="CZ774" s="39"/>
      <c r="DA774" s="39"/>
      <c r="DB774" s="39"/>
      <c r="DC774" s="39"/>
      <c r="DD774" s="39"/>
      <c r="DE774" s="39"/>
      <c r="DF774" s="39"/>
      <c r="DG774" s="39"/>
      <c r="DH774" s="39"/>
      <c r="DI774" s="39"/>
      <c r="DJ774" s="39"/>
      <c r="DK774" s="39"/>
      <c r="DL774" s="39"/>
      <c r="DM774" s="39"/>
      <c r="DN774" s="39"/>
      <c r="DO774" s="39"/>
      <c r="DP774" s="39"/>
      <c r="DQ774" s="39"/>
      <c r="DR774" s="39"/>
      <c r="DS774" s="39"/>
      <c r="DT774" s="39"/>
      <c r="DU774" s="39"/>
      <c r="DV774" s="39"/>
      <c r="DW774" s="39"/>
      <c r="DX774" s="39"/>
      <c r="DY774" s="39"/>
      <c r="DZ774" s="39"/>
      <c r="EA774" s="39"/>
      <c r="EB774" s="39"/>
      <c r="EC774" s="39"/>
      <c r="ED774" s="39"/>
      <c r="EE774" s="39"/>
      <c r="EF774" s="39"/>
      <c r="EG774" s="39"/>
      <c r="EH774" s="39"/>
      <c r="EI774" s="39"/>
      <c r="EJ774" s="39"/>
      <c r="EK774" s="39"/>
      <c r="EL774" s="39"/>
      <c r="EM774" s="39"/>
      <c r="EN774" s="39"/>
      <c r="EO774" s="39"/>
      <c r="EP774" s="39"/>
      <c r="EQ774" s="39"/>
      <c r="ER774" s="39"/>
      <c r="ES774" s="39"/>
      <c r="ET774" s="39"/>
      <c r="EU774" s="39"/>
      <c r="EV774" s="39"/>
      <c r="EW774" s="39"/>
      <c r="EX774" s="39"/>
      <c r="EY774" s="39"/>
    </row>
    <row r="775" ht="16.5" customHeight="1">
      <c r="A775" s="1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  <c r="CC775" s="39"/>
      <c r="CD775" s="39"/>
      <c r="CE775" s="39"/>
      <c r="CF775" s="39"/>
      <c r="CG775" s="39"/>
      <c r="CH775" s="39"/>
      <c r="CI775" s="39"/>
      <c r="CJ775" s="39"/>
      <c r="CK775" s="39"/>
      <c r="CL775" s="39"/>
      <c r="CM775" s="39"/>
      <c r="CN775" s="39"/>
      <c r="CO775" s="39"/>
      <c r="CP775" s="39"/>
      <c r="CQ775" s="39"/>
      <c r="CR775" s="39"/>
      <c r="CS775" s="39"/>
      <c r="CT775" s="39"/>
      <c r="CU775" s="39"/>
      <c r="CV775" s="39"/>
      <c r="CW775" s="39"/>
      <c r="CX775" s="39"/>
      <c r="CY775" s="39"/>
      <c r="CZ775" s="39"/>
      <c r="DA775" s="39"/>
      <c r="DB775" s="39"/>
      <c r="DC775" s="39"/>
      <c r="DD775" s="39"/>
      <c r="DE775" s="39"/>
      <c r="DF775" s="39"/>
      <c r="DG775" s="39"/>
      <c r="DH775" s="39"/>
      <c r="DI775" s="39"/>
      <c r="DJ775" s="39"/>
      <c r="DK775" s="39"/>
      <c r="DL775" s="39"/>
      <c r="DM775" s="39"/>
      <c r="DN775" s="39"/>
      <c r="DO775" s="39"/>
      <c r="DP775" s="39"/>
      <c r="DQ775" s="39"/>
      <c r="DR775" s="39"/>
      <c r="DS775" s="39"/>
      <c r="DT775" s="39"/>
      <c r="DU775" s="39"/>
      <c r="DV775" s="39"/>
      <c r="DW775" s="39"/>
      <c r="DX775" s="39"/>
      <c r="DY775" s="39"/>
      <c r="DZ775" s="39"/>
      <c r="EA775" s="39"/>
      <c r="EB775" s="39"/>
      <c r="EC775" s="39"/>
      <c r="ED775" s="39"/>
      <c r="EE775" s="39"/>
      <c r="EF775" s="39"/>
      <c r="EG775" s="39"/>
      <c r="EH775" s="39"/>
      <c r="EI775" s="39"/>
      <c r="EJ775" s="39"/>
      <c r="EK775" s="39"/>
      <c r="EL775" s="39"/>
      <c r="EM775" s="39"/>
      <c r="EN775" s="39"/>
      <c r="EO775" s="39"/>
      <c r="EP775" s="39"/>
      <c r="EQ775" s="39"/>
      <c r="ER775" s="39"/>
      <c r="ES775" s="39"/>
      <c r="ET775" s="39"/>
      <c r="EU775" s="39"/>
      <c r="EV775" s="39"/>
      <c r="EW775" s="39"/>
      <c r="EX775" s="39"/>
      <c r="EY775" s="39"/>
    </row>
    <row r="776" ht="16.5" customHeight="1">
      <c r="A776" s="1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  <c r="CC776" s="39"/>
      <c r="CD776" s="39"/>
      <c r="CE776" s="39"/>
      <c r="CF776" s="39"/>
      <c r="CG776" s="39"/>
      <c r="CH776" s="39"/>
      <c r="CI776" s="39"/>
      <c r="CJ776" s="39"/>
      <c r="CK776" s="39"/>
      <c r="CL776" s="39"/>
      <c r="CM776" s="39"/>
      <c r="CN776" s="39"/>
      <c r="CO776" s="39"/>
      <c r="CP776" s="39"/>
      <c r="CQ776" s="39"/>
      <c r="CR776" s="39"/>
      <c r="CS776" s="39"/>
      <c r="CT776" s="39"/>
      <c r="CU776" s="39"/>
      <c r="CV776" s="39"/>
      <c r="CW776" s="39"/>
      <c r="CX776" s="39"/>
      <c r="CY776" s="39"/>
      <c r="CZ776" s="39"/>
      <c r="DA776" s="39"/>
      <c r="DB776" s="39"/>
      <c r="DC776" s="39"/>
      <c r="DD776" s="39"/>
      <c r="DE776" s="39"/>
      <c r="DF776" s="39"/>
      <c r="DG776" s="39"/>
      <c r="DH776" s="39"/>
      <c r="DI776" s="39"/>
      <c r="DJ776" s="39"/>
      <c r="DK776" s="39"/>
      <c r="DL776" s="39"/>
      <c r="DM776" s="39"/>
      <c r="DN776" s="39"/>
      <c r="DO776" s="39"/>
      <c r="DP776" s="39"/>
      <c r="DQ776" s="39"/>
      <c r="DR776" s="39"/>
      <c r="DS776" s="39"/>
      <c r="DT776" s="39"/>
      <c r="DU776" s="39"/>
      <c r="DV776" s="39"/>
      <c r="DW776" s="39"/>
      <c r="DX776" s="39"/>
      <c r="DY776" s="39"/>
      <c r="DZ776" s="39"/>
      <c r="EA776" s="39"/>
      <c r="EB776" s="39"/>
      <c r="EC776" s="39"/>
      <c r="ED776" s="39"/>
      <c r="EE776" s="39"/>
      <c r="EF776" s="39"/>
      <c r="EG776" s="39"/>
      <c r="EH776" s="39"/>
      <c r="EI776" s="39"/>
      <c r="EJ776" s="39"/>
      <c r="EK776" s="39"/>
      <c r="EL776" s="39"/>
      <c r="EM776" s="39"/>
      <c r="EN776" s="39"/>
      <c r="EO776" s="39"/>
      <c r="EP776" s="39"/>
      <c r="EQ776" s="39"/>
      <c r="ER776" s="39"/>
      <c r="ES776" s="39"/>
      <c r="ET776" s="39"/>
      <c r="EU776" s="39"/>
      <c r="EV776" s="39"/>
      <c r="EW776" s="39"/>
      <c r="EX776" s="39"/>
      <c r="EY776" s="39"/>
    </row>
    <row r="777" ht="16.5" customHeight="1">
      <c r="A777" s="1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  <c r="CC777" s="39"/>
      <c r="CD777" s="39"/>
      <c r="CE777" s="39"/>
      <c r="CF777" s="39"/>
      <c r="CG777" s="39"/>
      <c r="CH777" s="39"/>
      <c r="CI777" s="39"/>
      <c r="CJ777" s="39"/>
      <c r="CK777" s="39"/>
      <c r="CL777" s="39"/>
      <c r="CM777" s="39"/>
      <c r="CN777" s="39"/>
      <c r="CO777" s="39"/>
      <c r="CP777" s="39"/>
      <c r="CQ777" s="39"/>
      <c r="CR777" s="39"/>
      <c r="CS777" s="39"/>
      <c r="CT777" s="39"/>
      <c r="CU777" s="39"/>
      <c r="CV777" s="39"/>
      <c r="CW777" s="39"/>
      <c r="CX777" s="39"/>
      <c r="CY777" s="39"/>
      <c r="CZ777" s="39"/>
      <c r="DA777" s="39"/>
      <c r="DB777" s="39"/>
      <c r="DC777" s="39"/>
      <c r="DD777" s="39"/>
      <c r="DE777" s="39"/>
      <c r="DF777" s="39"/>
      <c r="DG777" s="39"/>
      <c r="DH777" s="39"/>
      <c r="DI777" s="39"/>
      <c r="DJ777" s="39"/>
      <c r="DK777" s="39"/>
      <c r="DL777" s="39"/>
      <c r="DM777" s="39"/>
      <c r="DN777" s="39"/>
      <c r="DO777" s="39"/>
      <c r="DP777" s="39"/>
      <c r="DQ777" s="39"/>
      <c r="DR777" s="39"/>
      <c r="DS777" s="39"/>
      <c r="DT777" s="39"/>
      <c r="DU777" s="39"/>
      <c r="DV777" s="39"/>
      <c r="DW777" s="39"/>
      <c r="DX777" s="39"/>
      <c r="DY777" s="39"/>
      <c r="DZ777" s="39"/>
      <c r="EA777" s="39"/>
      <c r="EB777" s="39"/>
      <c r="EC777" s="39"/>
      <c r="ED777" s="39"/>
      <c r="EE777" s="39"/>
      <c r="EF777" s="39"/>
      <c r="EG777" s="39"/>
      <c r="EH777" s="39"/>
      <c r="EI777" s="39"/>
      <c r="EJ777" s="39"/>
      <c r="EK777" s="39"/>
      <c r="EL777" s="39"/>
      <c r="EM777" s="39"/>
      <c r="EN777" s="39"/>
      <c r="EO777" s="39"/>
      <c r="EP777" s="39"/>
      <c r="EQ777" s="39"/>
      <c r="ER777" s="39"/>
      <c r="ES777" s="39"/>
      <c r="ET777" s="39"/>
      <c r="EU777" s="39"/>
      <c r="EV777" s="39"/>
      <c r="EW777" s="39"/>
      <c r="EX777" s="39"/>
      <c r="EY777" s="39"/>
    </row>
    <row r="778" ht="16.5" customHeight="1">
      <c r="A778" s="1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  <c r="CC778" s="39"/>
      <c r="CD778" s="39"/>
      <c r="CE778" s="39"/>
      <c r="CF778" s="39"/>
      <c r="CG778" s="39"/>
      <c r="CH778" s="39"/>
      <c r="CI778" s="39"/>
      <c r="CJ778" s="39"/>
      <c r="CK778" s="39"/>
      <c r="CL778" s="39"/>
      <c r="CM778" s="39"/>
      <c r="CN778" s="39"/>
      <c r="CO778" s="39"/>
      <c r="CP778" s="39"/>
      <c r="CQ778" s="39"/>
      <c r="CR778" s="39"/>
      <c r="CS778" s="39"/>
      <c r="CT778" s="39"/>
      <c r="CU778" s="39"/>
      <c r="CV778" s="39"/>
      <c r="CW778" s="39"/>
      <c r="CX778" s="39"/>
      <c r="CY778" s="39"/>
      <c r="CZ778" s="39"/>
      <c r="DA778" s="39"/>
      <c r="DB778" s="39"/>
      <c r="DC778" s="39"/>
      <c r="DD778" s="39"/>
      <c r="DE778" s="39"/>
      <c r="DF778" s="39"/>
      <c r="DG778" s="39"/>
      <c r="DH778" s="39"/>
      <c r="DI778" s="39"/>
      <c r="DJ778" s="39"/>
      <c r="DK778" s="39"/>
      <c r="DL778" s="39"/>
      <c r="DM778" s="39"/>
      <c r="DN778" s="39"/>
      <c r="DO778" s="39"/>
      <c r="DP778" s="39"/>
      <c r="DQ778" s="39"/>
      <c r="DR778" s="39"/>
      <c r="DS778" s="39"/>
      <c r="DT778" s="39"/>
      <c r="DU778" s="39"/>
      <c r="DV778" s="39"/>
      <c r="DW778" s="39"/>
      <c r="DX778" s="39"/>
      <c r="DY778" s="39"/>
      <c r="DZ778" s="39"/>
      <c r="EA778" s="39"/>
      <c r="EB778" s="39"/>
      <c r="EC778" s="39"/>
      <c r="ED778" s="39"/>
      <c r="EE778" s="39"/>
      <c r="EF778" s="39"/>
      <c r="EG778" s="39"/>
      <c r="EH778" s="39"/>
      <c r="EI778" s="39"/>
      <c r="EJ778" s="39"/>
      <c r="EK778" s="39"/>
      <c r="EL778" s="39"/>
      <c r="EM778" s="39"/>
      <c r="EN778" s="39"/>
      <c r="EO778" s="39"/>
      <c r="EP778" s="39"/>
      <c r="EQ778" s="39"/>
      <c r="ER778" s="39"/>
      <c r="ES778" s="39"/>
      <c r="ET778" s="39"/>
      <c r="EU778" s="39"/>
      <c r="EV778" s="39"/>
      <c r="EW778" s="39"/>
      <c r="EX778" s="39"/>
      <c r="EY778" s="39"/>
    </row>
    <row r="779" ht="16.5" customHeight="1">
      <c r="A779" s="1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  <c r="CC779" s="39"/>
      <c r="CD779" s="39"/>
      <c r="CE779" s="39"/>
      <c r="CF779" s="39"/>
      <c r="CG779" s="39"/>
      <c r="CH779" s="39"/>
      <c r="CI779" s="39"/>
      <c r="CJ779" s="39"/>
      <c r="CK779" s="39"/>
      <c r="CL779" s="39"/>
      <c r="CM779" s="39"/>
      <c r="CN779" s="39"/>
      <c r="CO779" s="39"/>
      <c r="CP779" s="39"/>
      <c r="CQ779" s="39"/>
      <c r="CR779" s="39"/>
      <c r="CS779" s="39"/>
      <c r="CT779" s="39"/>
      <c r="CU779" s="39"/>
      <c r="CV779" s="39"/>
      <c r="CW779" s="39"/>
      <c r="CX779" s="39"/>
      <c r="CY779" s="39"/>
      <c r="CZ779" s="39"/>
      <c r="DA779" s="39"/>
      <c r="DB779" s="39"/>
      <c r="DC779" s="39"/>
      <c r="DD779" s="39"/>
      <c r="DE779" s="39"/>
      <c r="DF779" s="39"/>
      <c r="DG779" s="39"/>
      <c r="DH779" s="39"/>
      <c r="DI779" s="39"/>
      <c r="DJ779" s="39"/>
      <c r="DK779" s="39"/>
      <c r="DL779" s="39"/>
      <c r="DM779" s="39"/>
      <c r="DN779" s="39"/>
      <c r="DO779" s="39"/>
      <c r="DP779" s="39"/>
      <c r="DQ779" s="39"/>
      <c r="DR779" s="39"/>
      <c r="DS779" s="39"/>
      <c r="DT779" s="39"/>
      <c r="DU779" s="39"/>
      <c r="DV779" s="39"/>
      <c r="DW779" s="39"/>
      <c r="DX779" s="39"/>
      <c r="DY779" s="39"/>
      <c r="DZ779" s="39"/>
      <c r="EA779" s="39"/>
      <c r="EB779" s="39"/>
      <c r="EC779" s="39"/>
      <c r="ED779" s="39"/>
      <c r="EE779" s="39"/>
      <c r="EF779" s="39"/>
      <c r="EG779" s="39"/>
      <c r="EH779" s="39"/>
      <c r="EI779" s="39"/>
      <c r="EJ779" s="39"/>
      <c r="EK779" s="39"/>
      <c r="EL779" s="39"/>
      <c r="EM779" s="39"/>
      <c r="EN779" s="39"/>
      <c r="EO779" s="39"/>
      <c r="EP779" s="39"/>
      <c r="EQ779" s="39"/>
      <c r="ER779" s="39"/>
      <c r="ES779" s="39"/>
      <c r="ET779" s="39"/>
      <c r="EU779" s="39"/>
      <c r="EV779" s="39"/>
      <c r="EW779" s="39"/>
      <c r="EX779" s="39"/>
      <c r="EY779" s="39"/>
    </row>
    <row r="780" ht="16.5" customHeight="1">
      <c r="A780" s="1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39"/>
      <c r="BX780" s="39"/>
      <c r="BY780" s="39"/>
      <c r="BZ780" s="39"/>
      <c r="CA780" s="39"/>
      <c r="CB780" s="39"/>
      <c r="CC780" s="39"/>
      <c r="CD780" s="39"/>
      <c r="CE780" s="39"/>
      <c r="CF780" s="39"/>
      <c r="CG780" s="39"/>
      <c r="CH780" s="39"/>
      <c r="CI780" s="39"/>
      <c r="CJ780" s="39"/>
      <c r="CK780" s="39"/>
      <c r="CL780" s="39"/>
      <c r="CM780" s="39"/>
      <c r="CN780" s="39"/>
      <c r="CO780" s="39"/>
      <c r="CP780" s="39"/>
      <c r="CQ780" s="39"/>
      <c r="CR780" s="39"/>
      <c r="CS780" s="39"/>
      <c r="CT780" s="39"/>
      <c r="CU780" s="39"/>
      <c r="CV780" s="39"/>
      <c r="CW780" s="39"/>
      <c r="CX780" s="39"/>
      <c r="CY780" s="39"/>
      <c r="CZ780" s="39"/>
      <c r="DA780" s="39"/>
      <c r="DB780" s="39"/>
      <c r="DC780" s="39"/>
      <c r="DD780" s="39"/>
      <c r="DE780" s="39"/>
      <c r="DF780" s="39"/>
      <c r="DG780" s="39"/>
      <c r="DH780" s="39"/>
      <c r="DI780" s="39"/>
      <c r="DJ780" s="39"/>
      <c r="DK780" s="39"/>
      <c r="DL780" s="39"/>
      <c r="DM780" s="39"/>
      <c r="DN780" s="39"/>
      <c r="DO780" s="39"/>
      <c r="DP780" s="39"/>
      <c r="DQ780" s="39"/>
      <c r="DR780" s="39"/>
      <c r="DS780" s="39"/>
      <c r="DT780" s="39"/>
      <c r="DU780" s="39"/>
      <c r="DV780" s="39"/>
      <c r="DW780" s="39"/>
      <c r="DX780" s="39"/>
      <c r="DY780" s="39"/>
      <c r="DZ780" s="39"/>
      <c r="EA780" s="39"/>
      <c r="EB780" s="39"/>
      <c r="EC780" s="39"/>
      <c r="ED780" s="39"/>
      <c r="EE780" s="39"/>
      <c r="EF780" s="39"/>
      <c r="EG780" s="39"/>
      <c r="EH780" s="39"/>
      <c r="EI780" s="39"/>
      <c r="EJ780" s="39"/>
      <c r="EK780" s="39"/>
      <c r="EL780" s="39"/>
      <c r="EM780" s="39"/>
      <c r="EN780" s="39"/>
      <c r="EO780" s="39"/>
      <c r="EP780" s="39"/>
      <c r="EQ780" s="39"/>
      <c r="ER780" s="39"/>
      <c r="ES780" s="39"/>
      <c r="ET780" s="39"/>
      <c r="EU780" s="39"/>
      <c r="EV780" s="39"/>
      <c r="EW780" s="39"/>
      <c r="EX780" s="39"/>
      <c r="EY780" s="39"/>
    </row>
    <row r="781" ht="16.5" customHeight="1">
      <c r="A781" s="1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39"/>
      <c r="BX781" s="39"/>
      <c r="BY781" s="39"/>
      <c r="BZ781" s="39"/>
      <c r="CA781" s="39"/>
      <c r="CB781" s="39"/>
      <c r="CC781" s="39"/>
      <c r="CD781" s="39"/>
      <c r="CE781" s="39"/>
      <c r="CF781" s="39"/>
      <c r="CG781" s="39"/>
      <c r="CH781" s="39"/>
      <c r="CI781" s="39"/>
      <c r="CJ781" s="39"/>
      <c r="CK781" s="39"/>
      <c r="CL781" s="39"/>
      <c r="CM781" s="39"/>
      <c r="CN781" s="39"/>
      <c r="CO781" s="39"/>
      <c r="CP781" s="39"/>
      <c r="CQ781" s="39"/>
      <c r="CR781" s="39"/>
      <c r="CS781" s="39"/>
      <c r="CT781" s="39"/>
      <c r="CU781" s="39"/>
      <c r="CV781" s="39"/>
      <c r="CW781" s="39"/>
      <c r="CX781" s="39"/>
      <c r="CY781" s="39"/>
      <c r="CZ781" s="39"/>
      <c r="DA781" s="39"/>
      <c r="DB781" s="39"/>
      <c r="DC781" s="39"/>
      <c r="DD781" s="39"/>
      <c r="DE781" s="39"/>
      <c r="DF781" s="39"/>
      <c r="DG781" s="39"/>
      <c r="DH781" s="39"/>
      <c r="DI781" s="39"/>
      <c r="DJ781" s="39"/>
      <c r="DK781" s="39"/>
      <c r="DL781" s="39"/>
      <c r="DM781" s="39"/>
      <c r="DN781" s="39"/>
      <c r="DO781" s="39"/>
      <c r="DP781" s="39"/>
      <c r="DQ781" s="39"/>
      <c r="DR781" s="39"/>
      <c r="DS781" s="39"/>
      <c r="DT781" s="39"/>
      <c r="DU781" s="39"/>
      <c r="DV781" s="39"/>
      <c r="DW781" s="39"/>
      <c r="DX781" s="39"/>
      <c r="DY781" s="39"/>
      <c r="DZ781" s="39"/>
      <c r="EA781" s="39"/>
      <c r="EB781" s="39"/>
      <c r="EC781" s="39"/>
      <c r="ED781" s="39"/>
      <c r="EE781" s="39"/>
      <c r="EF781" s="39"/>
      <c r="EG781" s="39"/>
      <c r="EH781" s="39"/>
      <c r="EI781" s="39"/>
      <c r="EJ781" s="39"/>
      <c r="EK781" s="39"/>
      <c r="EL781" s="39"/>
      <c r="EM781" s="39"/>
      <c r="EN781" s="39"/>
      <c r="EO781" s="39"/>
      <c r="EP781" s="39"/>
      <c r="EQ781" s="39"/>
      <c r="ER781" s="39"/>
      <c r="ES781" s="39"/>
      <c r="ET781" s="39"/>
      <c r="EU781" s="39"/>
      <c r="EV781" s="39"/>
      <c r="EW781" s="39"/>
      <c r="EX781" s="39"/>
      <c r="EY781" s="39"/>
    </row>
    <row r="782" ht="16.5" customHeight="1">
      <c r="A782" s="1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39"/>
      <c r="BX782" s="39"/>
      <c r="BY782" s="39"/>
      <c r="BZ782" s="39"/>
      <c r="CA782" s="39"/>
      <c r="CB782" s="39"/>
      <c r="CC782" s="39"/>
      <c r="CD782" s="39"/>
      <c r="CE782" s="39"/>
      <c r="CF782" s="39"/>
      <c r="CG782" s="39"/>
      <c r="CH782" s="39"/>
      <c r="CI782" s="39"/>
      <c r="CJ782" s="39"/>
      <c r="CK782" s="39"/>
      <c r="CL782" s="39"/>
      <c r="CM782" s="39"/>
      <c r="CN782" s="39"/>
      <c r="CO782" s="39"/>
      <c r="CP782" s="39"/>
      <c r="CQ782" s="39"/>
      <c r="CR782" s="39"/>
      <c r="CS782" s="39"/>
      <c r="CT782" s="39"/>
      <c r="CU782" s="39"/>
      <c r="CV782" s="39"/>
      <c r="CW782" s="39"/>
      <c r="CX782" s="39"/>
      <c r="CY782" s="39"/>
      <c r="CZ782" s="39"/>
      <c r="DA782" s="39"/>
      <c r="DB782" s="39"/>
      <c r="DC782" s="39"/>
      <c r="DD782" s="39"/>
      <c r="DE782" s="39"/>
      <c r="DF782" s="39"/>
      <c r="DG782" s="39"/>
      <c r="DH782" s="39"/>
      <c r="DI782" s="39"/>
      <c r="DJ782" s="39"/>
      <c r="DK782" s="39"/>
      <c r="DL782" s="39"/>
      <c r="DM782" s="39"/>
      <c r="DN782" s="39"/>
      <c r="DO782" s="39"/>
      <c r="DP782" s="39"/>
      <c r="DQ782" s="39"/>
      <c r="DR782" s="39"/>
      <c r="DS782" s="39"/>
      <c r="DT782" s="39"/>
      <c r="DU782" s="39"/>
      <c r="DV782" s="39"/>
      <c r="DW782" s="39"/>
      <c r="DX782" s="39"/>
      <c r="DY782" s="39"/>
      <c r="DZ782" s="39"/>
      <c r="EA782" s="39"/>
      <c r="EB782" s="39"/>
      <c r="EC782" s="39"/>
      <c r="ED782" s="39"/>
      <c r="EE782" s="39"/>
      <c r="EF782" s="39"/>
      <c r="EG782" s="39"/>
      <c r="EH782" s="39"/>
      <c r="EI782" s="39"/>
      <c r="EJ782" s="39"/>
      <c r="EK782" s="39"/>
      <c r="EL782" s="39"/>
      <c r="EM782" s="39"/>
      <c r="EN782" s="39"/>
      <c r="EO782" s="39"/>
      <c r="EP782" s="39"/>
      <c r="EQ782" s="39"/>
      <c r="ER782" s="39"/>
      <c r="ES782" s="39"/>
      <c r="ET782" s="39"/>
      <c r="EU782" s="39"/>
      <c r="EV782" s="39"/>
      <c r="EW782" s="39"/>
      <c r="EX782" s="39"/>
      <c r="EY782" s="39"/>
    </row>
    <row r="783" ht="16.5" customHeight="1">
      <c r="A783" s="1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  <c r="CC783" s="39"/>
      <c r="CD783" s="39"/>
      <c r="CE783" s="39"/>
      <c r="CF783" s="39"/>
      <c r="CG783" s="39"/>
      <c r="CH783" s="39"/>
      <c r="CI783" s="39"/>
      <c r="CJ783" s="39"/>
      <c r="CK783" s="39"/>
      <c r="CL783" s="39"/>
      <c r="CM783" s="39"/>
      <c r="CN783" s="39"/>
      <c r="CO783" s="39"/>
      <c r="CP783" s="39"/>
      <c r="CQ783" s="39"/>
      <c r="CR783" s="39"/>
      <c r="CS783" s="39"/>
      <c r="CT783" s="39"/>
      <c r="CU783" s="39"/>
      <c r="CV783" s="39"/>
      <c r="CW783" s="39"/>
      <c r="CX783" s="39"/>
      <c r="CY783" s="39"/>
      <c r="CZ783" s="39"/>
      <c r="DA783" s="39"/>
      <c r="DB783" s="39"/>
      <c r="DC783" s="39"/>
      <c r="DD783" s="39"/>
      <c r="DE783" s="39"/>
      <c r="DF783" s="39"/>
      <c r="DG783" s="39"/>
      <c r="DH783" s="39"/>
      <c r="DI783" s="39"/>
      <c r="DJ783" s="39"/>
      <c r="DK783" s="39"/>
      <c r="DL783" s="39"/>
      <c r="DM783" s="39"/>
      <c r="DN783" s="39"/>
      <c r="DO783" s="39"/>
      <c r="DP783" s="39"/>
      <c r="DQ783" s="39"/>
      <c r="DR783" s="39"/>
      <c r="DS783" s="39"/>
      <c r="DT783" s="39"/>
      <c r="DU783" s="39"/>
      <c r="DV783" s="39"/>
      <c r="DW783" s="39"/>
      <c r="DX783" s="39"/>
      <c r="DY783" s="39"/>
      <c r="DZ783" s="39"/>
      <c r="EA783" s="39"/>
      <c r="EB783" s="39"/>
      <c r="EC783" s="39"/>
      <c r="ED783" s="39"/>
      <c r="EE783" s="39"/>
      <c r="EF783" s="39"/>
      <c r="EG783" s="39"/>
      <c r="EH783" s="39"/>
      <c r="EI783" s="39"/>
      <c r="EJ783" s="39"/>
      <c r="EK783" s="39"/>
      <c r="EL783" s="39"/>
      <c r="EM783" s="39"/>
      <c r="EN783" s="39"/>
      <c r="EO783" s="39"/>
      <c r="EP783" s="39"/>
      <c r="EQ783" s="39"/>
      <c r="ER783" s="39"/>
      <c r="ES783" s="39"/>
      <c r="ET783" s="39"/>
      <c r="EU783" s="39"/>
      <c r="EV783" s="39"/>
      <c r="EW783" s="39"/>
      <c r="EX783" s="39"/>
      <c r="EY783" s="39"/>
    </row>
    <row r="784" ht="16.5" customHeight="1">
      <c r="A784" s="1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  <c r="CC784" s="39"/>
      <c r="CD784" s="39"/>
      <c r="CE784" s="39"/>
      <c r="CF784" s="39"/>
      <c r="CG784" s="39"/>
      <c r="CH784" s="39"/>
      <c r="CI784" s="39"/>
      <c r="CJ784" s="39"/>
      <c r="CK784" s="39"/>
      <c r="CL784" s="39"/>
      <c r="CM784" s="39"/>
      <c r="CN784" s="39"/>
      <c r="CO784" s="39"/>
      <c r="CP784" s="39"/>
      <c r="CQ784" s="39"/>
      <c r="CR784" s="39"/>
      <c r="CS784" s="39"/>
      <c r="CT784" s="39"/>
      <c r="CU784" s="39"/>
      <c r="CV784" s="39"/>
      <c r="CW784" s="39"/>
      <c r="CX784" s="39"/>
      <c r="CY784" s="39"/>
      <c r="CZ784" s="39"/>
      <c r="DA784" s="39"/>
      <c r="DB784" s="39"/>
      <c r="DC784" s="39"/>
      <c r="DD784" s="39"/>
      <c r="DE784" s="39"/>
      <c r="DF784" s="39"/>
      <c r="DG784" s="39"/>
      <c r="DH784" s="39"/>
      <c r="DI784" s="39"/>
      <c r="DJ784" s="39"/>
      <c r="DK784" s="39"/>
      <c r="DL784" s="39"/>
      <c r="DM784" s="39"/>
      <c r="DN784" s="39"/>
      <c r="DO784" s="39"/>
      <c r="DP784" s="39"/>
      <c r="DQ784" s="39"/>
      <c r="DR784" s="39"/>
      <c r="DS784" s="39"/>
      <c r="DT784" s="39"/>
      <c r="DU784" s="39"/>
      <c r="DV784" s="39"/>
      <c r="DW784" s="39"/>
      <c r="DX784" s="39"/>
      <c r="DY784" s="39"/>
      <c r="DZ784" s="39"/>
      <c r="EA784" s="39"/>
      <c r="EB784" s="39"/>
      <c r="EC784" s="39"/>
      <c r="ED784" s="39"/>
      <c r="EE784" s="39"/>
      <c r="EF784" s="39"/>
      <c r="EG784" s="39"/>
      <c r="EH784" s="39"/>
      <c r="EI784" s="39"/>
      <c r="EJ784" s="39"/>
      <c r="EK784" s="39"/>
      <c r="EL784" s="39"/>
      <c r="EM784" s="39"/>
      <c r="EN784" s="39"/>
      <c r="EO784" s="39"/>
      <c r="EP784" s="39"/>
      <c r="EQ784" s="39"/>
      <c r="ER784" s="39"/>
      <c r="ES784" s="39"/>
      <c r="ET784" s="39"/>
      <c r="EU784" s="39"/>
      <c r="EV784" s="39"/>
      <c r="EW784" s="39"/>
      <c r="EX784" s="39"/>
      <c r="EY784" s="39"/>
    </row>
    <row r="785" ht="16.5" customHeight="1">
      <c r="A785" s="1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  <c r="CC785" s="39"/>
      <c r="CD785" s="39"/>
      <c r="CE785" s="39"/>
      <c r="CF785" s="39"/>
      <c r="CG785" s="39"/>
      <c r="CH785" s="39"/>
      <c r="CI785" s="39"/>
      <c r="CJ785" s="39"/>
      <c r="CK785" s="39"/>
      <c r="CL785" s="39"/>
      <c r="CM785" s="39"/>
      <c r="CN785" s="39"/>
      <c r="CO785" s="39"/>
      <c r="CP785" s="39"/>
      <c r="CQ785" s="39"/>
      <c r="CR785" s="39"/>
      <c r="CS785" s="39"/>
      <c r="CT785" s="39"/>
      <c r="CU785" s="39"/>
      <c r="CV785" s="39"/>
      <c r="CW785" s="39"/>
      <c r="CX785" s="39"/>
      <c r="CY785" s="39"/>
      <c r="CZ785" s="39"/>
      <c r="DA785" s="39"/>
      <c r="DB785" s="39"/>
      <c r="DC785" s="39"/>
      <c r="DD785" s="39"/>
      <c r="DE785" s="39"/>
      <c r="DF785" s="39"/>
      <c r="DG785" s="39"/>
      <c r="DH785" s="39"/>
      <c r="DI785" s="39"/>
      <c r="DJ785" s="39"/>
      <c r="DK785" s="39"/>
      <c r="DL785" s="39"/>
      <c r="DM785" s="39"/>
      <c r="DN785" s="39"/>
      <c r="DO785" s="39"/>
      <c r="DP785" s="39"/>
      <c r="DQ785" s="39"/>
      <c r="DR785" s="39"/>
      <c r="DS785" s="39"/>
      <c r="DT785" s="39"/>
      <c r="DU785" s="39"/>
      <c r="DV785" s="39"/>
      <c r="DW785" s="39"/>
      <c r="DX785" s="39"/>
      <c r="DY785" s="39"/>
      <c r="DZ785" s="39"/>
      <c r="EA785" s="39"/>
      <c r="EB785" s="39"/>
      <c r="EC785" s="39"/>
      <c r="ED785" s="39"/>
      <c r="EE785" s="39"/>
      <c r="EF785" s="39"/>
      <c r="EG785" s="39"/>
      <c r="EH785" s="39"/>
      <c r="EI785" s="39"/>
      <c r="EJ785" s="39"/>
      <c r="EK785" s="39"/>
      <c r="EL785" s="39"/>
      <c r="EM785" s="39"/>
      <c r="EN785" s="39"/>
      <c r="EO785" s="39"/>
      <c r="EP785" s="39"/>
      <c r="EQ785" s="39"/>
      <c r="ER785" s="39"/>
      <c r="ES785" s="39"/>
      <c r="ET785" s="39"/>
      <c r="EU785" s="39"/>
      <c r="EV785" s="39"/>
      <c r="EW785" s="39"/>
      <c r="EX785" s="39"/>
      <c r="EY785" s="39"/>
    </row>
    <row r="786" ht="16.5" customHeight="1">
      <c r="A786" s="1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  <c r="CC786" s="39"/>
      <c r="CD786" s="39"/>
      <c r="CE786" s="39"/>
      <c r="CF786" s="39"/>
      <c r="CG786" s="39"/>
      <c r="CH786" s="39"/>
      <c r="CI786" s="39"/>
      <c r="CJ786" s="39"/>
      <c r="CK786" s="39"/>
      <c r="CL786" s="39"/>
      <c r="CM786" s="39"/>
      <c r="CN786" s="39"/>
      <c r="CO786" s="39"/>
      <c r="CP786" s="39"/>
      <c r="CQ786" s="39"/>
      <c r="CR786" s="39"/>
      <c r="CS786" s="39"/>
      <c r="CT786" s="39"/>
      <c r="CU786" s="39"/>
      <c r="CV786" s="39"/>
      <c r="CW786" s="39"/>
      <c r="CX786" s="39"/>
      <c r="CY786" s="39"/>
      <c r="CZ786" s="39"/>
      <c r="DA786" s="39"/>
      <c r="DB786" s="39"/>
      <c r="DC786" s="39"/>
      <c r="DD786" s="39"/>
      <c r="DE786" s="39"/>
      <c r="DF786" s="39"/>
      <c r="DG786" s="39"/>
      <c r="DH786" s="39"/>
      <c r="DI786" s="39"/>
      <c r="DJ786" s="39"/>
      <c r="DK786" s="39"/>
      <c r="DL786" s="39"/>
      <c r="DM786" s="39"/>
      <c r="DN786" s="39"/>
      <c r="DO786" s="39"/>
      <c r="DP786" s="39"/>
      <c r="DQ786" s="39"/>
      <c r="DR786" s="39"/>
      <c r="DS786" s="39"/>
      <c r="DT786" s="39"/>
      <c r="DU786" s="39"/>
      <c r="DV786" s="39"/>
      <c r="DW786" s="39"/>
      <c r="DX786" s="39"/>
      <c r="DY786" s="39"/>
      <c r="DZ786" s="39"/>
      <c r="EA786" s="39"/>
      <c r="EB786" s="39"/>
      <c r="EC786" s="39"/>
      <c r="ED786" s="39"/>
      <c r="EE786" s="39"/>
      <c r="EF786" s="39"/>
      <c r="EG786" s="39"/>
      <c r="EH786" s="39"/>
      <c r="EI786" s="39"/>
      <c r="EJ786" s="39"/>
      <c r="EK786" s="39"/>
      <c r="EL786" s="39"/>
      <c r="EM786" s="39"/>
      <c r="EN786" s="39"/>
      <c r="EO786" s="39"/>
      <c r="EP786" s="39"/>
      <c r="EQ786" s="39"/>
      <c r="ER786" s="39"/>
      <c r="ES786" s="39"/>
      <c r="ET786" s="39"/>
      <c r="EU786" s="39"/>
      <c r="EV786" s="39"/>
      <c r="EW786" s="39"/>
      <c r="EX786" s="39"/>
      <c r="EY786" s="39"/>
    </row>
    <row r="787" ht="16.5" customHeight="1">
      <c r="A787" s="1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  <c r="CC787" s="39"/>
      <c r="CD787" s="39"/>
      <c r="CE787" s="39"/>
      <c r="CF787" s="39"/>
      <c r="CG787" s="39"/>
      <c r="CH787" s="39"/>
      <c r="CI787" s="39"/>
      <c r="CJ787" s="39"/>
      <c r="CK787" s="39"/>
      <c r="CL787" s="39"/>
      <c r="CM787" s="39"/>
      <c r="CN787" s="39"/>
      <c r="CO787" s="39"/>
      <c r="CP787" s="39"/>
      <c r="CQ787" s="39"/>
      <c r="CR787" s="39"/>
      <c r="CS787" s="39"/>
      <c r="CT787" s="39"/>
      <c r="CU787" s="39"/>
      <c r="CV787" s="39"/>
      <c r="CW787" s="39"/>
      <c r="CX787" s="39"/>
      <c r="CY787" s="39"/>
      <c r="CZ787" s="39"/>
      <c r="DA787" s="39"/>
      <c r="DB787" s="39"/>
      <c r="DC787" s="39"/>
      <c r="DD787" s="39"/>
      <c r="DE787" s="39"/>
      <c r="DF787" s="39"/>
      <c r="DG787" s="39"/>
      <c r="DH787" s="39"/>
      <c r="DI787" s="39"/>
      <c r="DJ787" s="39"/>
      <c r="DK787" s="39"/>
      <c r="DL787" s="39"/>
      <c r="DM787" s="39"/>
      <c r="DN787" s="39"/>
      <c r="DO787" s="39"/>
      <c r="DP787" s="39"/>
      <c r="DQ787" s="39"/>
      <c r="DR787" s="39"/>
      <c r="DS787" s="39"/>
      <c r="DT787" s="39"/>
      <c r="DU787" s="39"/>
      <c r="DV787" s="39"/>
      <c r="DW787" s="39"/>
      <c r="DX787" s="39"/>
      <c r="DY787" s="39"/>
      <c r="DZ787" s="39"/>
      <c r="EA787" s="39"/>
      <c r="EB787" s="39"/>
      <c r="EC787" s="39"/>
      <c r="ED787" s="39"/>
      <c r="EE787" s="39"/>
      <c r="EF787" s="39"/>
      <c r="EG787" s="39"/>
      <c r="EH787" s="39"/>
      <c r="EI787" s="39"/>
      <c r="EJ787" s="39"/>
      <c r="EK787" s="39"/>
      <c r="EL787" s="39"/>
      <c r="EM787" s="39"/>
      <c r="EN787" s="39"/>
      <c r="EO787" s="39"/>
      <c r="EP787" s="39"/>
      <c r="EQ787" s="39"/>
      <c r="ER787" s="39"/>
      <c r="ES787" s="39"/>
      <c r="ET787" s="39"/>
      <c r="EU787" s="39"/>
      <c r="EV787" s="39"/>
      <c r="EW787" s="39"/>
      <c r="EX787" s="39"/>
      <c r="EY787" s="39"/>
    </row>
    <row r="788" ht="16.5" customHeight="1">
      <c r="A788" s="1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  <c r="CC788" s="39"/>
      <c r="CD788" s="39"/>
      <c r="CE788" s="39"/>
      <c r="CF788" s="39"/>
      <c r="CG788" s="39"/>
      <c r="CH788" s="39"/>
      <c r="CI788" s="39"/>
      <c r="CJ788" s="39"/>
      <c r="CK788" s="39"/>
      <c r="CL788" s="39"/>
      <c r="CM788" s="39"/>
      <c r="CN788" s="39"/>
      <c r="CO788" s="39"/>
      <c r="CP788" s="39"/>
      <c r="CQ788" s="39"/>
      <c r="CR788" s="39"/>
      <c r="CS788" s="39"/>
      <c r="CT788" s="39"/>
      <c r="CU788" s="39"/>
      <c r="CV788" s="39"/>
      <c r="CW788" s="39"/>
      <c r="CX788" s="39"/>
      <c r="CY788" s="39"/>
      <c r="CZ788" s="39"/>
      <c r="DA788" s="39"/>
      <c r="DB788" s="39"/>
      <c r="DC788" s="39"/>
      <c r="DD788" s="39"/>
      <c r="DE788" s="39"/>
      <c r="DF788" s="39"/>
      <c r="DG788" s="39"/>
      <c r="DH788" s="39"/>
      <c r="DI788" s="39"/>
      <c r="DJ788" s="39"/>
      <c r="DK788" s="39"/>
      <c r="DL788" s="39"/>
      <c r="DM788" s="39"/>
      <c r="DN788" s="39"/>
      <c r="DO788" s="39"/>
      <c r="DP788" s="39"/>
      <c r="DQ788" s="39"/>
      <c r="DR788" s="39"/>
      <c r="DS788" s="39"/>
      <c r="DT788" s="39"/>
      <c r="DU788" s="39"/>
      <c r="DV788" s="39"/>
      <c r="DW788" s="39"/>
      <c r="DX788" s="39"/>
      <c r="DY788" s="39"/>
      <c r="DZ788" s="39"/>
      <c r="EA788" s="39"/>
      <c r="EB788" s="39"/>
      <c r="EC788" s="39"/>
      <c r="ED788" s="39"/>
      <c r="EE788" s="39"/>
      <c r="EF788" s="39"/>
      <c r="EG788" s="39"/>
      <c r="EH788" s="39"/>
      <c r="EI788" s="39"/>
      <c r="EJ788" s="39"/>
      <c r="EK788" s="39"/>
      <c r="EL788" s="39"/>
      <c r="EM788" s="39"/>
      <c r="EN788" s="39"/>
      <c r="EO788" s="39"/>
      <c r="EP788" s="39"/>
      <c r="EQ788" s="39"/>
      <c r="ER788" s="39"/>
      <c r="ES788" s="39"/>
      <c r="ET788" s="39"/>
      <c r="EU788" s="39"/>
      <c r="EV788" s="39"/>
      <c r="EW788" s="39"/>
      <c r="EX788" s="39"/>
      <c r="EY788" s="39"/>
    </row>
    <row r="789" ht="16.5" customHeight="1">
      <c r="A789" s="1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  <c r="CC789" s="39"/>
      <c r="CD789" s="39"/>
      <c r="CE789" s="39"/>
      <c r="CF789" s="39"/>
      <c r="CG789" s="39"/>
      <c r="CH789" s="39"/>
      <c r="CI789" s="39"/>
      <c r="CJ789" s="39"/>
      <c r="CK789" s="39"/>
      <c r="CL789" s="39"/>
      <c r="CM789" s="39"/>
      <c r="CN789" s="39"/>
      <c r="CO789" s="39"/>
      <c r="CP789" s="39"/>
      <c r="CQ789" s="39"/>
      <c r="CR789" s="39"/>
      <c r="CS789" s="39"/>
      <c r="CT789" s="39"/>
      <c r="CU789" s="39"/>
      <c r="CV789" s="39"/>
      <c r="CW789" s="39"/>
      <c r="CX789" s="39"/>
      <c r="CY789" s="39"/>
      <c r="CZ789" s="39"/>
      <c r="DA789" s="39"/>
      <c r="DB789" s="39"/>
      <c r="DC789" s="39"/>
      <c r="DD789" s="39"/>
      <c r="DE789" s="39"/>
      <c r="DF789" s="39"/>
      <c r="DG789" s="39"/>
      <c r="DH789" s="39"/>
      <c r="DI789" s="39"/>
      <c r="DJ789" s="39"/>
      <c r="DK789" s="39"/>
      <c r="DL789" s="39"/>
      <c r="DM789" s="39"/>
      <c r="DN789" s="39"/>
      <c r="DO789" s="39"/>
      <c r="DP789" s="39"/>
      <c r="DQ789" s="39"/>
      <c r="DR789" s="39"/>
      <c r="DS789" s="39"/>
      <c r="DT789" s="39"/>
      <c r="DU789" s="39"/>
      <c r="DV789" s="39"/>
      <c r="DW789" s="39"/>
      <c r="DX789" s="39"/>
      <c r="DY789" s="39"/>
      <c r="DZ789" s="39"/>
      <c r="EA789" s="39"/>
      <c r="EB789" s="39"/>
      <c r="EC789" s="39"/>
      <c r="ED789" s="39"/>
      <c r="EE789" s="39"/>
      <c r="EF789" s="39"/>
      <c r="EG789" s="39"/>
      <c r="EH789" s="39"/>
      <c r="EI789" s="39"/>
      <c r="EJ789" s="39"/>
      <c r="EK789" s="39"/>
      <c r="EL789" s="39"/>
      <c r="EM789" s="39"/>
      <c r="EN789" s="39"/>
      <c r="EO789" s="39"/>
      <c r="EP789" s="39"/>
      <c r="EQ789" s="39"/>
      <c r="ER789" s="39"/>
      <c r="ES789" s="39"/>
      <c r="ET789" s="39"/>
      <c r="EU789" s="39"/>
      <c r="EV789" s="39"/>
      <c r="EW789" s="39"/>
      <c r="EX789" s="39"/>
      <c r="EY789" s="39"/>
    </row>
    <row r="790" ht="16.5" customHeight="1">
      <c r="A790" s="1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  <c r="CC790" s="39"/>
      <c r="CD790" s="39"/>
      <c r="CE790" s="39"/>
      <c r="CF790" s="39"/>
      <c r="CG790" s="39"/>
      <c r="CH790" s="39"/>
      <c r="CI790" s="39"/>
      <c r="CJ790" s="39"/>
      <c r="CK790" s="39"/>
      <c r="CL790" s="39"/>
      <c r="CM790" s="39"/>
      <c r="CN790" s="39"/>
      <c r="CO790" s="39"/>
      <c r="CP790" s="39"/>
      <c r="CQ790" s="39"/>
      <c r="CR790" s="39"/>
      <c r="CS790" s="39"/>
      <c r="CT790" s="39"/>
      <c r="CU790" s="39"/>
      <c r="CV790" s="39"/>
      <c r="CW790" s="39"/>
      <c r="CX790" s="39"/>
      <c r="CY790" s="39"/>
      <c r="CZ790" s="39"/>
      <c r="DA790" s="39"/>
      <c r="DB790" s="39"/>
      <c r="DC790" s="39"/>
      <c r="DD790" s="39"/>
      <c r="DE790" s="39"/>
      <c r="DF790" s="39"/>
      <c r="DG790" s="39"/>
      <c r="DH790" s="39"/>
      <c r="DI790" s="39"/>
      <c r="DJ790" s="39"/>
      <c r="DK790" s="39"/>
      <c r="DL790" s="39"/>
      <c r="DM790" s="39"/>
      <c r="DN790" s="39"/>
      <c r="DO790" s="39"/>
      <c r="DP790" s="39"/>
      <c r="DQ790" s="39"/>
      <c r="DR790" s="39"/>
      <c r="DS790" s="39"/>
      <c r="DT790" s="39"/>
      <c r="DU790" s="39"/>
      <c r="DV790" s="39"/>
      <c r="DW790" s="39"/>
      <c r="DX790" s="39"/>
      <c r="DY790" s="39"/>
      <c r="DZ790" s="39"/>
      <c r="EA790" s="39"/>
      <c r="EB790" s="39"/>
      <c r="EC790" s="39"/>
      <c r="ED790" s="39"/>
      <c r="EE790" s="39"/>
      <c r="EF790" s="39"/>
      <c r="EG790" s="39"/>
      <c r="EH790" s="39"/>
      <c r="EI790" s="39"/>
      <c r="EJ790" s="39"/>
      <c r="EK790" s="39"/>
      <c r="EL790" s="39"/>
      <c r="EM790" s="39"/>
      <c r="EN790" s="39"/>
      <c r="EO790" s="39"/>
      <c r="EP790" s="39"/>
      <c r="EQ790" s="39"/>
      <c r="ER790" s="39"/>
      <c r="ES790" s="39"/>
      <c r="ET790" s="39"/>
      <c r="EU790" s="39"/>
      <c r="EV790" s="39"/>
      <c r="EW790" s="39"/>
      <c r="EX790" s="39"/>
      <c r="EY790" s="39"/>
    </row>
    <row r="791" ht="16.5" customHeight="1">
      <c r="A791" s="1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  <c r="CC791" s="39"/>
      <c r="CD791" s="39"/>
      <c r="CE791" s="39"/>
      <c r="CF791" s="39"/>
      <c r="CG791" s="39"/>
      <c r="CH791" s="39"/>
      <c r="CI791" s="39"/>
      <c r="CJ791" s="39"/>
      <c r="CK791" s="39"/>
      <c r="CL791" s="39"/>
      <c r="CM791" s="39"/>
      <c r="CN791" s="39"/>
      <c r="CO791" s="39"/>
      <c r="CP791" s="39"/>
      <c r="CQ791" s="39"/>
      <c r="CR791" s="39"/>
      <c r="CS791" s="39"/>
      <c r="CT791" s="39"/>
      <c r="CU791" s="39"/>
      <c r="CV791" s="39"/>
      <c r="CW791" s="39"/>
      <c r="CX791" s="39"/>
      <c r="CY791" s="39"/>
      <c r="CZ791" s="39"/>
      <c r="DA791" s="39"/>
      <c r="DB791" s="39"/>
      <c r="DC791" s="39"/>
      <c r="DD791" s="39"/>
      <c r="DE791" s="39"/>
      <c r="DF791" s="39"/>
      <c r="DG791" s="39"/>
      <c r="DH791" s="39"/>
      <c r="DI791" s="39"/>
      <c r="DJ791" s="39"/>
      <c r="DK791" s="39"/>
      <c r="DL791" s="39"/>
      <c r="DM791" s="39"/>
      <c r="DN791" s="39"/>
      <c r="DO791" s="39"/>
      <c r="DP791" s="39"/>
      <c r="DQ791" s="39"/>
      <c r="DR791" s="39"/>
      <c r="DS791" s="39"/>
      <c r="DT791" s="39"/>
      <c r="DU791" s="39"/>
      <c r="DV791" s="39"/>
      <c r="DW791" s="39"/>
      <c r="DX791" s="39"/>
      <c r="DY791" s="39"/>
      <c r="DZ791" s="39"/>
      <c r="EA791" s="39"/>
      <c r="EB791" s="39"/>
      <c r="EC791" s="39"/>
      <c r="ED791" s="39"/>
      <c r="EE791" s="39"/>
      <c r="EF791" s="39"/>
      <c r="EG791" s="39"/>
      <c r="EH791" s="39"/>
      <c r="EI791" s="39"/>
      <c r="EJ791" s="39"/>
      <c r="EK791" s="39"/>
      <c r="EL791" s="39"/>
      <c r="EM791" s="39"/>
      <c r="EN791" s="39"/>
      <c r="EO791" s="39"/>
      <c r="EP791" s="39"/>
      <c r="EQ791" s="39"/>
      <c r="ER791" s="39"/>
      <c r="ES791" s="39"/>
      <c r="ET791" s="39"/>
      <c r="EU791" s="39"/>
      <c r="EV791" s="39"/>
      <c r="EW791" s="39"/>
      <c r="EX791" s="39"/>
      <c r="EY791" s="39"/>
    </row>
    <row r="792" ht="16.5" customHeight="1">
      <c r="A792" s="1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39"/>
      <c r="BX792" s="39"/>
      <c r="BY792" s="39"/>
      <c r="BZ792" s="39"/>
      <c r="CA792" s="39"/>
      <c r="CB792" s="39"/>
      <c r="CC792" s="39"/>
      <c r="CD792" s="39"/>
      <c r="CE792" s="39"/>
      <c r="CF792" s="39"/>
      <c r="CG792" s="39"/>
      <c r="CH792" s="39"/>
      <c r="CI792" s="39"/>
      <c r="CJ792" s="39"/>
      <c r="CK792" s="39"/>
      <c r="CL792" s="39"/>
      <c r="CM792" s="39"/>
      <c r="CN792" s="39"/>
      <c r="CO792" s="39"/>
      <c r="CP792" s="39"/>
      <c r="CQ792" s="39"/>
      <c r="CR792" s="39"/>
      <c r="CS792" s="39"/>
      <c r="CT792" s="39"/>
      <c r="CU792" s="39"/>
      <c r="CV792" s="39"/>
      <c r="CW792" s="39"/>
      <c r="CX792" s="39"/>
      <c r="CY792" s="39"/>
      <c r="CZ792" s="39"/>
      <c r="DA792" s="39"/>
      <c r="DB792" s="39"/>
      <c r="DC792" s="39"/>
      <c r="DD792" s="39"/>
      <c r="DE792" s="39"/>
      <c r="DF792" s="39"/>
      <c r="DG792" s="39"/>
      <c r="DH792" s="39"/>
      <c r="DI792" s="39"/>
      <c r="DJ792" s="39"/>
      <c r="DK792" s="39"/>
      <c r="DL792" s="39"/>
      <c r="DM792" s="39"/>
      <c r="DN792" s="39"/>
      <c r="DO792" s="39"/>
      <c r="DP792" s="39"/>
      <c r="DQ792" s="39"/>
      <c r="DR792" s="39"/>
      <c r="DS792" s="39"/>
      <c r="DT792" s="39"/>
      <c r="DU792" s="39"/>
      <c r="DV792" s="39"/>
      <c r="DW792" s="39"/>
      <c r="DX792" s="39"/>
      <c r="DY792" s="39"/>
      <c r="DZ792" s="39"/>
      <c r="EA792" s="39"/>
      <c r="EB792" s="39"/>
      <c r="EC792" s="39"/>
      <c r="ED792" s="39"/>
      <c r="EE792" s="39"/>
      <c r="EF792" s="39"/>
      <c r="EG792" s="39"/>
      <c r="EH792" s="39"/>
      <c r="EI792" s="39"/>
      <c r="EJ792" s="39"/>
      <c r="EK792" s="39"/>
      <c r="EL792" s="39"/>
      <c r="EM792" s="39"/>
      <c r="EN792" s="39"/>
      <c r="EO792" s="39"/>
      <c r="EP792" s="39"/>
      <c r="EQ792" s="39"/>
      <c r="ER792" s="39"/>
      <c r="ES792" s="39"/>
      <c r="ET792" s="39"/>
      <c r="EU792" s="39"/>
      <c r="EV792" s="39"/>
      <c r="EW792" s="39"/>
      <c r="EX792" s="39"/>
      <c r="EY792" s="39"/>
    </row>
    <row r="793" ht="16.5" customHeight="1">
      <c r="A793" s="1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  <c r="CC793" s="39"/>
      <c r="CD793" s="39"/>
      <c r="CE793" s="39"/>
      <c r="CF793" s="39"/>
      <c r="CG793" s="39"/>
      <c r="CH793" s="39"/>
      <c r="CI793" s="39"/>
      <c r="CJ793" s="39"/>
      <c r="CK793" s="39"/>
      <c r="CL793" s="39"/>
      <c r="CM793" s="39"/>
      <c r="CN793" s="39"/>
      <c r="CO793" s="39"/>
      <c r="CP793" s="39"/>
      <c r="CQ793" s="39"/>
      <c r="CR793" s="39"/>
      <c r="CS793" s="39"/>
      <c r="CT793" s="39"/>
      <c r="CU793" s="39"/>
      <c r="CV793" s="39"/>
      <c r="CW793" s="39"/>
      <c r="CX793" s="39"/>
      <c r="CY793" s="39"/>
      <c r="CZ793" s="39"/>
      <c r="DA793" s="39"/>
      <c r="DB793" s="39"/>
      <c r="DC793" s="39"/>
      <c r="DD793" s="39"/>
      <c r="DE793" s="39"/>
      <c r="DF793" s="39"/>
      <c r="DG793" s="39"/>
      <c r="DH793" s="39"/>
      <c r="DI793" s="39"/>
      <c r="DJ793" s="39"/>
      <c r="DK793" s="39"/>
      <c r="DL793" s="39"/>
      <c r="DM793" s="39"/>
      <c r="DN793" s="39"/>
      <c r="DO793" s="39"/>
      <c r="DP793" s="39"/>
      <c r="DQ793" s="39"/>
      <c r="DR793" s="39"/>
      <c r="DS793" s="39"/>
      <c r="DT793" s="39"/>
      <c r="DU793" s="39"/>
      <c r="DV793" s="39"/>
      <c r="DW793" s="39"/>
      <c r="DX793" s="39"/>
      <c r="DY793" s="39"/>
      <c r="DZ793" s="39"/>
      <c r="EA793" s="39"/>
      <c r="EB793" s="39"/>
      <c r="EC793" s="39"/>
      <c r="ED793" s="39"/>
      <c r="EE793" s="39"/>
      <c r="EF793" s="39"/>
      <c r="EG793" s="39"/>
      <c r="EH793" s="39"/>
      <c r="EI793" s="39"/>
      <c r="EJ793" s="39"/>
      <c r="EK793" s="39"/>
      <c r="EL793" s="39"/>
      <c r="EM793" s="39"/>
      <c r="EN793" s="39"/>
      <c r="EO793" s="39"/>
      <c r="EP793" s="39"/>
      <c r="EQ793" s="39"/>
      <c r="ER793" s="39"/>
      <c r="ES793" s="39"/>
      <c r="ET793" s="39"/>
      <c r="EU793" s="39"/>
      <c r="EV793" s="39"/>
      <c r="EW793" s="39"/>
      <c r="EX793" s="39"/>
      <c r="EY793" s="39"/>
    </row>
    <row r="794" ht="16.5" customHeight="1">
      <c r="A794" s="1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  <c r="CC794" s="39"/>
      <c r="CD794" s="39"/>
      <c r="CE794" s="39"/>
      <c r="CF794" s="39"/>
      <c r="CG794" s="39"/>
      <c r="CH794" s="39"/>
      <c r="CI794" s="39"/>
      <c r="CJ794" s="39"/>
      <c r="CK794" s="39"/>
      <c r="CL794" s="39"/>
      <c r="CM794" s="39"/>
      <c r="CN794" s="39"/>
      <c r="CO794" s="39"/>
      <c r="CP794" s="39"/>
      <c r="CQ794" s="39"/>
      <c r="CR794" s="39"/>
      <c r="CS794" s="39"/>
      <c r="CT794" s="39"/>
      <c r="CU794" s="39"/>
      <c r="CV794" s="39"/>
      <c r="CW794" s="39"/>
      <c r="CX794" s="39"/>
      <c r="CY794" s="39"/>
      <c r="CZ794" s="39"/>
      <c r="DA794" s="39"/>
      <c r="DB794" s="39"/>
      <c r="DC794" s="39"/>
      <c r="DD794" s="39"/>
      <c r="DE794" s="39"/>
      <c r="DF794" s="39"/>
      <c r="DG794" s="39"/>
      <c r="DH794" s="39"/>
      <c r="DI794" s="39"/>
      <c r="DJ794" s="39"/>
      <c r="DK794" s="39"/>
      <c r="DL794" s="39"/>
      <c r="DM794" s="39"/>
      <c r="DN794" s="39"/>
      <c r="DO794" s="39"/>
      <c r="DP794" s="39"/>
      <c r="DQ794" s="39"/>
      <c r="DR794" s="39"/>
      <c r="DS794" s="39"/>
      <c r="DT794" s="39"/>
      <c r="DU794" s="39"/>
      <c r="DV794" s="39"/>
      <c r="DW794" s="39"/>
      <c r="DX794" s="39"/>
      <c r="DY794" s="39"/>
      <c r="DZ794" s="39"/>
      <c r="EA794" s="39"/>
      <c r="EB794" s="39"/>
      <c r="EC794" s="39"/>
      <c r="ED794" s="39"/>
      <c r="EE794" s="39"/>
      <c r="EF794" s="39"/>
      <c r="EG794" s="39"/>
      <c r="EH794" s="39"/>
      <c r="EI794" s="39"/>
      <c r="EJ794" s="39"/>
      <c r="EK794" s="39"/>
      <c r="EL794" s="39"/>
      <c r="EM794" s="39"/>
      <c r="EN794" s="39"/>
      <c r="EO794" s="39"/>
      <c r="EP794" s="39"/>
      <c r="EQ794" s="39"/>
      <c r="ER794" s="39"/>
      <c r="ES794" s="39"/>
      <c r="ET794" s="39"/>
      <c r="EU794" s="39"/>
      <c r="EV794" s="39"/>
      <c r="EW794" s="39"/>
      <c r="EX794" s="39"/>
      <c r="EY794" s="39"/>
    </row>
    <row r="795" ht="16.5" customHeight="1">
      <c r="A795" s="1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39"/>
      <c r="CA795" s="39"/>
      <c r="CB795" s="39"/>
      <c r="CC795" s="39"/>
      <c r="CD795" s="39"/>
      <c r="CE795" s="39"/>
      <c r="CF795" s="39"/>
      <c r="CG795" s="39"/>
      <c r="CH795" s="39"/>
      <c r="CI795" s="39"/>
      <c r="CJ795" s="39"/>
      <c r="CK795" s="39"/>
      <c r="CL795" s="39"/>
      <c r="CM795" s="39"/>
      <c r="CN795" s="39"/>
      <c r="CO795" s="39"/>
      <c r="CP795" s="39"/>
      <c r="CQ795" s="39"/>
      <c r="CR795" s="39"/>
      <c r="CS795" s="39"/>
      <c r="CT795" s="39"/>
      <c r="CU795" s="39"/>
      <c r="CV795" s="39"/>
      <c r="CW795" s="39"/>
      <c r="CX795" s="39"/>
      <c r="CY795" s="39"/>
      <c r="CZ795" s="39"/>
      <c r="DA795" s="39"/>
      <c r="DB795" s="39"/>
      <c r="DC795" s="39"/>
      <c r="DD795" s="39"/>
      <c r="DE795" s="39"/>
      <c r="DF795" s="39"/>
      <c r="DG795" s="39"/>
      <c r="DH795" s="39"/>
      <c r="DI795" s="39"/>
      <c r="DJ795" s="39"/>
      <c r="DK795" s="39"/>
      <c r="DL795" s="39"/>
      <c r="DM795" s="39"/>
      <c r="DN795" s="39"/>
      <c r="DO795" s="39"/>
      <c r="DP795" s="39"/>
      <c r="DQ795" s="39"/>
      <c r="DR795" s="39"/>
      <c r="DS795" s="39"/>
      <c r="DT795" s="39"/>
      <c r="DU795" s="39"/>
      <c r="DV795" s="39"/>
      <c r="DW795" s="39"/>
      <c r="DX795" s="39"/>
      <c r="DY795" s="39"/>
      <c r="DZ795" s="39"/>
      <c r="EA795" s="39"/>
      <c r="EB795" s="39"/>
      <c r="EC795" s="39"/>
      <c r="ED795" s="39"/>
      <c r="EE795" s="39"/>
      <c r="EF795" s="39"/>
      <c r="EG795" s="39"/>
      <c r="EH795" s="39"/>
      <c r="EI795" s="39"/>
      <c r="EJ795" s="39"/>
      <c r="EK795" s="39"/>
      <c r="EL795" s="39"/>
      <c r="EM795" s="39"/>
      <c r="EN795" s="39"/>
      <c r="EO795" s="39"/>
      <c r="EP795" s="39"/>
      <c r="EQ795" s="39"/>
      <c r="ER795" s="39"/>
      <c r="ES795" s="39"/>
      <c r="ET795" s="39"/>
      <c r="EU795" s="39"/>
      <c r="EV795" s="39"/>
      <c r="EW795" s="39"/>
      <c r="EX795" s="39"/>
      <c r="EY795" s="39"/>
    </row>
    <row r="796" ht="16.5" customHeight="1">
      <c r="A796" s="1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  <c r="CC796" s="39"/>
      <c r="CD796" s="39"/>
      <c r="CE796" s="39"/>
      <c r="CF796" s="39"/>
      <c r="CG796" s="39"/>
      <c r="CH796" s="39"/>
      <c r="CI796" s="39"/>
      <c r="CJ796" s="39"/>
      <c r="CK796" s="39"/>
      <c r="CL796" s="39"/>
      <c r="CM796" s="39"/>
      <c r="CN796" s="39"/>
      <c r="CO796" s="39"/>
      <c r="CP796" s="39"/>
      <c r="CQ796" s="39"/>
      <c r="CR796" s="39"/>
      <c r="CS796" s="39"/>
      <c r="CT796" s="39"/>
      <c r="CU796" s="39"/>
      <c r="CV796" s="39"/>
      <c r="CW796" s="39"/>
      <c r="CX796" s="39"/>
      <c r="CY796" s="39"/>
      <c r="CZ796" s="39"/>
      <c r="DA796" s="39"/>
      <c r="DB796" s="39"/>
      <c r="DC796" s="39"/>
      <c r="DD796" s="39"/>
      <c r="DE796" s="39"/>
      <c r="DF796" s="39"/>
      <c r="DG796" s="39"/>
      <c r="DH796" s="39"/>
      <c r="DI796" s="39"/>
      <c r="DJ796" s="39"/>
      <c r="DK796" s="39"/>
      <c r="DL796" s="39"/>
      <c r="DM796" s="39"/>
      <c r="DN796" s="39"/>
      <c r="DO796" s="39"/>
      <c r="DP796" s="39"/>
      <c r="DQ796" s="39"/>
      <c r="DR796" s="39"/>
      <c r="DS796" s="39"/>
      <c r="DT796" s="39"/>
      <c r="DU796" s="39"/>
      <c r="DV796" s="39"/>
      <c r="DW796" s="39"/>
      <c r="DX796" s="39"/>
      <c r="DY796" s="39"/>
      <c r="DZ796" s="39"/>
      <c r="EA796" s="39"/>
      <c r="EB796" s="39"/>
      <c r="EC796" s="39"/>
      <c r="ED796" s="39"/>
      <c r="EE796" s="39"/>
      <c r="EF796" s="39"/>
      <c r="EG796" s="39"/>
      <c r="EH796" s="39"/>
      <c r="EI796" s="39"/>
      <c r="EJ796" s="39"/>
      <c r="EK796" s="39"/>
      <c r="EL796" s="39"/>
      <c r="EM796" s="39"/>
      <c r="EN796" s="39"/>
      <c r="EO796" s="39"/>
      <c r="EP796" s="39"/>
      <c r="EQ796" s="39"/>
      <c r="ER796" s="39"/>
      <c r="ES796" s="39"/>
      <c r="ET796" s="39"/>
      <c r="EU796" s="39"/>
      <c r="EV796" s="39"/>
      <c r="EW796" s="39"/>
      <c r="EX796" s="39"/>
      <c r="EY796" s="39"/>
    </row>
    <row r="797" ht="16.5" customHeight="1">
      <c r="A797" s="1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  <c r="CC797" s="39"/>
      <c r="CD797" s="39"/>
      <c r="CE797" s="39"/>
      <c r="CF797" s="39"/>
      <c r="CG797" s="39"/>
      <c r="CH797" s="39"/>
      <c r="CI797" s="39"/>
      <c r="CJ797" s="39"/>
      <c r="CK797" s="39"/>
      <c r="CL797" s="39"/>
      <c r="CM797" s="39"/>
      <c r="CN797" s="39"/>
      <c r="CO797" s="39"/>
      <c r="CP797" s="39"/>
      <c r="CQ797" s="39"/>
      <c r="CR797" s="39"/>
      <c r="CS797" s="39"/>
      <c r="CT797" s="39"/>
      <c r="CU797" s="39"/>
      <c r="CV797" s="39"/>
      <c r="CW797" s="39"/>
      <c r="CX797" s="39"/>
      <c r="CY797" s="39"/>
      <c r="CZ797" s="39"/>
      <c r="DA797" s="39"/>
      <c r="DB797" s="39"/>
      <c r="DC797" s="39"/>
      <c r="DD797" s="39"/>
      <c r="DE797" s="39"/>
      <c r="DF797" s="39"/>
      <c r="DG797" s="39"/>
      <c r="DH797" s="39"/>
      <c r="DI797" s="39"/>
      <c r="DJ797" s="39"/>
      <c r="DK797" s="39"/>
      <c r="DL797" s="39"/>
      <c r="DM797" s="39"/>
      <c r="DN797" s="39"/>
      <c r="DO797" s="39"/>
      <c r="DP797" s="39"/>
      <c r="DQ797" s="39"/>
      <c r="DR797" s="39"/>
      <c r="DS797" s="39"/>
      <c r="DT797" s="39"/>
      <c r="DU797" s="39"/>
      <c r="DV797" s="39"/>
      <c r="DW797" s="39"/>
      <c r="DX797" s="39"/>
      <c r="DY797" s="39"/>
      <c r="DZ797" s="39"/>
      <c r="EA797" s="39"/>
      <c r="EB797" s="39"/>
      <c r="EC797" s="39"/>
      <c r="ED797" s="39"/>
      <c r="EE797" s="39"/>
      <c r="EF797" s="39"/>
      <c r="EG797" s="39"/>
      <c r="EH797" s="39"/>
      <c r="EI797" s="39"/>
      <c r="EJ797" s="39"/>
      <c r="EK797" s="39"/>
      <c r="EL797" s="39"/>
      <c r="EM797" s="39"/>
      <c r="EN797" s="39"/>
      <c r="EO797" s="39"/>
      <c r="EP797" s="39"/>
      <c r="EQ797" s="39"/>
      <c r="ER797" s="39"/>
      <c r="ES797" s="39"/>
      <c r="ET797" s="39"/>
      <c r="EU797" s="39"/>
      <c r="EV797" s="39"/>
      <c r="EW797" s="39"/>
      <c r="EX797" s="39"/>
      <c r="EY797" s="39"/>
    </row>
    <row r="798" ht="16.5" customHeight="1">
      <c r="A798" s="1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39"/>
      <c r="BX798" s="39"/>
      <c r="BY798" s="39"/>
      <c r="BZ798" s="39"/>
      <c r="CA798" s="39"/>
      <c r="CB798" s="39"/>
      <c r="CC798" s="39"/>
      <c r="CD798" s="39"/>
      <c r="CE798" s="39"/>
      <c r="CF798" s="39"/>
      <c r="CG798" s="39"/>
      <c r="CH798" s="39"/>
      <c r="CI798" s="39"/>
      <c r="CJ798" s="39"/>
      <c r="CK798" s="39"/>
      <c r="CL798" s="39"/>
      <c r="CM798" s="39"/>
      <c r="CN798" s="39"/>
      <c r="CO798" s="39"/>
      <c r="CP798" s="39"/>
      <c r="CQ798" s="39"/>
      <c r="CR798" s="39"/>
      <c r="CS798" s="39"/>
      <c r="CT798" s="39"/>
      <c r="CU798" s="39"/>
      <c r="CV798" s="39"/>
      <c r="CW798" s="39"/>
      <c r="CX798" s="39"/>
      <c r="CY798" s="39"/>
      <c r="CZ798" s="39"/>
      <c r="DA798" s="39"/>
      <c r="DB798" s="39"/>
      <c r="DC798" s="39"/>
      <c r="DD798" s="39"/>
      <c r="DE798" s="39"/>
      <c r="DF798" s="39"/>
      <c r="DG798" s="39"/>
      <c r="DH798" s="39"/>
      <c r="DI798" s="39"/>
      <c r="DJ798" s="39"/>
      <c r="DK798" s="39"/>
      <c r="DL798" s="39"/>
      <c r="DM798" s="39"/>
      <c r="DN798" s="39"/>
      <c r="DO798" s="39"/>
      <c r="DP798" s="39"/>
      <c r="DQ798" s="39"/>
      <c r="DR798" s="39"/>
      <c r="DS798" s="39"/>
      <c r="DT798" s="39"/>
      <c r="DU798" s="39"/>
      <c r="DV798" s="39"/>
      <c r="DW798" s="39"/>
      <c r="DX798" s="39"/>
      <c r="DY798" s="39"/>
      <c r="DZ798" s="39"/>
      <c r="EA798" s="39"/>
      <c r="EB798" s="39"/>
      <c r="EC798" s="39"/>
      <c r="ED798" s="39"/>
      <c r="EE798" s="39"/>
      <c r="EF798" s="39"/>
      <c r="EG798" s="39"/>
      <c r="EH798" s="39"/>
      <c r="EI798" s="39"/>
      <c r="EJ798" s="39"/>
      <c r="EK798" s="39"/>
      <c r="EL798" s="39"/>
      <c r="EM798" s="39"/>
      <c r="EN798" s="39"/>
      <c r="EO798" s="39"/>
      <c r="EP798" s="39"/>
      <c r="EQ798" s="39"/>
      <c r="ER798" s="39"/>
      <c r="ES798" s="39"/>
      <c r="ET798" s="39"/>
      <c r="EU798" s="39"/>
      <c r="EV798" s="39"/>
      <c r="EW798" s="39"/>
      <c r="EX798" s="39"/>
      <c r="EY798" s="39"/>
    </row>
    <row r="799" ht="16.5" customHeight="1">
      <c r="A799" s="1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/>
      <c r="CG799" s="39"/>
      <c r="CH799" s="39"/>
      <c r="CI799" s="39"/>
      <c r="CJ799" s="39"/>
      <c r="CK799" s="39"/>
      <c r="CL799" s="39"/>
      <c r="CM799" s="39"/>
      <c r="CN799" s="39"/>
      <c r="CO799" s="39"/>
      <c r="CP799" s="39"/>
      <c r="CQ799" s="39"/>
      <c r="CR799" s="39"/>
      <c r="CS799" s="39"/>
      <c r="CT799" s="39"/>
      <c r="CU799" s="39"/>
      <c r="CV799" s="39"/>
      <c r="CW799" s="39"/>
      <c r="CX799" s="39"/>
      <c r="CY799" s="39"/>
      <c r="CZ799" s="39"/>
      <c r="DA799" s="39"/>
      <c r="DB799" s="39"/>
      <c r="DC799" s="39"/>
      <c r="DD799" s="39"/>
      <c r="DE799" s="39"/>
      <c r="DF799" s="39"/>
      <c r="DG799" s="39"/>
      <c r="DH799" s="39"/>
      <c r="DI799" s="39"/>
      <c r="DJ799" s="39"/>
      <c r="DK799" s="39"/>
      <c r="DL799" s="39"/>
      <c r="DM799" s="39"/>
      <c r="DN799" s="39"/>
      <c r="DO799" s="39"/>
      <c r="DP799" s="39"/>
      <c r="DQ799" s="39"/>
      <c r="DR799" s="39"/>
      <c r="DS799" s="39"/>
      <c r="DT799" s="39"/>
      <c r="DU799" s="39"/>
      <c r="DV799" s="39"/>
      <c r="DW799" s="39"/>
      <c r="DX799" s="39"/>
      <c r="DY799" s="39"/>
      <c r="DZ799" s="39"/>
      <c r="EA799" s="39"/>
      <c r="EB799" s="39"/>
      <c r="EC799" s="39"/>
      <c r="ED799" s="39"/>
      <c r="EE799" s="39"/>
      <c r="EF799" s="39"/>
      <c r="EG799" s="39"/>
      <c r="EH799" s="39"/>
      <c r="EI799" s="39"/>
      <c r="EJ799" s="39"/>
      <c r="EK799" s="39"/>
      <c r="EL799" s="39"/>
      <c r="EM799" s="39"/>
      <c r="EN799" s="39"/>
      <c r="EO799" s="39"/>
      <c r="EP799" s="39"/>
      <c r="EQ799" s="39"/>
      <c r="ER799" s="39"/>
      <c r="ES799" s="39"/>
      <c r="ET799" s="39"/>
      <c r="EU799" s="39"/>
      <c r="EV799" s="39"/>
      <c r="EW799" s="39"/>
      <c r="EX799" s="39"/>
      <c r="EY799" s="39"/>
    </row>
    <row r="800" ht="16.5" customHeight="1">
      <c r="A800" s="1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  <c r="CC800" s="39"/>
      <c r="CD800" s="39"/>
      <c r="CE800" s="39"/>
      <c r="CF800" s="39"/>
      <c r="CG800" s="39"/>
      <c r="CH800" s="39"/>
      <c r="CI800" s="39"/>
      <c r="CJ800" s="39"/>
      <c r="CK800" s="39"/>
      <c r="CL800" s="39"/>
      <c r="CM800" s="39"/>
      <c r="CN800" s="39"/>
      <c r="CO800" s="39"/>
      <c r="CP800" s="39"/>
      <c r="CQ800" s="39"/>
      <c r="CR800" s="39"/>
      <c r="CS800" s="39"/>
      <c r="CT800" s="39"/>
      <c r="CU800" s="39"/>
      <c r="CV800" s="39"/>
      <c r="CW800" s="39"/>
      <c r="CX800" s="39"/>
      <c r="CY800" s="39"/>
      <c r="CZ800" s="39"/>
      <c r="DA800" s="39"/>
      <c r="DB800" s="39"/>
      <c r="DC800" s="39"/>
      <c r="DD800" s="39"/>
      <c r="DE800" s="39"/>
      <c r="DF800" s="39"/>
      <c r="DG800" s="39"/>
      <c r="DH800" s="39"/>
      <c r="DI800" s="39"/>
      <c r="DJ800" s="39"/>
      <c r="DK800" s="39"/>
      <c r="DL800" s="39"/>
      <c r="DM800" s="39"/>
      <c r="DN800" s="39"/>
      <c r="DO800" s="39"/>
      <c r="DP800" s="39"/>
      <c r="DQ800" s="39"/>
      <c r="DR800" s="39"/>
      <c r="DS800" s="39"/>
      <c r="DT800" s="39"/>
      <c r="DU800" s="39"/>
      <c r="DV800" s="39"/>
      <c r="DW800" s="39"/>
      <c r="DX800" s="39"/>
      <c r="DY800" s="39"/>
      <c r="DZ800" s="39"/>
      <c r="EA800" s="39"/>
      <c r="EB800" s="39"/>
      <c r="EC800" s="39"/>
      <c r="ED800" s="39"/>
      <c r="EE800" s="39"/>
      <c r="EF800" s="39"/>
      <c r="EG800" s="39"/>
      <c r="EH800" s="39"/>
      <c r="EI800" s="39"/>
      <c r="EJ800" s="39"/>
      <c r="EK800" s="39"/>
      <c r="EL800" s="39"/>
      <c r="EM800" s="39"/>
      <c r="EN800" s="39"/>
      <c r="EO800" s="39"/>
      <c r="EP800" s="39"/>
      <c r="EQ800" s="39"/>
      <c r="ER800" s="39"/>
      <c r="ES800" s="39"/>
      <c r="ET800" s="39"/>
      <c r="EU800" s="39"/>
      <c r="EV800" s="39"/>
      <c r="EW800" s="39"/>
      <c r="EX800" s="39"/>
      <c r="EY800" s="39"/>
    </row>
    <row r="801" ht="16.5" customHeight="1">
      <c r="A801" s="1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39"/>
      <c r="BX801" s="39"/>
      <c r="BY801" s="39"/>
      <c r="BZ801" s="39"/>
      <c r="CA801" s="39"/>
      <c r="CB801" s="39"/>
      <c r="CC801" s="39"/>
      <c r="CD801" s="39"/>
      <c r="CE801" s="39"/>
      <c r="CF801" s="39"/>
      <c r="CG801" s="39"/>
      <c r="CH801" s="39"/>
      <c r="CI801" s="39"/>
      <c r="CJ801" s="39"/>
      <c r="CK801" s="39"/>
      <c r="CL801" s="39"/>
      <c r="CM801" s="39"/>
      <c r="CN801" s="39"/>
      <c r="CO801" s="39"/>
      <c r="CP801" s="39"/>
      <c r="CQ801" s="39"/>
      <c r="CR801" s="39"/>
      <c r="CS801" s="39"/>
      <c r="CT801" s="39"/>
      <c r="CU801" s="39"/>
      <c r="CV801" s="39"/>
      <c r="CW801" s="39"/>
      <c r="CX801" s="39"/>
      <c r="CY801" s="39"/>
      <c r="CZ801" s="39"/>
      <c r="DA801" s="39"/>
      <c r="DB801" s="39"/>
      <c r="DC801" s="39"/>
      <c r="DD801" s="39"/>
      <c r="DE801" s="39"/>
      <c r="DF801" s="39"/>
      <c r="DG801" s="39"/>
      <c r="DH801" s="39"/>
      <c r="DI801" s="39"/>
      <c r="DJ801" s="39"/>
      <c r="DK801" s="39"/>
      <c r="DL801" s="39"/>
      <c r="DM801" s="39"/>
      <c r="DN801" s="39"/>
      <c r="DO801" s="39"/>
      <c r="DP801" s="39"/>
      <c r="DQ801" s="39"/>
      <c r="DR801" s="39"/>
      <c r="DS801" s="39"/>
      <c r="DT801" s="39"/>
      <c r="DU801" s="39"/>
      <c r="DV801" s="39"/>
      <c r="DW801" s="39"/>
      <c r="DX801" s="39"/>
      <c r="DY801" s="39"/>
      <c r="DZ801" s="39"/>
      <c r="EA801" s="39"/>
      <c r="EB801" s="39"/>
      <c r="EC801" s="39"/>
      <c r="ED801" s="39"/>
      <c r="EE801" s="39"/>
      <c r="EF801" s="39"/>
      <c r="EG801" s="39"/>
      <c r="EH801" s="39"/>
      <c r="EI801" s="39"/>
      <c r="EJ801" s="39"/>
      <c r="EK801" s="39"/>
      <c r="EL801" s="39"/>
      <c r="EM801" s="39"/>
      <c r="EN801" s="39"/>
      <c r="EO801" s="39"/>
      <c r="EP801" s="39"/>
      <c r="EQ801" s="39"/>
      <c r="ER801" s="39"/>
      <c r="ES801" s="39"/>
      <c r="ET801" s="39"/>
      <c r="EU801" s="39"/>
      <c r="EV801" s="39"/>
      <c r="EW801" s="39"/>
      <c r="EX801" s="39"/>
      <c r="EY801" s="39"/>
    </row>
    <row r="802" ht="16.5" customHeight="1">
      <c r="A802" s="1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  <c r="CC802" s="39"/>
      <c r="CD802" s="39"/>
      <c r="CE802" s="39"/>
      <c r="CF802" s="39"/>
      <c r="CG802" s="39"/>
      <c r="CH802" s="39"/>
      <c r="CI802" s="39"/>
      <c r="CJ802" s="39"/>
      <c r="CK802" s="39"/>
      <c r="CL802" s="39"/>
      <c r="CM802" s="39"/>
      <c r="CN802" s="39"/>
      <c r="CO802" s="39"/>
      <c r="CP802" s="39"/>
      <c r="CQ802" s="39"/>
      <c r="CR802" s="39"/>
      <c r="CS802" s="39"/>
      <c r="CT802" s="39"/>
      <c r="CU802" s="39"/>
      <c r="CV802" s="39"/>
      <c r="CW802" s="39"/>
      <c r="CX802" s="39"/>
      <c r="CY802" s="39"/>
      <c r="CZ802" s="39"/>
      <c r="DA802" s="39"/>
      <c r="DB802" s="39"/>
      <c r="DC802" s="39"/>
      <c r="DD802" s="39"/>
      <c r="DE802" s="39"/>
      <c r="DF802" s="39"/>
      <c r="DG802" s="39"/>
      <c r="DH802" s="39"/>
      <c r="DI802" s="39"/>
      <c r="DJ802" s="39"/>
      <c r="DK802" s="39"/>
      <c r="DL802" s="39"/>
      <c r="DM802" s="39"/>
      <c r="DN802" s="39"/>
      <c r="DO802" s="39"/>
      <c r="DP802" s="39"/>
      <c r="DQ802" s="39"/>
      <c r="DR802" s="39"/>
      <c r="DS802" s="39"/>
      <c r="DT802" s="39"/>
      <c r="DU802" s="39"/>
      <c r="DV802" s="39"/>
      <c r="DW802" s="39"/>
      <c r="DX802" s="39"/>
      <c r="DY802" s="39"/>
      <c r="DZ802" s="39"/>
      <c r="EA802" s="39"/>
      <c r="EB802" s="39"/>
      <c r="EC802" s="39"/>
      <c r="ED802" s="39"/>
      <c r="EE802" s="39"/>
      <c r="EF802" s="39"/>
      <c r="EG802" s="39"/>
      <c r="EH802" s="39"/>
      <c r="EI802" s="39"/>
      <c r="EJ802" s="39"/>
      <c r="EK802" s="39"/>
      <c r="EL802" s="39"/>
      <c r="EM802" s="39"/>
      <c r="EN802" s="39"/>
      <c r="EO802" s="39"/>
      <c r="EP802" s="39"/>
      <c r="EQ802" s="39"/>
      <c r="ER802" s="39"/>
      <c r="ES802" s="39"/>
      <c r="ET802" s="39"/>
      <c r="EU802" s="39"/>
      <c r="EV802" s="39"/>
      <c r="EW802" s="39"/>
      <c r="EX802" s="39"/>
      <c r="EY802" s="39"/>
    </row>
    <row r="803" ht="16.5" customHeight="1">
      <c r="A803" s="1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  <c r="CC803" s="39"/>
      <c r="CD803" s="39"/>
      <c r="CE803" s="39"/>
      <c r="CF803" s="39"/>
      <c r="CG803" s="39"/>
      <c r="CH803" s="39"/>
      <c r="CI803" s="39"/>
      <c r="CJ803" s="39"/>
      <c r="CK803" s="39"/>
      <c r="CL803" s="39"/>
      <c r="CM803" s="39"/>
      <c r="CN803" s="39"/>
      <c r="CO803" s="39"/>
      <c r="CP803" s="39"/>
      <c r="CQ803" s="39"/>
      <c r="CR803" s="39"/>
      <c r="CS803" s="39"/>
      <c r="CT803" s="39"/>
      <c r="CU803" s="39"/>
      <c r="CV803" s="39"/>
      <c r="CW803" s="39"/>
      <c r="CX803" s="39"/>
      <c r="CY803" s="39"/>
      <c r="CZ803" s="39"/>
      <c r="DA803" s="39"/>
      <c r="DB803" s="39"/>
      <c r="DC803" s="39"/>
      <c r="DD803" s="39"/>
      <c r="DE803" s="39"/>
      <c r="DF803" s="39"/>
      <c r="DG803" s="39"/>
      <c r="DH803" s="39"/>
      <c r="DI803" s="39"/>
      <c r="DJ803" s="39"/>
      <c r="DK803" s="39"/>
      <c r="DL803" s="39"/>
      <c r="DM803" s="39"/>
      <c r="DN803" s="39"/>
      <c r="DO803" s="39"/>
      <c r="DP803" s="39"/>
      <c r="DQ803" s="39"/>
      <c r="DR803" s="39"/>
      <c r="DS803" s="39"/>
      <c r="DT803" s="39"/>
      <c r="DU803" s="39"/>
      <c r="DV803" s="39"/>
      <c r="DW803" s="39"/>
      <c r="DX803" s="39"/>
      <c r="DY803" s="39"/>
      <c r="DZ803" s="39"/>
      <c r="EA803" s="39"/>
      <c r="EB803" s="39"/>
      <c r="EC803" s="39"/>
      <c r="ED803" s="39"/>
      <c r="EE803" s="39"/>
      <c r="EF803" s="39"/>
      <c r="EG803" s="39"/>
      <c r="EH803" s="39"/>
      <c r="EI803" s="39"/>
      <c r="EJ803" s="39"/>
      <c r="EK803" s="39"/>
      <c r="EL803" s="39"/>
      <c r="EM803" s="39"/>
      <c r="EN803" s="39"/>
      <c r="EO803" s="39"/>
      <c r="EP803" s="39"/>
      <c r="EQ803" s="39"/>
      <c r="ER803" s="39"/>
      <c r="ES803" s="39"/>
      <c r="ET803" s="39"/>
      <c r="EU803" s="39"/>
      <c r="EV803" s="39"/>
      <c r="EW803" s="39"/>
      <c r="EX803" s="39"/>
      <c r="EY803" s="39"/>
    </row>
    <row r="804" ht="16.5" customHeight="1">
      <c r="A804" s="1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  <c r="CC804" s="39"/>
      <c r="CD804" s="39"/>
      <c r="CE804" s="39"/>
      <c r="CF804" s="39"/>
      <c r="CG804" s="39"/>
      <c r="CH804" s="39"/>
      <c r="CI804" s="39"/>
      <c r="CJ804" s="39"/>
      <c r="CK804" s="39"/>
      <c r="CL804" s="39"/>
      <c r="CM804" s="39"/>
      <c r="CN804" s="39"/>
      <c r="CO804" s="39"/>
      <c r="CP804" s="39"/>
      <c r="CQ804" s="39"/>
      <c r="CR804" s="39"/>
      <c r="CS804" s="39"/>
      <c r="CT804" s="39"/>
      <c r="CU804" s="39"/>
      <c r="CV804" s="39"/>
      <c r="CW804" s="39"/>
      <c r="CX804" s="39"/>
      <c r="CY804" s="39"/>
      <c r="CZ804" s="39"/>
      <c r="DA804" s="39"/>
      <c r="DB804" s="39"/>
      <c r="DC804" s="39"/>
      <c r="DD804" s="39"/>
      <c r="DE804" s="39"/>
      <c r="DF804" s="39"/>
      <c r="DG804" s="39"/>
      <c r="DH804" s="39"/>
      <c r="DI804" s="39"/>
      <c r="DJ804" s="39"/>
      <c r="DK804" s="39"/>
      <c r="DL804" s="39"/>
      <c r="DM804" s="39"/>
      <c r="DN804" s="39"/>
      <c r="DO804" s="39"/>
      <c r="DP804" s="39"/>
      <c r="DQ804" s="39"/>
      <c r="DR804" s="39"/>
      <c r="DS804" s="39"/>
      <c r="DT804" s="39"/>
      <c r="DU804" s="39"/>
      <c r="DV804" s="39"/>
      <c r="DW804" s="39"/>
      <c r="DX804" s="39"/>
      <c r="DY804" s="39"/>
      <c r="DZ804" s="39"/>
      <c r="EA804" s="39"/>
      <c r="EB804" s="39"/>
      <c r="EC804" s="39"/>
      <c r="ED804" s="39"/>
      <c r="EE804" s="39"/>
      <c r="EF804" s="39"/>
      <c r="EG804" s="39"/>
      <c r="EH804" s="39"/>
      <c r="EI804" s="39"/>
      <c r="EJ804" s="39"/>
      <c r="EK804" s="39"/>
      <c r="EL804" s="39"/>
      <c r="EM804" s="39"/>
      <c r="EN804" s="39"/>
      <c r="EO804" s="39"/>
      <c r="EP804" s="39"/>
      <c r="EQ804" s="39"/>
      <c r="ER804" s="39"/>
      <c r="ES804" s="39"/>
      <c r="ET804" s="39"/>
      <c r="EU804" s="39"/>
      <c r="EV804" s="39"/>
      <c r="EW804" s="39"/>
      <c r="EX804" s="39"/>
      <c r="EY804" s="39"/>
    </row>
    <row r="805" ht="16.5" customHeight="1">
      <c r="A805" s="1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39"/>
      <c r="BX805" s="39"/>
      <c r="BY805" s="39"/>
      <c r="BZ805" s="39"/>
      <c r="CA805" s="39"/>
      <c r="CB805" s="39"/>
      <c r="CC805" s="39"/>
      <c r="CD805" s="39"/>
      <c r="CE805" s="39"/>
      <c r="CF805" s="39"/>
      <c r="CG805" s="39"/>
      <c r="CH805" s="39"/>
      <c r="CI805" s="39"/>
      <c r="CJ805" s="39"/>
      <c r="CK805" s="39"/>
      <c r="CL805" s="39"/>
      <c r="CM805" s="39"/>
      <c r="CN805" s="39"/>
      <c r="CO805" s="39"/>
      <c r="CP805" s="39"/>
      <c r="CQ805" s="39"/>
      <c r="CR805" s="39"/>
      <c r="CS805" s="39"/>
      <c r="CT805" s="39"/>
      <c r="CU805" s="39"/>
      <c r="CV805" s="39"/>
      <c r="CW805" s="39"/>
      <c r="CX805" s="39"/>
      <c r="CY805" s="39"/>
      <c r="CZ805" s="39"/>
      <c r="DA805" s="39"/>
      <c r="DB805" s="39"/>
      <c r="DC805" s="39"/>
      <c r="DD805" s="39"/>
      <c r="DE805" s="39"/>
      <c r="DF805" s="39"/>
      <c r="DG805" s="39"/>
      <c r="DH805" s="39"/>
      <c r="DI805" s="39"/>
      <c r="DJ805" s="39"/>
      <c r="DK805" s="39"/>
      <c r="DL805" s="39"/>
      <c r="DM805" s="39"/>
      <c r="DN805" s="39"/>
      <c r="DO805" s="39"/>
      <c r="DP805" s="39"/>
      <c r="DQ805" s="39"/>
      <c r="DR805" s="39"/>
      <c r="DS805" s="39"/>
      <c r="DT805" s="39"/>
      <c r="DU805" s="39"/>
      <c r="DV805" s="39"/>
      <c r="DW805" s="39"/>
      <c r="DX805" s="39"/>
      <c r="DY805" s="39"/>
      <c r="DZ805" s="39"/>
      <c r="EA805" s="39"/>
      <c r="EB805" s="39"/>
      <c r="EC805" s="39"/>
      <c r="ED805" s="39"/>
      <c r="EE805" s="39"/>
      <c r="EF805" s="39"/>
      <c r="EG805" s="39"/>
      <c r="EH805" s="39"/>
      <c r="EI805" s="39"/>
      <c r="EJ805" s="39"/>
      <c r="EK805" s="39"/>
      <c r="EL805" s="39"/>
      <c r="EM805" s="39"/>
      <c r="EN805" s="39"/>
      <c r="EO805" s="39"/>
      <c r="EP805" s="39"/>
      <c r="EQ805" s="39"/>
      <c r="ER805" s="39"/>
      <c r="ES805" s="39"/>
      <c r="ET805" s="39"/>
      <c r="EU805" s="39"/>
      <c r="EV805" s="39"/>
      <c r="EW805" s="39"/>
      <c r="EX805" s="39"/>
      <c r="EY805" s="39"/>
    </row>
    <row r="806" ht="16.5" customHeight="1">
      <c r="A806" s="1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  <c r="BW806" s="39"/>
      <c r="BX806" s="39"/>
      <c r="BY806" s="39"/>
      <c r="BZ806" s="39"/>
      <c r="CA806" s="39"/>
      <c r="CB806" s="39"/>
      <c r="CC806" s="39"/>
      <c r="CD806" s="39"/>
      <c r="CE806" s="39"/>
      <c r="CF806" s="39"/>
      <c r="CG806" s="39"/>
      <c r="CH806" s="39"/>
      <c r="CI806" s="39"/>
      <c r="CJ806" s="39"/>
      <c r="CK806" s="39"/>
      <c r="CL806" s="39"/>
      <c r="CM806" s="39"/>
      <c r="CN806" s="39"/>
      <c r="CO806" s="39"/>
      <c r="CP806" s="39"/>
      <c r="CQ806" s="39"/>
      <c r="CR806" s="39"/>
      <c r="CS806" s="39"/>
      <c r="CT806" s="39"/>
      <c r="CU806" s="39"/>
      <c r="CV806" s="39"/>
      <c r="CW806" s="39"/>
      <c r="CX806" s="39"/>
      <c r="CY806" s="39"/>
      <c r="CZ806" s="39"/>
      <c r="DA806" s="39"/>
      <c r="DB806" s="39"/>
      <c r="DC806" s="39"/>
      <c r="DD806" s="39"/>
      <c r="DE806" s="39"/>
      <c r="DF806" s="39"/>
      <c r="DG806" s="39"/>
      <c r="DH806" s="39"/>
      <c r="DI806" s="39"/>
      <c r="DJ806" s="39"/>
      <c r="DK806" s="39"/>
      <c r="DL806" s="39"/>
      <c r="DM806" s="39"/>
      <c r="DN806" s="39"/>
      <c r="DO806" s="39"/>
      <c r="DP806" s="39"/>
      <c r="DQ806" s="39"/>
      <c r="DR806" s="39"/>
      <c r="DS806" s="39"/>
      <c r="DT806" s="39"/>
      <c r="DU806" s="39"/>
      <c r="DV806" s="39"/>
      <c r="DW806" s="39"/>
      <c r="DX806" s="39"/>
      <c r="DY806" s="39"/>
      <c r="DZ806" s="39"/>
      <c r="EA806" s="39"/>
      <c r="EB806" s="39"/>
      <c r="EC806" s="39"/>
      <c r="ED806" s="39"/>
      <c r="EE806" s="39"/>
      <c r="EF806" s="39"/>
      <c r="EG806" s="39"/>
      <c r="EH806" s="39"/>
      <c r="EI806" s="39"/>
      <c r="EJ806" s="39"/>
      <c r="EK806" s="39"/>
      <c r="EL806" s="39"/>
      <c r="EM806" s="39"/>
      <c r="EN806" s="39"/>
      <c r="EO806" s="39"/>
      <c r="EP806" s="39"/>
      <c r="EQ806" s="39"/>
      <c r="ER806" s="39"/>
      <c r="ES806" s="39"/>
      <c r="ET806" s="39"/>
      <c r="EU806" s="39"/>
      <c r="EV806" s="39"/>
      <c r="EW806" s="39"/>
      <c r="EX806" s="39"/>
      <c r="EY806" s="39"/>
    </row>
    <row r="807" ht="16.5" customHeight="1">
      <c r="A807" s="1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  <c r="BW807" s="39"/>
      <c r="BX807" s="39"/>
      <c r="BY807" s="39"/>
      <c r="BZ807" s="39"/>
      <c r="CA807" s="39"/>
      <c r="CB807" s="39"/>
      <c r="CC807" s="39"/>
      <c r="CD807" s="39"/>
      <c r="CE807" s="39"/>
      <c r="CF807" s="39"/>
      <c r="CG807" s="39"/>
      <c r="CH807" s="39"/>
      <c r="CI807" s="39"/>
      <c r="CJ807" s="39"/>
      <c r="CK807" s="39"/>
      <c r="CL807" s="39"/>
      <c r="CM807" s="39"/>
      <c r="CN807" s="39"/>
      <c r="CO807" s="39"/>
      <c r="CP807" s="39"/>
      <c r="CQ807" s="39"/>
      <c r="CR807" s="39"/>
      <c r="CS807" s="39"/>
      <c r="CT807" s="39"/>
      <c r="CU807" s="39"/>
      <c r="CV807" s="39"/>
      <c r="CW807" s="39"/>
      <c r="CX807" s="39"/>
      <c r="CY807" s="39"/>
      <c r="CZ807" s="39"/>
      <c r="DA807" s="39"/>
      <c r="DB807" s="39"/>
      <c r="DC807" s="39"/>
      <c r="DD807" s="39"/>
      <c r="DE807" s="39"/>
      <c r="DF807" s="39"/>
      <c r="DG807" s="39"/>
      <c r="DH807" s="39"/>
      <c r="DI807" s="39"/>
      <c r="DJ807" s="39"/>
      <c r="DK807" s="39"/>
      <c r="DL807" s="39"/>
      <c r="DM807" s="39"/>
      <c r="DN807" s="39"/>
      <c r="DO807" s="39"/>
      <c r="DP807" s="39"/>
      <c r="DQ807" s="39"/>
      <c r="DR807" s="39"/>
      <c r="DS807" s="39"/>
      <c r="DT807" s="39"/>
      <c r="DU807" s="39"/>
      <c r="DV807" s="39"/>
      <c r="DW807" s="39"/>
      <c r="DX807" s="39"/>
      <c r="DY807" s="39"/>
      <c r="DZ807" s="39"/>
      <c r="EA807" s="39"/>
      <c r="EB807" s="39"/>
      <c r="EC807" s="39"/>
      <c r="ED807" s="39"/>
      <c r="EE807" s="39"/>
      <c r="EF807" s="39"/>
      <c r="EG807" s="39"/>
      <c r="EH807" s="39"/>
      <c r="EI807" s="39"/>
      <c r="EJ807" s="39"/>
      <c r="EK807" s="39"/>
      <c r="EL807" s="39"/>
      <c r="EM807" s="39"/>
      <c r="EN807" s="39"/>
      <c r="EO807" s="39"/>
      <c r="EP807" s="39"/>
      <c r="EQ807" s="39"/>
      <c r="ER807" s="39"/>
      <c r="ES807" s="39"/>
      <c r="ET807" s="39"/>
      <c r="EU807" s="39"/>
      <c r="EV807" s="39"/>
      <c r="EW807" s="39"/>
      <c r="EX807" s="39"/>
      <c r="EY807" s="39"/>
    </row>
    <row r="808" ht="16.5" customHeight="1">
      <c r="A808" s="1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  <c r="BW808" s="39"/>
      <c r="BX808" s="39"/>
      <c r="BY808" s="39"/>
      <c r="BZ808" s="39"/>
      <c r="CA808" s="39"/>
      <c r="CB808" s="39"/>
      <c r="CC808" s="39"/>
      <c r="CD808" s="39"/>
      <c r="CE808" s="39"/>
      <c r="CF808" s="39"/>
      <c r="CG808" s="39"/>
      <c r="CH808" s="39"/>
      <c r="CI808" s="39"/>
      <c r="CJ808" s="39"/>
      <c r="CK808" s="39"/>
      <c r="CL808" s="39"/>
      <c r="CM808" s="39"/>
      <c r="CN808" s="39"/>
      <c r="CO808" s="39"/>
      <c r="CP808" s="39"/>
      <c r="CQ808" s="39"/>
      <c r="CR808" s="39"/>
      <c r="CS808" s="39"/>
      <c r="CT808" s="39"/>
      <c r="CU808" s="39"/>
      <c r="CV808" s="39"/>
      <c r="CW808" s="39"/>
      <c r="CX808" s="39"/>
      <c r="CY808" s="39"/>
      <c r="CZ808" s="39"/>
      <c r="DA808" s="39"/>
      <c r="DB808" s="39"/>
      <c r="DC808" s="39"/>
      <c r="DD808" s="39"/>
      <c r="DE808" s="39"/>
      <c r="DF808" s="39"/>
      <c r="DG808" s="39"/>
      <c r="DH808" s="39"/>
      <c r="DI808" s="39"/>
      <c r="DJ808" s="39"/>
      <c r="DK808" s="39"/>
      <c r="DL808" s="39"/>
      <c r="DM808" s="39"/>
      <c r="DN808" s="39"/>
      <c r="DO808" s="39"/>
      <c r="DP808" s="39"/>
      <c r="DQ808" s="39"/>
      <c r="DR808" s="39"/>
      <c r="DS808" s="39"/>
      <c r="DT808" s="39"/>
      <c r="DU808" s="39"/>
      <c r="DV808" s="39"/>
      <c r="DW808" s="39"/>
      <c r="DX808" s="39"/>
      <c r="DY808" s="39"/>
      <c r="DZ808" s="39"/>
      <c r="EA808" s="39"/>
      <c r="EB808" s="39"/>
      <c r="EC808" s="39"/>
      <c r="ED808" s="39"/>
      <c r="EE808" s="39"/>
      <c r="EF808" s="39"/>
      <c r="EG808" s="39"/>
      <c r="EH808" s="39"/>
      <c r="EI808" s="39"/>
      <c r="EJ808" s="39"/>
      <c r="EK808" s="39"/>
      <c r="EL808" s="39"/>
      <c r="EM808" s="39"/>
      <c r="EN808" s="39"/>
      <c r="EO808" s="39"/>
      <c r="EP808" s="39"/>
      <c r="EQ808" s="39"/>
      <c r="ER808" s="39"/>
      <c r="ES808" s="39"/>
      <c r="ET808" s="39"/>
      <c r="EU808" s="39"/>
      <c r="EV808" s="39"/>
      <c r="EW808" s="39"/>
      <c r="EX808" s="39"/>
      <c r="EY808" s="39"/>
    </row>
    <row r="809" ht="16.5" customHeight="1">
      <c r="A809" s="1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39"/>
      <c r="BX809" s="39"/>
      <c r="BY809" s="39"/>
      <c r="BZ809" s="39"/>
      <c r="CA809" s="39"/>
      <c r="CB809" s="39"/>
      <c r="CC809" s="39"/>
      <c r="CD809" s="39"/>
      <c r="CE809" s="39"/>
      <c r="CF809" s="39"/>
      <c r="CG809" s="39"/>
      <c r="CH809" s="39"/>
      <c r="CI809" s="39"/>
      <c r="CJ809" s="39"/>
      <c r="CK809" s="39"/>
      <c r="CL809" s="39"/>
      <c r="CM809" s="39"/>
      <c r="CN809" s="39"/>
      <c r="CO809" s="39"/>
      <c r="CP809" s="39"/>
      <c r="CQ809" s="39"/>
      <c r="CR809" s="39"/>
      <c r="CS809" s="39"/>
      <c r="CT809" s="39"/>
      <c r="CU809" s="39"/>
      <c r="CV809" s="39"/>
      <c r="CW809" s="39"/>
      <c r="CX809" s="39"/>
      <c r="CY809" s="39"/>
      <c r="CZ809" s="39"/>
      <c r="DA809" s="39"/>
      <c r="DB809" s="39"/>
      <c r="DC809" s="39"/>
      <c r="DD809" s="39"/>
      <c r="DE809" s="39"/>
      <c r="DF809" s="39"/>
      <c r="DG809" s="39"/>
      <c r="DH809" s="39"/>
      <c r="DI809" s="39"/>
      <c r="DJ809" s="39"/>
      <c r="DK809" s="39"/>
      <c r="DL809" s="39"/>
      <c r="DM809" s="39"/>
      <c r="DN809" s="39"/>
      <c r="DO809" s="39"/>
      <c r="DP809" s="39"/>
      <c r="DQ809" s="39"/>
      <c r="DR809" s="39"/>
      <c r="DS809" s="39"/>
      <c r="DT809" s="39"/>
      <c r="DU809" s="39"/>
      <c r="DV809" s="39"/>
      <c r="DW809" s="39"/>
      <c r="DX809" s="39"/>
      <c r="DY809" s="39"/>
      <c r="DZ809" s="39"/>
      <c r="EA809" s="39"/>
      <c r="EB809" s="39"/>
      <c r="EC809" s="39"/>
      <c r="ED809" s="39"/>
      <c r="EE809" s="39"/>
      <c r="EF809" s="39"/>
      <c r="EG809" s="39"/>
      <c r="EH809" s="39"/>
      <c r="EI809" s="39"/>
      <c r="EJ809" s="39"/>
      <c r="EK809" s="39"/>
      <c r="EL809" s="39"/>
      <c r="EM809" s="39"/>
      <c r="EN809" s="39"/>
      <c r="EO809" s="39"/>
      <c r="EP809" s="39"/>
      <c r="EQ809" s="39"/>
      <c r="ER809" s="39"/>
      <c r="ES809" s="39"/>
      <c r="ET809" s="39"/>
      <c r="EU809" s="39"/>
      <c r="EV809" s="39"/>
      <c r="EW809" s="39"/>
      <c r="EX809" s="39"/>
      <c r="EY809" s="39"/>
    </row>
    <row r="810" ht="16.5" customHeight="1">
      <c r="A810" s="1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  <c r="BW810" s="39"/>
      <c r="BX810" s="39"/>
      <c r="BY810" s="39"/>
      <c r="BZ810" s="39"/>
      <c r="CA810" s="39"/>
      <c r="CB810" s="39"/>
      <c r="CC810" s="39"/>
      <c r="CD810" s="39"/>
      <c r="CE810" s="39"/>
      <c r="CF810" s="39"/>
      <c r="CG810" s="39"/>
      <c r="CH810" s="39"/>
      <c r="CI810" s="39"/>
      <c r="CJ810" s="39"/>
      <c r="CK810" s="39"/>
      <c r="CL810" s="39"/>
      <c r="CM810" s="39"/>
      <c r="CN810" s="39"/>
      <c r="CO810" s="39"/>
      <c r="CP810" s="39"/>
      <c r="CQ810" s="39"/>
      <c r="CR810" s="39"/>
      <c r="CS810" s="39"/>
      <c r="CT810" s="39"/>
      <c r="CU810" s="39"/>
      <c r="CV810" s="39"/>
      <c r="CW810" s="39"/>
      <c r="CX810" s="39"/>
      <c r="CY810" s="39"/>
      <c r="CZ810" s="39"/>
      <c r="DA810" s="39"/>
      <c r="DB810" s="39"/>
      <c r="DC810" s="39"/>
      <c r="DD810" s="39"/>
      <c r="DE810" s="39"/>
      <c r="DF810" s="39"/>
      <c r="DG810" s="39"/>
      <c r="DH810" s="39"/>
      <c r="DI810" s="39"/>
      <c r="DJ810" s="39"/>
      <c r="DK810" s="39"/>
      <c r="DL810" s="39"/>
      <c r="DM810" s="39"/>
      <c r="DN810" s="39"/>
      <c r="DO810" s="39"/>
      <c r="DP810" s="39"/>
      <c r="DQ810" s="39"/>
      <c r="DR810" s="39"/>
      <c r="DS810" s="39"/>
      <c r="DT810" s="39"/>
      <c r="DU810" s="39"/>
      <c r="DV810" s="39"/>
      <c r="DW810" s="39"/>
      <c r="DX810" s="39"/>
      <c r="DY810" s="39"/>
      <c r="DZ810" s="39"/>
      <c r="EA810" s="39"/>
      <c r="EB810" s="39"/>
      <c r="EC810" s="39"/>
      <c r="ED810" s="39"/>
      <c r="EE810" s="39"/>
      <c r="EF810" s="39"/>
      <c r="EG810" s="39"/>
      <c r="EH810" s="39"/>
      <c r="EI810" s="39"/>
      <c r="EJ810" s="39"/>
      <c r="EK810" s="39"/>
      <c r="EL810" s="39"/>
      <c r="EM810" s="39"/>
      <c r="EN810" s="39"/>
      <c r="EO810" s="39"/>
      <c r="EP810" s="39"/>
      <c r="EQ810" s="39"/>
      <c r="ER810" s="39"/>
      <c r="ES810" s="39"/>
      <c r="ET810" s="39"/>
      <c r="EU810" s="39"/>
      <c r="EV810" s="39"/>
      <c r="EW810" s="39"/>
      <c r="EX810" s="39"/>
      <c r="EY810" s="39"/>
    </row>
    <row r="811" ht="16.5" customHeight="1">
      <c r="A811" s="1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  <c r="BW811" s="39"/>
      <c r="BX811" s="39"/>
      <c r="BY811" s="39"/>
      <c r="BZ811" s="39"/>
      <c r="CA811" s="39"/>
      <c r="CB811" s="39"/>
      <c r="CC811" s="39"/>
      <c r="CD811" s="39"/>
      <c r="CE811" s="39"/>
      <c r="CF811" s="39"/>
      <c r="CG811" s="39"/>
      <c r="CH811" s="39"/>
      <c r="CI811" s="39"/>
      <c r="CJ811" s="39"/>
      <c r="CK811" s="39"/>
      <c r="CL811" s="39"/>
      <c r="CM811" s="39"/>
      <c r="CN811" s="39"/>
      <c r="CO811" s="39"/>
      <c r="CP811" s="39"/>
      <c r="CQ811" s="39"/>
      <c r="CR811" s="39"/>
      <c r="CS811" s="39"/>
      <c r="CT811" s="39"/>
      <c r="CU811" s="39"/>
      <c r="CV811" s="39"/>
      <c r="CW811" s="39"/>
      <c r="CX811" s="39"/>
      <c r="CY811" s="39"/>
      <c r="CZ811" s="39"/>
      <c r="DA811" s="39"/>
      <c r="DB811" s="39"/>
      <c r="DC811" s="39"/>
      <c r="DD811" s="39"/>
      <c r="DE811" s="39"/>
      <c r="DF811" s="39"/>
      <c r="DG811" s="39"/>
      <c r="DH811" s="39"/>
      <c r="DI811" s="39"/>
      <c r="DJ811" s="39"/>
      <c r="DK811" s="39"/>
      <c r="DL811" s="39"/>
      <c r="DM811" s="39"/>
      <c r="DN811" s="39"/>
      <c r="DO811" s="39"/>
      <c r="DP811" s="39"/>
      <c r="DQ811" s="39"/>
      <c r="DR811" s="39"/>
      <c r="DS811" s="39"/>
      <c r="DT811" s="39"/>
      <c r="DU811" s="39"/>
      <c r="DV811" s="39"/>
      <c r="DW811" s="39"/>
      <c r="DX811" s="39"/>
      <c r="DY811" s="39"/>
      <c r="DZ811" s="39"/>
      <c r="EA811" s="39"/>
      <c r="EB811" s="39"/>
      <c r="EC811" s="39"/>
      <c r="ED811" s="39"/>
      <c r="EE811" s="39"/>
      <c r="EF811" s="39"/>
      <c r="EG811" s="39"/>
      <c r="EH811" s="39"/>
      <c r="EI811" s="39"/>
      <c r="EJ811" s="39"/>
      <c r="EK811" s="39"/>
      <c r="EL811" s="39"/>
      <c r="EM811" s="39"/>
      <c r="EN811" s="39"/>
      <c r="EO811" s="39"/>
      <c r="EP811" s="39"/>
      <c r="EQ811" s="39"/>
      <c r="ER811" s="39"/>
      <c r="ES811" s="39"/>
      <c r="ET811" s="39"/>
      <c r="EU811" s="39"/>
      <c r="EV811" s="39"/>
      <c r="EW811" s="39"/>
      <c r="EX811" s="39"/>
      <c r="EY811" s="39"/>
    </row>
    <row r="812" ht="16.5" customHeight="1">
      <c r="A812" s="1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39"/>
      <c r="BX812" s="39"/>
      <c r="BY812" s="39"/>
      <c r="BZ812" s="39"/>
      <c r="CA812" s="39"/>
      <c r="CB812" s="39"/>
      <c r="CC812" s="39"/>
      <c r="CD812" s="39"/>
      <c r="CE812" s="39"/>
      <c r="CF812" s="39"/>
      <c r="CG812" s="39"/>
      <c r="CH812" s="39"/>
      <c r="CI812" s="39"/>
      <c r="CJ812" s="39"/>
      <c r="CK812" s="39"/>
      <c r="CL812" s="39"/>
      <c r="CM812" s="39"/>
      <c r="CN812" s="39"/>
      <c r="CO812" s="39"/>
      <c r="CP812" s="39"/>
      <c r="CQ812" s="39"/>
      <c r="CR812" s="39"/>
      <c r="CS812" s="39"/>
      <c r="CT812" s="39"/>
      <c r="CU812" s="39"/>
      <c r="CV812" s="39"/>
      <c r="CW812" s="39"/>
      <c r="CX812" s="39"/>
      <c r="CY812" s="39"/>
      <c r="CZ812" s="39"/>
      <c r="DA812" s="39"/>
      <c r="DB812" s="39"/>
      <c r="DC812" s="39"/>
      <c r="DD812" s="39"/>
      <c r="DE812" s="39"/>
      <c r="DF812" s="39"/>
      <c r="DG812" s="39"/>
      <c r="DH812" s="39"/>
      <c r="DI812" s="39"/>
      <c r="DJ812" s="39"/>
      <c r="DK812" s="39"/>
      <c r="DL812" s="39"/>
      <c r="DM812" s="39"/>
      <c r="DN812" s="39"/>
      <c r="DO812" s="39"/>
      <c r="DP812" s="39"/>
      <c r="DQ812" s="39"/>
      <c r="DR812" s="39"/>
      <c r="DS812" s="39"/>
      <c r="DT812" s="39"/>
      <c r="DU812" s="39"/>
      <c r="DV812" s="39"/>
      <c r="DW812" s="39"/>
      <c r="DX812" s="39"/>
      <c r="DY812" s="39"/>
      <c r="DZ812" s="39"/>
      <c r="EA812" s="39"/>
      <c r="EB812" s="39"/>
      <c r="EC812" s="39"/>
      <c r="ED812" s="39"/>
      <c r="EE812" s="39"/>
      <c r="EF812" s="39"/>
      <c r="EG812" s="39"/>
      <c r="EH812" s="39"/>
      <c r="EI812" s="39"/>
      <c r="EJ812" s="39"/>
      <c r="EK812" s="39"/>
      <c r="EL812" s="39"/>
      <c r="EM812" s="39"/>
      <c r="EN812" s="39"/>
      <c r="EO812" s="39"/>
      <c r="EP812" s="39"/>
      <c r="EQ812" s="39"/>
      <c r="ER812" s="39"/>
      <c r="ES812" s="39"/>
      <c r="ET812" s="39"/>
      <c r="EU812" s="39"/>
      <c r="EV812" s="39"/>
      <c r="EW812" s="39"/>
      <c r="EX812" s="39"/>
      <c r="EY812" s="39"/>
    </row>
    <row r="813" ht="16.5" customHeight="1">
      <c r="A813" s="1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  <c r="BW813" s="39"/>
      <c r="BX813" s="39"/>
      <c r="BY813" s="39"/>
      <c r="BZ813" s="39"/>
      <c r="CA813" s="39"/>
      <c r="CB813" s="39"/>
      <c r="CC813" s="39"/>
      <c r="CD813" s="39"/>
      <c r="CE813" s="39"/>
      <c r="CF813" s="39"/>
      <c r="CG813" s="39"/>
      <c r="CH813" s="39"/>
      <c r="CI813" s="39"/>
      <c r="CJ813" s="39"/>
      <c r="CK813" s="39"/>
      <c r="CL813" s="39"/>
      <c r="CM813" s="39"/>
      <c r="CN813" s="39"/>
      <c r="CO813" s="39"/>
      <c r="CP813" s="39"/>
      <c r="CQ813" s="39"/>
      <c r="CR813" s="39"/>
      <c r="CS813" s="39"/>
      <c r="CT813" s="39"/>
      <c r="CU813" s="39"/>
      <c r="CV813" s="39"/>
      <c r="CW813" s="39"/>
      <c r="CX813" s="39"/>
      <c r="CY813" s="39"/>
      <c r="CZ813" s="39"/>
      <c r="DA813" s="39"/>
      <c r="DB813" s="39"/>
      <c r="DC813" s="39"/>
      <c r="DD813" s="39"/>
      <c r="DE813" s="39"/>
      <c r="DF813" s="39"/>
      <c r="DG813" s="39"/>
      <c r="DH813" s="39"/>
      <c r="DI813" s="39"/>
      <c r="DJ813" s="39"/>
      <c r="DK813" s="39"/>
      <c r="DL813" s="39"/>
      <c r="DM813" s="39"/>
      <c r="DN813" s="39"/>
      <c r="DO813" s="39"/>
      <c r="DP813" s="39"/>
      <c r="DQ813" s="39"/>
      <c r="DR813" s="39"/>
      <c r="DS813" s="39"/>
      <c r="DT813" s="39"/>
      <c r="DU813" s="39"/>
      <c r="DV813" s="39"/>
      <c r="DW813" s="39"/>
      <c r="DX813" s="39"/>
      <c r="DY813" s="39"/>
      <c r="DZ813" s="39"/>
      <c r="EA813" s="39"/>
      <c r="EB813" s="39"/>
      <c r="EC813" s="39"/>
      <c r="ED813" s="39"/>
      <c r="EE813" s="39"/>
      <c r="EF813" s="39"/>
      <c r="EG813" s="39"/>
      <c r="EH813" s="39"/>
      <c r="EI813" s="39"/>
      <c r="EJ813" s="39"/>
      <c r="EK813" s="39"/>
      <c r="EL813" s="39"/>
      <c r="EM813" s="39"/>
      <c r="EN813" s="39"/>
      <c r="EO813" s="39"/>
      <c r="EP813" s="39"/>
      <c r="EQ813" s="39"/>
      <c r="ER813" s="39"/>
      <c r="ES813" s="39"/>
      <c r="ET813" s="39"/>
      <c r="EU813" s="39"/>
      <c r="EV813" s="39"/>
      <c r="EW813" s="39"/>
      <c r="EX813" s="39"/>
      <c r="EY813" s="39"/>
    </row>
    <row r="814" ht="16.5" customHeight="1">
      <c r="A814" s="1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  <c r="CC814" s="39"/>
      <c r="CD814" s="39"/>
      <c r="CE814" s="39"/>
      <c r="CF814" s="39"/>
      <c r="CG814" s="39"/>
      <c r="CH814" s="39"/>
      <c r="CI814" s="39"/>
      <c r="CJ814" s="39"/>
      <c r="CK814" s="39"/>
      <c r="CL814" s="39"/>
      <c r="CM814" s="39"/>
      <c r="CN814" s="39"/>
      <c r="CO814" s="39"/>
      <c r="CP814" s="39"/>
      <c r="CQ814" s="39"/>
      <c r="CR814" s="39"/>
      <c r="CS814" s="39"/>
      <c r="CT814" s="39"/>
      <c r="CU814" s="39"/>
      <c r="CV814" s="39"/>
      <c r="CW814" s="39"/>
      <c r="CX814" s="39"/>
      <c r="CY814" s="39"/>
      <c r="CZ814" s="39"/>
      <c r="DA814" s="39"/>
      <c r="DB814" s="39"/>
      <c r="DC814" s="39"/>
      <c r="DD814" s="39"/>
      <c r="DE814" s="39"/>
      <c r="DF814" s="39"/>
      <c r="DG814" s="39"/>
      <c r="DH814" s="39"/>
      <c r="DI814" s="39"/>
      <c r="DJ814" s="39"/>
      <c r="DK814" s="39"/>
      <c r="DL814" s="39"/>
      <c r="DM814" s="39"/>
      <c r="DN814" s="39"/>
      <c r="DO814" s="39"/>
      <c r="DP814" s="39"/>
      <c r="DQ814" s="39"/>
      <c r="DR814" s="39"/>
      <c r="DS814" s="39"/>
      <c r="DT814" s="39"/>
      <c r="DU814" s="39"/>
      <c r="DV814" s="39"/>
      <c r="DW814" s="39"/>
      <c r="DX814" s="39"/>
      <c r="DY814" s="39"/>
      <c r="DZ814" s="39"/>
      <c r="EA814" s="39"/>
      <c r="EB814" s="39"/>
      <c r="EC814" s="39"/>
      <c r="ED814" s="39"/>
      <c r="EE814" s="39"/>
      <c r="EF814" s="39"/>
      <c r="EG814" s="39"/>
      <c r="EH814" s="39"/>
      <c r="EI814" s="39"/>
      <c r="EJ814" s="39"/>
      <c r="EK814" s="39"/>
      <c r="EL814" s="39"/>
      <c r="EM814" s="39"/>
      <c r="EN814" s="39"/>
      <c r="EO814" s="39"/>
      <c r="EP814" s="39"/>
      <c r="EQ814" s="39"/>
      <c r="ER814" s="39"/>
      <c r="ES814" s="39"/>
      <c r="ET814" s="39"/>
      <c r="EU814" s="39"/>
      <c r="EV814" s="39"/>
      <c r="EW814" s="39"/>
      <c r="EX814" s="39"/>
      <c r="EY814" s="39"/>
    </row>
    <row r="815" ht="16.5" customHeight="1">
      <c r="A815" s="1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39"/>
      <c r="CC815" s="39"/>
      <c r="CD815" s="39"/>
      <c r="CE815" s="39"/>
      <c r="CF815" s="39"/>
      <c r="CG815" s="39"/>
      <c r="CH815" s="39"/>
      <c r="CI815" s="39"/>
      <c r="CJ815" s="39"/>
      <c r="CK815" s="39"/>
      <c r="CL815" s="39"/>
      <c r="CM815" s="39"/>
      <c r="CN815" s="39"/>
      <c r="CO815" s="39"/>
      <c r="CP815" s="39"/>
      <c r="CQ815" s="39"/>
      <c r="CR815" s="39"/>
      <c r="CS815" s="39"/>
      <c r="CT815" s="39"/>
      <c r="CU815" s="39"/>
      <c r="CV815" s="39"/>
      <c r="CW815" s="39"/>
      <c r="CX815" s="39"/>
      <c r="CY815" s="39"/>
      <c r="CZ815" s="39"/>
      <c r="DA815" s="39"/>
      <c r="DB815" s="39"/>
      <c r="DC815" s="39"/>
      <c r="DD815" s="39"/>
      <c r="DE815" s="39"/>
      <c r="DF815" s="39"/>
      <c r="DG815" s="39"/>
      <c r="DH815" s="39"/>
      <c r="DI815" s="39"/>
      <c r="DJ815" s="39"/>
      <c r="DK815" s="39"/>
      <c r="DL815" s="39"/>
      <c r="DM815" s="39"/>
      <c r="DN815" s="39"/>
      <c r="DO815" s="39"/>
      <c r="DP815" s="39"/>
      <c r="DQ815" s="39"/>
      <c r="DR815" s="39"/>
      <c r="DS815" s="39"/>
      <c r="DT815" s="39"/>
      <c r="DU815" s="39"/>
      <c r="DV815" s="39"/>
      <c r="DW815" s="39"/>
      <c r="DX815" s="39"/>
      <c r="DY815" s="39"/>
      <c r="DZ815" s="39"/>
      <c r="EA815" s="39"/>
      <c r="EB815" s="39"/>
      <c r="EC815" s="39"/>
      <c r="ED815" s="39"/>
      <c r="EE815" s="39"/>
      <c r="EF815" s="39"/>
      <c r="EG815" s="39"/>
      <c r="EH815" s="39"/>
      <c r="EI815" s="39"/>
      <c r="EJ815" s="39"/>
      <c r="EK815" s="39"/>
      <c r="EL815" s="39"/>
      <c r="EM815" s="39"/>
      <c r="EN815" s="39"/>
      <c r="EO815" s="39"/>
      <c r="EP815" s="39"/>
      <c r="EQ815" s="39"/>
      <c r="ER815" s="39"/>
      <c r="ES815" s="39"/>
      <c r="ET815" s="39"/>
      <c r="EU815" s="39"/>
      <c r="EV815" s="39"/>
      <c r="EW815" s="39"/>
      <c r="EX815" s="39"/>
      <c r="EY815" s="39"/>
    </row>
    <row r="816" ht="16.5" customHeight="1">
      <c r="A816" s="1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  <c r="BW816" s="39"/>
      <c r="BX816" s="39"/>
      <c r="BY816" s="39"/>
      <c r="BZ816" s="39"/>
      <c r="CA816" s="39"/>
      <c r="CB816" s="39"/>
      <c r="CC816" s="39"/>
      <c r="CD816" s="39"/>
      <c r="CE816" s="39"/>
      <c r="CF816" s="39"/>
      <c r="CG816" s="39"/>
      <c r="CH816" s="39"/>
      <c r="CI816" s="39"/>
      <c r="CJ816" s="39"/>
      <c r="CK816" s="39"/>
      <c r="CL816" s="39"/>
      <c r="CM816" s="39"/>
      <c r="CN816" s="39"/>
      <c r="CO816" s="39"/>
      <c r="CP816" s="39"/>
      <c r="CQ816" s="39"/>
      <c r="CR816" s="39"/>
      <c r="CS816" s="39"/>
      <c r="CT816" s="39"/>
      <c r="CU816" s="39"/>
      <c r="CV816" s="39"/>
      <c r="CW816" s="39"/>
      <c r="CX816" s="39"/>
      <c r="CY816" s="39"/>
      <c r="CZ816" s="39"/>
      <c r="DA816" s="39"/>
      <c r="DB816" s="39"/>
      <c r="DC816" s="39"/>
      <c r="DD816" s="39"/>
      <c r="DE816" s="39"/>
      <c r="DF816" s="39"/>
      <c r="DG816" s="39"/>
      <c r="DH816" s="39"/>
      <c r="DI816" s="39"/>
      <c r="DJ816" s="39"/>
      <c r="DK816" s="39"/>
      <c r="DL816" s="39"/>
      <c r="DM816" s="39"/>
      <c r="DN816" s="39"/>
      <c r="DO816" s="39"/>
      <c r="DP816" s="39"/>
      <c r="DQ816" s="39"/>
      <c r="DR816" s="39"/>
      <c r="DS816" s="39"/>
      <c r="DT816" s="39"/>
      <c r="DU816" s="39"/>
      <c r="DV816" s="39"/>
      <c r="DW816" s="39"/>
      <c r="DX816" s="39"/>
      <c r="DY816" s="39"/>
      <c r="DZ816" s="39"/>
      <c r="EA816" s="39"/>
      <c r="EB816" s="39"/>
      <c r="EC816" s="39"/>
      <c r="ED816" s="39"/>
      <c r="EE816" s="39"/>
      <c r="EF816" s="39"/>
      <c r="EG816" s="39"/>
      <c r="EH816" s="39"/>
      <c r="EI816" s="39"/>
      <c r="EJ816" s="39"/>
      <c r="EK816" s="39"/>
      <c r="EL816" s="39"/>
      <c r="EM816" s="39"/>
      <c r="EN816" s="39"/>
      <c r="EO816" s="39"/>
      <c r="EP816" s="39"/>
      <c r="EQ816" s="39"/>
      <c r="ER816" s="39"/>
      <c r="ES816" s="39"/>
      <c r="ET816" s="39"/>
      <c r="EU816" s="39"/>
      <c r="EV816" s="39"/>
      <c r="EW816" s="39"/>
      <c r="EX816" s="39"/>
      <c r="EY816" s="39"/>
    </row>
    <row r="817" ht="16.5" customHeight="1">
      <c r="A817" s="1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  <c r="CC817" s="39"/>
      <c r="CD817" s="39"/>
      <c r="CE817" s="39"/>
      <c r="CF817" s="39"/>
      <c r="CG817" s="39"/>
      <c r="CH817" s="39"/>
      <c r="CI817" s="39"/>
      <c r="CJ817" s="39"/>
      <c r="CK817" s="39"/>
      <c r="CL817" s="39"/>
      <c r="CM817" s="39"/>
      <c r="CN817" s="39"/>
      <c r="CO817" s="39"/>
      <c r="CP817" s="39"/>
      <c r="CQ817" s="39"/>
      <c r="CR817" s="39"/>
      <c r="CS817" s="39"/>
      <c r="CT817" s="39"/>
      <c r="CU817" s="39"/>
      <c r="CV817" s="39"/>
      <c r="CW817" s="39"/>
      <c r="CX817" s="39"/>
      <c r="CY817" s="39"/>
      <c r="CZ817" s="39"/>
      <c r="DA817" s="39"/>
      <c r="DB817" s="39"/>
      <c r="DC817" s="39"/>
      <c r="DD817" s="39"/>
      <c r="DE817" s="39"/>
      <c r="DF817" s="39"/>
      <c r="DG817" s="39"/>
      <c r="DH817" s="39"/>
      <c r="DI817" s="39"/>
      <c r="DJ817" s="39"/>
      <c r="DK817" s="39"/>
      <c r="DL817" s="39"/>
      <c r="DM817" s="39"/>
      <c r="DN817" s="39"/>
      <c r="DO817" s="39"/>
      <c r="DP817" s="39"/>
      <c r="DQ817" s="39"/>
      <c r="DR817" s="39"/>
      <c r="DS817" s="39"/>
      <c r="DT817" s="39"/>
      <c r="DU817" s="39"/>
      <c r="DV817" s="39"/>
      <c r="DW817" s="39"/>
      <c r="DX817" s="39"/>
      <c r="DY817" s="39"/>
      <c r="DZ817" s="39"/>
      <c r="EA817" s="39"/>
      <c r="EB817" s="39"/>
      <c r="EC817" s="39"/>
      <c r="ED817" s="39"/>
      <c r="EE817" s="39"/>
      <c r="EF817" s="39"/>
      <c r="EG817" s="39"/>
      <c r="EH817" s="39"/>
      <c r="EI817" s="39"/>
      <c r="EJ817" s="39"/>
      <c r="EK817" s="39"/>
      <c r="EL817" s="39"/>
      <c r="EM817" s="39"/>
      <c r="EN817" s="39"/>
      <c r="EO817" s="39"/>
      <c r="EP817" s="39"/>
      <c r="EQ817" s="39"/>
      <c r="ER817" s="39"/>
      <c r="ES817" s="39"/>
      <c r="ET817" s="39"/>
      <c r="EU817" s="39"/>
      <c r="EV817" s="39"/>
      <c r="EW817" s="39"/>
      <c r="EX817" s="39"/>
      <c r="EY817" s="39"/>
    </row>
    <row r="818" ht="16.5" customHeight="1">
      <c r="A818" s="1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  <c r="CC818" s="39"/>
      <c r="CD818" s="39"/>
      <c r="CE818" s="39"/>
      <c r="CF818" s="39"/>
      <c r="CG818" s="39"/>
      <c r="CH818" s="39"/>
      <c r="CI818" s="39"/>
      <c r="CJ818" s="39"/>
      <c r="CK818" s="39"/>
      <c r="CL818" s="39"/>
      <c r="CM818" s="39"/>
      <c r="CN818" s="39"/>
      <c r="CO818" s="39"/>
      <c r="CP818" s="39"/>
      <c r="CQ818" s="39"/>
      <c r="CR818" s="39"/>
      <c r="CS818" s="39"/>
      <c r="CT818" s="39"/>
      <c r="CU818" s="39"/>
      <c r="CV818" s="39"/>
      <c r="CW818" s="39"/>
      <c r="CX818" s="39"/>
      <c r="CY818" s="39"/>
      <c r="CZ818" s="39"/>
      <c r="DA818" s="39"/>
      <c r="DB818" s="39"/>
      <c r="DC818" s="39"/>
      <c r="DD818" s="39"/>
      <c r="DE818" s="39"/>
      <c r="DF818" s="39"/>
      <c r="DG818" s="39"/>
      <c r="DH818" s="39"/>
      <c r="DI818" s="39"/>
      <c r="DJ818" s="39"/>
      <c r="DK818" s="39"/>
      <c r="DL818" s="39"/>
      <c r="DM818" s="39"/>
      <c r="DN818" s="39"/>
      <c r="DO818" s="39"/>
      <c r="DP818" s="39"/>
      <c r="DQ818" s="39"/>
      <c r="DR818" s="39"/>
      <c r="DS818" s="39"/>
      <c r="DT818" s="39"/>
      <c r="DU818" s="39"/>
      <c r="DV818" s="39"/>
      <c r="DW818" s="39"/>
      <c r="DX818" s="39"/>
      <c r="DY818" s="39"/>
      <c r="DZ818" s="39"/>
      <c r="EA818" s="39"/>
      <c r="EB818" s="39"/>
      <c r="EC818" s="39"/>
      <c r="ED818" s="39"/>
      <c r="EE818" s="39"/>
      <c r="EF818" s="39"/>
      <c r="EG818" s="39"/>
      <c r="EH818" s="39"/>
      <c r="EI818" s="39"/>
      <c r="EJ818" s="39"/>
      <c r="EK818" s="39"/>
      <c r="EL818" s="39"/>
      <c r="EM818" s="39"/>
      <c r="EN818" s="39"/>
      <c r="EO818" s="39"/>
      <c r="EP818" s="39"/>
      <c r="EQ818" s="39"/>
      <c r="ER818" s="39"/>
      <c r="ES818" s="39"/>
      <c r="ET818" s="39"/>
      <c r="EU818" s="39"/>
      <c r="EV818" s="39"/>
      <c r="EW818" s="39"/>
      <c r="EX818" s="39"/>
      <c r="EY818" s="39"/>
    </row>
    <row r="819" ht="16.5" customHeight="1">
      <c r="A819" s="1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39"/>
      <c r="BX819" s="39"/>
      <c r="BY819" s="39"/>
      <c r="BZ819" s="39"/>
      <c r="CA819" s="39"/>
      <c r="CB819" s="39"/>
      <c r="CC819" s="39"/>
      <c r="CD819" s="39"/>
      <c r="CE819" s="39"/>
      <c r="CF819" s="39"/>
      <c r="CG819" s="39"/>
      <c r="CH819" s="39"/>
      <c r="CI819" s="39"/>
      <c r="CJ819" s="39"/>
      <c r="CK819" s="39"/>
      <c r="CL819" s="39"/>
      <c r="CM819" s="39"/>
      <c r="CN819" s="39"/>
      <c r="CO819" s="39"/>
      <c r="CP819" s="39"/>
      <c r="CQ819" s="39"/>
      <c r="CR819" s="39"/>
      <c r="CS819" s="39"/>
      <c r="CT819" s="39"/>
      <c r="CU819" s="39"/>
      <c r="CV819" s="39"/>
      <c r="CW819" s="39"/>
      <c r="CX819" s="39"/>
      <c r="CY819" s="39"/>
      <c r="CZ819" s="39"/>
      <c r="DA819" s="39"/>
      <c r="DB819" s="39"/>
      <c r="DC819" s="39"/>
      <c r="DD819" s="39"/>
      <c r="DE819" s="39"/>
      <c r="DF819" s="39"/>
      <c r="DG819" s="39"/>
      <c r="DH819" s="39"/>
      <c r="DI819" s="39"/>
      <c r="DJ819" s="39"/>
      <c r="DK819" s="39"/>
      <c r="DL819" s="39"/>
      <c r="DM819" s="39"/>
      <c r="DN819" s="39"/>
      <c r="DO819" s="39"/>
      <c r="DP819" s="39"/>
      <c r="DQ819" s="39"/>
      <c r="DR819" s="39"/>
      <c r="DS819" s="39"/>
      <c r="DT819" s="39"/>
      <c r="DU819" s="39"/>
      <c r="DV819" s="39"/>
      <c r="DW819" s="39"/>
      <c r="DX819" s="39"/>
      <c r="DY819" s="39"/>
      <c r="DZ819" s="39"/>
      <c r="EA819" s="39"/>
      <c r="EB819" s="39"/>
      <c r="EC819" s="39"/>
      <c r="ED819" s="39"/>
      <c r="EE819" s="39"/>
      <c r="EF819" s="39"/>
      <c r="EG819" s="39"/>
      <c r="EH819" s="39"/>
      <c r="EI819" s="39"/>
      <c r="EJ819" s="39"/>
      <c r="EK819" s="39"/>
      <c r="EL819" s="39"/>
      <c r="EM819" s="39"/>
      <c r="EN819" s="39"/>
      <c r="EO819" s="39"/>
      <c r="EP819" s="39"/>
      <c r="EQ819" s="39"/>
      <c r="ER819" s="39"/>
      <c r="ES819" s="39"/>
      <c r="ET819" s="39"/>
      <c r="EU819" s="39"/>
      <c r="EV819" s="39"/>
      <c r="EW819" s="39"/>
      <c r="EX819" s="39"/>
      <c r="EY819" s="39"/>
    </row>
    <row r="820" ht="16.5" customHeight="1">
      <c r="A820" s="1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  <c r="CC820" s="39"/>
      <c r="CD820" s="39"/>
      <c r="CE820" s="39"/>
      <c r="CF820" s="39"/>
      <c r="CG820" s="39"/>
      <c r="CH820" s="39"/>
      <c r="CI820" s="39"/>
      <c r="CJ820" s="39"/>
      <c r="CK820" s="39"/>
      <c r="CL820" s="39"/>
      <c r="CM820" s="39"/>
      <c r="CN820" s="39"/>
      <c r="CO820" s="39"/>
      <c r="CP820" s="39"/>
      <c r="CQ820" s="39"/>
      <c r="CR820" s="39"/>
      <c r="CS820" s="39"/>
      <c r="CT820" s="39"/>
      <c r="CU820" s="39"/>
      <c r="CV820" s="39"/>
      <c r="CW820" s="39"/>
      <c r="CX820" s="39"/>
      <c r="CY820" s="39"/>
      <c r="CZ820" s="39"/>
      <c r="DA820" s="39"/>
      <c r="DB820" s="39"/>
      <c r="DC820" s="39"/>
      <c r="DD820" s="39"/>
      <c r="DE820" s="39"/>
      <c r="DF820" s="39"/>
      <c r="DG820" s="39"/>
      <c r="DH820" s="39"/>
      <c r="DI820" s="39"/>
      <c r="DJ820" s="39"/>
      <c r="DK820" s="39"/>
      <c r="DL820" s="39"/>
      <c r="DM820" s="39"/>
      <c r="DN820" s="39"/>
      <c r="DO820" s="39"/>
      <c r="DP820" s="39"/>
      <c r="DQ820" s="39"/>
      <c r="DR820" s="39"/>
      <c r="DS820" s="39"/>
      <c r="DT820" s="39"/>
      <c r="DU820" s="39"/>
      <c r="DV820" s="39"/>
      <c r="DW820" s="39"/>
      <c r="DX820" s="39"/>
      <c r="DY820" s="39"/>
      <c r="DZ820" s="39"/>
      <c r="EA820" s="39"/>
      <c r="EB820" s="39"/>
      <c r="EC820" s="39"/>
      <c r="ED820" s="39"/>
      <c r="EE820" s="39"/>
      <c r="EF820" s="39"/>
      <c r="EG820" s="39"/>
      <c r="EH820" s="39"/>
      <c r="EI820" s="39"/>
      <c r="EJ820" s="39"/>
      <c r="EK820" s="39"/>
      <c r="EL820" s="39"/>
      <c r="EM820" s="39"/>
      <c r="EN820" s="39"/>
      <c r="EO820" s="39"/>
      <c r="EP820" s="39"/>
      <c r="EQ820" s="39"/>
      <c r="ER820" s="39"/>
      <c r="ES820" s="39"/>
      <c r="ET820" s="39"/>
      <c r="EU820" s="39"/>
      <c r="EV820" s="39"/>
      <c r="EW820" s="39"/>
      <c r="EX820" s="39"/>
      <c r="EY820" s="39"/>
    </row>
    <row r="821" ht="16.5" customHeight="1">
      <c r="A821" s="1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39"/>
      <c r="BX821" s="39"/>
      <c r="BY821" s="39"/>
      <c r="BZ821" s="39"/>
      <c r="CA821" s="39"/>
      <c r="CB821" s="39"/>
      <c r="CC821" s="39"/>
      <c r="CD821" s="39"/>
      <c r="CE821" s="39"/>
      <c r="CF821" s="39"/>
      <c r="CG821" s="39"/>
      <c r="CH821" s="39"/>
      <c r="CI821" s="39"/>
      <c r="CJ821" s="39"/>
      <c r="CK821" s="39"/>
      <c r="CL821" s="39"/>
      <c r="CM821" s="39"/>
      <c r="CN821" s="39"/>
      <c r="CO821" s="39"/>
      <c r="CP821" s="39"/>
      <c r="CQ821" s="39"/>
      <c r="CR821" s="39"/>
      <c r="CS821" s="39"/>
      <c r="CT821" s="39"/>
      <c r="CU821" s="39"/>
      <c r="CV821" s="39"/>
      <c r="CW821" s="39"/>
      <c r="CX821" s="39"/>
      <c r="CY821" s="39"/>
      <c r="CZ821" s="39"/>
      <c r="DA821" s="39"/>
      <c r="DB821" s="39"/>
      <c r="DC821" s="39"/>
      <c r="DD821" s="39"/>
      <c r="DE821" s="39"/>
      <c r="DF821" s="39"/>
      <c r="DG821" s="39"/>
      <c r="DH821" s="39"/>
      <c r="DI821" s="39"/>
      <c r="DJ821" s="39"/>
      <c r="DK821" s="39"/>
      <c r="DL821" s="39"/>
      <c r="DM821" s="39"/>
      <c r="DN821" s="39"/>
      <c r="DO821" s="39"/>
      <c r="DP821" s="39"/>
      <c r="DQ821" s="39"/>
      <c r="DR821" s="39"/>
      <c r="DS821" s="39"/>
      <c r="DT821" s="39"/>
      <c r="DU821" s="39"/>
      <c r="DV821" s="39"/>
      <c r="DW821" s="39"/>
      <c r="DX821" s="39"/>
      <c r="DY821" s="39"/>
      <c r="DZ821" s="39"/>
      <c r="EA821" s="39"/>
      <c r="EB821" s="39"/>
      <c r="EC821" s="39"/>
      <c r="ED821" s="39"/>
      <c r="EE821" s="39"/>
      <c r="EF821" s="39"/>
      <c r="EG821" s="39"/>
      <c r="EH821" s="39"/>
      <c r="EI821" s="39"/>
      <c r="EJ821" s="39"/>
      <c r="EK821" s="39"/>
      <c r="EL821" s="39"/>
      <c r="EM821" s="39"/>
      <c r="EN821" s="39"/>
      <c r="EO821" s="39"/>
      <c r="EP821" s="39"/>
      <c r="EQ821" s="39"/>
      <c r="ER821" s="39"/>
      <c r="ES821" s="39"/>
      <c r="ET821" s="39"/>
      <c r="EU821" s="39"/>
      <c r="EV821" s="39"/>
      <c r="EW821" s="39"/>
      <c r="EX821" s="39"/>
      <c r="EY821" s="39"/>
    </row>
    <row r="822" ht="16.5" customHeight="1">
      <c r="A822" s="1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  <c r="BW822" s="39"/>
      <c r="BX822" s="39"/>
      <c r="BY822" s="39"/>
      <c r="BZ822" s="39"/>
      <c r="CA822" s="39"/>
      <c r="CB822" s="39"/>
      <c r="CC822" s="39"/>
      <c r="CD822" s="39"/>
      <c r="CE822" s="39"/>
      <c r="CF822" s="39"/>
      <c r="CG822" s="39"/>
      <c r="CH822" s="39"/>
      <c r="CI822" s="39"/>
      <c r="CJ822" s="39"/>
      <c r="CK822" s="39"/>
      <c r="CL822" s="39"/>
      <c r="CM822" s="39"/>
      <c r="CN822" s="39"/>
      <c r="CO822" s="39"/>
      <c r="CP822" s="39"/>
      <c r="CQ822" s="39"/>
      <c r="CR822" s="39"/>
      <c r="CS822" s="39"/>
      <c r="CT822" s="39"/>
      <c r="CU822" s="39"/>
      <c r="CV822" s="39"/>
      <c r="CW822" s="39"/>
      <c r="CX822" s="39"/>
      <c r="CY822" s="39"/>
      <c r="CZ822" s="39"/>
      <c r="DA822" s="39"/>
      <c r="DB822" s="39"/>
      <c r="DC822" s="39"/>
      <c r="DD822" s="39"/>
      <c r="DE822" s="39"/>
      <c r="DF822" s="39"/>
      <c r="DG822" s="39"/>
      <c r="DH822" s="39"/>
      <c r="DI822" s="39"/>
      <c r="DJ822" s="39"/>
      <c r="DK822" s="39"/>
      <c r="DL822" s="39"/>
      <c r="DM822" s="39"/>
      <c r="DN822" s="39"/>
      <c r="DO822" s="39"/>
      <c r="DP822" s="39"/>
      <c r="DQ822" s="39"/>
      <c r="DR822" s="39"/>
      <c r="DS822" s="39"/>
      <c r="DT822" s="39"/>
      <c r="DU822" s="39"/>
      <c r="DV822" s="39"/>
      <c r="DW822" s="39"/>
      <c r="DX822" s="39"/>
      <c r="DY822" s="39"/>
      <c r="DZ822" s="39"/>
      <c r="EA822" s="39"/>
      <c r="EB822" s="39"/>
      <c r="EC822" s="39"/>
      <c r="ED822" s="39"/>
      <c r="EE822" s="39"/>
      <c r="EF822" s="39"/>
      <c r="EG822" s="39"/>
      <c r="EH822" s="39"/>
      <c r="EI822" s="39"/>
      <c r="EJ822" s="39"/>
      <c r="EK822" s="39"/>
      <c r="EL822" s="39"/>
      <c r="EM822" s="39"/>
      <c r="EN822" s="39"/>
      <c r="EO822" s="39"/>
      <c r="EP822" s="39"/>
      <c r="EQ822" s="39"/>
      <c r="ER822" s="39"/>
      <c r="ES822" s="39"/>
      <c r="ET822" s="39"/>
      <c r="EU822" s="39"/>
      <c r="EV822" s="39"/>
      <c r="EW822" s="39"/>
      <c r="EX822" s="39"/>
      <c r="EY822" s="39"/>
    </row>
    <row r="823" ht="16.5" customHeight="1">
      <c r="A823" s="1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  <c r="BW823" s="39"/>
      <c r="BX823" s="39"/>
      <c r="BY823" s="39"/>
      <c r="BZ823" s="39"/>
      <c r="CA823" s="39"/>
      <c r="CB823" s="39"/>
      <c r="CC823" s="39"/>
      <c r="CD823" s="39"/>
      <c r="CE823" s="39"/>
      <c r="CF823" s="39"/>
      <c r="CG823" s="39"/>
      <c r="CH823" s="39"/>
      <c r="CI823" s="39"/>
      <c r="CJ823" s="39"/>
      <c r="CK823" s="39"/>
      <c r="CL823" s="39"/>
      <c r="CM823" s="39"/>
      <c r="CN823" s="39"/>
      <c r="CO823" s="39"/>
      <c r="CP823" s="39"/>
      <c r="CQ823" s="39"/>
      <c r="CR823" s="39"/>
      <c r="CS823" s="39"/>
      <c r="CT823" s="39"/>
      <c r="CU823" s="39"/>
      <c r="CV823" s="39"/>
      <c r="CW823" s="39"/>
      <c r="CX823" s="39"/>
      <c r="CY823" s="39"/>
      <c r="CZ823" s="39"/>
      <c r="DA823" s="39"/>
      <c r="DB823" s="39"/>
      <c r="DC823" s="39"/>
      <c r="DD823" s="39"/>
      <c r="DE823" s="39"/>
      <c r="DF823" s="39"/>
      <c r="DG823" s="39"/>
      <c r="DH823" s="39"/>
      <c r="DI823" s="39"/>
      <c r="DJ823" s="39"/>
      <c r="DK823" s="39"/>
      <c r="DL823" s="39"/>
      <c r="DM823" s="39"/>
      <c r="DN823" s="39"/>
      <c r="DO823" s="39"/>
      <c r="DP823" s="39"/>
      <c r="DQ823" s="39"/>
      <c r="DR823" s="39"/>
      <c r="DS823" s="39"/>
      <c r="DT823" s="39"/>
      <c r="DU823" s="39"/>
      <c r="DV823" s="39"/>
      <c r="DW823" s="39"/>
      <c r="DX823" s="39"/>
      <c r="DY823" s="39"/>
      <c r="DZ823" s="39"/>
      <c r="EA823" s="39"/>
      <c r="EB823" s="39"/>
      <c r="EC823" s="39"/>
      <c r="ED823" s="39"/>
      <c r="EE823" s="39"/>
      <c r="EF823" s="39"/>
      <c r="EG823" s="39"/>
      <c r="EH823" s="39"/>
      <c r="EI823" s="39"/>
      <c r="EJ823" s="39"/>
      <c r="EK823" s="39"/>
      <c r="EL823" s="39"/>
      <c r="EM823" s="39"/>
      <c r="EN823" s="39"/>
      <c r="EO823" s="39"/>
      <c r="EP823" s="39"/>
      <c r="EQ823" s="39"/>
      <c r="ER823" s="39"/>
      <c r="ES823" s="39"/>
      <c r="ET823" s="39"/>
      <c r="EU823" s="39"/>
      <c r="EV823" s="39"/>
      <c r="EW823" s="39"/>
      <c r="EX823" s="39"/>
      <c r="EY823" s="39"/>
    </row>
    <row r="824" ht="16.5" customHeight="1">
      <c r="A824" s="1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  <c r="BW824" s="39"/>
      <c r="BX824" s="39"/>
      <c r="BY824" s="39"/>
      <c r="BZ824" s="39"/>
      <c r="CA824" s="39"/>
      <c r="CB824" s="39"/>
      <c r="CC824" s="39"/>
      <c r="CD824" s="39"/>
      <c r="CE824" s="39"/>
      <c r="CF824" s="39"/>
      <c r="CG824" s="39"/>
      <c r="CH824" s="39"/>
      <c r="CI824" s="39"/>
      <c r="CJ824" s="39"/>
      <c r="CK824" s="39"/>
      <c r="CL824" s="39"/>
      <c r="CM824" s="39"/>
      <c r="CN824" s="39"/>
      <c r="CO824" s="39"/>
      <c r="CP824" s="39"/>
      <c r="CQ824" s="39"/>
      <c r="CR824" s="39"/>
      <c r="CS824" s="39"/>
      <c r="CT824" s="39"/>
      <c r="CU824" s="39"/>
      <c r="CV824" s="39"/>
      <c r="CW824" s="39"/>
      <c r="CX824" s="39"/>
      <c r="CY824" s="39"/>
      <c r="CZ824" s="39"/>
      <c r="DA824" s="39"/>
      <c r="DB824" s="39"/>
      <c r="DC824" s="39"/>
      <c r="DD824" s="39"/>
      <c r="DE824" s="39"/>
      <c r="DF824" s="39"/>
      <c r="DG824" s="39"/>
      <c r="DH824" s="39"/>
      <c r="DI824" s="39"/>
      <c r="DJ824" s="39"/>
      <c r="DK824" s="39"/>
      <c r="DL824" s="39"/>
      <c r="DM824" s="39"/>
      <c r="DN824" s="39"/>
      <c r="DO824" s="39"/>
      <c r="DP824" s="39"/>
      <c r="DQ824" s="39"/>
      <c r="DR824" s="39"/>
      <c r="DS824" s="39"/>
      <c r="DT824" s="39"/>
      <c r="DU824" s="39"/>
      <c r="DV824" s="39"/>
      <c r="DW824" s="39"/>
      <c r="DX824" s="39"/>
      <c r="DY824" s="39"/>
      <c r="DZ824" s="39"/>
      <c r="EA824" s="39"/>
      <c r="EB824" s="39"/>
      <c r="EC824" s="39"/>
      <c r="ED824" s="39"/>
      <c r="EE824" s="39"/>
      <c r="EF824" s="39"/>
      <c r="EG824" s="39"/>
      <c r="EH824" s="39"/>
      <c r="EI824" s="39"/>
      <c r="EJ824" s="39"/>
      <c r="EK824" s="39"/>
      <c r="EL824" s="39"/>
      <c r="EM824" s="39"/>
      <c r="EN824" s="39"/>
      <c r="EO824" s="39"/>
      <c r="EP824" s="39"/>
      <c r="EQ824" s="39"/>
      <c r="ER824" s="39"/>
      <c r="ES824" s="39"/>
      <c r="ET824" s="39"/>
      <c r="EU824" s="39"/>
      <c r="EV824" s="39"/>
      <c r="EW824" s="39"/>
      <c r="EX824" s="39"/>
      <c r="EY824" s="39"/>
    </row>
    <row r="825" ht="16.5" customHeight="1">
      <c r="A825" s="1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  <c r="BW825" s="39"/>
      <c r="BX825" s="39"/>
      <c r="BY825" s="39"/>
      <c r="BZ825" s="39"/>
      <c r="CA825" s="39"/>
      <c r="CB825" s="39"/>
      <c r="CC825" s="39"/>
      <c r="CD825" s="39"/>
      <c r="CE825" s="39"/>
      <c r="CF825" s="39"/>
      <c r="CG825" s="39"/>
      <c r="CH825" s="39"/>
      <c r="CI825" s="39"/>
      <c r="CJ825" s="39"/>
      <c r="CK825" s="39"/>
      <c r="CL825" s="39"/>
      <c r="CM825" s="39"/>
      <c r="CN825" s="39"/>
      <c r="CO825" s="39"/>
      <c r="CP825" s="39"/>
      <c r="CQ825" s="39"/>
      <c r="CR825" s="39"/>
      <c r="CS825" s="39"/>
      <c r="CT825" s="39"/>
      <c r="CU825" s="39"/>
      <c r="CV825" s="39"/>
      <c r="CW825" s="39"/>
      <c r="CX825" s="39"/>
      <c r="CY825" s="39"/>
      <c r="CZ825" s="39"/>
      <c r="DA825" s="39"/>
      <c r="DB825" s="39"/>
      <c r="DC825" s="39"/>
      <c r="DD825" s="39"/>
      <c r="DE825" s="39"/>
      <c r="DF825" s="39"/>
      <c r="DG825" s="39"/>
      <c r="DH825" s="39"/>
      <c r="DI825" s="39"/>
      <c r="DJ825" s="39"/>
      <c r="DK825" s="39"/>
      <c r="DL825" s="39"/>
      <c r="DM825" s="39"/>
      <c r="DN825" s="39"/>
      <c r="DO825" s="39"/>
      <c r="DP825" s="39"/>
      <c r="DQ825" s="39"/>
      <c r="DR825" s="39"/>
      <c r="DS825" s="39"/>
      <c r="DT825" s="39"/>
      <c r="DU825" s="39"/>
      <c r="DV825" s="39"/>
      <c r="DW825" s="39"/>
      <c r="DX825" s="39"/>
      <c r="DY825" s="39"/>
      <c r="DZ825" s="39"/>
      <c r="EA825" s="39"/>
      <c r="EB825" s="39"/>
      <c r="EC825" s="39"/>
      <c r="ED825" s="39"/>
      <c r="EE825" s="39"/>
      <c r="EF825" s="39"/>
      <c r="EG825" s="39"/>
      <c r="EH825" s="39"/>
      <c r="EI825" s="39"/>
      <c r="EJ825" s="39"/>
      <c r="EK825" s="39"/>
      <c r="EL825" s="39"/>
      <c r="EM825" s="39"/>
      <c r="EN825" s="39"/>
      <c r="EO825" s="39"/>
      <c r="EP825" s="39"/>
      <c r="EQ825" s="39"/>
      <c r="ER825" s="39"/>
      <c r="ES825" s="39"/>
      <c r="ET825" s="39"/>
      <c r="EU825" s="39"/>
      <c r="EV825" s="39"/>
      <c r="EW825" s="39"/>
      <c r="EX825" s="39"/>
      <c r="EY825" s="39"/>
    </row>
    <row r="826" ht="16.5" customHeight="1">
      <c r="A826" s="1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  <c r="BW826" s="39"/>
      <c r="BX826" s="39"/>
      <c r="BY826" s="39"/>
      <c r="BZ826" s="39"/>
      <c r="CA826" s="39"/>
      <c r="CB826" s="39"/>
      <c r="CC826" s="39"/>
      <c r="CD826" s="39"/>
      <c r="CE826" s="39"/>
      <c r="CF826" s="39"/>
      <c r="CG826" s="39"/>
      <c r="CH826" s="39"/>
      <c r="CI826" s="39"/>
      <c r="CJ826" s="39"/>
      <c r="CK826" s="39"/>
      <c r="CL826" s="39"/>
      <c r="CM826" s="39"/>
      <c r="CN826" s="39"/>
      <c r="CO826" s="39"/>
      <c r="CP826" s="39"/>
      <c r="CQ826" s="39"/>
      <c r="CR826" s="39"/>
      <c r="CS826" s="39"/>
      <c r="CT826" s="39"/>
      <c r="CU826" s="39"/>
      <c r="CV826" s="39"/>
      <c r="CW826" s="39"/>
      <c r="CX826" s="39"/>
      <c r="CY826" s="39"/>
      <c r="CZ826" s="39"/>
      <c r="DA826" s="39"/>
      <c r="DB826" s="39"/>
      <c r="DC826" s="39"/>
      <c r="DD826" s="39"/>
      <c r="DE826" s="39"/>
      <c r="DF826" s="39"/>
      <c r="DG826" s="39"/>
      <c r="DH826" s="39"/>
      <c r="DI826" s="39"/>
      <c r="DJ826" s="39"/>
      <c r="DK826" s="39"/>
      <c r="DL826" s="39"/>
      <c r="DM826" s="39"/>
      <c r="DN826" s="39"/>
      <c r="DO826" s="39"/>
      <c r="DP826" s="39"/>
      <c r="DQ826" s="39"/>
      <c r="DR826" s="39"/>
      <c r="DS826" s="39"/>
      <c r="DT826" s="39"/>
      <c r="DU826" s="39"/>
      <c r="DV826" s="39"/>
      <c r="DW826" s="39"/>
      <c r="DX826" s="39"/>
      <c r="DY826" s="39"/>
      <c r="DZ826" s="39"/>
      <c r="EA826" s="39"/>
      <c r="EB826" s="39"/>
      <c r="EC826" s="39"/>
      <c r="ED826" s="39"/>
      <c r="EE826" s="39"/>
      <c r="EF826" s="39"/>
      <c r="EG826" s="39"/>
      <c r="EH826" s="39"/>
      <c r="EI826" s="39"/>
      <c r="EJ826" s="39"/>
      <c r="EK826" s="39"/>
      <c r="EL826" s="39"/>
      <c r="EM826" s="39"/>
      <c r="EN826" s="39"/>
      <c r="EO826" s="39"/>
      <c r="EP826" s="39"/>
      <c r="EQ826" s="39"/>
      <c r="ER826" s="39"/>
      <c r="ES826" s="39"/>
      <c r="ET826" s="39"/>
      <c r="EU826" s="39"/>
      <c r="EV826" s="39"/>
      <c r="EW826" s="39"/>
      <c r="EX826" s="39"/>
      <c r="EY826" s="39"/>
    </row>
    <row r="827" ht="16.5" customHeight="1">
      <c r="A827" s="1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  <c r="BW827" s="39"/>
      <c r="BX827" s="39"/>
      <c r="BY827" s="39"/>
      <c r="BZ827" s="39"/>
      <c r="CA827" s="39"/>
      <c r="CB827" s="39"/>
      <c r="CC827" s="39"/>
      <c r="CD827" s="39"/>
      <c r="CE827" s="39"/>
      <c r="CF827" s="39"/>
      <c r="CG827" s="39"/>
      <c r="CH827" s="39"/>
      <c r="CI827" s="39"/>
      <c r="CJ827" s="39"/>
      <c r="CK827" s="39"/>
      <c r="CL827" s="39"/>
      <c r="CM827" s="39"/>
      <c r="CN827" s="39"/>
      <c r="CO827" s="39"/>
      <c r="CP827" s="39"/>
      <c r="CQ827" s="39"/>
      <c r="CR827" s="39"/>
      <c r="CS827" s="39"/>
      <c r="CT827" s="39"/>
      <c r="CU827" s="39"/>
      <c r="CV827" s="39"/>
      <c r="CW827" s="39"/>
      <c r="CX827" s="39"/>
      <c r="CY827" s="39"/>
      <c r="CZ827" s="39"/>
      <c r="DA827" s="39"/>
      <c r="DB827" s="39"/>
      <c r="DC827" s="39"/>
      <c r="DD827" s="39"/>
      <c r="DE827" s="39"/>
      <c r="DF827" s="39"/>
      <c r="DG827" s="39"/>
      <c r="DH827" s="39"/>
      <c r="DI827" s="39"/>
      <c r="DJ827" s="39"/>
      <c r="DK827" s="39"/>
      <c r="DL827" s="39"/>
      <c r="DM827" s="39"/>
      <c r="DN827" s="39"/>
      <c r="DO827" s="39"/>
      <c r="DP827" s="39"/>
      <c r="DQ827" s="39"/>
      <c r="DR827" s="39"/>
      <c r="DS827" s="39"/>
      <c r="DT827" s="39"/>
      <c r="DU827" s="39"/>
      <c r="DV827" s="39"/>
      <c r="DW827" s="39"/>
      <c r="DX827" s="39"/>
      <c r="DY827" s="39"/>
      <c r="DZ827" s="39"/>
      <c r="EA827" s="39"/>
      <c r="EB827" s="39"/>
      <c r="EC827" s="39"/>
      <c r="ED827" s="39"/>
      <c r="EE827" s="39"/>
      <c r="EF827" s="39"/>
      <c r="EG827" s="39"/>
      <c r="EH827" s="39"/>
      <c r="EI827" s="39"/>
      <c r="EJ827" s="39"/>
      <c r="EK827" s="39"/>
      <c r="EL827" s="39"/>
      <c r="EM827" s="39"/>
      <c r="EN827" s="39"/>
      <c r="EO827" s="39"/>
      <c r="EP827" s="39"/>
      <c r="EQ827" s="39"/>
      <c r="ER827" s="39"/>
      <c r="ES827" s="39"/>
      <c r="ET827" s="39"/>
      <c r="EU827" s="39"/>
      <c r="EV827" s="39"/>
      <c r="EW827" s="39"/>
      <c r="EX827" s="39"/>
      <c r="EY827" s="39"/>
    </row>
    <row r="828" ht="16.5" customHeight="1">
      <c r="A828" s="1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  <c r="BW828" s="39"/>
      <c r="BX828" s="39"/>
      <c r="BY828" s="39"/>
      <c r="BZ828" s="39"/>
      <c r="CA828" s="39"/>
      <c r="CB828" s="39"/>
      <c r="CC828" s="39"/>
      <c r="CD828" s="39"/>
      <c r="CE828" s="39"/>
      <c r="CF828" s="39"/>
      <c r="CG828" s="39"/>
      <c r="CH828" s="39"/>
      <c r="CI828" s="39"/>
      <c r="CJ828" s="39"/>
      <c r="CK828" s="39"/>
      <c r="CL828" s="39"/>
      <c r="CM828" s="39"/>
      <c r="CN828" s="39"/>
      <c r="CO828" s="39"/>
      <c r="CP828" s="39"/>
      <c r="CQ828" s="39"/>
      <c r="CR828" s="39"/>
      <c r="CS828" s="39"/>
      <c r="CT828" s="39"/>
      <c r="CU828" s="39"/>
      <c r="CV828" s="39"/>
      <c r="CW828" s="39"/>
      <c r="CX828" s="39"/>
      <c r="CY828" s="39"/>
      <c r="CZ828" s="39"/>
      <c r="DA828" s="39"/>
      <c r="DB828" s="39"/>
      <c r="DC828" s="39"/>
      <c r="DD828" s="39"/>
      <c r="DE828" s="39"/>
      <c r="DF828" s="39"/>
      <c r="DG828" s="39"/>
      <c r="DH828" s="39"/>
      <c r="DI828" s="39"/>
      <c r="DJ828" s="39"/>
      <c r="DK828" s="39"/>
      <c r="DL828" s="39"/>
      <c r="DM828" s="39"/>
      <c r="DN828" s="39"/>
      <c r="DO828" s="39"/>
      <c r="DP828" s="39"/>
      <c r="DQ828" s="39"/>
      <c r="DR828" s="39"/>
      <c r="DS828" s="39"/>
      <c r="DT828" s="39"/>
      <c r="DU828" s="39"/>
      <c r="DV828" s="39"/>
      <c r="DW828" s="39"/>
      <c r="DX828" s="39"/>
      <c r="DY828" s="39"/>
      <c r="DZ828" s="39"/>
      <c r="EA828" s="39"/>
      <c r="EB828" s="39"/>
      <c r="EC828" s="39"/>
      <c r="ED828" s="39"/>
      <c r="EE828" s="39"/>
      <c r="EF828" s="39"/>
      <c r="EG828" s="39"/>
      <c r="EH828" s="39"/>
      <c r="EI828" s="39"/>
      <c r="EJ828" s="39"/>
      <c r="EK828" s="39"/>
      <c r="EL828" s="39"/>
      <c r="EM828" s="39"/>
      <c r="EN828" s="39"/>
      <c r="EO828" s="39"/>
      <c r="EP828" s="39"/>
      <c r="EQ828" s="39"/>
      <c r="ER828" s="39"/>
      <c r="ES828" s="39"/>
      <c r="ET828" s="39"/>
      <c r="EU828" s="39"/>
      <c r="EV828" s="39"/>
      <c r="EW828" s="39"/>
      <c r="EX828" s="39"/>
      <c r="EY828" s="39"/>
    </row>
    <row r="829" ht="16.5" customHeight="1">
      <c r="A829" s="1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  <c r="BW829" s="39"/>
      <c r="BX829" s="39"/>
      <c r="BY829" s="39"/>
      <c r="BZ829" s="39"/>
      <c r="CA829" s="39"/>
      <c r="CB829" s="39"/>
      <c r="CC829" s="39"/>
      <c r="CD829" s="39"/>
      <c r="CE829" s="39"/>
      <c r="CF829" s="39"/>
      <c r="CG829" s="39"/>
      <c r="CH829" s="39"/>
      <c r="CI829" s="39"/>
      <c r="CJ829" s="39"/>
      <c r="CK829" s="39"/>
      <c r="CL829" s="39"/>
      <c r="CM829" s="39"/>
      <c r="CN829" s="39"/>
      <c r="CO829" s="39"/>
      <c r="CP829" s="39"/>
      <c r="CQ829" s="39"/>
      <c r="CR829" s="39"/>
      <c r="CS829" s="39"/>
      <c r="CT829" s="39"/>
      <c r="CU829" s="39"/>
      <c r="CV829" s="39"/>
      <c r="CW829" s="39"/>
      <c r="CX829" s="39"/>
      <c r="CY829" s="39"/>
      <c r="CZ829" s="39"/>
      <c r="DA829" s="39"/>
      <c r="DB829" s="39"/>
      <c r="DC829" s="39"/>
      <c r="DD829" s="39"/>
      <c r="DE829" s="39"/>
      <c r="DF829" s="39"/>
      <c r="DG829" s="39"/>
      <c r="DH829" s="39"/>
      <c r="DI829" s="39"/>
      <c r="DJ829" s="39"/>
      <c r="DK829" s="39"/>
      <c r="DL829" s="39"/>
      <c r="DM829" s="39"/>
      <c r="DN829" s="39"/>
      <c r="DO829" s="39"/>
      <c r="DP829" s="39"/>
      <c r="DQ829" s="39"/>
      <c r="DR829" s="39"/>
      <c r="DS829" s="39"/>
      <c r="DT829" s="39"/>
      <c r="DU829" s="39"/>
      <c r="DV829" s="39"/>
      <c r="DW829" s="39"/>
      <c r="DX829" s="39"/>
      <c r="DY829" s="39"/>
      <c r="DZ829" s="39"/>
      <c r="EA829" s="39"/>
      <c r="EB829" s="39"/>
      <c r="EC829" s="39"/>
      <c r="ED829" s="39"/>
      <c r="EE829" s="39"/>
      <c r="EF829" s="39"/>
      <c r="EG829" s="39"/>
      <c r="EH829" s="39"/>
      <c r="EI829" s="39"/>
      <c r="EJ829" s="39"/>
      <c r="EK829" s="39"/>
      <c r="EL829" s="39"/>
      <c r="EM829" s="39"/>
      <c r="EN829" s="39"/>
      <c r="EO829" s="39"/>
      <c r="EP829" s="39"/>
      <c r="EQ829" s="39"/>
      <c r="ER829" s="39"/>
      <c r="ES829" s="39"/>
      <c r="ET829" s="39"/>
      <c r="EU829" s="39"/>
      <c r="EV829" s="39"/>
      <c r="EW829" s="39"/>
      <c r="EX829" s="39"/>
      <c r="EY829" s="39"/>
    </row>
    <row r="830" ht="16.5" customHeight="1">
      <c r="A830" s="1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  <c r="BW830" s="39"/>
      <c r="BX830" s="39"/>
      <c r="BY830" s="39"/>
      <c r="BZ830" s="39"/>
      <c r="CA830" s="39"/>
      <c r="CB830" s="39"/>
      <c r="CC830" s="39"/>
      <c r="CD830" s="39"/>
      <c r="CE830" s="39"/>
      <c r="CF830" s="39"/>
      <c r="CG830" s="39"/>
      <c r="CH830" s="39"/>
      <c r="CI830" s="39"/>
      <c r="CJ830" s="39"/>
      <c r="CK830" s="39"/>
      <c r="CL830" s="39"/>
      <c r="CM830" s="39"/>
      <c r="CN830" s="39"/>
      <c r="CO830" s="39"/>
      <c r="CP830" s="39"/>
      <c r="CQ830" s="39"/>
      <c r="CR830" s="39"/>
      <c r="CS830" s="39"/>
      <c r="CT830" s="39"/>
      <c r="CU830" s="39"/>
      <c r="CV830" s="39"/>
      <c r="CW830" s="39"/>
      <c r="CX830" s="39"/>
      <c r="CY830" s="39"/>
      <c r="CZ830" s="39"/>
      <c r="DA830" s="39"/>
      <c r="DB830" s="39"/>
      <c r="DC830" s="39"/>
      <c r="DD830" s="39"/>
      <c r="DE830" s="39"/>
      <c r="DF830" s="39"/>
      <c r="DG830" s="39"/>
      <c r="DH830" s="39"/>
      <c r="DI830" s="39"/>
      <c r="DJ830" s="39"/>
      <c r="DK830" s="39"/>
      <c r="DL830" s="39"/>
      <c r="DM830" s="39"/>
      <c r="DN830" s="39"/>
      <c r="DO830" s="39"/>
      <c r="DP830" s="39"/>
      <c r="DQ830" s="39"/>
      <c r="DR830" s="39"/>
      <c r="DS830" s="39"/>
      <c r="DT830" s="39"/>
      <c r="DU830" s="39"/>
      <c r="DV830" s="39"/>
      <c r="DW830" s="39"/>
      <c r="DX830" s="39"/>
      <c r="DY830" s="39"/>
      <c r="DZ830" s="39"/>
      <c r="EA830" s="39"/>
      <c r="EB830" s="39"/>
      <c r="EC830" s="39"/>
      <c r="ED830" s="39"/>
      <c r="EE830" s="39"/>
      <c r="EF830" s="39"/>
      <c r="EG830" s="39"/>
      <c r="EH830" s="39"/>
      <c r="EI830" s="39"/>
      <c r="EJ830" s="39"/>
      <c r="EK830" s="39"/>
      <c r="EL830" s="39"/>
      <c r="EM830" s="39"/>
      <c r="EN830" s="39"/>
      <c r="EO830" s="39"/>
      <c r="EP830" s="39"/>
      <c r="EQ830" s="39"/>
      <c r="ER830" s="39"/>
      <c r="ES830" s="39"/>
      <c r="ET830" s="39"/>
      <c r="EU830" s="39"/>
      <c r="EV830" s="39"/>
      <c r="EW830" s="39"/>
      <c r="EX830" s="39"/>
      <c r="EY830" s="39"/>
    </row>
    <row r="831" ht="16.5" customHeight="1">
      <c r="A831" s="1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  <c r="BW831" s="39"/>
      <c r="BX831" s="39"/>
      <c r="BY831" s="39"/>
      <c r="BZ831" s="39"/>
      <c r="CA831" s="39"/>
      <c r="CB831" s="39"/>
      <c r="CC831" s="39"/>
      <c r="CD831" s="39"/>
      <c r="CE831" s="39"/>
      <c r="CF831" s="39"/>
      <c r="CG831" s="39"/>
      <c r="CH831" s="39"/>
      <c r="CI831" s="39"/>
      <c r="CJ831" s="39"/>
      <c r="CK831" s="39"/>
      <c r="CL831" s="39"/>
      <c r="CM831" s="39"/>
      <c r="CN831" s="39"/>
      <c r="CO831" s="39"/>
      <c r="CP831" s="39"/>
      <c r="CQ831" s="39"/>
      <c r="CR831" s="39"/>
      <c r="CS831" s="39"/>
      <c r="CT831" s="39"/>
      <c r="CU831" s="39"/>
      <c r="CV831" s="39"/>
      <c r="CW831" s="39"/>
      <c r="CX831" s="39"/>
      <c r="CY831" s="39"/>
      <c r="CZ831" s="39"/>
      <c r="DA831" s="39"/>
      <c r="DB831" s="39"/>
      <c r="DC831" s="39"/>
      <c r="DD831" s="39"/>
      <c r="DE831" s="39"/>
      <c r="DF831" s="39"/>
      <c r="DG831" s="39"/>
      <c r="DH831" s="39"/>
      <c r="DI831" s="39"/>
      <c r="DJ831" s="39"/>
      <c r="DK831" s="39"/>
      <c r="DL831" s="39"/>
      <c r="DM831" s="39"/>
      <c r="DN831" s="39"/>
      <c r="DO831" s="39"/>
      <c r="DP831" s="39"/>
      <c r="DQ831" s="39"/>
      <c r="DR831" s="39"/>
      <c r="DS831" s="39"/>
      <c r="DT831" s="39"/>
      <c r="DU831" s="39"/>
      <c r="DV831" s="39"/>
      <c r="DW831" s="39"/>
      <c r="DX831" s="39"/>
      <c r="DY831" s="39"/>
      <c r="DZ831" s="39"/>
      <c r="EA831" s="39"/>
      <c r="EB831" s="39"/>
      <c r="EC831" s="39"/>
      <c r="ED831" s="39"/>
      <c r="EE831" s="39"/>
      <c r="EF831" s="39"/>
      <c r="EG831" s="39"/>
      <c r="EH831" s="39"/>
      <c r="EI831" s="39"/>
      <c r="EJ831" s="39"/>
      <c r="EK831" s="39"/>
      <c r="EL831" s="39"/>
      <c r="EM831" s="39"/>
      <c r="EN831" s="39"/>
      <c r="EO831" s="39"/>
      <c r="EP831" s="39"/>
      <c r="EQ831" s="39"/>
      <c r="ER831" s="39"/>
      <c r="ES831" s="39"/>
      <c r="ET831" s="39"/>
      <c r="EU831" s="39"/>
      <c r="EV831" s="39"/>
      <c r="EW831" s="39"/>
      <c r="EX831" s="39"/>
      <c r="EY831" s="39"/>
    </row>
    <row r="832" ht="16.5" customHeight="1">
      <c r="A832" s="1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  <c r="BW832" s="39"/>
      <c r="BX832" s="39"/>
      <c r="BY832" s="39"/>
      <c r="BZ832" s="39"/>
      <c r="CA832" s="39"/>
      <c r="CB832" s="39"/>
      <c r="CC832" s="39"/>
      <c r="CD832" s="39"/>
      <c r="CE832" s="39"/>
      <c r="CF832" s="39"/>
      <c r="CG832" s="39"/>
      <c r="CH832" s="39"/>
      <c r="CI832" s="39"/>
      <c r="CJ832" s="39"/>
      <c r="CK832" s="39"/>
      <c r="CL832" s="39"/>
      <c r="CM832" s="39"/>
      <c r="CN832" s="39"/>
      <c r="CO832" s="39"/>
      <c r="CP832" s="39"/>
      <c r="CQ832" s="39"/>
      <c r="CR832" s="39"/>
      <c r="CS832" s="39"/>
      <c r="CT832" s="39"/>
      <c r="CU832" s="39"/>
      <c r="CV832" s="39"/>
      <c r="CW832" s="39"/>
      <c r="CX832" s="39"/>
      <c r="CY832" s="39"/>
      <c r="CZ832" s="39"/>
      <c r="DA832" s="39"/>
      <c r="DB832" s="39"/>
      <c r="DC832" s="39"/>
      <c r="DD832" s="39"/>
      <c r="DE832" s="39"/>
      <c r="DF832" s="39"/>
      <c r="DG832" s="39"/>
      <c r="DH832" s="39"/>
      <c r="DI832" s="39"/>
      <c r="DJ832" s="39"/>
      <c r="DK832" s="39"/>
      <c r="DL832" s="39"/>
      <c r="DM832" s="39"/>
      <c r="DN832" s="39"/>
      <c r="DO832" s="39"/>
      <c r="DP832" s="39"/>
      <c r="DQ832" s="39"/>
      <c r="DR832" s="39"/>
      <c r="DS832" s="39"/>
      <c r="DT832" s="39"/>
      <c r="DU832" s="39"/>
      <c r="DV832" s="39"/>
      <c r="DW832" s="39"/>
      <c r="DX832" s="39"/>
      <c r="DY832" s="39"/>
      <c r="DZ832" s="39"/>
      <c r="EA832" s="39"/>
      <c r="EB832" s="39"/>
      <c r="EC832" s="39"/>
      <c r="ED832" s="39"/>
      <c r="EE832" s="39"/>
      <c r="EF832" s="39"/>
      <c r="EG832" s="39"/>
      <c r="EH832" s="39"/>
      <c r="EI832" s="39"/>
      <c r="EJ832" s="39"/>
      <c r="EK832" s="39"/>
      <c r="EL832" s="39"/>
      <c r="EM832" s="39"/>
      <c r="EN832" s="39"/>
      <c r="EO832" s="39"/>
      <c r="EP832" s="39"/>
      <c r="EQ832" s="39"/>
      <c r="ER832" s="39"/>
      <c r="ES832" s="39"/>
      <c r="ET832" s="39"/>
      <c r="EU832" s="39"/>
      <c r="EV832" s="39"/>
      <c r="EW832" s="39"/>
      <c r="EX832" s="39"/>
      <c r="EY832" s="39"/>
    </row>
    <row r="833" ht="16.5" customHeight="1">
      <c r="A833" s="1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  <c r="BW833" s="39"/>
      <c r="BX833" s="39"/>
      <c r="BY833" s="39"/>
      <c r="BZ833" s="39"/>
      <c r="CA833" s="39"/>
      <c r="CB833" s="39"/>
      <c r="CC833" s="39"/>
      <c r="CD833" s="39"/>
      <c r="CE833" s="39"/>
      <c r="CF833" s="39"/>
      <c r="CG833" s="39"/>
      <c r="CH833" s="39"/>
      <c r="CI833" s="39"/>
      <c r="CJ833" s="39"/>
      <c r="CK833" s="39"/>
      <c r="CL833" s="39"/>
      <c r="CM833" s="39"/>
      <c r="CN833" s="39"/>
      <c r="CO833" s="39"/>
      <c r="CP833" s="39"/>
      <c r="CQ833" s="39"/>
      <c r="CR833" s="39"/>
      <c r="CS833" s="39"/>
      <c r="CT833" s="39"/>
      <c r="CU833" s="39"/>
      <c r="CV833" s="39"/>
      <c r="CW833" s="39"/>
      <c r="CX833" s="39"/>
      <c r="CY833" s="39"/>
      <c r="CZ833" s="39"/>
      <c r="DA833" s="39"/>
      <c r="DB833" s="39"/>
      <c r="DC833" s="39"/>
      <c r="DD833" s="39"/>
      <c r="DE833" s="39"/>
      <c r="DF833" s="39"/>
      <c r="DG833" s="39"/>
      <c r="DH833" s="39"/>
      <c r="DI833" s="39"/>
      <c r="DJ833" s="39"/>
      <c r="DK833" s="39"/>
      <c r="DL833" s="39"/>
      <c r="DM833" s="39"/>
      <c r="DN833" s="39"/>
      <c r="DO833" s="39"/>
      <c r="DP833" s="39"/>
      <c r="DQ833" s="39"/>
      <c r="DR833" s="39"/>
      <c r="DS833" s="39"/>
      <c r="DT833" s="39"/>
      <c r="DU833" s="39"/>
      <c r="DV833" s="39"/>
      <c r="DW833" s="39"/>
      <c r="DX833" s="39"/>
      <c r="DY833" s="39"/>
      <c r="DZ833" s="39"/>
      <c r="EA833" s="39"/>
      <c r="EB833" s="39"/>
      <c r="EC833" s="39"/>
      <c r="ED833" s="39"/>
      <c r="EE833" s="39"/>
      <c r="EF833" s="39"/>
      <c r="EG833" s="39"/>
      <c r="EH833" s="39"/>
      <c r="EI833" s="39"/>
      <c r="EJ833" s="39"/>
      <c r="EK833" s="39"/>
      <c r="EL833" s="39"/>
      <c r="EM833" s="39"/>
      <c r="EN833" s="39"/>
      <c r="EO833" s="39"/>
      <c r="EP833" s="39"/>
      <c r="EQ833" s="39"/>
      <c r="ER833" s="39"/>
      <c r="ES833" s="39"/>
      <c r="ET833" s="39"/>
      <c r="EU833" s="39"/>
      <c r="EV833" s="39"/>
      <c r="EW833" s="39"/>
      <c r="EX833" s="39"/>
      <c r="EY833" s="39"/>
    </row>
    <row r="834" ht="16.5" customHeight="1">
      <c r="A834" s="1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  <c r="BW834" s="39"/>
      <c r="BX834" s="39"/>
      <c r="BY834" s="39"/>
      <c r="BZ834" s="39"/>
      <c r="CA834" s="39"/>
      <c r="CB834" s="39"/>
      <c r="CC834" s="39"/>
      <c r="CD834" s="39"/>
      <c r="CE834" s="39"/>
      <c r="CF834" s="39"/>
      <c r="CG834" s="39"/>
      <c r="CH834" s="39"/>
      <c r="CI834" s="39"/>
      <c r="CJ834" s="39"/>
      <c r="CK834" s="39"/>
      <c r="CL834" s="39"/>
      <c r="CM834" s="39"/>
      <c r="CN834" s="39"/>
      <c r="CO834" s="39"/>
      <c r="CP834" s="39"/>
      <c r="CQ834" s="39"/>
      <c r="CR834" s="39"/>
      <c r="CS834" s="39"/>
      <c r="CT834" s="39"/>
      <c r="CU834" s="39"/>
      <c r="CV834" s="39"/>
      <c r="CW834" s="39"/>
      <c r="CX834" s="39"/>
      <c r="CY834" s="39"/>
      <c r="CZ834" s="39"/>
      <c r="DA834" s="39"/>
      <c r="DB834" s="39"/>
      <c r="DC834" s="39"/>
      <c r="DD834" s="39"/>
      <c r="DE834" s="39"/>
      <c r="DF834" s="39"/>
      <c r="DG834" s="39"/>
      <c r="DH834" s="39"/>
      <c r="DI834" s="39"/>
      <c r="DJ834" s="39"/>
      <c r="DK834" s="39"/>
      <c r="DL834" s="39"/>
      <c r="DM834" s="39"/>
      <c r="DN834" s="39"/>
      <c r="DO834" s="39"/>
      <c r="DP834" s="39"/>
      <c r="DQ834" s="39"/>
      <c r="DR834" s="39"/>
      <c r="DS834" s="39"/>
      <c r="DT834" s="39"/>
      <c r="DU834" s="39"/>
      <c r="DV834" s="39"/>
      <c r="DW834" s="39"/>
      <c r="DX834" s="39"/>
      <c r="DY834" s="39"/>
      <c r="DZ834" s="39"/>
      <c r="EA834" s="39"/>
      <c r="EB834" s="39"/>
      <c r="EC834" s="39"/>
      <c r="ED834" s="39"/>
      <c r="EE834" s="39"/>
      <c r="EF834" s="39"/>
      <c r="EG834" s="39"/>
      <c r="EH834" s="39"/>
      <c r="EI834" s="39"/>
      <c r="EJ834" s="39"/>
      <c r="EK834" s="39"/>
      <c r="EL834" s="39"/>
      <c r="EM834" s="39"/>
      <c r="EN834" s="39"/>
      <c r="EO834" s="39"/>
      <c r="EP834" s="39"/>
      <c r="EQ834" s="39"/>
      <c r="ER834" s="39"/>
      <c r="ES834" s="39"/>
      <c r="ET834" s="39"/>
      <c r="EU834" s="39"/>
      <c r="EV834" s="39"/>
      <c r="EW834" s="39"/>
      <c r="EX834" s="39"/>
      <c r="EY834" s="39"/>
    </row>
    <row r="835" ht="16.5" customHeight="1">
      <c r="A835" s="1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  <c r="CC835" s="39"/>
      <c r="CD835" s="39"/>
      <c r="CE835" s="39"/>
      <c r="CF835" s="39"/>
      <c r="CG835" s="39"/>
      <c r="CH835" s="39"/>
      <c r="CI835" s="39"/>
      <c r="CJ835" s="39"/>
      <c r="CK835" s="39"/>
      <c r="CL835" s="39"/>
      <c r="CM835" s="39"/>
      <c r="CN835" s="39"/>
      <c r="CO835" s="39"/>
      <c r="CP835" s="39"/>
      <c r="CQ835" s="39"/>
      <c r="CR835" s="39"/>
      <c r="CS835" s="39"/>
      <c r="CT835" s="39"/>
      <c r="CU835" s="39"/>
      <c r="CV835" s="39"/>
      <c r="CW835" s="39"/>
      <c r="CX835" s="39"/>
      <c r="CY835" s="39"/>
      <c r="CZ835" s="39"/>
      <c r="DA835" s="39"/>
      <c r="DB835" s="39"/>
      <c r="DC835" s="39"/>
      <c r="DD835" s="39"/>
      <c r="DE835" s="39"/>
      <c r="DF835" s="39"/>
      <c r="DG835" s="39"/>
      <c r="DH835" s="39"/>
      <c r="DI835" s="39"/>
      <c r="DJ835" s="39"/>
      <c r="DK835" s="39"/>
      <c r="DL835" s="39"/>
      <c r="DM835" s="39"/>
      <c r="DN835" s="39"/>
      <c r="DO835" s="39"/>
      <c r="DP835" s="39"/>
      <c r="DQ835" s="39"/>
      <c r="DR835" s="39"/>
      <c r="DS835" s="39"/>
      <c r="DT835" s="39"/>
      <c r="DU835" s="39"/>
      <c r="DV835" s="39"/>
      <c r="DW835" s="39"/>
      <c r="DX835" s="39"/>
      <c r="DY835" s="39"/>
      <c r="DZ835" s="39"/>
      <c r="EA835" s="39"/>
      <c r="EB835" s="39"/>
      <c r="EC835" s="39"/>
      <c r="ED835" s="39"/>
      <c r="EE835" s="39"/>
      <c r="EF835" s="39"/>
      <c r="EG835" s="39"/>
      <c r="EH835" s="39"/>
      <c r="EI835" s="39"/>
      <c r="EJ835" s="39"/>
      <c r="EK835" s="39"/>
      <c r="EL835" s="39"/>
      <c r="EM835" s="39"/>
      <c r="EN835" s="39"/>
      <c r="EO835" s="39"/>
      <c r="EP835" s="39"/>
      <c r="EQ835" s="39"/>
      <c r="ER835" s="39"/>
      <c r="ES835" s="39"/>
      <c r="ET835" s="39"/>
      <c r="EU835" s="39"/>
      <c r="EV835" s="39"/>
      <c r="EW835" s="39"/>
      <c r="EX835" s="39"/>
      <c r="EY835" s="39"/>
    </row>
    <row r="836" ht="16.5" customHeight="1">
      <c r="A836" s="1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  <c r="CC836" s="39"/>
      <c r="CD836" s="39"/>
      <c r="CE836" s="39"/>
      <c r="CF836" s="39"/>
      <c r="CG836" s="39"/>
      <c r="CH836" s="39"/>
      <c r="CI836" s="39"/>
      <c r="CJ836" s="39"/>
      <c r="CK836" s="39"/>
      <c r="CL836" s="39"/>
      <c r="CM836" s="39"/>
      <c r="CN836" s="39"/>
      <c r="CO836" s="39"/>
      <c r="CP836" s="39"/>
      <c r="CQ836" s="39"/>
      <c r="CR836" s="39"/>
      <c r="CS836" s="39"/>
      <c r="CT836" s="39"/>
      <c r="CU836" s="39"/>
      <c r="CV836" s="39"/>
      <c r="CW836" s="39"/>
      <c r="CX836" s="39"/>
      <c r="CY836" s="39"/>
      <c r="CZ836" s="39"/>
      <c r="DA836" s="39"/>
      <c r="DB836" s="39"/>
      <c r="DC836" s="39"/>
      <c r="DD836" s="39"/>
      <c r="DE836" s="39"/>
      <c r="DF836" s="39"/>
      <c r="DG836" s="39"/>
      <c r="DH836" s="39"/>
      <c r="DI836" s="39"/>
      <c r="DJ836" s="39"/>
      <c r="DK836" s="39"/>
      <c r="DL836" s="39"/>
      <c r="DM836" s="39"/>
      <c r="DN836" s="39"/>
      <c r="DO836" s="39"/>
      <c r="DP836" s="39"/>
      <c r="DQ836" s="39"/>
      <c r="DR836" s="39"/>
      <c r="DS836" s="39"/>
      <c r="DT836" s="39"/>
      <c r="DU836" s="39"/>
      <c r="DV836" s="39"/>
      <c r="DW836" s="39"/>
      <c r="DX836" s="39"/>
      <c r="DY836" s="39"/>
      <c r="DZ836" s="39"/>
      <c r="EA836" s="39"/>
      <c r="EB836" s="39"/>
      <c r="EC836" s="39"/>
      <c r="ED836" s="39"/>
      <c r="EE836" s="39"/>
      <c r="EF836" s="39"/>
      <c r="EG836" s="39"/>
      <c r="EH836" s="39"/>
      <c r="EI836" s="39"/>
      <c r="EJ836" s="39"/>
      <c r="EK836" s="39"/>
      <c r="EL836" s="39"/>
      <c r="EM836" s="39"/>
      <c r="EN836" s="39"/>
      <c r="EO836" s="39"/>
      <c r="EP836" s="39"/>
      <c r="EQ836" s="39"/>
      <c r="ER836" s="39"/>
      <c r="ES836" s="39"/>
      <c r="ET836" s="39"/>
      <c r="EU836" s="39"/>
      <c r="EV836" s="39"/>
      <c r="EW836" s="39"/>
      <c r="EX836" s="39"/>
      <c r="EY836" s="39"/>
    </row>
    <row r="837" ht="16.5" customHeight="1">
      <c r="A837" s="1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  <c r="BW837" s="39"/>
      <c r="BX837" s="39"/>
      <c r="BY837" s="39"/>
      <c r="BZ837" s="39"/>
      <c r="CA837" s="39"/>
      <c r="CB837" s="39"/>
      <c r="CC837" s="39"/>
      <c r="CD837" s="39"/>
      <c r="CE837" s="39"/>
      <c r="CF837" s="39"/>
      <c r="CG837" s="39"/>
      <c r="CH837" s="39"/>
      <c r="CI837" s="39"/>
      <c r="CJ837" s="39"/>
      <c r="CK837" s="39"/>
      <c r="CL837" s="39"/>
      <c r="CM837" s="39"/>
      <c r="CN837" s="39"/>
      <c r="CO837" s="39"/>
      <c r="CP837" s="39"/>
      <c r="CQ837" s="39"/>
      <c r="CR837" s="39"/>
      <c r="CS837" s="39"/>
      <c r="CT837" s="39"/>
      <c r="CU837" s="39"/>
      <c r="CV837" s="39"/>
      <c r="CW837" s="39"/>
      <c r="CX837" s="39"/>
      <c r="CY837" s="39"/>
      <c r="CZ837" s="39"/>
      <c r="DA837" s="39"/>
      <c r="DB837" s="39"/>
      <c r="DC837" s="39"/>
      <c r="DD837" s="39"/>
      <c r="DE837" s="39"/>
      <c r="DF837" s="39"/>
      <c r="DG837" s="39"/>
      <c r="DH837" s="39"/>
      <c r="DI837" s="39"/>
      <c r="DJ837" s="39"/>
      <c r="DK837" s="39"/>
      <c r="DL837" s="39"/>
      <c r="DM837" s="39"/>
      <c r="DN837" s="39"/>
      <c r="DO837" s="39"/>
      <c r="DP837" s="39"/>
      <c r="DQ837" s="39"/>
      <c r="DR837" s="39"/>
      <c r="DS837" s="39"/>
      <c r="DT837" s="39"/>
      <c r="DU837" s="39"/>
      <c r="DV837" s="39"/>
      <c r="DW837" s="39"/>
      <c r="DX837" s="39"/>
      <c r="DY837" s="39"/>
      <c r="DZ837" s="39"/>
      <c r="EA837" s="39"/>
      <c r="EB837" s="39"/>
      <c r="EC837" s="39"/>
      <c r="ED837" s="39"/>
      <c r="EE837" s="39"/>
      <c r="EF837" s="39"/>
      <c r="EG837" s="39"/>
      <c r="EH837" s="39"/>
      <c r="EI837" s="39"/>
      <c r="EJ837" s="39"/>
      <c r="EK837" s="39"/>
      <c r="EL837" s="39"/>
      <c r="EM837" s="39"/>
      <c r="EN837" s="39"/>
      <c r="EO837" s="39"/>
      <c r="EP837" s="39"/>
      <c r="EQ837" s="39"/>
      <c r="ER837" s="39"/>
      <c r="ES837" s="39"/>
      <c r="ET837" s="39"/>
      <c r="EU837" s="39"/>
      <c r="EV837" s="39"/>
      <c r="EW837" s="39"/>
      <c r="EX837" s="39"/>
      <c r="EY837" s="39"/>
    </row>
    <row r="838" ht="16.5" customHeight="1">
      <c r="A838" s="1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  <c r="BW838" s="39"/>
      <c r="BX838" s="39"/>
      <c r="BY838" s="39"/>
      <c r="BZ838" s="39"/>
      <c r="CA838" s="39"/>
      <c r="CB838" s="39"/>
      <c r="CC838" s="39"/>
      <c r="CD838" s="39"/>
      <c r="CE838" s="39"/>
      <c r="CF838" s="39"/>
      <c r="CG838" s="39"/>
      <c r="CH838" s="39"/>
      <c r="CI838" s="39"/>
      <c r="CJ838" s="39"/>
      <c r="CK838" s="39"/>
      <c r="CL838" s="39"/>
      <c r="CM838" s="39"/>
      <c r="CN838" s="39"/>
      <c r="CO838" s="39"/>
      <c r="CP838" s="39"/>
      <c r="CQ838" s="39"/>
      <c r="CR838" s="39"/>
      <c r="CS838" s="39"/>
      <c r="CT838" s="39"/>
      <c r="CU838" s="39"/>
      <c r="CV838" s="39"/>
      <c r="CW838" s="39"/>
      <c r="CX838" s="39"/>
      <c r="CY838" s="39"/>
      <c r="CZ838" s="39"/>
      <c r="DA838" s="39"/>
      <c r="DB838" s="39"/>
      <c r="DC838" s="39"/>
      <c r="DD838" s="39"/>
      <c r="DE838" s="39"/>
      <c r="DF838" s="39"/>
      <c r="DG838" s="39"/>
      <c r="DH838" s="39"/>
      <c r="DI838" s="39"/>
      <c r="DJ838" s="39"/>
      <c r="DK838" s="39"/>
      <c r="DL838" s="39"/>
      <c r="DM838" s="39"/>
      <c r="DN838" s="39"/>
      <c r="DO838" s="39"/>
      <c r="DP838" s="39"/>
      <c r="DQ838" s="39"/>
      <c r="DR838" s="39"/>
      <c r="DS838" s="39"/>
      <c r="DT838" s="39"/>
      <c r="DU838" s="39"/>
      <c r="DV838" s="39"/>
      <c r="DW838" s="39"/>
      <c r="DX838" s="39"/>
      <c r="DY838" s="39"/>
      <c r="DZ838" s="39"/>
      <c r="EA838" s="39"/>
      <c r="EB838" s="39"/>
      <c r="EC838" s="39"/>
      <c r="ED838" s="39"/>
      <c r="EE838" s="39"/>
      <c r="EF838" s="39"/>
      <c r="EG838" s="39"/>
      <c r="EH838" s="39"/>
      <c r="EI838" s="39"/>
      <c r="EJ838" s="39"/>
      <c r="EK838" s="39"/>
      <c r="EL838" s="39"/>
      <c r="EM838" s="39"/>
      <c r="EN838" s="39"/>
      <c r="EO838" s="39"/>
      <c r="EP838" s="39"/>
      <c r="EQ838" s="39"/>
      <c r="ER838" s="39"/>
      <c r="ES838" s="39"/>
      <c r="ET838" s="39"/>
      <c r="EU838" s="39"/>
      <c r="EV838" s="39"/>
      <c r="EW838" s="39"/>
      <c r="EX838" s="39"/>
      <c r="EY838" s="39"/>
    </row>
    <row r="839" ht="16.5" customHeight="1">
      <c r="A839" s="1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  <c r="BW839" s="39"/>
      <c r="BX839" s="39"/>
      <c r="BY839" s="39"/>
      <c r="BZ839" s="39"/>
      <c r="CA839" s="39"/>
      <c r="CB839" s="39"/>
      <c r="CC839" s="39"/>
      <c r="CD839" s="39"/>
      <c r="CE839" s="39"/>
      <c r="CF839" s="39"/>
      <c r="CG839" s="39"/>
      <c r="CH839" s="39"/>
      <c r="CI839" s="39"/>
      <c r="CJ839" s="39"/>
      <c r="CK839" s="39"/>
      <c r="CL839" s="39"/>
      <c r="CM839" s="39"/>
      <c r="CN839" s="39"/>
      <c r="CO839" s="39"/>
      <c r="CP839" s="39"/>
      <c r="CQ839" s="39"/>
      <c r="CR839" s="39"/>
      <c r="CS839" s="39"/>
      <c r="CT839" s="39"/>
      <c r="CU839" s="39"/>
      <c r="CV839" s="39"/>
      <c r="CW839" s="39"/>
      <c r="CX839" s="39"/>
      <c r="CY839" s="39"/>
      <c r="CZ839" s="39"/>
      <c r="DA839" s="39"/>
      <c r="DB839" s="39"/>
      <c r="DC839" s="39"/>
      <c r="DD839" s="39"/>
      <c r="DE839" s="39"/>
      <c r="DF839" s="39"/>
      <c r="DG839" s="39"/>
      <c r="DH839" s="39"/>
      <c r="DI839" s="39"/>
      <c r="DJ839" s="39"/>
      <c r="DK839" s="39"/>
      <c r="DL839" s="39"/>
      <c r="DM839" s="39"/>
      <c r="DN839" s="39"/>
      <c r="DO839" s="39"/>
      <c r="DP839" s="39"/>
      <c r="DQ839" s="39"/>
      <c r="DR839" s="39"/>
      <c r="DS839" s="39"/>
      <c r="DT839" s="39"/>
      <c r="DU839" s="39"/>
      <c r="DV839" s="39"/>
      <c r="DW839" s="39"/>
      <c r="DX839" s="39"/>
      <c r="DY839" s="39"/>
      <c r="DZ839" s="39"/>
      <c r="EA839" s="39"/>
      <c r="EB839" s="39"/>
      <c r="EC839" s="39"/>
      <c r="ED839" s="39"/>
      <c r="EE839" s="39"/>
      <c r="EF839" s="39"/>
      <c r="EG839" s="39"/>
      <c r="EH839" s="39"/>
      <c r="EI839" s="39"/>
      <c r="EJ839" s="39"/>
      <c r="EK839" s="39"/>
      <c r="EL839" s="39"/>
      <c r="EM839" s="39"/>
      <c r="EN839" s="39"/>
      <c r="EO839" s="39"/>
      <c r="EP839" s="39"/>
      <c r="EQ839" s="39"/>
      <c r="ER839" s="39"/>
      <c r="ES839" s="39"/>
      <c r="ET839" s="39"/>
      <c r="EU839" s="39"/>
      <c r="EV839" s="39"/>
      <c r="EW839" s="39"/>
      <c r="EX839" s="39"/>
      <c r="EY839" s="39"/>
    </row>
    <row r="840" ht="16.5" customHeight="1">
      <c r="A840" s="1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  <c r="BW840" s="39"/>
      <c r="BX840" s="39"/>
      <c r="BY840" s="39"/>
      <c r="BZ840" s="39"/>
      <c r="CA840" s="39"/>
      <c r="CB840" s="39"/>
      <c r="CC840" s="39"/>
      <c r="CD840" s="39"/>
      <c r="CE840" s="39"/>
      <c r="CF840" s="39"/>
      <c r="CG840" s="39"/>
      <c r="CH840" s="39"/>
      <c r="CI840" s="39"/>
      <c r="CJ840" s="39"/>
      <c r="CK840" s="39"/>
      <c r="CL840" s="39"/>
      <c r="CM840" s="39"/>
      <c r="CN840" s="39"/>
      <c r="CO840" s="39"/>
      <c r="CP840" s="39"/>
      <c r="CQ840" s="39"/>
      <c r="CR840" s="39"/>
      <c r="CS840" s="39"/>
      <c r="CT840" s="39"/>
      <c r="CU840" s="39"/>
      <c r="CV840" s="39"/>
      <c r="CW840" s="39"/>
      <c r="CX840" s="39"/>
      <c r="CY840" s="39"/>
      <c r="CZ840" s="39"/>
      <c r="DA840" s="39"/>
      <c r="DB840" s="39"/>
      <c r="DC840" s="39"/>
      <c r="DD840" s="39"/>
      <c r="DE840" s="39"/>
      <c r="DF840" s="39"/>
      <c r="DG840" s="39"/>
      <c r="DH840" s="39"/>
      <c r="DI840" s="39"/>
      <c r="DJ840" s="39"/>
      <c r="DK840" s="39"/>
      <c r="DL840" s="39"/>
      <c r="DM840" s="39"/>
      <c r="DN840" s="39"/>
      <c r="DO840" s="39"/>
      <c r="DP840" s="39"/>
      <c r="DQ840" s="39"/>
      <c r="DR840" s="39"/>
      <c r="DS840" s="39"/>
      <c r="DT840" s="39"/>
      <c r="DU840" s="39"/>
      <c r="DV840" s="39"/>
      <c r="DW840" s="39"/>
      <c r="DX840" s="39"/>
      <c r="DY840" s="39"/>
      <c r="DZ840" s="39"/>
      <c r="EA840" s="39"/>
      <c r="EB840" s="39"/>
      <c r="EC840" s="39"/>
      <c r="ED840" s="39"/>
      <c r="EE840" s="39"/>
      <c r="EF840" s="39"/>
      <c r="EG840" s="39"/>
      <c r="EH840" s="39"/>
      <c r="EI840" s="39"/>
      <c r="EJ840" s="39"/>
      <c r="EK840" s="39"/>
      <c r="EL840" s="39"/>
      <c r="EM840" s="39"/>
      <c r="EN840" s="39"/>
      <c r="EO840" s="39"/>
      <c r="EP840" s="39"/>
      <c r="EQ840" s="39"/>
      <c r="ER840" s="39"/>
      <c r="ES840" s="39"/>
      <c r="ET840" s="39"/>
      <c r="EU840" s="39"/>
      <c r="EV840" s="39"/>
      <c r="EW840" s="39"/>
      <c r="EX840" s="39"/>
      <c r="EY840" s="39"/>
    </row>
    <row r="841" ht="16.5" customHeight="1">
      <c r="A841" s="1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  <c r="BW841" s="39"/>
      <c r="BX841" s="39"/>
      <c r="BY841" s="39"/>
      <c r="BZ841" s="39"/>
      <c r="CA841" s="39"/>
      <c r="CB841" s="39"/>
      <c r="CC841" s="39"/>
      <c r="CD841" s="39"/>
      <c r="CE841" s="39"/>
      <c r="CF841" s="39"/>
      <c r="CG841" s="39"/>
      <c r="CH841" s="39"/>
      <c r="CI841" s="39"/>
      <c r="CJ841" s="39"/>
      <c r="CK841" s="39"/>
      <c r="CL841" s="39"/>
      <c r="CM841" s="39"/>
      <c r="CN841" s="39"/>
      <c r="CO841" s="39"/>
      <c r="CP841" s="39"/>
      <c r="CQ841" s="39"/>
      <c r="CR841" s="39"/>
      <c r="CS841" s="39"/>
      <c r="CT841" s="39"/>
      <c r="CU841" s="39"/>
      <c r="CV841" s="39"/>
      <c r="CW841" s="39"/>
      <c r="CX841" s="39"/>
      <c r="CY841" s="39"/>
      <c r="CZ841" s="39"/>
      <c r="DA841" s="39"/>
      <c r="DB841" s="39"/>
      <c r="DC841" s="39"/>
      <c r="DD841" s="39"/>
      <c r="DE841" s="39"/>
      <c r="DF841" s="39"/>
      <c r="DG841" s="39"/>
      <c r="DH841" s="39"/>
      <c r="DI841" s="39"/>
      <c r="DJ841" s="39"/>
      <c r="DK841" s="39"/>
      <c r="DL841" s="39"/>
      <c r="DM841" s="39"/>
      <c r="DN841" s="39"/>
      <c r="DO841" s="39"/>
      <c r="DP841" s="39"/>
      <c r="DQ841" s="39"/>
      <c r="DR841" s="39"/>
      <c r="DS841" s="39"/>
      <c r="DT841" s="39"/>
      <c r="DU841" s="39"/>
      <c r="DV841" s="39"/>
      <c r="DW841" s="39"/>
      <c r="DX841" s="39"/>
      <c r="DY841" s="39"/>
      <c r="DZ841" s="39"/>
      <c r="EA841" s="39"/>
      <c r="EB841" s="39"/>
      <c r="EC841" s="39"/>
      <c r="ED841" s="39"/>
      <c r="EE841" s="39"/>
      <c r="EF841" s="39"/>
      <c r="EG841" s="39"/>
      <c r="EH841" s="39"/>
      <c r="EI841" s="39"/>
      <c r="EJ841" s="39"/>
      <c r="EK841" s="39"/>
      <c r="EL841" s="39"/>
      <c r="EM841" s="39"/>
      <c r="EN841" s="39"/>
      <c r="EO841" s="39"/>
      <c r="EP841" s="39"/>
      <c r="EQ841" s="39"/>
      <c r="ER841" s="39"/>
      <c r="ES841" s="39"/>
      <c r="ET841" s="39"/>
      <c r="EU841" s="39"/>
      <c r="EV841" s="39"/>
      <c r="EW841" s="39"/>
      <c r="EX841" s="39"/>
      <c r="EY841" s="39"/>
    </row>
    <row r="842" ht="16.5" customHeight="1">
      <c r="A842" s="1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  <c r="BW842" s="39"/>
      <c r="BX842" s="39"/>
      <c r="BY842" s="39"/>
      <c r="BZ842" s="39"/>
      <c r="CA842" s="39"/>
      <c r="CB842" s="39"/>
      <c r="CC842" s="39"/>
      <c r="CD842" s="39"/>
      <c r="CE842" s="39"/>
      <c r="CF842" s="39"/>
      <c r="CG842" s="39"/>
      <c r="CH842" s="39"/>
      <c r="CI842" s="39"/>
      <c r="CJ842" s="39"/>
      <c r="CK842" s="39"/>
      <c r="CL842" s="39"/>
      <c r="CM842" s="39"/>
      <c r="CN842" s="39"/>
      <c r="CO842" s="39"/>
      <c r="CP842" s="39"/>
      <c r="CQ842" s="39"/>
      <c r="CR842" s="39"/>
      <c r="CS842" s="39"/>
      <c r="CT842" s="39"/>
      <c r="CU842" s="39"/>
      <c r="CV842" s="39"/>
      <c r="CW842" s="39"/>
      <c r="CX842" s="39"/>
      <c r="CY842" s="39"/>
      <c r="CZ842" s="39"/>
      <c r="DA842" s="39"/>
      <c r="DB842" s="39"/>
      <c r="DC842" s="39"/>
      <c r="DD842" s="39"/>
      <c r="DE842" s="39"/>
      <c r="DF842" s="39"/>
      <c r="DG842" s="39"/>
      <c r="DH842" s="39"/>
      <c r="DI842" s="39"/>
      <c r="DJ842" s="39"/>
      <c r="DK842" s="39"/>
      <c r="DL842" s="39"/>
      <c r="DM842" s="39"/>
      <c r="DN842" s="39"/>
      <c r="DO842" s="39"/>
      <c r="DP842" s="39"/>
      <c r="DQ842" s="39"/>
      <c r="DR842" s="39"/>
      <c r="DS842" s="39"/>
      <c r="DT842" s="39"/>
      <c r="DU842" s="39"/>
      <c r="DV842" s="39"/>
      <c r="DW842" s="39"/>
      <c r="DX842" s="39"/>
      <c r="DY842" s="39"/>
      <c r="DZ842" s="39"/>
      <c r="EA842" s="39"/>
      <c r="EB842" s="39"/>
      <c r="EC842" s="39"/>
      <c r="ED842" s="39"/>
      <c r="EE842" s="39"/>
      <c r="EF842" s="39"/>
      <c r="EG842" s="39"/>
      <c r="EH842" s="39"/>
      <c r="EI842" s="39"/>
      <c r="EJ842" s="39"/>
      <c r="EK842" s="39"/>
      <c r="EL842" s="39"/>
      <c r="EM842" s="39"/>
      <c r="EN842" s="39"/>
      <c r="EO842" s="39"/>
      <c r="EP842" s="39"/>
      <c r="EQ842" s="39"/>
      <c r="ER842" s="39"/>
      <c r="ES842" s="39"/>
      <c r="ET842" s="39"/>
      <c r="EU842" s="39"/>
      <c r="EV842" s="39"/>
      <c r="EW842" s="39"/>
      <c r="EX842" s="39"/>
      <c r="EY842" s="39"/>
    </row>
    <row r="843" ht="16.5" customHeight="1">
      <c r="A843" s="1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  <c r="BW843" s="39"/>
      <c r="BX843" s="39"/>
      <c r="BY843" s="39"/>
      <c r="BZ843" s="39"/>
      <c r="CA843" s="39"/>
      <c r="CB843" s="39"/>
      <c r="CC843" s="39"/>
      <c r="CD843" s="39"/>
      <c r="CE843" s="39"/>
      <c r="CF843" s="39"/>
      <c r="CG843" s="39"/>
      <c r="CH843" s="39"/>
      <c r="CI843" s="39"/>
      <c r="CJ843" s="39"/>
      <c r="CK843" s="39"/>
      <c r="CL843" s="39"/>
      <c r="CM843" s="39"/>
      <c r="CN843" s="39"/>
      <c r="CO843" s="39"/>
      <c r="CP843" s="39"/>
      <c r="CQ843" s="39"/>
      <c r="CR843" s="39"/>
      <c r="CS843" s="39"/>
      <c r="CT843" s="39"/>
      <c r="CU843" s="39"/>
      <c r="CV843" s="39"/>
      <c r="CW843" s="39"/>
      <c r="CX843" s="39"/>
      <c r="CY843" s="39"/>
      <c r="CZ843" s="39"/>
      <c r="DA843" s="39"/>
      <c r="DB843" s="39"/>
      <c r="DC843" s="39"/>
      <c r="DD843" s="39"/>
      <c r="DE843" s="39"/>
      <c r="DF843" s="39"/>
      <c r="DG843" s="39"/>
      <c r="DH843" s="39"/>
      <c r="DI843" s="39"/>
      <c r="DJ843" s="39"/>
      <c r="DK843" s="39"/>
      <c r="DL843" s="39"/>
      <c r="DM843" s="39"/>
      <c r="DN843" s="39"/>
      <c r="DO843" s="39"/>
      <c r="DP843" s="39"/>
      <c r="DQ843" s="39"/>
      <c r="DR843" s="39"/>
      <c r="DS843" s="39"/>
      <c r="DT843" s="39"/>
      <c r="DU843" s="39"/>
      <c r="DV843" s="39"/>
      <c r="DW843" s="39"/>
      <c r="DX843" s="39"/>
      <c r="DY843" s="39"/>
      <c r="DZ843" s="39"/>
      <c r="EA843" s="39"/>
      <c r="EB843" s="39"/>
      <c r="EC843" s="39"/>
      <c r="ED843" s="39"/>
      <c r="EE843" s="39"/>
      <c r="EF843" s="39"/>
      <c r="EG843" s="39"/>
      <c r="EH843" s="39"/>
      <c r="EI843" s="39"/>
      <c r="EJ843" s="39"/>
      <c r="EK843" s="39"/>
      <c r="EL843" s="39"/>
      <c r="EM843" s="39"/>
      <c r="EN843" s="39"/>
      <c r="EO843" s="39"/>
      <c r="EP843" s="39"/>
      <c r="EQ843" s="39"/>
      <c r="ER843" s="39"/>
      <c r="ES843" s="39"/>
      <c r="ET843" s="39"/>
      <c r="EU843" s="39"/>
      <c r="EV843" s="39"/>
      <c r="EW843" s="39"/>
      <c r="EX843" s="39"/>
      <c r="EY843" s="39"/>
    </row>
    <row r="844" ht="16.5" customHeight="1">
      <c r="A844" s="1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  <c r="CC844" s="39"/>
      <c r="CD844" s="39"/>
      <c r="CE844" s="39"/>
      <c r="CF844" s="39"/>
      <c r="CG844" s="39"/>
      <c r="CH844" s="39"/>
      <c r="CI844" s="39"/>
      <c r="CJ844" s="39"/>
      <c r="CK844" s="39"/>
      <c r="CL844" s="39"/>
      <c r="CM844" s="39"/>
      <c r="CN844" s="39"/>
      <c r="CO844" s="39"/>
      <c r="CP844" s="39"/>
      <c r="CQ844" s="39"/>
      <c r="CR844" s="39"/>
      <c r="CS844" s="39"/>
      <c r="CT844" s="39"/>
      <c r="CU844" s="39"/>
      <c r="CV844" s="39"/>
      <c r="CW844" s="39"/>
      <c r="CX844" s="39"/>
      <c r="CY844" s="39"/>
      <c r="CZ844" s="39"/>
      <c r="DA844" s="39"/>
      <c r="DB844" s="39"/>
      <c r="DC844" s="39"/>
      <c r="DD844" s="39"/>
      <c r="DE844" s="39"/>
      <c r="DF844" s="39"/>
      <c r="DG844" s="39"/>
      <c r="DH844" s="39"/>
      <c r="DI844" s="39"/>
      <c r="DJ844" s="39"/>
      <c r="DK844" s="39"/>
      <c r="DL844" s="39"/>
      <c r="DM844" s="39"/>
      <c r="DN844" s="39"/>
      <c r="DO844" s="39"/>
      <c r="DP844" s="39"/>
      <c r="DQ844" s="39"/>
      <c r="DR844" s="39"/>
      <c r="DS844" s="39"/>
      <c r="DT844" s="39"/>
      <c r="DU844" s="39"/>
      <c r="DV844" s="39"/>
      <c r="DW844" s="39"/>
      <c r="DX844" s="39"/>
      <c r="DY844" s="39"/>
      <c r="DZ844" s="39"/>
      <c r="EA844" s="39"/>
      <c r="EB844" s="39"/>
      <c r="EC844" s="39"/>
      <c r="ED844" s="39"/>
      <c r="EE844" s="39"/>
      <c r="EF844" s="39"/>
      <c r="EG844" s="39"/>
      <c r="EH844" s="39"/>
      <c r="EI844" s="39"/>
      <c r="EJ844" s="39"/>
      <c r="EK844" s="39"/>
      <c r="EL844" s="39"/>
      <c r="EM844" s="39"/>
      <c r="EN844" s="39"/>
      <c r="EO844" s="39"/>
      <c r="EP844" s="39"/>
      <c r="EQ844" s="39"/>
      <c r="ER844" s="39"/>
      <c r="ES844" s="39"/>
      <c r="ET844" s="39"/>
      <c r="EU844" s="39"/>
      <c r="EV844" s="39"/>
      <c r="EW844" s="39"/>
      <c r="EX844" s="39"/>
      <c r="EY844" s="39"/>
    </row>
    <row r="845" ht="16.5" customHeight="1">
      <c r="A845" s="1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39"/>
      <c r="BX845" s="39"/>
      <c r="BY845" s="39"/>
      <c r="BZ845" s="39"/>
      <c r="CA845" s="39"/>
      <c r="CB845" s="39"/>
      <c r="CC845" s="39"/>
      <c r="CD845" s="39"/>
      <c r="CE845" s="39"/>
      <c r="CF845" s="39"/>
      <c r="CG845" s="39"/>
      <c r="CH845" s="39"/>
      <c r="CI845" s="39"/>
      <c r="CJ845" s="39"/>
      <c r="CK845" s="39"/>
      <c r="CL845" s="39"/>
      <c r="CM845" s="39"/>
      <c r="CN845" s="39"/>
      <c r="CO845" s="39"/>
      <c r="CP845" s="39"/>
      <c r="CQ845" s="39"/>
      <c r="CR845" s="39"/>
      <c r="CS845" s="39"/>
      <c r="CT845" s="39"/>
      <c r="CU845" s="39"/>
      <c r="CV845" s="39"/>
      <c r="CW845" s="39"/>
      <c r="CX845" s="39"/>
      <c r="CY845" s="39"/>
      <c r="CZ845" s="39"/>
      <c r="DA845" s="39"/>
      <c r="DB845" s="39"/>
      <c r="DC845" s="39"/>
      <c r="DD845" s="39"/>
      <c r="DE845" s="39"/>
      <c r="DF845" s="39"/>
      <c r="DG845" s="39"/>
      <c r="DH845" s="39"/>
      <c r="DI845" s="39"/>
      <c r="DJ845" s="39"/>
      <c r="DK845" s="39"/>
      <c r="DL845" s="39"/>
      <c r="DM845" s="39"/>
      <c r="DN845" s="39"/>
      <c r="DO845" s="39"/>
      <c r="DP845" s="39"/>
      <c r="DQ845" s="39"/>
      <c r="DR845" s="39"/>
      <c r="DS845" s="39"/>
      <c r="DT845" s="39"/>
      <c r="DU845" s="39"/>
      <c r="DV845" s="39"/>
      <c r="DW845" s="39"/>
      <c r="DX845" s="39"/>
      <c r="DY845" s="39"/>
      <c r="DZ845" s="39"/>
      <c r="EA845" s="39"/>
      <c r="EB845" s="39"/>
      <c r="EC845" s="39"/>
      <c r="ED845" s="39"/>
      <c r="EE845" s="39"/>
      <c r="EF845" s="39"/>
      <c r="EG845" s="39"/>
      <c r="EH845" s="39"/>
      <c r="EI845" s="39"/>
      <c r="EJ845" s="39"/>
      <c r="EK845" s="39"/>
      <c r="EL845" s="39"/>
      <c r="EM845" s="39"/>
      <c r="EN845" s="39"/>
      <c r="EO845" s="39"/>
      <c r="EP845" s="39"/>
      <c r="EQ845" s="39"/>
      <c r="ER845" s="39"/>
      <c r="ES845" s="39"/>
      <c r="ET845" s="39"/>
      <c r="EU845" s="39"/>
      <c r="EV845" s="39"/>
      <c r="EW845" s="39"/>
      <c r="EX845" s="39"/>
      <c r="EY845" s="39"/>
    </row>
    <row r="846" ht="16.5" customHeight="1">
      <c r="A846" s="1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  <c r="BW846" s="39"/>
      <c r="BX846" s="39"/>
      <c r="BY846" s="39"/>
      <c r="BZ846" s="39"/>
      <c r="CA846" s="39"/>
      <c r="CB846" s="39"/>
      <c r="CC846" s="39"/>
      <c r="CD846" s="39"/>
      <c r="CE846" s="39"/>
      <c r="CF846" s="39"/>
      <c r="CG846" s="39"/>
      <c r="CH846" s="39"/>
      <c r="CI846" s="39"/>
      <c r="CJ846" s="39"/>
      <c r="CK846" s="39"/>
      <c r="CL846" s="39"/>
      <c r="CM846" s="39"/>
      <c r="CN846" s="39"/>
      <c r="CO846" s="39"/>
      <c r="CP846" s="39"/>
      <c r="CQ846" s="39"/>
      <c r="CR846" s="39"/>
      <c r="CS846" s="39"/>
      <c r="CT846" s="39"/>
      <c r="CU846" s="39"/>
      <c r="CV846" s="39"/>
      <c r="CW846" s="39"/>
      <c r="CX846" s="39"/>
      <c r="CY846" s="39"/>
      <c r="CZ846" s="39"/>
      <c r="DA846" s="39"/>
      <c r="DB846" s="39"/>
      <c r="DC846" s="39"/>
      <c r="DD846" s="39"/>
      <c r="DE846" s="39"/>
      <c r="DF846" s="39"/>
      <c r="DG846" s="39"/>
      <c r="DH846" s="39"/>
      <c r="DI846" s="39"/>
      <c r="DJ846" s="39"/>
      <c r="DK846" s="39"/>
      <c r="DL846" s="39"/>
      <c r="DM846" s="39"/>
      <c r="DN846" s="39"/>
      <c r="DO846" s="39"/>
      <c r="DP846" s="39"/>
      <c r="DQ846" s="39"/>
      <c r="DR846" s="39"/>
      <c r="DS846" s="39"/>
      <c r="DT846" s="39"/>
      <c r="DU846" s="39"/>
      <c r="DV846" s="39"/>
      <c r="DW846" s="39"/>
      <c r="DX846" s="39"/>
      <c r="DY846" s="39"/>
      <c r="DZ846" s="39"/>
      <c r="EA846" s="39"/>
      <c r="EB846" s="39"/>
      <c r="EC846" s="39"/>
      <c r="ED846" s="39"/>
      <c r="EE846" s="39"/>
      <c r="EF846" s="39"/>
      <c r="EG846" s="39"/>
      <c r="EH846" s="39"/>
      <c r="EI846" s="39"/>
      <c r="EJ846" s="39"/>
      <c r="EK846" s="39"/>
      <c r="EL846" s="39"/>
      <c r="EM846" s="39"/>
      <c r="EN846" s="39"/>
      <c r="EO846" s="39"/>
      <c r="EP846" s="39"/>
      <c r="EQ846" s="39"/>
      <c r="ER846" s="39"/>
      <c r="ES846" s="39"/>
      <c r="ET846" s="39"/>
      <c r="EU846" s="39"/>
      <c r="EV846" s="39"/>
      <c r="EW846" s="39"/>
      <c r="EX846" s="39"/>
      <c r="EY846" s="39"/>
    </row>
    <row r="847" ht="16.5" customHeight="1">
      <c r="A847" s="1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  <c r="CC847" s="39"/>
      <c r="CD847" s="39"/>
      <c r="CE847" s="39"/>
      <c r="CF847" s="39"/>
      <c r="CG847" s="39"/>
      <c r="CH847" s="39"/>
      <c r="CI847" s="39"/>
      <c r="CJ847" s="39"/>
      <c r="CK847" s="39"/>
      <c r="CL847" s="39"/>
      <c r="CM847" s="39"/>
      <c r="CN847" s="39"/>
      <c r="CO847" s="39"/>
      <c r="CP847" s="39"/>
      <c r="CQ847" s="39"/>
      <c r="CR847" s="39"/>
      <c r="CS847" s="39"/>
      <c r="CT847" s="39"/>
      <c r="CU847" s="39"/>
      <c r="CV847" s="39"/>
      <c r="CW847" s="39"/>
      <c r="CX847" s="39"/>
      <c r="CY847" s="39"/>
      <c r="CZ847" s="39"/>
      <c r="DA847" s="39"/>
      <c r="DB847" s="39"/>
      <c r="DC847" s="39"/>
      <c r="DD847" s="39"/>
      <c r="DE847" s="39"/>
      <c r="DF847" s="39"/>
      <c r="DG847" s="39"/>
      <c r="DH847" s="39"/>
      <c r="DI847" s="39"/>
      <c r="DJ847" s="39"/>
      <c r="DK847" s="39"/>
      <c r="DL847" s="39"/>
      <c r="DM847" s="39"/>
      <c r="DN847" s="39"/>
      <c r="DO847" s="39"/>
      <c r="DP847" s="39"/>
      <c r="DQ847" s="39"/>
      <c r="DR847" s="39"/>
      <c r="DS847" s="39"/>
      <c r="DT847" s="39"/>
      <c r="DU847" s="39"/>
      <c r="DV847" s="39"/>
      <c r="DW847" s="39"/>
      <c r="DX847" s="39"/>
      <c r="DY847" s="39"/>
      <c r="DZ847" s="39"/>
      <c r="EA847" s="39"/>
      <c r="EB847" s="39"/>
      <c r="EC847" s="39"/>
      <c r="ED847" s="39"/>
      <c r="EE847" s="39"/>
      <c r="EF847" s="39"/>
      <c r="EG847" s="39"/>
      <c r="EH847" s="39"/>
      <c r="EI847" s="39"/>
      <c r="EJ847" s="39"/>
      <c r="EK847" s="39"/>
      <c r="EL847" s="39"/>
      <c r="EM847" s="39"/>
      <c r="EN847" s="39"/>
      <c r="EO847" s="39"/>
      <c r="EP847" s="39"/>
      <c r="EQ847" s="39"/>
      <c r="ER847" s="39"/>
      <c r="ES847" s="39"/>
      <c r="ET847" s="39"/>
      <c r="EU847" s="39"/>
      <c r="EV847" s="39"/>
      <c r="EW847" s="39"/>
      <c r="EX847" s="39"/>
      <c r="EY847" s="39"/>
    </row>
    <row r="848" ht="16.5" customHeight="1">
      <c r="A848" s="1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39"/>
      <c r="BX848" s="39"/>
      <c r="BY848" s="39"/>
      <c r="BZ848" s="39"/>
      <c r="CA848" s="39"/>
      <c r="CB848" s="39"/>
      <c r="CC848" s="39"/>
      <c r="CD848" s="39"/>
      <c r="CE848" s="39"/>
      <c r="CF848" s="39"/>
      <c r="CG848" s="39"/>
      <c r="CH848" s="39"/>
      <c r="CI848" s="39"/>
      <c r="CJ848" s="39"/>
      <c r="CK848" s="39"/>
      <c r="CL848" s="39"/>
      <c r="CM848" s="39"/>
      <c r="CN848" s="39"/>
      <c r="CO848" s="39"/>
      <c r="CP848" s="39"/>
      <c r="CQ848" s="39"/>
      <c r="CR848" s="39"/>
      <c r="CS848" s="39"/>
      <c r="CT848" s="39"/>
      <c r="CU848" s="39"/>
      <c r="CV848" s="39"/>
      <c r="CW848" s="39"/>
      <c r="CX848" s="39"/>
      <c r="CY848" s="39"/>
      <c r="CZ848" s="39"/>
      <c r="DA848" s="39"/>
      <c r="DB848" s="39"/>
      <c r="DC848" s="39"/>
      <c r="DD848" s="39"/>
      <c r="DE848" s="39"/>
      <c r="DF848" s="39"/>
      <c r="DG848" s="39"/>
      <c r="DH848" s="39"/>
      <c r="DI848" s="39"/>
      <c r="DJ848" s="39"/>
      <c r="DK848" s="39"/>
      <c r="DL848" s="39"/>
      <c r="DM848" s="39"/>
      <c r="DN848" s="39"/>
      <c r="DO848" s="39"/>
      <c r="DP848" s="39"/>
      <c r="DQ848" s="39"/>
      <c r="DR848" s="39"/>
      <c r="DS848" s="39"/>
      <c r="DT848" s="39"/>
      <c r="DU848" s="39"/>
      <c r="DV848" s="39"/>
      <c r="DW848" s="39"/>
      <c r="DX848" s="39"/>
      <c r="DY848" s="39"/>
      <c r="DZ848" s="39"/>
      <c r="EA848" s="39"/>
      <c r="EB848" s="39"/>
      <c r="EC848" s="39"/>
      <c r="ED848" s="39"/>
      <c r="EE848" s="39"/>
      <c r="EF848" s="39"/>
      <c r="EG848" s="39"/>
      <c r="EH848" s="39"/>
      <c r="EI848" s="39"/>
      <c r="EJ848" s="39"/>
      <c r="EK848" s="39"/>
      <c r="EL848" s="39"/>
      <c r="EM848" s="39"/>
      <c r="EN848" s="39"/>
      <c r="EO848" s="39"/>
      <c r="EP848" s="39"/>
      <c r="EQ848" s="39"/>
      <c r="ER848" s="39"/>
      <c r="ES848" s="39"/>
      <c r="ET848" s="39"/>
      <c r="EU848" s="39"/>
      <c r="EV848" s="39"/>
      <c r="EW848" s="39"/>
      <c r="EX848" s="39"/>
      <c r="EY848" s="39"/>
    </row>
    <row r="849" ht="16.5" customHeight="1">
      <c r="A849" s="1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  <c r="BW849" s="39"/>
      <c r="BX849" s="39"/>
      <c r="BY849" s="39"/>
      <c r="BZ849" s="39"/>
      <c r="CA849" s="39"/>
      <c r="CB849" s="39"/>
      <c r="CC849" s="39"/>
      <c r="CD849" s="39"/>
      <c r="CE849" s="39"/>
      <c r="CF849" s="39"/>
      <c r="CG849" s="39"/>
      <c r="CH849" s="39"/>
      <c r="CI849" s="39"/>
      <c r="CJ849" s="39"/>
      <c r="CK849" s="39"/>
      <c r="CL849" s="39"/>
      <c r="CM849" s="39"/>
      <c r="CN849" s="39"/>
      <c r="CO849" s="39"/>
      <c r="CP849" s="39"/>
      <c r="CQ849" s="39"/>
      <c r="CR849" s="39"/>
      <c r="CS849" s="39"/>
      <c r="CT849" s="39"/>
      <c r="CU849" s="39"/>
      <c r="CV849" s="39"/>
      <c r="CW849" s="39"/>
      <c r="CX849" s="39"/>
      <c r="CY849" s="39"/>
      <c r="CZ849" s="39"/>
      <c r="DA849" s="39"/>
      <c r="DB849" s="39"/>
      <c r="DC849" s="39"/>
      <c r="DD849" s="39"/>
      <c r="DE849" s="39"/>
      <c r="DF849" s="39"/>
      <c r="DG849" s="39"/>
      <c r="DH849" s="39"/>
      <c r="DI849" s="39"/>
      <c r="DJ849" s="39"/>
      <c r="DK849" s="39"/>
      <c r="DL849" s="39"/>
      <c r="DM849" s="39"/>
      <c r="DN849" s="39"/>
      <c r="DO849" s="39"/>
      <c r="DP849" s="39"/>
      <c r="DQ849" s="39"/>
      <c r="DR849" s="39"/>
      <c r="DS849" s="39"/>
      <c r="DT849" s="39"/>
      <c r="DU849" s="39"/>
      <c r="DV849" s="39"/>
      <c r="DW849" s="39"/>
      <c r="DX849" s="39"/>
      <c r="DY849" s="39"/>
      <c r="DZ849" s="39"/>
      <c r="EA849" s="39"/>
      <c r="EB849" s="39"/>
      <c r="EC849" s="39"/>
      <c r="ED849" s="39"/>
      <c r="EE849" s="39"/>
      <c r="EF849" s="39"/>
      <c r="EG849" s="39"/>
      <c r="EH849" s="39"/>
      <c r="EI849" s="39"/>
      <c r="EJ849" s="39"/>
      <c r="EK849" s="39"/>
      <c r="EL849" s="39"/>
      <c r="EM849" s="39"/>
      <c r="EN849" s="39"/>
      <c r="EO849" s="39"/>
      <c r="EP849" s="39"/>
      <c r="EQ849" s="39"/>
      <c r="ER849" s="39"/>
      <c r="ES849" s="39"/>
      <c r="ET849" s="39"/>
      <c r="EU849" s="39"/>
      <c r="EV849" s="39"/>
      <c r="EW849" s="39"/>
      <c r="EX849" s="39"/>
      <c r="EY849" s="39"/>
    </row>
    <row r="850" ht="16.5" customHeight="1">
      <c r="A850" s="1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  <c r="BW850" s="39"/>
      <c r="BX850" s="39"/>
      <c r="BY850" s="39"/>
      <c r="BZ850" s="39"/>
      <c r="CA850" s="39"/>
      <c r="CB850" s="39"/>
      <c r="CC850" s="39"/>
      <c r="CD850" s="39"/>
      <c r="CE850" s="39"/>
      <c r="CF850" s="39"/>
      <c r="CG850" s="39"/>
      <c r="CH850" s="39"/>
      <c r="CI850" s="39"/>
      <c r="CJ850" s="39"/>
      <c r="CK850" s="39"/>
      <c r="CL850" s="39"/>
      <c r="CM850" s="39"/>
      <c r="CN850" s="39"/>
      <c r="CO850" s="39"/>
      <c r="CP850" s="39"/>
      <c r="CQ850" s="39"/>
      <c r="CR850" s="39"/>
      <c r="CS850" s="39"/>
      <c r="CT850" s="39"/>
      <c r="CU850" s="39"/>
      <c r="CV850" s="39"/>
      <c r="CW850" s="39"/>
      <c r="CX850" s="39"/>
      <c r="CY850" s="39"/>
      <c r="CZ850" s="39"/>
      <c r="DA850" s="39"/>
      <c r="DB850" s="39"/>
      <c r="DC850" s="39"/>
      <c r="DD850" s="39"/>
      <c r="DE850" s="39"/>
      <c r="DF850" s="39"/>
      <c r="DG850" s="39"/>
      <c r="DH850" s="39"/>
      <c r="DI850" s="39"/>
      <c r="DJ850" s="39"/>
      <c r="DK850" s="39"/>
      <c r="DL850" s="39"/>
      <c r="DM850" s="39"/>
      <c r="DN850" s="39"/>
      <c r="DO850" s="39"/>
      <c r="DP850" s="39"/>
      <c r="DQ850" s="39"/>
      <c r="DR850" s="39"/>
      <c r="DS850" s="39"/>
      <c r="DT850" s="39"/>
      <c r="DU850" s="39"/>
      <c r="DV850" s="39"/>
      <c r="DW850" s="39"/>
      <c r="DX850" s="39"/>
      <c r="DY850" s="39"/>
      <c r="DZ850" s="39"/>
      <c r="EA850" s="39"/>
      <c r="EB850" s="39"/>
      <c r="EC850" s="39"/>
      <c r="ED850" s="39"/>
      <c r="EE850" s="39"/>
      <c r="EF850" s="39"/>
      <c r="EG850" s="39"/>
      <c r="EH850" s="39"/>
      <c r="EI850" s="39"/>
      <c r="EJ850" s="39"/>
      <c r="EK850" s="39"/>
      <c r="EL850" s="39"/>
      <c r="EM850" s="39"/>
      <c r="EN850" s="39"/>
      <c r="EO850" s="39"/>
      <c r="EP850" s="39"/>
      <c r="EQ850" s="39"/>
      <c r="ER850" s="39"/>
      <c r="ES850" s="39"/>
      <c r="ET850" s="39"/>
      <c r="EU850" s="39"/>
      <c r="EV850" s="39"/>
      <c r="EW850" s="39"/>
      <c r="EX850" s="39"/>
      <c r="EY850" s="39"/>
    </row>
    <row r="851" ht="16.5" customHeight="1">
      <c r="A851" s="1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39"/>
      <c r="BX851" s="39"/>
      <c r="BY851" s="39"/>
      <c r="BZ851" s="39"/>
      <c r="CA851" s="39"/>
      <c r="CB851" s="39"/>
      <c r="CC851" s="39"/>
      <c r="CD851" s="39"/>
      <c r="CE851" s="39"/>
      <c r="CF851" s="39"/>
      <c r="CG851" s="39"/>
      <c r="CH851" s="39"/>
      <c r="CI851" s="39"/>
      <c r="CJ851" s="39"/>
      <c r="CK851" s="39"/>
      <c r="CL851" s="39"/>
      <c r="CM851" s="39"/>
      <c r="CN851" s="39"/>
      <c r="CO851" s="39"/>
      <c r="CP851" s="39"/>
      <c r="CQ851" s="39"/>
      <c r="CR851" s="39"/>
      <c r="CS851" s="39"/>
      <c r="CT851" s="39"/>
      <c r="CU851" s="39"/>
      <c r="CV851" s="39"/>
      <c r="CW851" s="39"/>
      <c r="CX851" s="39"/>
      <c r="CY851" s="39"/>
      <c r="CZ851" s="39"/>
      <c r="DA851" s="39"/>
      <c r="DB851" s="39"/>
      <c r="DC851" s="39"/>
      <c r="DD851" s="39"/>
      <c r="DE851" s="39"/>
      <c r="DF851" s="39"/>
      <c r="DG851" s="39"/>
      <c r="DH851" s="39"/>
      <c r="DI851" s="39"/>
      <c r="DJ851" s="39"/>
      <c r="DK851" s="39"/>
      <c r="DL851" s="39"/>
      <c r="DM851" s="39"/>
      <c r="DN851" s="39"/>
      <c r="DO851" s="39"/>
      <c r="DP851" s="39"/>
      <c r="DQ851" s="39"/>
      <c r="DR851" s="39"/>
      <c r="DS851" s="39"/>
      <c r="DT851" s="39"/>
      <c r="DU851" s="39"/>
      <c r="DV851" s="39"/>
      <c r="DW851" s="39"/>
      <c r="DX851" s="39"/>
      <c r="DY851" s="39"/>
      <c r="DZ851" s="39"/>
      <c r="EA851" s="39"/>
      <c r="EB851" s="39"/>
      <c r="EC851" s="39"/>
      <c r="ED851" s="39"/>
      <c r="EE851" s="39"/>
      <c r="EF851" s="39"/>
      <c r="EG851" s="39"/>
      <c r="EH851" s="39"/>
      <c r="EI851" s="39"/>
      <c r="EJ851" s="39"/>
      <c r="EK851" s="39"/>
      <c r="EL851" s="39"/>
      <c r="EM851" s="39"/>
      <c r="EN851" s="39"/>
      <c r="EO851" s="39"/>
      <c r="EP851" s="39"/>
      <c r="EQ851" s="39"/>
      <c r="ER851" s="39"/>
      <c r="ES851" s="39"/>
      <c r="ET851" s="39"/>
      <c r="EU851" s="39"/>
      <c r="EV851" s="39"/>
      <c r="EW851" s="39"/>
      <c r="EX851" s="39"/>
      <c r="EY851" s="39"/>
    </row>
    <row r="852" ht="16.5" customHeight="1">
      <c r="A852" s="1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39"/>
      <c r="BX852" s="39"/>
      <c r="BY852" s="39"/>
      <c r="BZ852" s="39"/>
      <c r="CA852" s="39"/>
      <c r="CB852" s="39"/>
      <c r="CC852" s="39"/>
      <c r="CD852" s="39"/>
      <c r="CE852" s="39"/>
      <c r="CF852" s="39"/>
      <c r="CG852" s="39"/>
      <c r="CH852" s="39"/>
      <c r="CI852" s="39"/>
      <c r="CJ852" s="39"/>
      <c r="CK852" s="39"/>
      <c r="CL852" s="39"/>
      <c r="CM852" s="39"/>
      <c r="CN852" s="39"/>
      <c r="CO852" s="39"/>
      <c r="CP852" s="39"/>
      <c r="CQ852" s="39"/>
      <c r="CR852" s="39"/>
      <c r="CS852" s="39"/>
      <c r="CT852" s="39"/>
      <c r="CU852" s="39"/>
      <c r="CV852" s="39"/>
      <c r="CW852" s="39"/>
      <c r="CX852" s="39"/>
      <c r="CY852" s="39"/>
      <c r="CZ852" s="39"/>
      <c r="DA852" s="39"/>
      <c r="DB852" s="39"/>
      <c r="DC852" s="39"/>
      <c r="DD852" s="39"/>
      <c r="DE852" s="39"/>
      <c r="DF852" s="39"/>
      <c r="DG852" s="39"/>
      <c r="DH852" s="39"/>
      <c r="DI852" s="39"/>
      <c r="DJ852" s="39"/>
      <c r="DK852" s="39"/>
      <c r="DL852" s="39"/>
      <c r="DM852" s="39"/>
      <c r="DN852" s="39"/>
      <c r="DO852" s="39"/>
      <c r="DP852" s="39"/>
      <c r="DQ852" s="39"/>
      <c r="DR852" s="39"/>
      <c r="DS852" s="39"/>
      <c r="DT852" s="39"/>
      <c r="DU852" s="39"/>
      <c r="DV852" s="39"/>
      <c r="DW852" s="39"/>
      <c r="DX852" s="39"/>
      <c r="DY852" s="39"/>
      <c r="DZ852" s="39"/>
      <c r="EA852" s="39"/>
      <c r="EB852" s="39"/>
      <c r="EC852" s="39"/>
      <c r="ED852" s="39"/>
      <c r="EE852" s="39"/>
      <c r="EF852" s="39"/>
      <c r="EG852" s="39"/>
      <c r="EH852" s="39"/>
      <c r="EI852" s="39"/>
      <c r="EJ852" s="39"/>
      <c r="EK852" s="39"/>
      <c r="EL852" s="39"/>
      <c r="EM852" s="39"/>
      <c r="EN852" s="39"/>
      <c r="EO852" s="39"/>
      <c r="EP852" s="39"/>
      <c r="EQ852" s="39"/>
      <c r="ER852" s="39"/>
      <c r="ES852" s="39"/>
      <c r="ET852" s="39"/>
      <c r="EU852" s="39"/>
      <c r="EV852" s="39"/>
      <c r="EW852" s="39"/>
      <c r="EX852" s="39"/>
      <c r="EY852" s="39"/>
    </row>
    <row r="853" ht="16.5" customHeight="1">
      <c r="A853" s="1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39"/>
      <c r="BX853" s="39"/>
      <c r="BY853" s="39"/>
      <c r="BZ853" s="39"/>
      <c r="CA853" s="39"/>
      <c r="CB853" s="39"/>
      <c r="CC853" s="39"/>
      <c r="CD853" s="39"/>
      <c r="CE853" s="39"/>
      <c r="CF853" s="39"/>
      <c r="CG853" s="39"/>
      <c r="CH853" s="39"/>
      <c r="CI853" s="39"/>
      <c r="CJ853" s="39"/>
      <c r="CK853" s="39"/>
      <c r="CL853" s="39"/>
      <c r="CM853" s="39"/>
      <c r="CN853" s="39"/>
      <c r="CO853" s="39"/>
      <c r="CP853" s="39"/>
      <c r="CQ853" s="39"/>
      <c r="CR853" s="39"/>
      <c r="CS853" s="39"/>
      <c r="CT853" s="39"/>
      <c r="CU853" s="39"/>
      <c r="CV853" s="39"/>
      <c r="CW853" s="39"/>
      <c r="CX853" s="39"/>
      <c r="CY853" s="39"/>
      <c r="CZ853" s="39"/>
      <c r="DA853" s="39"/>
      <c r="DB853" s="39"/>
      <c r="DC853" s="39"/>
      <c r="DD853" s="39"/>
      <c r="DE853" s="39"/>
      <c r="DF853" s="39"/>
      <c r="DG853" s="39"/>
      <c r="DH853" s="39"/>
      <c r="DI853" s="39"/>
      <c r="DJ853" s="39"/>
      <c r="DK853" s="39"/>
      <c r="DL853" s="39"/>
      <c r="DM853" s="39"/>
      <c r="DN853" s="39"/>
      <c r="DO853" s="39"/>
      <c r="DP853" s="39"/>
      <c r="DQ853" s="39"/>
      <c r="DR853" s="39"/>
      <c r="DS853" s="39"/>
      <c r="DT853" s="39"/>
      <c r="DU853" s="39"/>
      <c r="DV853" s="39"/>
      <c r="DW853" s="39"/>
      <c r="DX853" s="39"/>
      <c r="DY853" s="39"/>
      <c r="DZ853" s="39"/>
      <c r="EA853" s="39"/>
      <c r="EB853" s="39"/>
      <c r="EC853" s="39"/>
      <c r="ED853" s="39"/>
      <c r="EE853" s="39"/>
      <c r="EF853" s="39"/>
      <c r="EG853" s="39"/>
      <c r="EH853" s="39"/>
      <c r="EI853" s="39"/>
      <c r="EJ853" s="39"/>
      <c r="EK853" s="39"/>
      <c r="EL853" s="39"/>
      <c r="EM853" s="39"/>
      <c r="EN853" s="39"/>
      <c r="EO853" s="39"/>
      <c r="EP853" s="39"/>
      <c r="EQ853" s="39"/>
      <c r="ER853" s="39"/>
      <c r="ES853" s="39"/>
      <c r="ET853" s="39"/>
      <c r="EU853" s="39"/>
      <c r="EV853" s="39"/>
      <c r="EW853" s="39"/>
      <c r="EX853" s="39"/>
      <c r="EY853" s="39"/>
    </row>
    <row r="854" ht="16.5" customHeight="1">
      <c r="A854" s="1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39"/>
      <c r="BX854" s="39"/>
      <c r="BY854" s="39"/>
      <c r="BZ854" s="39"/>
      <c r="CA854" s="39"/>
      <c r="CB854" s="39"/>
      <c r="CC854" s="39"/>
      <c r="CD854" s="39"/>
      <c r="CE854" s="39"/>
      <c r="CF854" s="39"/>
      <c r="CG854" s="39"/>
      <c r="CH854" s="39"/>
      <c r="CI854" s="39"/>
      <c r="CJ854" s="39"/>
      <c r="CK854" s="39"/>
      <c r="CL854" s="39"/>
      <c r="CM854" s="39"/>
      <c r="CN854" s="39"/>
      <c r="CO854" s="39"/>
      <c r="CP854" s="39"/>
      <c r="CQ854" s="39"/>
      <c r="CR854" s="39"/>
      <c r="CS854" s="39"/>
      <c r="CT854" s="39"/>
      <c r="CU854" s="39"/>
      <c r="CV854" s="39"/>
      <c r="CW854" s="39"/>
      <c r="CX854" s="39"/>
      <c r="CY854" s="39"/>
      <c r="CZ854" s="39"/>
      <c r="DA854" s="39"/>
      <c r="DB854" s="39"/>
      <c r="DC854" s="39"/>
      <c r="DD854" s="39"/>
      <c r="DE854" s="39"/>
      <c r="DF854" s="39"/>
      <c r="DG854" s="39"/>
      <c r="DH854" s="39"/>
      <c r="DI854" s="39"/>
      <c r="DJ854" s="39"/>
      <c r="DK854" s="39"/>
      <c r="DL854" s="39"/>
      <c r="DM854" s="39"/>
      <c r="DN854" s="39"/>
      <c r="DO854" s="39"/>
      <c r="DP854" s="39"/>
      <c r="DQ854" s="39"/>
      <c r="DR854" s="39"/>
      <c r="DS854" s="39"/>
      <c r="DT854" s="39"/>
      <c r="DU854" s="39"/>
      <c r="DV854" s="39"/>
      <c r="DW854" s="39"/>
      <c r="DX854" s="39"/>
      <c r="DY854" s="39"/>
      <c r="DZ854" s="39"/>
      <c r="EA854" s="39"/>
      <c r="EB854" s="39"/>
      <c r="EC854" s="39"/>
      <c r="ED854" s="39"/>
      <c r="EE854" s="39"/>
      <c r="EF854" s="39"/>
      <c r="EG854" s="39"/>
      <c r="EH854" s="39"/>
      <c r="EI854" s="39"/>
      <c r="EJ854" s="39"/>
      <c r="EK854" s="39"/>
      <c r="EL854" s="39"/>
      <c r="EM854" s="39"/>
      <c r="EN854" s="39"/>
      <c r="EO854" s="39"/>
      <c r="EP854" s="39"/>
      <c r="EQ854" s="39"/>
      <c r="ER854" s="39"/>
      <c r="ES854" s="39"/>
      <c r="ET854" s="39"/>
      <c r="EU854" s="39"/>
      <c r="EV854" s="39"/>
      <c r="EW854" s="39"/>
      <c r="EX854" s="39"/>
      <c r="EY854" s="39"/>
    </row>
    <row r="855" ht="16.5" customHeight="1">
      <c r="A855" s="1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39"/>
      <c r="BX855" s="39"/>
      <c r="BY855" s="39"/>
      <c r="BZ855" s="39"/>
      <c r="CA855" s="39"/>
      <c r="CB855" s="39"/>
      <c r="CC855" s="39"/>
      <c r="CD855" s="39"/>
      <c r="CE855" s="39"/>
      <c r="CF855" s="39"/>
      <c r="CG855" s="39"/>
      <c r="CH855" s="39"/>
      <c r="CI855" s="39"/>
      <c r="CJ855" s="39"/>
      <c r="CK855" s="39"/>
      <c r="CL855" s="39"/>
      <c r="CM855" s="39"/>
      <c r="CN855" s="39"/>
      <c r="CO855" s="39"/>
      <c r="CP855" s="39"/>
      <c r="CQ855" s="39"/>
      <c r="CR855" s="39"/>
      <c r="CS855" s="39"/>
      <c r="CT855" s="39"/>
      <c r="CU855" s="39"/>
      <c r="CV855" s="39"/>
      <c r="CW855" s="39"/>
      <c r="CX855" s="39"/>
      <c r="CY855" s="39"/>
      <c r="CZ855" s="39"/>
      <c r="DA855" s="39"/>
      <c r="DB855" s="39"/>
      <c r="DC855" s="39"/>
      <c r="DD855" s="39"/>
      <c r="DE855" s="39"/>
      <c r="DF855" s="39"/>
      <c r="DG855" s="39"/>
      <c r="DH855" s="39"/>
      <c r="DI855" s="39"/>
      <c r="DJ855" s="39"/>
      <c r="DK855" s="39"/>
      <c r="DL855" s="39"/>
      <c r="DM855" s="39"/>
      <c r="DN855" s="39"/>
      <c r="DO855" s="39"/>
      <c r="DP855" s="39"/>
      <c r="DQ855" s="39"/>
      <c r="DR855" s="39"/>
      <c r="DS855" s="39"/>
      <c r="DT855" s="39"/>
      <c r="DU855" s="39"/>
      <c r="DV855" s="39"/>
      <c r="DW855" s="39"/>
      <c r="DX855" s="39"/>
      <c r="DY855" s="39"/>
      <c r="DZ855" s="39"/>
      <c r="EA855" s="39"/>
      <c r="EB855" s="39"/>
      <c r="EC855" s="39"/>
      <c r="ED855" s="39"/>
      <c r="EE855" s="39"/>
      <c r="EF855" s="39"/>
      <c r="EG855" s="39"/>
      <c r="EH855" s="39"/>
      <c r="EI855" s="39"/>
      <c r="EJ855" s="39"/>
      <c r="EK855" s="39"/>
      <c r="EL855" s="39"/>
      <c r="EM855" s="39"/>
      <c r="EN855" s="39"/>
      <c r="EO855" s="39"/>
      <c r="EP855" s="39"/>
      <c r="EQ855" s="39"/>
      <c r="ER855" s="39"/>
      <c r="ES855" s="39"/>
      <c r="ET855" s="39"/>
      <c r="EU855" s="39"/>
      <c r="EV855" s="39"/>
      <c r="EW855" s="39"/>
      <c r="EX855" s="39"/>
      <c r="EY855" s="39"/>
    </row>
    <row r="856" ht="16.5" customHeight="1">
      <c r="A856" s="1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  <c r="CC856" s="39"/>
      <c r="CD856" s="39"/>
      <c r="CE856" s="39"/>
      <c r="CF856" s="39"/>
      <c r="CG856" s="39"/>
      <c r="CH856" s="39"/>
      <c r="CI856" s="39"/>
      <c r="CJ856" s="39"/>
      <c r="CK856" s="39"/>
      <c r="CL856" s="39"/>
      <c r="CM856" s="39"/>
      <c r="CN856" s="39"/>
      <c r="CO856" s="39"/>
      <c r="CP856" s="39"/>
      <c r="CQ856" s="39"/>
      <c r="CR856" s="39"/>
      <c r="CS856" s="39"/>
      <c r="CT856" s="39"/>
      <c r="CU856" s="39"/>
      <c r="CV856" s="39"/>
      <c r="CW856" s="39"/>
      <c r="CX856" s="39"/>
      <c r="CY856" s="39"/>
      <c r="CZ856" s="39"/>
      <c r="DA856" s="39"/>
      <c r="DB856" s="39"/>
      <c r="DC856" s="39"/>
      <c r="DD856" s="39"/>
      <c r="DE856" s="39"/>
      <c r="DF856" s="39"/>
      <c r="DG856" s="39"/>
      <c r="DH856" s="39"/>
      <c r="DI856" s="39"/>
      <c r="DJ856" s="39"/>
      <c r="DK856" s="39"/>
      <c r="DL856" s="39"/>
      <c r="DM856" s="39"/>
      <c r="DN856" s="39"/>
      <c r="DO856" s="39"/>
      <c r="DP856" s="39"/>
      <c r="DQ856" s="39"/>
      <c r="DR856" s="39"/>
      <c r="DS856" s="39"/>
      <c r="DT856" s="39"/>
      <c r="DU856" s="39"/>
      <c r="DV856" s="39"/>
      <c r="DW856" s="39"/>
      <c r="DX856" s="39"/>
      <c r="DY856" s="39"/>
      <c r="DZ856" s="39"/>
      <c r="EA856" s="39"/>
      <c r="EB856" s="39"/>
      <c r="EC856" s="39"/>
      <c r="ED856" s="39"/>
      <c r="EE856" s="39"/>
      <c r="EF856" s="39"/>
      <c r="EG856" s="39"/>
      <c r="EH856" s="39"/>
      <c r="EI856" s="39"/>
      <c r="EJ856" s="39"/>
      <c r="EK856" s="39"/>
      <c r="EL856" s="39"/>
      <c r="EM856" s="39"/>
      <c r="EN856" s="39"/>
      <c r="EO856" s="39"/>
      <c r="EP856" s="39"/>
      <c r="EQ856" s="39"/>
      <c r="ER856" s="39"/>
      <c r="ES856" s="39"/>
      <c r="ET856" s="39"/>
      <c r="EU856" s="39"/>
      <c r="EV856" s="39"/>
      <c r="EW856" s="39"/>
      <c r="EX856" s="39"/>
      <c r="EY856" s="39"/>
    </row>
    <row r="857" ht="16.5" customHeight="1">
      <c r="A857" s="1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  <c r="CC857" s="39"/>
      <c r="CD857" s="39"/>
      <c r="CE857" s="39"/>
      <c r="CF857" s="39"/>
      <c r="CG857" s="39"/>
      <c r="CH857" s="39"/>
      <c r="CI857" s="39"/>
      <c r="CJ857" s="39"/>
      <c r="CK857" s="39"/>
      <c r="CL857" s="39"/>
      <c r="CM857" s="39"/>
      <c r="CN857" s="39"/>
      <c r="CO857" s="39"/>
      <c r="CP857" s="39"/>
      <c r="CQ857" s="39"/>
      <c r="CR857" s="39"/>
      <c r="CS857" s="39"/>
      <c r="CT857" s="39"/>
      <c r="CU857" s="39"/>
      <c r="CV857" s="39"/>
      <c r="CW857" s="39"/>
      <c r="CX857" s="39"/>
      <c r="CY857" s="39"/>
      <c r="CZ857" s="39"/>
      <c r="DA857" s="39"/>
      <c r="DB857" s="39"/>
      <c r="DC857" s="39"/>
      <c r="DD857" s="39"/>
      <c r="DE857" s="39"/>
      <c r="DF857" s="39"/>
      <c r="DG857" s="39"/>
      <c r="DH857" s="39"/>
      <c r="DI857" s="39"/>
      <c r="DJ857" s="39"/>
      <c r="DK857" s="39"/>
      <c r="DL857" s="39"/>
      <c r="DM857" s="39"/>
      <c r="DN857" s="39"/>
      <c r="DO857" s="39"/>
      <c r="DP857" s="39"/>
      <c r="DQ857" s="39"/>
      <c r="DR857" s="39"/>
      <c r="DS857" s="39"/>
      <c r="DT857" s="39"/>
      <c r="DU857" s="39"/>
      <c r="DV857" s="39"/>
      <c r="DW857" s="39"/>
      <c r="DX857" s="39"/>
      <c r="DY857" s="39"/>
      <c r="DZ857" s="39"/>
      <c r="EA857" s="39"/>
      <c r="EB857" s="39"/>
      <c r="EC857" s="39"/>
      <c r="ED857" s="39"/>
      <c r="EE857" s="39"/>
      <c r="EF857" s="39"/>
      <c r="EG857" s="39"/>
      <c r="EH857" s="39"/>
      <c r="EI857" s="39"/>
      <c r="EJ857" s="39"/>
      <c r="EK857" s="39"/>
      <c r="EL857" s="39"/>
      <c r="EM857" s="39"/>
      <c r="EN857" s="39"/>
      <c r="EO857" s="39"/>
      <c r="EP857" s="39"/>
      <c r="EQ857" s="39"/>
      <c r="ER857" s="39"/>
      <c r="ES857" s="39"/>
      <c r="ET857" s="39"/>
      <c r="EU857" s="39"/>
      <c r="EV857" s="39"/>
      <c r="EW857" s="39"/>
      <c r="EX857" s="39"/>
      <c r="EY857" s="39"/>
    </row>
    <row r="858" ht="16.5" customHeight="1">
      <c r="A858" s="1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39"/>
      <c r="BX858" s="39"/>
      <c r="BY858" s="39"/>
      <c r="BZ858" s="39"/>
      <c r="CA858" s="39"/>
      <c r="CB858" s="39"/>
      <c r="CC858" s="39"/>
      <c r="CD858" s="39"/>
      <c r="CE858" s="39"/>
      <c r="CF858" s="39"/>
      <c r="CG858" s="39"/>
      <c r="CH858" s="39"/>
      <c r="CI858" s="39"/>
      <c r="CJ858" s="39"/>
      <c r="CK858" s="39"/>
      <c r="CL858" s="39"/>
      <c r="CM858" s="39"/>
      <c r="CN858" s="39"/>
      <c r="CO858" s="39"/>
      <c r="CP858" s="39"/>
      <c r="CQ858" s="39"/>
      <c r="CR858" s="39"/>
      <c r="CS858" s="39"/>
      <c r="CT858" s="39"/>
      <c r="CU858" s="39"/>
      <c r="CV858" s="39"/>
      <c r="CW858" s="39"/>
      <c r="CX858" s="39"/>
      <c r="CY858" s="39"/>
      <c r="CZ858" s="39"/>
      <c r="DA858" s="39"/>
      <c r="DB858" s="39"/>
      <c r="DC858" s="39"/>
      <c r="DD858" s="39"/>
      <c r="DE858" s="39"/>
      <c r="DF858" s="39"/>
      <c r="DG858" s="39"/>
      <c r="DH858" s="39"/>
      <c r="DI858" s="39"/>
      <c r="DJ858" s="39"/>
      <c r="DK858" s="39"/>
      <c r="DL858" s="39"/>
      <c r="DM858" s="39"/>
      <c r="DN858" s="39"/>
      <c r="DO858" s="39"/>
      <c r="DP858" s="39"/>
      <c r="DQ858" s="39"/>
      <c r="DR858" s="39"/>
      <c r="DS858" s="39"/>
      <c r="DT858" s="39"/>
      <c r="DU858" s="39"/>
      <c r="DV858" s="39"/>
      <c r="DW858" s="39"/>
      <c r="DX858" s="39"/>
      <c r="DY858" s="39"/>
      <c r="DZ858" s="39"/>
      <c r="EA858" s="39"/>
      <c r="EB858" s="39"/>
      <c r="EC858" s="39"/>
      <c r="ED858" s="39"/>
      <c r="EE858" s="39"/>
      <c r="EF858" s="39"/>
      <c r="EG858" s="39"/>
      <c r="EH858" s="39"/>
      <c r="EI858" s="39"/>
      <c r="EJ858" s="39"/>
      <c r="EK858" s="39"/>
      <c r="EL858" s="39"/>
      <c r="EM858" s="39"/>
      <c r="EN858" s="39"/>
      <c r="EO858" s="39"/>
      <c r="EP858" s="39"/>
      <c r="EQ858" s="39"/>
      <c r="ER858" s="39"/>
      <c r="ES858" s="39"/>
      <c r="ET858" s="39"/>
      <c r="EU858" s="39"/>
      <c r="EV858" s="39"/>
      <c r="EW858" s="39"/>
      <c r="EX858" s="39"/>
      <c r="EY858" s="39"/>
    </row>
    <row r="859" ht="16.5" customHeight="1">
      <c r="A859" s="1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  <c r="CC859" s="39"/>
      <c r="CD859" s="39"/>
      <c r="CE859" s="39"/>
      <c r="CF859" s="39"/>
      <c r="CG859" s="39"/>
      <c r="CH859" s="39"/>
      <c r="CI859" s="39"/>
      <c r="CJ859" s="39"/>
      <c r="CK859" s="39"/>
      <c r="CL859" s="39"/>
      <c r="CM859" s="39"/>
      <c r="CN859" s="39"/>
      <c r="CO859" s="39"/>
      <c r="CP859" s="39"/>
      <c r="CQ859" s="39"/>
      <c r="CR859" s="39"/>
      <c r="CS859" s="39"/>
      <c r="CT859" s="39"/>
      <c r="CU859" s="39"/>
      <c r="CV859" s="39"/>
      <c r="CW859" s="39"/>
      <c r="CX859" s="39"/>
      <c r="CY859" s="39"/>
      <c r="CZ859" s="39"/>
      <c r="DA859" s="39"/>
      <c r="DB859" s="39"/>
      <c r="DC859" s="39"/>
      <c r="DD859" s="39"/>
      <c r="DE859" s="39"/>
      <c r="DF859" s="39"/>
      <c r="DG859" s="39"/>
      <c r="DH859" s="39"/>
      <c r="DI859" s="39"/>
      <c r="DJ859" s="39"/>
      <c r="DK859" s="39"/>
      <c r="DL859" s="39"/>
      <c r="DM859" s="39"/>
      <c r="DN859" s="39"/>
      <c r="DO859" s="39"/>
      <c r="DP859" s="39"/>
      <c r="DQ859" s="39"/>
      <c r="DR859" s="39"/>
      <c r="DS859" s="39"/>
      <c r="DT859" s="39"/>
      <c r="DU859" s="39"/>
      <c r="DV859" s="39"/>
      <c r="DW859" s="39"/>
      <c r="DX859" s="39"/>
      <c r="DY859" s="39"/>
      <c r="DZ859" s="39"/>
      <c r="EA859" s="39"/>
      <c r="EB859" s="39"/>
      <c r="EC859" s="39"/>
      <c r="ED859" s="39"/>
      <c r="EE859" s="39"/>
      <c r="EF859" s="39"/>
      <c r="EG859" s="39"/>
      <c r="EH859" s="39"/>
      <c r="EI859" s="39"/>
      <c r="EJ859" s="39"/>
      <c r="EK859" s="39"/>
      <c r="EL859" s="39"/>
      <c r="EM859" s="39"/>
      <c r="EN859" s="39"/>
      <c r="EO859" s="39"/>
      <c r="EP859" s="39"/>
      <c r="EQ859" s="39"/>
      <c r="ER859" s="39"/>
      <c r="ES859" s="39"/>
      <c r="ET859" s="39"/>
      <c r="EU859" s="39"/>
      <c r="EV859" s="39"/>
      <c r="EW859" s="39"/>
      <c r="EX859" s="39"/>
      <c r="EY859" s="39"/>
    </row>
    <row r="860" ht="16.5" customHeight="1">
      <c r="A860" s="1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  <c r="CC860" s="39"/>
      <c r="CD860" s="39"/>
      <c r="CE860" s="39"/>
      <c r="CF860" s="39"/>
      <c r="CG860" s="39"/>
      <c r="CH860" s="39"/>
      <c r="CI860" s="39"/>
      <c r="CJ860" s="39"/>
      <c r="CK860" s="39"/>
      <c r="CL860" s="39"/>
      <c r="CM860" s="39"/>
      <c r="CN860" s="39"/>
      <c r="CO860" s="39"/>
      <c r="CP860" s="39"/>
      <c r="CQ860" s="39"/>
      <c r="CR860" s="39"/>
      <c r="CS860" s="39"/>
      <c r="CT860" s="39"/>
      <c r="CU860" s="39"/>
      <c r="CV860" s="39"/>
      <c r="CW860" s="39"/>
      <c r="CX860" s="39"/>
      <c r="CY860" s="39"/>
      <c r="CZ860" s="39"/>
      <c r="DA860" s="39"/>
      <c r="DB860" s="39"/>
      <c r="DC860" s="39"/>
      <c r="DD860" s="39"/>
      <c r="DE860" s="39"/>
      <c r="DF860" s="39"/>
      <c r="DG860" s="39"/>
      <c r="DH860" s="39"/>
      <c r="DI860" s="39"/>
      <c r="DJ860" s="39"/>
      <c r="DK860" s="39"/>
      <c r="DL860" s="39"/>
      <c r="DM860" s="39"/>
      <c r="DN860" s="39"/>
      <c r="DO860" s="39"/>
      <c r="DP860" s="39"/>
      <c r="DQ860" s="39"/>
      <c r="DR860" s="39"/>
      <c r="DS860" s="39"/>
      <c r="DT860" s="39"/>
      <c r="DU860" s="39"/>
      <c r="DV860" s="39"/>
      <c r="DW860" s="39"/>
      <c r="DX860" s="39"/>
      <c r="DY860" s="39"/>
      <c r="DZ860" s="39"/>
      <c r="EA860" s="39"/>
      <c r="EB860" s="39"/>
      <c r="EC860" s="39"/>
      <c r="ED860" s="39"/>
      <c r="EE860" s="39"/>
      <c r="EF860" s="39"/>
      <c r="EG860" s="39"/>
      <c r="EH860" s="39"/>
      <c r="EI860" s="39"/>
      <c r="EJ860" s="39"/>
      <c r="EK860" s="39"/>
      <c r="EL860" s="39"/>
      <c r="EM860" s="39"/>
      <c r="EN860" s="39"/>
      <c r="EO860" s="39"/>
      <c r="EP860" s="39"/>
      <c r="EQ860" s="39"/>
      <c r="ER860" s="39"/>
      <c r="ES860" s="39"/>
      <c r="ET860" s="39"/>
      <c r="EU860" s="39"/>
      <c r="EV860" s="39"/>
      <c r="EW860" s="39"/>
      <c r="EX860" s="39"/>
      <c r="EY860" s="39"/>
    </row>
    <row r="861" ht="16.5" customHeight="1">
      <c r="A861" s="1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39"/>
      <c r="BX861" s="39"/>
      <c r="BY861" s="39"/>
      <c r="BZ861" s="39"/>
      <c r="CA861" s="39"/>
      <c r="CB861" s="39"/>
      <c r="CC861" s="39"/>
      <c r="CD861" s="39"/>
      <c r="CE861" s="39"/>
      <c r="CF861" s="39"/>
      <c r="CG861" s="39"/>
      <c r="CH861" s="39"/>
      <c r="CI861" s="39"/>
      <c r="CJ861" s="39"/>
      <c r="CK861" s="39"/>
      <c r="CL861" s="39"/>
      <c r="CM861" s="39"/>
      <c r="CN861" s="39"/>
      <c r="CO861" s="39"/>
      <c r="CP861" s="39"/>
      <c r="CQ861" s="39"/>
      <c r="CR861" s="39"/>
      <c r="CS861" s="39"/>
      <c r="CT861" s="39"/>
      <c r="CU861" s="39"/>
      <c r="CV861" s="39"/>
      <c r="CW861" s="39"/>
      <c r="CX861" s="39"/>
      <c r="CY861" s="39"/>
      <c r="CZ861" s="39"/>
      <c r="DA861" s="39"/>
      <c r="DB861" s="39"/>
      <c r="DC861" s="39"/>
      <c r="DD861" s="39"/>
      <c r="DE861" s="39"/>
      <c r="DF861" s="39"/>
      <c r="DG861" s="39"/>
      <c r="DH861" s="39"/>
      <c r="DI861" s="39"/>
      <c r="DJ861" s="39"/>
      <c r="DK861" s="39"/>
      <c r="DL861" s="39"/>
      <c r="DM861" s="39"/>
      <c r="DN861" s="39"/>
      <c r="DO861" s="39"/>
      <c r="DP861" s="39"/>
      <c r="DQ861" s="39"/>
      <c r="DR861" s="39"/>
      <c r="DS861" s="39"/>
      <c r="DT861" s="39"/>
      <c r="DU861" s="39"/>
      <c r="DV861" s="39"/>
      <c r="DW861" s="39"/>
      <c r="DX861" s="39"/>
      <c r="DY861" s="39"/>
      <c r="DZ861" s="39"/>
      <c r="EA861" s="39"/>
      <c r="EB861" s="39"/>
      <c r="EC861" s="39"/>
      <c r="ED861" s="39"/>
      <c r="EE861" s="39"/>
      <c r="EF861" s="39"/>
      <c r="EG861" s="39"/>
      <c r="EH861" s="39"/>
      <c r="EI861" s="39"/>
      <c r="EJ861" s="39"/>
      <c r="EK861" s="39"/>
      <c r="EL861" s="39"/>
      <c r="EM861" s="39"/>
      <c r="EN861" s="39"/>
      <c r="EO861" s="39"/>
      <c r="EP861" s="39"/>
      <c r="EQ861" s="39"/>
      <c r="ER861" s="39"/>
      <c r="ES861" s="39"/>
      <c r="ET861" s="39"/>
      <c r="EU861" s="39"/>
      <c r="EV861" s="39"/>
      <c r="EW861" s="39"/>
      <c r="EX861" s="39"/>
      <c r="EY861" s="39"/>
    </row>
    <row r="862" ht="16.5" customHeight="1">
      <c r="A862" s="1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  <c r="CC862" s="39"/>
      <c r="CD862" s="39"/>
      <c r="CE862" s="39"/>
      <c r="CF862" s="39"/>
      <c r="CG862" s="39"/>
      <c r="CH862" s="39"/>
      <c r="CI862" s="39"/>
      <c r="CJ862" s="39"/>
      <c r="CK862" s="39"/>
      <c r="CL862" s="39"/>
      <c r="CM862" s="39"/>
      <c r="CN862" s="39"/>
      <c r="CO862" s="39"/>
      <c r="CP862" s="39"/>
      <c r="CQ862" s="39"/>
      <c r="CR862" s="39"/>
      <c r="CS862" s="39"/>
      <c r="CT862" s="39"/>
      <c r="CU862" s="39"/>
      <c r="CV862" s="39"/>
      <c r="CW862" s="39"/>
      <c r="CX862" s="39"/>
      <c r="CY862" s="39"/>
      <c r="CZ862" s="39"/>
      <c r="DA862" s="39"/>
      <c r="DB862" s="39"/>
      <c r="DC862" s="39"/>
      <c r="DD862" s="39"/>
      <c r="DE862" s="39"/>
      <c r="DF862" s="39"/>
      <c r="DG862" s="39"/>
      <c r="DH862" s="39"/>
      <c r="DI862" s="39"/>
      <c r="DJ862" s="39"/>
      <c r="DK862" s="39"/>
      <c r="DL862" s="39"/>
      <c r="DM862" s="39"/>
      <c r="DN862" s="39"/>
      <c r="DO862" s="39"/>
      <c r="DP862" s="39"/>
      <c r="DQ862" s="39"/>
      <c r="DR862" s="39"/>
      <c r="DS862" s="39"/>
      <c r="DT862" s="39"/>
      <c r="DU862" s="39"/>
      <c r="DV862" s="39"/>
      <c r="DW862" s="39"/>
      <c r="DX862" s="39"/>
      <c r="DY862" s="39"/>
      <c r="DZ862" s="39"/>
      <c r="EA862" s="39"/>
      <c r="EB862" s="39"/>
      <c r="EC862" s="39"/>
      <c r="ED862" s="39"/>
      <c r="EE862" s="39"/>
      <c r="EF862" s="39"/>
      <c r="EG862" s="39"/>
      <c r="EH862" s="39"/>
      <c r="EI862" s="39"/>
      <c r="EJ862" s="39"/>
      <c r="EK862" s="39"/>
      <c r="EL862" s="39"/>
      <c r="EM862" s="39"/>
      <c r="EN862" s="39"/>
      <c r="EO862" s="39"/>
      <c r="EP862" s="39"/>
      <c r="EQ862" s="39"/>
      <c r="ER862" s="39"/>
      <c r="ES862" s="39"/>
      <c r="ET862" s="39"/>
      <c r="EU862" s="39"/>
      <c r="EV862" s="39"/>
      <c r="EW862" s="39"/>
      <c r="EX862" s="39"/>
      <c r="EY862" s="39"/>
    </row>
    <row r="863" ht="16.5" customHeight="1">
      <c r="A863" s="1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  <c r="CC863" s="39"/>
      <c r="CD863" s="39"/>
      <c r="CE863" s="39"/>
      <c r="CF863" s="39"/>
      <c r="CG863" s="39"/>
      <c r="CH863" s="39"/>
      <c r="CI863" s="39"/>
      <c r="CJ863" s="39"/>
      <c r="CK863" s="39"/>
      <c r="CL863" s="39"/>
      <c r="CM863" s="39"/>
      <c r="CN863" s="39"/>
      <c r="CO863" s="39"/>
      <c r="CP863" s="39"/>
      <c r="CQ863" s="39"/>
      <c r="CR863" s="39"/>
      <c r="CS863" s="39"/>
      <c r="CT863" s="39"/>
      <c r="CU863" s="39"/>
      <c r="CV863" s="39"/>
      <c r="CW863" s="39"/>
      <c r="CX863" s="39"/>
      <c r="CY863" s="39"/>
      <c r="CZ863" s="39"/>
      <c r="DA863" s="39"/>
      <c r="DB863" s="39"/>
      <c r="DC863" s="39"/>
      <c r="DD863" s="39"/>
      <c r="DE863" s="39"/>
      <c r="DF863" s="39"/>
      <c r="DG863" s="39"/>
      <c r="DH863" s="39"/>
      <c r="DI863" s="39"/>
      <c r="DJ863" s="39"/>
      <c r="DK863" s="39"/>
      <c r="DL863" s="39"/>
      <c r="DM863" s="39"/>
      <c r="DN863" s="39"/>
      <c r="DO863" s="39"/>
      <c r="DP863" s="39"/>
      <c r="DQ863" s="39"/>
      <c r="DR863" s="39"/>
      <c r="DS863" s="39"/>
      <c r="DT863" s="39"/>
      <c r="DU863" s="39"/>
      <c r="DV863" s="39"/>
      <c r="DW863" s="39"/>
      <c r="DX863" s="39"/>
      <c r="DY863" s="39"/>
      <c r="DZ863" s="39"/>
      <c r="EA863" s="39"/>
      <c r="EB863" s="39"/>
      <c r="EC863" s="39"/>
      <c r="ED863" s="39"/>
      <c r="EE863" s="39"/>
      <c r="EF863" s="39"/>
      <c r="EG863" s="39"/>
      <c r="EH863" s="39"/>
      <c r="EI863" s="39"/>
      <c r="EJ863" s="39"/>
      <c r="EK863" s="39"/>
      <c r="EL863" s="39"/>
      <c r="EM863" s="39"/>
      <c r="EN863" s="39"/>
      <c r="EO863" s="39"/>
      <c r="EP863" s="39"/>
      <c r="EQ863" s="39"/>
      <c r="ER863" s="39"/>
      <c r="ES863" s="39"/>
      <c r="ET863" s="39"/>
      <c r="EU863" s="39"/>
      <c r="EV863" s="39"/>
      <c r="EW863" s="39"/>
      <c r="EX863" s="39"/>
      <c r="EY863" s="39"/>
    </row>
    <row r="864" ht="16.5" customHeight="1">
      <c r="A864" s="1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39"/>
      <c r="BX864" s="39"/>
      <c r="BY864" s="39"/>
      <c r="BZ864" s="39"/>
      <c r="CA864" s="39"/>
      <c r="CB864" s="39"/>
      <c r="CC864" s="39"/>
      <c r="CD864" s="39"/>
      <c r="CE864" s="39"/>
      <c r="CF864" s="39"/>
      <c r="CG864" s="39"/>
      <c r="CH864" s="39"/>
      <c r="CI864" s="39"/>
      <c r="CJ864" s="39"/>
      <c r="CK864" s="39"/>
      <c r="CL864" s="39"/>
      <c r="CM864" s="39"/>
      <c r="CN864" s="39"/>
      <c r="CO864" s="39"/>
      <c r="CP864" s="39"/>
      <c r="CQ864" s="39"/>
      <c r="CR864" s="39"/>
      <c r="CS864" s="39"/>
      <c r="CT864" s="39"/>
      <c r="CU864" s="39"/>
      <c r="CV864" s="39"/>
      <c r="CW864" s="39"/>
      <c r="CX864" s="39"/>
      <c r="CY864" s="39"/>
      <c r="CZ864" s="39"/>
      <c r="DA864" s="39"/>
      <c r="DB864" s="39"/>
      <c r="DC864" s="39"/>
      <c r="DD864" s="39"/>
      <c r="DE864" s="39"/>
      <c r="DF864" s="39"/>
      <c r="DG864" s="39"/>
      <c r="DH864" s="39"/>
      <c r="DI864" s="39"/>
      <c r="DJ864" s="39"/>
      <c r="DK864" s="39"/>
      <c r="DL864" s="39"/>
      <c r="DM864" s="39"/>
      <c r="DN864" s="39"/>
      <c r="DO864" s="39"/>
      <c r="DP864" s="39"/>
      <c r="DQ864" s="39"/>
      <c r="DR864" s="39"/>
      <c r="DS864" s="39"/>
      <c r="DT864" s="39"/>
      <c r="DU864" s="39"/>
      <c r="DV864" s="39"/>
      <c r="DW864" s="39"/>
      <c r="DX864" s="39"/>
      <c r="DY864" s="39"/>
      <c r="DZ864" s="39"/>
      <c r="EA864" s="39"/>
      <c r="EB864" s="39"/>
      <c r="EC864" s="39"/>
      <c r="ED864" s="39"/>
      <c r="EE864" s="39"/>
      <c r="EF864" s="39"/>
      <c r="EG864" s="39"/>
      <c r="EH864" s="39"/>
      <c r="EI864" s="39"/>
      <c r="EJ864" s="39"/>
      <c r="EK864" s="39"/>
      <c r="EL864" s="39"/>
      <c r="EM864" s="39"/>
      <c r="EN864" s="39"/>
      <c r="EO864" s="39"/>
      <c r="EP864" s="39"/>
      <c r="EQ864" s="39"/>
      <c r="ER864" s="39"/>
      <c r="ES864" s="39"/>
      <c r="ET864" s="39"/>
      <c r="EU864" s="39"/>
      <c r="EV864" s="39"/>
      <c r="EW864" s="39"/>
      <c r="EX864" s="39"/>
      <c r="EY864" s="39"/>
    </row>
    <row r="865" ht="16.5" customHeight="1">
      <c r="A865" s="1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  <c r="CC865" s="39"/>
      <c r="CD865" s="39"/>
      <c r="CE865" s="39"/>
      <c r="CF865" s="39"/>
      <c r="CG865" s="39"/>
      <c r="CH865" s="39"/>
      <c r="CI865" s="39"/>
      <c r="CJ865" s="39"/>
      <c r="CK865" s="39"/>
      <c r="CL865" s="39"/>
      <c r="CM865" s="39"/>
      <c r="CN865" s="39"/>
      <c r="CO865" s="39"/>
      <c r="CP865" s="39"/>
      <c r="CQ865" s="39"/>
      <c r="CR865" s="39"/>
      <c r="CS865" s="39"/>
      <c r="CT865" s="39"/>
      <c r="CU865" s="39"/>
      <c r="CV865" s="39"/>
      <c r="CW865" s="39"/>
      <c r="CX865" s="39"/>
      <c r="CY865" s="39"/>
      <c r="CZ865" s="39"/>
      <c r="DA865" s="39"/>
      <c r="DB865" s="39"/>
      <c r="DC865" s="39"/>
      <c r="DD865" s="39"/>
      <c r="DE865" s="39"/>
      <c r="DF865" s="39"/>
      <c r="DG865" s="39"/>
      <c r="DH865" s="39"/>
      <c r="DI865" s="39"/>
      <c r="DJ865" s="39"/>
      <c r="DK865" s="39"/>
      <c r="DL865" s="39"/>
      <c r="DM865" s="39"/>
      <c r="DN865" s="39"/>
      <c r="DO865" s="39"/>
      <c r="DP865" s="39"/>
      <c r="DQ865" s="39"/>
      <c r="DR865" s="39"/>
      <c r="DS865" s="39"/>
      <c r="DT865" s="39"/>
      <c r="DU865" s="39"/>
      <c r="DV865" s="39"/>
      <c r="DW865" s="39"/>
      <c r="DX865" s="39"/>
      <c r="DY865" s="39"/>
      <c r="DZ865" s="39"/>
      <c r="EA865" s="39"/>
      <c r="EB865" s="39"/>
      <c r="EC865" s="39"/>
      <c r="ED865" s="39"/>
      <c r="EE865" s="39"/>
      <c r="EF865" s="39"/>
      <c r="EG865" s="39"/>
      <c r="EH865" s="39"/>
      <c r="EI865" s="39"/>
      <c r="EJ865" s="39"/>
      <c r="EK865" s="39"/>
      <c r="EL865" s="39"/>
      <c r="EM865" s="39"/>
      <c r="EN865" s="39"/>
      <c r="EO865" s="39"/>
      <c r="EP865" s="39"/>
      <c r="EQ865" s="39"/>
      <c r="ER865" s="39"/>
      <c r="ES865" s="39"/>
      <c r="ET865" s="39"/>
      <c r="EU865" s="39"/>
      <c r="EV865" s="39"/>
      <c r="EW865" s="39"/>
      <c r="EX865" s="39"/>
      <c r="EY865" s="39"/>
    </row>
    <row r="866" ht="16.5" customHeight="1">
      <c r="A866" s="1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  <c r="CC866" s="39"/>
      <c r="CD866" s="39"/>
      <c r="CE866" s="39"/>
      <c r="CF866" s="39"/>
      <c r="CG866" s="39"/>
      <c r="CH866" s="39"/>
      <c r="CI866" s="39"/>
      <c r="CJ866" s="39"/>
      <c r="CK866" s="39"/>
      <c r="CL866" s="39"/>
      <c r="CM866" s="39"/>
      <c r="CN866" s="39"/>
      <c r="CO866" s="39"/>
      <c r="CP866" s="39"/>
      <c r="CQ866" s="39"/>
      <c r="CR866" s="39"/>
      <c r="CS866" s="39"/>
      <c r="CT866" s="39"/>
      <c r="CU866" s="39"/>
      <c r="CV866" s="39"/>
      <c r="CW866" s="39"/>
      <c r="CX866" s="39"/>
      <c r="CY866" s="39"/>
      <c r="CZ866" s="39"/>
      <c r="DA866" s="39"/>
      <c r="DB866" s="39"/>
      <c r="DC866" s="39"/>
      <c r="DD866" s="39"/>
      <c r="DE866" s="39"/>
      <c r="DF866" s="39"/>
      <c r="DG866" s="39"/>
      <c r="DH866" s="39"/>
      <c r="DI866" s="39"/>
      <c r="DJ866" s="39"/>
      <c r="DK866" s="39"/>
      <c r="DL866" s="39"/>
      <c r="DM866" s="39"/>
      <c r="DN866" s="39"/>
      <c r="DO866" s="39"/>
      <c r="DP866" s="39"/>
      <c r="DQ866" s="39"/>
      <c r="DR866" s="39"/>
      <c r="DS866" s="39"/>
      <c r="DT866" s="39"/>
      <c r="DU866" s="39"/>
      <c r="DV866" s="39"/>
      <c r="DW866" s="39"/>
      <c r="DX866" s="39"/>
      <c r="DY866" s="39"/>
      <c r="DZ866" s="39"/>
      <c r="EA866" s="39"/>
      <c r="EB866" s="39"/>
      <c r="EC866" s="39"/>
      <c r="ED866" s="39"/>
      <c r="EE866" s="39"/>
      <c r="EF866" s="39"/>
      <c r="EG866" s="39"/>
      <c r="EH866" s="39"/>
      <c r="EI866" s="39"/>
      <c r="EJ866" s="39"/>
      <c r="EK866" s="39"/>
      <c r="EL866" s="39"/>
      <c r="EM866" s="39"/>
      <c r="EN866" s="39"/>
      <c r="EO866" s="39"/>
      <c r="EP866" s="39"/>
      <c r="EQ866" s="39"/>
      <c r="ER866" s="39"/>
      <c r="ES866" s="39"/>
      <c r="ET866" s="39"/>
      <c r="EU866" s="39"/>
      <c r="EV866" s="39"/>
      <c r="EW866" s="39"/>
      <c r="EX866" s="39"/>
      <c r="EY866" s="39"/>
    </row>
    <row r="867" ht="16.5" customHeight="1">
      <c r="A867" s="1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39"/>
      <c r="BX867" s="39"/>
      <c r="BY867" s="39"/>
      <c r="BZ867" s="39"/>
      <c r="CA867" s="39"/>
      <c r="CB867" s="39"/>
      <c r="CC867" s="39"/>
      <c r="CD867" s="39"/>
      <c r="CE867" s="39"/>
      <c r="CF867" s="39"/>
      <c r="CG867" s="39"/>
      <c r="CH867" s="39"/>
      <c r="CI867" s="39"/>
      <c r="CJ867" s="39"/>
      <c r="CK867" s="39"/>
      <c r="CL867" s="39"/>
      <c r="CM867" s="39"/>
      <c r="CN867" s="39"/>
      <c r="CO867" s="39"/>
      <c r="CP867" s="39"/>
      <c r="CQ867" s="39"/>
      <c r="CR867" s="39"/>
      <c r="CS867" s="39"/>
      <c r="CT867" s="39"/>
      <c r="CU867" s="39"/>
      <c r="CV867" s="39"/>
      <c r="CW867" s="39"/>
      <c r="CX867" s="39"/>
      <c r="CY867" s="39"/>
      <c r="CZ867" s="39"/>
      <c r="DA867" s="39"/>
      <c r="DB867" s="39"/>
      <c r="DC867" s="39"/>
      <c r="DD867" s="39"/>
      <c r="DE867" s="39"/>
      <c r="DF867" s="39"/>
      <c r="DG867" s="39"/>
      <c r="DH867" s="39"/>
      <c r="DI867" s="39"/>
      <c r="DJ867" s="39"/>
      <c r="DK867" s="39"/>
      <c r="DL867" s="39"/>
      <c r="DM867" s="39"/>
      <c r="DN867" s="39"/>
      <c r="DO867" s="39"/>
      <c r="DP867" s="39"/>
      <c r="DQ867" s="39"/>
      <c r="DR867" s="39"/>
      <c r="DS867" s="39"/>
      <c r="DT867" s="39"/>
      <c r="DU867" s="39"/>
      <c r="DV867" s="39"/>
      <c r="DW867" s="39"/>
      <c r="DX867" s="39"/>
      <c r="DY867" s="39"/>
      <c r="DZ867" s="39"/>
      <c r="EA867" s="39"/>
      <c r="EB867" s="39"/>
      <c r="EC867" s="39"/>
      <c r="ED867" s="39"/>
      <c r="EE867" s="39"/>
      <c r="EF867" s="39"/>
      <c r="EG867" s="39"/>
      <c r="EH867" s="39"/>
      <c r="EI867" s="39"/>
      <c r="EJ867" s="39"/>
      <c r="EK867" s="39"/>
      <c r="EL867" s="39"/>
      <c r="EM867" s="39"/>
      <c r="EN867" s="39"/>
      <c r="EO867" s="39"/>
      <c r="EP867" s="39"/>
      <c r="EQ867" s="39"/>
      <c r="ER867" s="39"/>
      <c r="ES867" s="39"/>
      <c r="ET867" s="39"/>
      <c r="EU867" s="39"/>
      <c r="EV867" s="39"/>
      <c r="EW867" s="39"/>
      <c r="EX867" s="39"/>
      <c r="EY867" s="39"/>
    </row>
    <row r="868" ht="16.5" customHeight="1">
      <c r="A868" s="1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  <c r="CC868" s="39"/>
      <c r="CD868" s="39"/>
      <c r="CE868" s="39"/>
      <c r="CF868" s="39"/>
      <c r="CG868" s="39"/>
      <c r="CH868" s="39"/>
      <c r="CI868" s="39"/>
      <c r="CJ868" s="39"/>
      <c r="CK868" s="39"/>
      <c r="CL868" s="39"/>
      <c r="CM868" s="39"/>
      <c r="CN868" s="39"/>
      <c r="CO868" s="39"/>
      <c r="CP868" s="39"/>
      <c r="CQ868" s="39"/>
      <c r="CR868" s="39"/>
      <c r="CS868" s="39"/>
      <c r="CT868" s="39"/>
      <c r="CU868" s="39"/>
      <c r="CV868" s="39"/>
      <c r="CW868" s="39"/>
      <c r="CX868" s="39"/>
      <c r="CY868" s="39"/>
      <c r="CZ868" s="39"/>
      <c r="DA868" s="39"/>
      <c r="DB868" s="39"/>
      <c r="DC868" s="39"/>
      <c r="DD868" s="39"/>
      <c r="DE868" s="39"/>
      <c r="DF868" s="39"/>
      <c r="DG868" s="39"/>
      <c r="DH868" s="39"/>
      <c r="DI868" s="39"/>
      <c r="DJ868" s="39"/>
      <c r="DK868" s="39"/>
      <c r="DL868" s="39"/>
      <c r="DM868" s="39"/>
      <c r="DN868" s="39"/>
      <c r="DO868" s="39"/>
      <c r="DP868" s="39"/>
      <c r="DQ868" s="39"/>
      <c r="DR868" s="39"/>
      <c r="DS868" s="39"/>
      <c r="DT868" s="39"/>
      <c r="DU868" s="39"/>
      <c r="DV868" s="39"/>
      <c r="DW868" s="39"/>
      <c r="DX868" s="39"/>
      <c r="DY868" s="39"/>
      <c r="DZ868" s="39"/>
      <c r="EA868" s="39"/>
      <c r="EB868" s="39"/>
      <c r="EC868" s="39"/>
      <c r="ED868" s="39"/>
      <c r="EE868" s="39"/>
      <c r="EF868" s="39"/>
      <c r="EG868" s="39"/>
      <c r="EH868" s="39"/>
      <c r="EI868" s="39"/>
      <c r="EJ868" s="39"/>
      <c r="EK868" s="39"/>
      <c r="EL868" s="39"/>
      <c r="EM868" s="39"/>
      <c r="EN868" s="39"/>
      <c r="EO868" s="39"/>
      <c r="EP868" s="39"/>
      <c r="EQ868" s="39"/>
      <c r="ER868" s="39"/>
      <c r="ES868" s="39"/>
      <c r="ET868" s="39"/>
      <c r="EU868" s="39"/>
      <c r="EV868" s="39"/>
      <c r="EW868" s="39"/>
      <c r="EX868" s="39"/>
      <c r="EY868" s="39"/>
    </row>
    <row r="869" ht="16.5" customHeight="1">
      <c r="A869" s="1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/>
      <c r="BY869" s="39"/>
      <c r="BZ869" s="39"/>
      <c r="CA869" s="39"/>
      <c r="CB869" s="39"/>
      <c r="CC869" s="39"/>
      <c r="CD869" s="39"/>
      <c r="CE869" s="39"/>
      <c r="CF869" s="39"/>
      <c r="CG869" s="39"/>
      <c r="CH869" s="39"/>
      <c r="CI869" s="39"/>
      <c r="CJ869" s="39"/>
      <c r="CK869" s="39"/>
      <c r="CL869" s="39"/>
      <c r="CM869" s="39"/>
      <c r="CN869" s="39"/>
      <c r="CO869" s="39"/>
      <c r="CP869" s="39"/>
      <c r="CQ869" s="39"/>
      <c r="CR869" s="39"/>
      <c r="CS869" s="39"/>
      <c r="CT869" s="39"/>
      <c r="CU869" s="39"/>
      <c r="CV869" s="39"/>
      <c r="CW869" s="39"/>
      <c r="CX869" s="39"/>
      <c r="CY869" s="39"/>
      <c r="CZ869" s="39"/>
      <c r="DA869" s="39"/>
      <c r="DB869" s="39"/>
      <c r="DC869" s="39"/>
      <c r="DD869" s="39"/>
      <c r="DE869" s="39"/>
      <c r="DF869" s="39"/>
      <c r="DG869" s="39"/>
      <c r="DH869" s="39"/>
      <c r="DI869" s="39"/>
      <c r="DJ869" s="39"/>
      <c r="DK869" s="39"/>
      <c r="DL869" s="39"/>
      <c r="DM869" s="39"/>
      <c r="DN869" s="39"/>
      <c r="DO869" s="39"/>
      <c r="DP869" s="39"/>
      <c r="DQ869" s="39"/>
      <c r="DR869" s="39"/>
      <c r="DS869" s="39"/>
      <c r="DT869" s="39"/>
      <c r="DU869" s="39"/>
      <c r="DV869" s="39"/>
      <c r="DW869" s="39"/>
      <c r="DX869" s="39"/>
      <c r="DY869" s="39"/>
      <c r="DZ869" s="39"/>
      <c r="EA869" s="39"/>
      <c r="EB869" s="39"/>
      <c r="EC869" s="39"/>
      <c r="ED869" s="39"/>
      <c r="EE869" s="39"/>
      <c r="EF869" s="39"/>
      <c r="EG869" s="39"/>
      <c r="EH869" s="39"/>
      <c r="EI869" s="39"/>
      <c r="EJ869" s="39"/>
      <c r="EK869" s="39"/>
      <c r="EL869" s="39"/>
      <c r="EM869" s="39"/>
      <c r="EN869" s="39"/>
      <c r="EO869" s="39"/>
      <c r="EP869" s="39"/>
      <c r="EQ869" s="39"/>
      <c r="ER869" s="39"/>
      <c r="ES869" s="39"/>
      <c r="ET869" s="39"/>
      <c r="EU869" s="39"/>
      <c r="EV869" s="39"/>
      <c r="EW869" s="39"/>
      <c r="EX869" s="39"/>
      <c r="EY869" s="39"/>
    </row>
    <row r="870" ht="16.5" customHeight="1">
      <c r="A870" s="1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39"/>
      <c r="BX870" s="39"/>
      <c r="BY870" s="39"/>
      <c r="BZ870" s="39"/>
      <c r="CA870" s="39"/>
      <c r="CB870" s="39"/>
      <c r="CC870" s="39"/>
      <c r="CD870" s="39"/>
      <c r="CE870" s="39"/>
      <c r="CF870" s="39"/>
      <c r="CG870" s="39"/>
      <c r="CH870" s="39"/>
      <c r="CI870" s="39"/>
      <c r="CJ870" s="39"/>
      <c r="CK870" s="39"/>
      <c r="CL870" s="39"/>
      <c r="CM870" s="39"/>
      <c r="CN870" s="39"/>
      <c r="CO870" s="39"/>
      <c r="CP870" s="39"/>
      <c r="CQ870" s="39"/>
      <c r="CR870" s="39"/>
      <c r="CS870" s="39"/>
      <c r="CT870" s="39"/>
      <c r="CU870" s="39"/>
      <c r="CV870" s="39"/>
      <c r="CW870" s="39"/>
      <c r="CX870" s="39"/>
      <c r="CY870" s="39"/>
      <c r="CZ870" s="39"/>
      <c r="DA870" s="39"/>
      <c r="DB870" s="39"/>
      <c r="DC870" s="39"/>
      <c r="DD870" s="39"/>
      <c r="DE870" s="39"/>
      <c r="DF870" s="39"/>
      <c r="DG870" s="39"/>
      <c r="DH870" s="39"/>
      <c r="DI870" s="39"/>
      <c r="DJ870" s="39"/>
      <c r="DK870" s="39"/>
      <c r="DL870" s="39"/>
      <c r="DM870" s="39"/>
      <c r="DN870" s="39"/>
      <c r="DO870" s="39"/>
      <c r="DP870" s="39"/>
      <c r="DQ870" s="39"/>
      <c r="DR870" s="39"/>
      <c r="DS870" s="39"/>
      <c r="DT870" s="39"/>
      <c r="DU870" s="39"/>
      <c r="DV870" s="39"/>
      <c r="DW870" s="39"/>
      <c r="DX870" s="39"/>
      <c r="DY870" s="39"/>
      <c r="DZ870" s="39"/>
      <c r="EA870" s="39"/>
      <c r="EB870" s="39"/>
      <c r="EC870" s="39"/>
      <c r="ED870" s="39"/>
      <c r="EE870" s="39"/>
      <c r="EF870" s="39"/>
      <c r="EG870" s="39"/>
      <c r="EH870" s="39"/>
      <c r="EI870" s="39"/>
      <c r="EJ870" s="39"/>
      <c r="EK870" s="39"/>
      <c r="EL870" s="39"/>
      <c r="EM870" s="39"/>
      <c r="EN870" s="39"/>
      <c r="EO870" s="39"/>
      <c r="EP870" s="39"/>
      <c r="EQ870" s="39"/>
      <c r="ER870" s="39"/>
      <c r="ES870" s="39"/>
      <c r="ET870" s="39"/>
      <c r="EU870" s="39"/>
      <c r="EV870" s="39"/>
      <c r="EW870" s="39"/>
      <c r="EX870" s="39"/>
      <c r="EY870" s="39"/>
    </row>
    <row r="871" ht="16.5" customHeight="1">
      <c r="A871" s="1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  <c r="CC871" s="39"/>
      <c r="CD871" s="39"/>
      <c r="CE871" s="39"/>
      <c r="CF871" s="39"/>
      <c r="CG871" s="39"/>
      <c r="CH871" s="39"/>
      <c r="CI871" s="39"/>
      <c r="CJ871" s="39"/>
      <c r="CK871" s="39"/>
      <c r="CL871" s="39"/>
      <c r="CM871" s="39"/>
      <c r="CN871" s="39"/>
      <c r="CO871" s="39"/>
      <c r="CP871" s="39"/>
      <c r="CQ871" s="39"/>
      <c r="CR871" s="39"/>
      <c r="CS871" s="39"/>
      <c r="CT871" s="39"/>
      <c r="CU871" s="39"/>
      <c r="CV871" s="39"/>
      <c r="CW871" s="39"/>
      <c r="CX871" s="39"/>
      <c r="CY871" s="39"/>
      <c r="CZ871" s="39"/>
      <c r="DA871" s="39"/>
      <c r="DB871" s="39"/>
      <c r="DC871" s="39"/>
      <c r="DD871" s="39"/>
      <c r="DE871" s="39"/>
      <c r="DF871" s="39"/>
      <c r="DG871" s="39"/>
      <c r="DH871" s="39"/>
      <c r="DI871" s="39"/>
      <c r="DJ871" s="39"/>
      <c r="DK871" s="39"/>
      <c r="DL871" s="39"/>
      <c r="DM871" s="39"/>
      <c r="DN871" s="39"/>
      <c r="DO871" s="39"/>
      <c r="DP871" s="39"/>
      <c r="DQ871" s="39"/>
      <c r="DR871" s="39"/>
      <c r="DS871" s="39"/>
      <c r="DT871" s="39"/>
      <c r="DU871" s="39"/>
      <c r="DV871" s="39"/>
      <c r="DW871" s="39"/>
      <c r="DX871" s="39"/>
      <c r="DY871" s="39"/>
      <c r="DZ871" s="39"/>
      <c r="EA871" s="39"/>
      <c r="EB871" s="39"/>
      <c r="EC871" s="39"/>
      <c r="ED871" s="39"/>
      <c r="EE871" s="39"/>
      <c r="EF871" s="39"/>
      <c r="EG871" s="39"/>
      <c r="EH871" s="39"/>
      <c r="EI871" s="39"/>
      <c r="EJ871" s="39"/>
      <c r="EK871" s="39"/>
      <c r="EL871" s="39"/>
      <c r="EM871" s="39"/>
      <c r="EN871" s="39"/>
      <c r="EO871" s="39"/>
      <c r="EP871" s="39"/>
      <c r="EQ871" s="39"/>
      <c r="ER871" s="39"/>
      <c r="ES871" s="39"/>
      <c r="ET871" s="39"/>
      <c r="EU871" s="39"/>
      <c r="EV871" s="39"/>
      <c r="EW871" s="39"/>
      <c r="EX871" s="39"/>
      <c r="EY871" s="39"/>
    </row>
    <row r="872" ht="16.5" customHeight="1">
      <c r="A872" s="1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/>
      <c r="BY872" s="39"/>
      <c r="BZ872" s="39"/>
      <c r="CA872" s="39"/>
      <c r="CB872" s="39"/>
      <c r="CC872" s="39"/>
      <c r="CD872" s="39"/>
      <c r="CE872" s="39"/>
      <c r="CF872" s="39"/>
      <c r="CG872" s="39"/>
      <c r="CH872" s="39"/>
      <c r="CI872" s="39"/>
      <c r="CJ872" s="39"/>
      <c r="CK872" s="39"/>
      <c r="CL872" s="39"/>
      <c r="CM872" s="39"/>
      <c r="CN872" s="39"/>
      <c r="CO872" s="39"/>
      <c r="CP872" s="39"/>
      <c r="CQ872" s="39"/>
      <c r="CR872" s="39"/>
      <c r="CS872" s="39"/>
      <c r="CT872" s="39"/>
      <c r="CU872" s="39"/>
      <c r="CV872" s="39"/>
      <c r="CW872" s="39"/>
      <c r="CX872" s="39"/>
      <c r="CY872" s="39"/>
      <c r="CZ872" s="39"/>
      <c r="DA872" s="39"/>
      <c r="DB872" s="39"/>
      <c r="DC872" s="39"/>
      <c r="DD872" s="39"/>
      <c r="DE872" s="39"/>
      <c r="DF872" s="39"/>
      <c r="DG872" s="39"/>
      <c r="DH872" s="39"/>
      <c r="DI872" s="39"/>
      <c r="DJ872" s="39"/>
      <c r="DK872" s="39"/>
      <c r="DL872" s="39"/>
      <c r="DM872" s="39"/>
      <c r="DN872" s="39"/>
      <c r="DO872" s="39"/>
      <c r="DP872" s="39"/>
      <c r="DQ872" s="39"/>
      <c r="DR872" s="39"/>
      <c r="DS872" s="39"/>
      <c r="DT872" s="39"/>
      <c r="DU872" s="39"/>
      <c r="DV872" s="39"/>
      <c r="DW872" s="39"/>
      <c r="DX872" s="39"/>
      <c r="DY872" s="39"/>
      <c r="DZ872" s="39"/>
      <c r="EA872" s="39"/>
      <c r="EB872" s="39"/>
      <c r="EC872" s="39"/>
      <c r="ED872" s="39"/>
      <c r="EE872" s="39"/>
      <c r="EF872" s="39"/>
      <c r="EG872" s="39"/>
      <c r="EH872" s="39"/>
      <c r="EI872" s="39"/>
      <c r="EJ872" s="39"/>
      <c r="EK872" s="39"/>
      <c r="EL872" s="39"/>
      <c r="EM872" s="39"/>
      <c r="EN872" s="39"/>
      <c r="EO872" s="39"/>
      <c r="EP872" s="39"/>
      <c r="EQ872" s="39"/>
      <c r="ER872" s="39"/>
      <c r="ES872" s="39"/>
      <c r="ET872" s="39"/>
      <c r="EU872" s="39"/>
      <c r="EV872" s="39"/>
      <c r="EW872" s="39"/>
      <c r="EX872" s="39"/>
      <c r="EY872" s="39"/>
    </row>
    <row r="873" ht="16.5" customHeight="1">
      <c r="A873" s="1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  <c r="BW873" s="39"/>
      <c r="BX873" s="39"/>
      <c r="BY873" s="39"/>
      <c r="BZ873" s="39"/>
      <c r="CA873" s="39"/>
      <c r="CB873" s="39"/>
      <c r="CC873" s="39"/>
      <c r="CD873" s="39"/>
      <c r="CE873" s="39"/>
      <c r="CF873" s="39"/>
      <c r="CG873" s="39"/>
      <c r="CH873" s="39"/>
      <c r="CI873" s="39"/>
      <c r="CJ873" s="39"/>
      <c r="CK873" s="39"/>
      <c r="CL873" s="39"/>
      <c r="CM873" s="39"/>
      <c r="CN873" s="39"/>
      <c r="CO873" s="39"/>
      <c r="CP873" s="39"/>
      <c r="CQ873" s="39"/>
      <c r="CR873" s="39"/>
      <c r="CS873" s="39"/>
      <c r="CT873" s="39"/>
      <c r="CU873" s="39"/>
      <c r="CV873" s="39"/>
      <c r="CW873" s="39"/>
      <c r="CX873" s="39"/>
      <c r="CY873" s="39"/>
      <c r="CZ873" s="39"/>
      <c r="DA873" s="39"/>
      <c r="DB873" s="39"/>
      <c r="DC873" s="39"/>
      <c r="DD873" s="39"/>
      <c r="DE873" s="39"/>
      <c r="DF873" s="39"/>
      <c r="DG873" s="39"/>
      <c r="DH873" s="39"/>
      <c r="DI873" s="39"/>
      <c r="DJ873" s="39"/>
      <c r="DK873" s="39"/>
      <c r="DL873" s="39"/>
      <c r="DM873" s="39"/>
      <c r="DN873" s="39"/>
      <c r="DO873" s="39"/>
      <c r="DP873" s="39"/>
      <c r="DQ873" s="39"/>
      <c r="DR873" s="39"/>
      <c r="DS873" s="39"/>
      <c r="DT873" s="39"/>
      <c r="DU873" s="39"/>
      <c r="DV873" s="39"/>
      <c r="DW873" s="39"/>
      <c r="DX873" s="39"/>
      <c r="DY873" s="39"/>
      <c r="DZ873" s="39"/>
      <c r="EA873" s="39"/>
      <c r="EB873" s="39"/>
      <c r="EC873" s="39"/>
      <c r="ED873" s="39"/>
      <c r="EE873" s="39"/>
      <c r="EF873" s="39"/>
      <c r="EG873" s="39"/>
      <c r="EH873" s="39"/>
      <c r="EI873" s="39"/>
      <c r="EJ873" s="39"/>
      <c r="EK873" s="39"/>
      <c r="EL873" s="39"/>
      <c r="EM873" s="39"/>
      <c r="EN873" s="39"/>
      <c r="EO873" s="39"/>
      <c r="EP873" s="39"/>
      <c r="EQ873" s="39"/>
      <c r="ER873" s="39"/>
      <c r="ES873" s="39"/>
      <c r="ET873" s="39"/>
      <c r="EU873" s="39"/>
      <c r="EV873" s="39"/>
      <c r="EW873" s="39"/>
      <c r="EX873" s="39"/>
      <c r="EY873" s="39"/>
    </row>
    <row r="874" ht="16.5" customHeight="1">
      <c r="A874" s="1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  <c r="CC874" s="39"/>
      <c r="CD874" s="39"/>
      <c r="CE874" s="39"/>
      <c r="CF874" s="39"/>
      <c r="CG874" s="39"/>
      <c r="CH874" s="39"/>
      <c r="CI874" s="39"/>
      <c r="CJ874" s="39"/>
      <c r="CK874" s="39"/>
      <c r="CL874" s="39"/>
      <c r="CM874" s="39"/>
      <c r="CN874" s="39"/>
      <c r="CO874" s="39"/>
      <c r="CP874" s="39"/>
      <c r="CQ874" s="39"/>
      <c r="CR874" s="39"/>
      <c r="CS874" s="39"/>
      <c r="CT874" s="39"/>
      <c r="CU874" s="39"/>
      <c r="CV874" s="39"/>
      <c r="CW874" s="39"/>
      <c r="CX874" s="39"/>
      <c r="CY874" s="39"/>
      <c r="CZ874" s="39"/>
      <c r="DA874" s="39"/>
      <c r="DB874" s="39"/>
      <c r="DC874" s="39"/>
      <c r="DD874" s="39"/>
      <c r="DE874" s="39"/>
      <c r="DF874" s="39"/>
      <c r="DG874" s="39"/>
      <c r="DH874" s="39"/>
      <c r="DI874" s="39"/>
      <c r="DJ874" s="39"/>
      <c r="DK874" s="39"/>
      <c r="DL874" s="39"/>
      <c r="DM874" s="39"/>
      <c r="DN874" s="39"/>
      <c r="DO874" s="39"/>
      <c r="DP874" s="39"/>
      <c r="DQ874" s="39"/>
      <c r="DR874" s="39"/>
      <c r="DS874" s="39"/>
      <c r="DT874" s="39"/>
      <c r="DU874" s="39"/>
      <c r="DV874" s="39"/>
      <c r="DW874" s="39"/>
      <c r="DX874" s="39"/>
      <c r="DY874" s="39"/>
      <c r="DZ874" s="39"/>
      <c r="EA874" s="39"/>
      <c r="EB874" s="39"/>
      <c r="EC874" s="39"/>
      <c r="ED874" s="39"/>
      <c r="EE874" s="39"/>
      <c r="EF874" s="39"/>
      <c r="EG874" s="39"/>
      <c r="EH874" s="39"/>
      <c r="EI874" s="39"/>
      <c r="EJ874" s="39"/>
      <c r="EK874" s="39"/>
      <c r="EL874" s="39"/>
      <c r="EM874" s="39"/>
      <c r="EN874" s="39"/>
      <c r="EO874" s="39"/>
      <c r="EP874" s="39"/>
      <c r="EQ874" s="39"/>
      <c r="ER874" s="39"/>
      <c r="ES874" s="39"/>
      <c r="ET874" s="39"/>
      <c r="EU874" s="39"/>
      <c r="EV874" s="39"/>
      <c r="EW874" s="39"/>
      <c r="EX874" s="39"/>
      <c r="EY874" s="39"/>
    </row>
    <row r="875" ht="16.5" customHeight="1">
      <c r="A875" s="1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  <c r="CC875" s="39"/>
      <c r="CD875" s="39"/>
      <c r="CE875" s="39"/>
      <c r="CF875" s="39"/>
      <c r="CG875" s="39"/>
      <c r="CH875" s="39"/>
      <c r="CI875" s="39"/>
      <c r="CJ875" s="39"/>
      <c r="CK875" s="39"/>
      <c r="CL875" s="39"/>
      <c r="CM875" s="39"/>
      <c r="CN875" s="39"/>
      <c r="CO875" s="39"/>
      <c r="CP875" s="39"/>
      <c r="CQ875" s="39"/>
      <c r="CR875" s="39"/>
      <c r="CS875" s="39"/>
      <c r="CT875" s="39"/>
      <c r="CU875" s="39"/>
      <c r="CV875" s="39"/>
      <c r="CW875" s="39"/>
      <c r="CX875" s="39"/>
      <c r="CY875" s="39"/>
      <c r="CZ875" s="39"/>
      <c r="DA875" s="39"/>
      <c r="DB875" s="39"/>
      <c r="DC875" s="39"/>
      <c r="DD875" s="39"/>
      <c r="DE875" s="39"/>
      <c r="DF875" s="39"/>
      <c r="DG875" s="39"/>
      <c r="DH875" s="39"/>
      <c r="DI875" s="39"/>
      <c r="DJ875" s="39"/>
      <c r="DK875" s="39"/>
      <c r="DL875" s="39"/>
      <c r="DM875" s="39"/>
      <c r="DN875" s="39"/>
      <c r="DO875" s="39"/>
      <c r="DP875" s="39"/>
      <c r="DQ875" s="39"/>
      <c r="DR875" s="39"/>
      <c r="DS875" s="39"/>
      <c r="DT875" s="39"/>
      <c r="DU875" s="39"/>
      <c r="DV875" s="39"/>
      <c r="DW875" s="39"/>
      <c r="DX875" s="39"/>
      <c r="DY875" s="39"/>
      <c r="DZ875" s="39"/>
      <c r="EA875" s="39"/>
      <c r="EB875" s="39"/>
      <c r="EC875" s="39"/>
      <c r="ED875" s="39"/>
      <c r="EE875" s="39"/>
      <c r="EF875" s="39"/>
      <c r="EG875" s="39"/>
      <c r="EH875" s="39"/>
      <c r="EI875" s="39"/>
      <c r="EJ875" s="39"/>
      <c r="EK875" s="39"/>
      <c r="EL875" s="39"/>
      <c r="EM875" s="39"/>
      <c r="EN875" s="39"/>
      <c r="EO875" s="39"/>
      <c r="EP875" s="39"/>
      <c r="EQ875" s="39"/>
      <c r="ER875" s="39"/>
      <c r="ES875" s="39"/>
      <c r="ET875" s="39"/>
      <c r="EU875" s="39"/>
      <c r="EV875" s="39"/>
      <c r="EW875" s="39"/>
      <c r="EX875" s="39"/>
      <c r="EY875" s="39"/>
    </row>
    <row r="876" ht="16.5" customHeight="1">
      <c r="A876" s="1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39"/>
      <c r="BX876" s="39"/>
      <c r="BY876" s="39"/>
      <c r="BZ876" s="39"/>
      <c r="CA876" s="39"/>
      <c r="CB876" s="39"/>
      <c r="CC876" s="39"/>
      <c r="CD876" s="39"/>
      <c r="CE876" s="39"/>
      <c r="CF876" s="39"/>
      <c r="CG876" s="39"/>
      <c r="CH876" s="39"/>
      <c r="CI876" s="39"/>
      <c r="CJ876" s="39"/>
      <c r="CK876" s="39"/>
      <c r="CL876" s="39"/>
      <c r="CM876" s="39"/>
      <c r="CN876" s="39"/>
      <c r="CO876" s="39"/>
      <c r="CP876" s="39"/>
      <c r="CQ876" s="39"/>
      <c r="CR876" s="39"/>
      <c r="CS876" s="39"/>
      <c r="CT876" s="39"/>
      <c r="CU876" s="39"/>
      <c r="CV876" s="39"/>
      <c r="CW876" s="39"/>
      <c r="CX876" s="39"/>
      <c r="CY876" s="39"/>
      <c r="CZ876" s="39"/>
      <c r="DA876" s="39"/>
      <c r="DB876" s="39"/>
      <c r="DC876" s="39"/>
      <c r="DD876" s="39"/>
      <c r="DE876" s="39"/>
      <c r="DF876" s="39"/>
      <c r="DG876" s="39"/>
      <c r="DH876" s="39"/>
      <c r="DI876" s="39"/>
      <c r="DJ876" s="39"/>
      <c r="DK876" s="39"/>
      <c r="DL876" s="39"/>
      <c r="DM876" s="39"/>
      <c r="DN876" s="39"/>
      <c r="DO876" s="39"/>
      <c r="DP876" s="39"/>
      <c r="DQ876" s="39"/>
      <c r="DR876" s="39"/>
      <c r="DS876" s="39"/>
      <c r="DT876" s="39"/>
      <c r="DU876" s="39"/>
      <c r="DV876" s="39"/>
      <c r="DW876" s="39"/>
      <c r="DX876" s="39"/>
      <c r="DY876" s="39"/>
      <c r="DZ876" s="39"/>
      <c r="EA876" s="39"/>
      <c r="EB876" s="39"/>
      <c r="EC876" s="39"/>
      <c r="ED876" s="39"/>
      <c r="EE876" s="39"/>
      <c r="EF876" s="39"/>
      <c r="EG876" s="39"/>
      <c r="EH876" s="39"/>
      <c r="EI876" s="39"/>
      <c r="EJ876" s="39"/>
      <c r="EK876" s="39"/>
      <c r="EL876" s="39"/>
      <c r="EM876" s="39"/>
      <c r="EN876" s="39"/>
      <c r="EO876" s="39"/>
      <c r="EP876" s="39"/>
      <c r="EQ876" s="39"/>
      <c r="ER876" s="39"/>
      <c r="ES876" s="39"/>
      <c r="ET876" s="39"/>
      <c r="EU876" s="39"/>
      <c r="EV876" s="39"/>
      <c r="EW876" s="39"/>
      <c r="EX876" s="39"/>
      <c r="EY876" s="39"/>
    </row>
    <row r="877" ht="16.5" customHeight="1">
      <c r="A877" s="1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39"/>
      <c r="BX877" s="39"/>
      <c r="BY877" s="39"/>
      <c r="BZ877" s="39"/>
      <c r="CA877" s="39"/>
      <c r="CB877" s="39"/>
      <c r="CC877" s="39"/>
      <c r="CD877" s="39"/>
      <c r="CE877" s="39"/>
      <c r="CF877" s="39"/>
      <c r="CG877" s="39"/>
      <c r="CH877" s="39"/>
      <c r="CI877" s="39"/>
      <c r="CJ877" s="39"/>
      <c r="CK877" s="39"/>
      <c r="CL877" s="39"/>
      <c r="CM877" s="39"/>
      <c r="CN877" s="39"/>
      <c r="CO877" s="39"/>
      <c r="CP877" s="39"/>
      <c r="CQ877" s="39"/>
      <c r="CR877" s="39"/>
      <c r="CS877" s="39"/>
      <c r="CT877" s="39"/>
      <c r="CU877" s="39"/>
      <c r="CV877" s="39"/>
      <c r="CW877" s="39"/>
      <c r="CX877" s="39"/>
      <c r="CY877" s="39"/>
      <c r="CZ877" s="39"/>
      <c r="DA877" s="39"/>
      <c r="DB877" s="39"/>
      <c r="DC877" s="39"/>
      <c r="DD877" s="39"/>
      <c r="DE877" s="39"/>
      <c r="DF877" s="39"/>
      <c r="DG877" s="39"/>
      <c r="DH877" s="39"/>
      <c r="DI877" s="39"/>
      <c r="DJ877" s="39"/>
      <c r="DK877" s="39"/>
      <c r="DL877" s="39"/>
      <c r="DM877" s="39"/>
      <c r="DN877" s="39"/>
      <c r="DO877" s="39"/>
      <c r="DP877" s="39"/>
      <c r="DQ877" s="39"/>
      <c r="DR877" s="39"/>
      <c r="DS877" s="39"/>
      <c r="DT877" s="39"/>
      <c r="DU877" s="39"/>
      <c r="DV877" s="39"/>
      <c r="DW877" s="39"/>
      <c r="DX877" s="39"/>
      <c r="DY877" s="39"/>
      <c r="DZ877" s="39"/>
      <c r="EA877" s="39"/>
      <c r="EB877" s="39"/>
      <c r="EC877" s="39"/>
      <c r="ED877" s="39"/>
      <c r="EE877" s="39"/>
      <c r="EF877" s="39"/>
      <c r="EG877" s="39"/>
      <c r="EH877" s="39"/>
      <c r="EI877" s="39"/>
      <c r="EJ877" s="39"/>
      <c r="EK877" s="39"/>
      <c r="EL877" s="39"/>
      <c r="EM877" s="39"/>
      <c r="EN877" s="39"/>
      <c r="EO877" s="39"/>
      <c r="EP877" s="39"/>
      <c r="EQ877" s="39"/>
      <c r="ER877" s="39"/>
      <c r="ES877" s="39"/>
      <c r="ET877" s="39"/>
      <c r="EU877" s="39"/>
      <c r="EV877" s="39"/>
      <c r="EW877" s="39"/>
      <c r="EX877" s="39"/>
      <c r="EY877" s="39"/>
    </row>
    <row r="878" ht="16.5" customHeight="1">
      <c r="A878" s="1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39"/>
      <c r="BX878" s="39"/>
      <c r="BY878" s="39"/>
      <c r="BZ878" s="39"/>
      <c r="CA878" s="39"/>
      <c r="CB878" s="39"/>
      <c r="CC878" s="39"/>
      <c r="CD878" s="39"/>
      <c r="CE878" s="39"/>
      <c r="CF878" s="39"/>
      <c r="CG878" s="39"/>
      <c r="CH878" s="39"/>
      <c r="CI878" s="39"/>
      <c r="CJ878" s="39"/>
      <c r="CK878" s="39"/>
      <c r="CL878" s="39"/>
      <c r="CM878" s="39"/>
      <c r="CN878" s="39"/>
      <c r="CO878" s="39"/>
      <c r="CP878" s="39"/>
      <c r="CQ878" s="39"/>
      <c r="CR878" s="39"/>
      <c r="CS878" s="39"/>
      <c r="CT878" s="39"/>
      <c r="CU878" s="39"/>
      <c r="CV878" s="39"/>
      <c r="CW878" s="39"/>
      <c r="CX878" s="39"/>
      <c r="CY878" s="39"/>
      <c r="CZ878" s="39"/>
      <c r="DA878" s="39"/>
      <c r="DB878" s="39"/>
      <c r="DC878" s="39"/>
      <c r="DD878" s="39"/>
      <c r="DE878" s="39"/>
      <c r="DF878" s="39"/>
      <c r="DG878" s="39"/>
      <c r="DH878" s="39"/>
      <c r="DI878" s="39"/>
      <c r="DJ878" s="39"/>
      <c r="DK878" s="39"/>
      <c r="DL878" s="39"/>
      <c r="DM878" s="39"/>
      <c r="DN878" s="39"/>
      <c r="DO878" s="39"/>
      <c r="DP878" s="39"/>
      <c r="DQ878" s="39"/>
      <c r="DR878" s="39"/>
      <c r="DS878" s="39"/>
      <c r="DT878" s="39"/>
      <c r="DU878" s="39"/>
      <c r="DV878" s="39"/>
      <c r="DW878" s="39"/>
      <c r="DX878" s="39"/>
      <c r="DY878" s="39"/>
      <c r="DZ878" s="39"/>
      <c r="EA878" s="39"/>
      <c r="EB878" s="39"/>
      <c r="EC878" s="39"/>
      <c r="ED878" s="39"/>
      <c r="EE878" s="39"/>
      <c r="EF878" s="39"/>
      <c r="EG878" s="39"/>
      <c r="EH878" s="39"/>
      <c r="EI878" s="39"/>
      <c r="EJ878" s="39"/>
      <c r="EK878" s="39"/>
      <c r="EL878" s="39"/>
      <c r="EM878" s="39"/>
      <c r="EN878" s="39"/>
      <c r="EO878" s="39"/>
      <c r="EP878" s="39"/>
      <c r="EQ878" s="39"/>
      <c r="ER878" s="39"/>
      <c r="ES878" s="39"/>
      <c r="ET878" s="39"/>
      <c r="EU878" s="39"/>
      <c r="EV878" s="39"/>
      <c r="EW878" s="39"/>
      <c r="EX878" s="39"/>
      <c r="EY878" s="39"/>
    </row>
    <row r="879" ht="16.5" customHeight="1">
      <c r="A879" s="1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39"/>
      <c r="BX879" s="39"/>
      <c r="BY879" s="39"/>
      <c r="BZ879" s="39"/>
      <c r="CA879" s="39"/>
      <c r="CB879" s="39"/>
      <c r="CC879" s="39"/>
      <c r="CD879" s="39"/>
      <c r="CE879" s="39"/>
      <c r="CF879" s="39"/>
      <c r="CG879" s="39"/>
      <c r="CH879" s="39"/>
      <c r="CI879" s="39"/>
      <c r="CJ879" s="39"/>
      <c r="CK879" s="39"/>
      <c r="CL879" s="39"/>
      <c r="CM879" s="39"/>
      <c r="CN879" s="39"/>
      <c r="CO879" s="39"/>
      <c r="CP879" s="39"/>
      <c r="CQ879" s="39"/>
      <c r="CR879" s="39"/>
      <c r="CS879" s="39"/>
      <c r="CT879" s="39"/>
      <c r="CU879" s="39"/>
      <c r="CV879" s="39"/>
      <c r="CW879" s="39"/>
      <c r="CX879" s="39"/>
      <c r="CY879" s="39"/>
      <c r="CZ879" s="39"/>
      <c r="DA879" s="39"/>
      <c r="DB879" s="39"/>
      <c r="DC879" s="39"/>
      <c r="DD879" s="39"/>
      <c r="DE879" s="39"/>
      <c r="DF879" s="39"/>
      <c r="DG879" s="39"/>
      <c r="DH879" s="39"/>
      <c r="DI879" s="39"/>
      <c r="DJ879" s="39"/>
      <c r="DK879" s="39"/>
      <c r="DL879" s="39"/>
      <c r="DM879" s="39"/>
      <c r="DN879" s="39"/>
      <c r="DO879" s="39"/>
      <c r="DP879" s="39"/>
      <c r="DQ879" s="39"/>
      <c r="DR879" s="39"/>
      <c r="DS879" s="39"/>
      <c r="DT879" s="39"/>
      <c r="DU879" s="39"/>
      <c r="DV879" s="39"/>
      <c r="DW879" s="39"/>
      <c r="DX879" s="39"/>
      <c r="DY879" s="39"/>
      <c r="DZ879" s="39"/>
      <c r="EA879" s="39"/>
      <c r="EB879" s="39"/>
      <c r="EC879" s="39"/>
      <c r="ED879" s="39"/>
      <c r="EE879" s="39"/>
      <c r="EF879" s="39"/>
      <c r="EG879" s="39"/>
      <c r="EH879" s="39"/>
      <c r="EI879" s="39"/>
      <c r="EJ879" s="39"/>
      <c r="EK879" s="39"/>
      <c r="EL879" s="39"/>
      <c r="EM879" s="39"/>
      <c r="EN879" s="39"/>
      <c r="EO879" s="39"/>
      <c r="EP879" s="39"/>
      <c r="EQ879" s="39"/>
      <c r="ER879" s="39"/>
      <c r="ES879" s="39"/>
      <c r="ET879" s="39"/>
      <c r="EU879" s="39"/>
      <c r="EV879" s="39"/>
      <c r="EW879" s="39"/>
      <c r="EX879" s="39"/>
      <c r="EY879" s="39"/>
    </row>
    <row r="880" ht="16.5" customHeight="1">
      <c r="A880" s="1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39"/>
      <c r="BX880" s="39"/>
      <c r="BY880" s="39"/>
      <c r="BZ880" s="39"/>
      <c r="CA880" s="39"/>
      <c r="CB880" s="39"/>
      <c r="CC880" s="39"/>
      <c r="CD880" s="39"/>
      <c r="CE880" s="39"/>
      <c r="CF880" s="39"/>
      <c r="CG880" s="39"/>
      <c r="CH880" s="39"/>
      <c r="CI880" s="39"/>
      <c r="CJ880" s="39"/>
      <c r="CK880" s="39"/>
      <c r="CL880" s="39"/>
      <c r="CM880" s="39"/>
      <c r="CN880" s="39"/>
      <c r="CO880" s="39"/>
      <c r="CP880" s="39"/>
      <c r="CQ880" s="39"/>
      <c r="CR880" s="39"/>
      <c r="CS880" s="39"/>
      <c r="CT880" s="39"/>
      <c r="CU880" s="39"/>
      <c r="CV880" s="39"/>
      <c r="CW880" s="39"/>
      <c r="CX880" s="39"/>
      <c r="CY880" s="39"/>
      <c r="CZ880" s="39"/>
      <c r="DA880" s="39"/>
      <c r="DB880" s="39"/>
      <c r="DC880" s="39"/>
      <c r="DD880" s="39"/>
      <c r="DE880" s="39"/>
      <c r="DF880" s="39"/>
      <c r="DG880" s="39"/>
      <c r="DH880" s="39"/>
      <c r="DI880" s="39"/>
      <c r="DJ880" s="39"/>
      <c r="DK880" s="39"/>
      <c r="DL880" s="39"/>
      <c r="DM880" s="39"/>
      <c r="DN880" s="39"/>
      <c r="DO880" s="39"/>
      <c r="DP880" s="39"/>
      <c r="DQ880" s="39"/>
      <c r="DR880" s="39"/>
      <c r="DS880" s="39"/>
      <c r="DT880" s="39"/>
      <c r="DU880" s="39"/>
      <c r="DV880" s="39"/>
      <c r="DW880" s="39"/>
      <c r="DX880" s="39"/>
      <c r="DY880" s="39"/>
      <c r="DZ880" s="39"/>
      <c r="EA880" s="39"/>
      <c r="EB880" s="39"/>
      <c r="EC880" s="39"/>
      <c r="ED880" s="39"/>
      <c r="EE880" s="39"/>
      <c r="EF880" s="39"/>
      <c r="EG880" s="39"/>
      <c r="EH880" s="39"/>
      <c r="EI880" s="39"/>
      <c r="EJ880" s="39"/>
      <c r="EK880" s="39"/>
      <c r="EL880" s="39"/>
      <c r="EM880" s="39"/>
      <c r="EN880" s="39"/>
      <c r="EO880" s="39"/>
      <c r="EP880" s="39"/>
      <c r="EQ880" s="39"/>
      <c r="ER880" s="39"/>
      <c r="ES880" s="39"/>
      <c r="ET880" s="39"/>
      <c r="EU880" s="39"/>
      <c r="EV880" s="39"/>
      <c r="EW880" s="39"/>
      <c r="EX880" s="39"/>
      <c r="EY880" s="39"/>
    </row>
    <row r="881" ht="16.5" customHeight="1">
      <c r="A881" s="1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39"/>
      <c r="BX881" s="39"/>
      <c r="BY881" s="39"/>
      <c r="BZ881" s="39"/>
      <c r="CA881" s="39"/>
      <c r="CB881" s="39"/>
      <c r="CC881" s="39"/>
      <c r="CD881" s="39"/>
      <c r="CE881" s="39"/>
      <c r="CF881" s="39"/>
      <c r="CG881" s="39"/>
      <c r="CH881" s="39"/>
      <c r="CI881" s="39"/>
      <c r="CJ881" s="39"/>
      <c r="CK881" s="39"/>
      <c r="CL881" s="39"/>
      <c r="CM881" s="39"/>
      <c r="CN881" s="39"/>
      <c r="CO881" s="39"/>
      <c r="CP881" s="39"/>
      <c r="CQ881" s="39"/>
      <c r="CR881" s="39"/>
      <c r="CS881" s="39"/>
      <c r="CT881" s="39"/>
      <c r="CU881" s="39"/>
      <c r="CV881" s="39"/>
      <c r="CW881" s="39"/>
      <c r="CX881" s="39"/>
      <c r="CY881" s="39"/>
      <c r="CZ881" s="39"/>
      <c r="DA881" s="39"/>
      <c r="DB881" s="39"/>
      <c r="DC881" s="39"/>
      <c r="DD881" s="39"/>
      <c r="DE881" s="39"/>
      <c r="DF881" s="39"/>
      <c r="DG881" s="39"/>
      <c r="DH881" s="39"/>
      <c r="DI881" s="39"/>
      <c r="DJ881" s="39"/>
      <c r="DK881" s="39"/>
      <c r="DL881" s="39"/>
      <c r="DM881" s="39"/>
      <c r="DN881" s="39"/>
      <c r="DO881" s="39"/>
      <c r="DP881" s="39"/>
      <c r="DQ881" s="39"/>
      <c r="DR881" s="39"/>
      <c r="DS881" s="39"/>
      <c r="DT881" s="39"/>
      <c r="DU881" s="39"/>
      <c r="DV881" s="39"/>
      <c r="DW881" s="39"/>
      <c r="DX881" s="39"/>
      <c r="DY881" s="39"/>
      <c r="DZ881" s="39"/>
      <c r="EA881" s="39"/>
      <c r="EB881" s="39"/>
      <c r="EC881" s="39"/>
      <c r="ED881" s="39"/>
      <c r="EE881" s="39"/>
      <c r="EF881" s="39"/>
      <c r="EG881" s="39"/>
      <c r="EH881" s="39"/>
      <c r="EI881" s="39"/>
      <c r="EJ881" s="39"/>
      <c r="EK881" s="39"/>
      <c r="EL881" s="39"/>
      <c r="EM881" s="39"/>
      <c r="EN881" s="39"/>
      <c r="EO881" s="39"/>
      <c r="EP881" s="39"/>
      <c r="EQ881" s="39"/>
      <c r="ER881" s="39"/>
      <c r="ES881" s="39"/>
      <c r="ET881" s="39"/>
      <c r="EU881" s="39"/>
      <c r="EV881" s="39"/>
      <c r="EW881" s="39"/>
      <c r="EX881" s="39"/>
      <c r="EY881" s="39"/>
    </row>
    <row r="882" ht="16.5" customHeight="1">
      <c r="A882" s="1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39"/>
      <c r="BX882" s="39"/>
      <c r="BY882" s="39"/>
      <c r="BZ882" s="39"/>
      <c r="CA882" s="39"/>
      <c r="CB882" s="39"/>
      <c r="CC882" s="39"/>
      <c r="CD882" s="39"/>
      <c r="CE882" s="39"/>
      <c r="CF882" s="39"/>
      <c r="CG882" s="39"/>
      <c r="CH882" s="39"/>
      <c r="CI882" s="39"/>
      <c r="CJ882" s="39"/>
      <c r="CK882" s="39"/>
      <c r="CL882" s="39"/>
      <c r="CM882" s="39"/>
      <c r="CN882" s="39"/>
      <c r="CO882" s="39"/>
      <c r="CP882" s="39"/>
      <c r="CQ882" s="39"/>
      <c r="CR882" s="39"/>
      <c r="CS882" s="39"/>
      <c r="CT882" s="39"/>
      <c r="CU882" s="39"/>
      <c r="CV882" s="39"/>
      <c r="CW882" s="39"/>
      <c r="CX882" s="39"/>
      <c r="CY882" s="39"/>
      <c r="CZ882" s="39"/>
      <c r="DA882" s="39"/>
      <c r="DB882" s="39"/>
      <c r="DC882" s="39"/>
      <c r="DD882" s="39"/>
      <c r="DE882" s="39"/>
      <c r="DF882" s="39"/>
      <c r="DG882" s="39"/>
      <c r="DH882" s="39"/>
      <c r="DI882" s="39"/>
      <c r="DJ882" s="39"/>
      <c r="DK882" s="39"/>
      <c r="DL882" s="39"/>
      <c r="DM882" s="39"/>
      <c r="DN882" s="39"/>
      <c r="DO882" s="39"/>
      <c r="DP882" s="39"/>
      <c r="DQ882" s="39"/>
      <c r="DR882" s="39"/>
      <c r="DS882" s="39"/>
      <c r="DT882" s="39"/>
      <c r="DU882" s="39"/>
      <c r="DV882" s="39"/>
      <c r="DW882" s="39"/>
      <c r="DX882" s="39"/>
      <c r="DY882" s="39"/>
      <c r="DZ882" s="39"/>
      <c r="EA882" s="39"/>
      <c r="EB882" s="39"/>
      <c r="EC882" s="39"/>
      <c r="ED882" s="39"/>
      <c r="EE882" s="39"/>
      <c r="EF882" s="39"/>
      <c r="EG882" s="39"/>
      <c r="EH882" s="39"/>
      <c r="EI882" s="39"/>
      <c r="EJ882" s="39"/>
      <c r="EK882" s="39"/>
      <c r="EL882" s="39"/>
      <c r="EM882" s="39"/>
      <c r="EN882" s="39"/>
      <c r="EO882" s="39"/>
      <c r="EP882" s="39"/>
      <c r="EQ882" s="39"/>
      <c r="ER882" s="39"/>
      <c r="ES882" s="39"/>
      <c r="ET882" s="39"/>
      <c r="EU882" s="39"/>
      <c r="EV882" s="39"/>
      <c r="EW882" s="39"/>
      <c r="EX882" s="39"/>
      <c r="EY882" s="39"/>
    </row>
    <row r="883" ht="16.5" customHeight="1">
      <c r="A883" s="1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  <c r="CC883" s="39"/>
      <c r="CD883" s="39"/>
      <c r="CE883" s="39"/>
      <c r="CF883" s="39"/>
      <c r="CG883" s="39"/>
      <c r="CH883" s="39"/>
      <c r="CI883" s="39"/>
      <c r="CJ883" s="39"/>
      <c r="CK883" s="39"/>
      <c r="CL883" s="39"/>
      <c r="CM883" s="39"/>
      <c r="CN883" s="39"/>
      <c r="CO883" s="39"/>
      <c r="CP883" s="39"/>
      <c r="CQ883" s="39"/>
      <c r="CR883" s="39"/>
      <c r="CS883" s="39"/>
      <c r="CT883" s="39"/>
      <c r="CU883" s="39"/>
      <c r="CV883" s="39"/>
      <c r="CW883" s="39"/>
      <c r="CX883" s="39"/>
      <c r="CY883" s="39"/>
      <c r="CZ883" s="39"/>
      <c r="DA883" s="39"/>
      <c r="DB883" s="39"/>
      <c r="DC883" s="39"/>
      <c r="DD883" s="39"/>
      <c r="DE883" s="39"/>
      <c r="DF883" s="39"/>
      <c r="DG883" s="39"/>
      <c r="DH883" s="39"/>
      <c r="DI883" s="39"/>
      <c r="DJ883" s="39"/>
      <c r="DK883" s="39"/>
      <c r="DL883" s="39"/>
      <c r="DM883" s="39"/>
      <c r="DN883" s="39"/>
      <c r="DO883" s="39"/>
      <c r="DP883" s="39"/>
      <c r="DQ883" s="39"/>
      <c r="DR883" s="39"/>
      <c r="DS883" s="39"/>
      <c r="DT883" s="39"/>
      <c r="DU883" s="39"/>
      <c r="DV883" s="39"/>
      <c r="DW883" s="39"/>
      <c r="DX883" s="39"/>
      <c r="DY883" s="39"/>
      <c r="DZ883" s="39"/>
      <c r="EA883" s="39"/>
      <c r="EB883" s="39"/>
      <c r="EC883" s="39"/>
      <c r="ED883" s="39"/>
      <c r="EE883" s="39"/>
      <c r="EF883" s="39"/>
      <c r="EG883" s="39"/>
      <c r="EH883" s="39"/>
      <c r="EI883" s="39"/>
      <c r="EJ883" s="39"/>
      <c r="EK883" s="39"/>
      <c r="EL883" s="39"/>
      <c r="EM883" s="39"/>
      <c r="EN883" s="39"/>
      <c r="EO883" s="39"/>
      <c r="EP883" s="39"/>
      <c r="EQ883" s="39"/>
      <c r="ER883" s="39"/>
      <c r="ES883" s="39"/>
      <c r="ET883" s="39"/>
      <c r="EU883" s="39"/>
      <c r="EV883" s="39"/>
      <c r="EW883" s="39"/>
      <c r="EX883" s="39"/>
      <c r="EY883" s="39"/>
    </row>
    <row r="884" ht="16.5" customHeight="1">
      <c r="A884" s="1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  <c r="CC884" s="39"/>
      <c r="CD884" s="39"/>
      <c r="CE884" s="39"/>
      <c r="CF884" s="39"/>
      <c r="CG884" s="39"/>
      <c r="CH884" s="39"/>
      <c r="CI884" s="39"/>
      <c r="CJ884" s="39"/>
      <c r="CK884" s="39"/>
      <c r="CL884" s="39"/>
      <c r="CM884" s="39"/>
      <c r="CN884" s="39"/>
      <c r="CO884" s="39"/>
      <c r="CP884" s="39"/>
      <c r="CQ884" s="39"/>
      <c r="CR884" s="39"/>
      <c r="CS884" s="39"/>
      <c r="CT884" s="39"/>
      <c r="CU884" s="39"/>
      <c r="CV884" s="39"/>
      <c r="CW884" s="39"/>
      <c r="CX884" s="39"/>
      <c r="CY884" s="39"/>
      <c r="CZ884" s="39"/>
      <c r="DA884" s="39"/>
      <c r="DB884" s="39"/>
      <c r="DC884" s="39"/>
      <c r="DD884" s="39"/>
      <c r="DE884" s="39"/>
      <c r="DF884" s="39"/>
      <c r="DG884" s="39"/>
      <c r="DH884" s="39"/>
      <c r="DI884" s="39"/>
      <c r="DJ884" s="39"/>
      <c r="DK884" s="39"/>
      <c r="DL884" s="39"/>
      <c r="DM884" s="39"/>
      <c r="DN884" s="39"/>
      <c r="DO884" s="39"/>
      <c r="DP884" s="39"/>
      <c r="DQ884" s="39"/>
      <c r="DR884" s="39"/>
      <c r="DS884" s="39"/>
      <c r="DT884" s="39"/>
      <c r="DU884" s="39"/>
      <c r="DV884" s="39"/>
      <c r="DW884" s="39"/>
      <c r="DX884" s="39"/>
      <c r="DY884" s="39"/>
      <c r="DZ884" s="39"/>
      <c r="EA884" s="39"/>
      <c r="EB884" s="39"/>
      <c r="EC884" s="39"/>
      <c r="ED884" s="39"/>
      <c r="EE884" s="39"/>
      <c r="EF884" s="39"/>
      <c r="EG884" s="39"/>
      <c r="EH884" s="39"/>
      <c r="EI884" s="39"/>
      <c r="EJ884" s="39"/>
      <c r="EK884" s="39"/>
      <c r="EL884" s="39"/>
      <c r="EM884" s="39"/>
      <c r="EN884" s="39"/>
      <c r="EO884" s="39"/>
      <c r="EP884" s="39"/>
      <c r="EQ884" s="39"/>
      <c r="ER884" s="39"/>
      <c r="ES884" s="39"/>
      <c r="ET884" s="39"/>
      <c r="EU884" s="39"/>
      <c r="EV884" s="39"/>
      <c r="EW884" s="39"/>
      <c r="EX884" s="39"/>
      <c r="EY884" s="39"/>
    </row>
    <row r="885" ht="16.5" customHeight="1">
      <c r="A885" s="1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39"/>
      <c r="BX885" s="39"/>
      <c r="BY885" s="39"/>
      <c r="BZ885" s="39"/>
      <c r="CA885" s="39"/>
      <c r="CB885" s="39"/>
      <c r="CC885" s="39"/>
      <c r="CD885" s="39"/>
      <c r="CE885" s="39"/>
      <c r="CF885" s="39"/>
      <c r="CG885" s="39"/>
      <c r="CH885" s="39"/>
      <c r="CI885" s="39"/>
      <c r="CJ885" s="39"/>
      <c r="CK885" s="39"/>
      <c r="CL885" s="39"/>
      <c r="CM885" s="39"/>
      <c r="CN885" s="39"/>
      <c r="CO885" s="39"/>
      <c r="CP885" s="39"/>
      <c r="CQ885" s="39"/>
      <c r="CR885" s="39"/>
      <c r="CS885" s="39"/>
      <c r="CT885" s="39"/>
      <c r="CU885" s="39"/>
      <c r="CV885" s="39"/>
      <c r="CW885" s="39"/>
      <c r="CX885" s="39"/>
      <c r="CY885" s="39"/>
      <c r="CZ885" s="39"/>
      <c r="DA885" s="39"/>
      <c r="DB885" s="39"/>
      <c r="DC885" s="39"/>
      <c r="DD885" s="39"/>
      <c r="DE885" s="39"/>
      <c r="DF885" s="39"/>
      <c r="DG885" s="39"/>
      <c r="DH885" s="39"/>
      <c r="DI885" s="39"/>
      <c r="DJ885" s="39"/>
      <c r="DK885" s="39"/>
      <c r="DL885" s="39"/>
      <c r="DM885" s="39"/>
      <c r="DN885" s="39"/>
      <c r="DO885" s="39"/>
      <c r="DP885" s="39"/>
      <c r="DQ885" s="39"/>
      <c r="DR885" s="39"/>
      <c r="DS885" s="39"/>
      <c r="DT885" s="39"/>
      <c r="DU885" s="39"/>
      <c r="DV885" s="39"/>
      <c r="DW885" s="39"/>
      <c r="DX885" s="39"/>
      <c r="DY885" s="39"/>
      <c r="DZ885" s="39"/>
      <c r="EA885" s="39"/>
      <c r="EB885" s="39"/>
      <c r="EC885" s="39"/>
      <c r="ED885" s="39"/>
      <c r="EE885" s="39"/>
      <c r="EF885" s="39"/>
      <c r="EG885" s="39"/>
      <c r="EH885" s="39"/>
      <c r="EI885" s="39"/>
      <c r="EJ885" s="39"/>
      <c r="EK885" s="39"/>
      <c r="EL885" s="39"/>
      <c r="EM885" s="39"/>
      <c r="EN885" s="39"/>
      <c r="EO885" s="39"/>
      <c r="EP885" s="39"/>
      <c r="EQ885" s="39"/>
      <c r="ER885" s="39"/>
      <c r="ES885" s="39"/>
      <c r="ET885" s="39"/>
      <c r="EU885" s="39"/>
      <c r="EV885" s="39"/>
      <c r="EW885" s="39"/>
      <c r="EX885" s="39"/>
      <c r="EY885" s="39"/>
    </row>
    <row r="886" ht="16.5" customHeight="1">
      <c r="A886" s="1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39"/>
      <c r="BX886" s="39"/>
      <c r="BY886" s="39"/>
      <c r="BZ886" s="39"/>
      <c r="CA886" s="39"/>
      <c r="CB886" s="39"/>
      <c r="CC886" s="39"/>
      <c r="CD886" s="39"/>
      <c r="CE886" s="39"/>
      <c r="CF886" s="39"/>
      <c r="CG886" s="39"/>
      <c r="CH886" s="39"/>
      <c r="CI886" s="39"/>
      <c r="CJ886" s="39"/>
      <c r="CK886" s="39"/>
      <c r="CL886" s="39"/>
      <c r="CM886" s="39"/>
      <c r="CN886" s="39"/>
      <c r="CO886" s="39"/>
      <c r="CP886" s="39"/>
      <c r="CQ886" s="39"/>
      <c r="CR886" s="39"/>
      <c r="CS886" s="39"/>
      <c r="CT886" s="39"/>
      <c r="CU886" s="39"/>
      <c r="CV886" s="39"/>
      <c r="CW886" s="39"/>
      <c r="CX886" s="39"/>
      <c r="CY886" s="39"/>
      <c r="CZ886" s="39"/>
      <c r="DA886" s="39"/>
      <c r="DB886" s="39"/>
      <c r="DC886" s="39"/>
      <c r="DD886" s="39"/>
      <c r="DE886" s="39"/>
      <c r="DF886" s="39"/>
      <c r="DG886" s="39"/>
      <c r="DH886" s="39"/>
      <c r="DI886" s="39"/>
      <c r="DJ886" s="39"/>
      <c r="DK886" s="39"/>
      <c r="DL886" s="39"/>
      <c r="DM886" s="39"/>
      <c r="DN886" s="39"/>
      <c r="DO886" s="39"/>
      <c r="DP886" s="39"/>
      <c r="DQ886" s="39"/>
      <c r="DR886" s="39"/>
      <c r="DS886" s="39"/>
      <c r="DT886" s="39"/>
      <c r="DU886" s="39"/>
      <c r="DV886" s="39"/>
      <c r="DW886" s="39"/>
      <c r="DX886" s="39"/>
      <c r="DY886" s="39"/>
      <c r="DZ886" s="39"/>
      <c r="EA886" s="39"/>
      <c r="EB886" s="39"/>
      <c r="EC886" s="39"/>
      <c r="ED886" s="39"/>
      <c r="EE886" s="39"/>
      <c r="EF886" s="39"/>
      <c r="EG886" s="39"/>
      <c r="EH886" s="39"/>
      <c r="EI886" s="39"/>
      <c r="EJ886" s="39"/>
      <c r="EK886" s="39"/>
      <c r="EL886" s="39"/>
      <c r="EM886" s="39"/>
      <c r="EN886" s="39"/>
      <c r="EO886" s="39"/>
      <c r="EP886" s="39"/>
      <c r="EQ886" s="39"/>
      <c r="ER886" s="39"/>
      <c r="ES886" s="39"/>
      <c r="ET886" s="39"/>
      <c r="EU886" s="39"/>
      <c r="EV886" s="39"/>
      <c r="EW886" s="39"/>
      <c r="EX886" s="39"/>
      <c r="EY886" s="39"/>
    </row>
    <row r="887" ht="16.5" customHeight="1">
      <c r="A887" s="1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39"/>
      <c r="BX887" s="39"/>
      <c r="BY887" s="39"/>
      <c r="BZ887" s="39"/>
      <c r="CA887" s="39"/>
      <c r="CB887" s="39"/>
      <c r="CC887" s="39"/>
      <c r="CD887" s="39"/>
      <c r="CE887" s="39"/>
      <c r="CF887" s="39"/>
      <c r="CG887" s="39"/>
      <c r="CH887" s="39"/>
      <c r="CI887" s="39"/>
      <c r="CJ887" s="39"/>
      <c r="CK887" s="39"/>
      <c r="CL887" s="39"/>
      <c r="CM887" s="39"/>
      <c r="CN887" s="39"/>
      <c r="CO887" s="39"/>
      <c r="CP887" s="39"/>
      <c r="CQ887" s="39"/>
      <c r="CR887" s="39"/>
      <c r="CS887" s="39"/>
      <c r="CT887" s="39"/>
      <c r="CU887" s="39"/>
      <c r="CV887" s="39"/>
      <c r="CW887" s="39"/>
      <c r="CX887" s="39"/>
      <c r="CY887" s="39"/>
      <c r="CZ887" s="39"/>
      <c r="DA887" s="39"/>
      <c r="DB887" s="39"/>
      <c r="DC887" s="39"/>
      <c r="DD887" s="39"/>
      <c r="DE887" s="39"/>
      <c r="DF887" s="39"/>
      <c r="DG887" s="39"/>
      <c r="DH887" s="39"/>
      <c r="DI887" s="39"/>
      <c r="DJ887" s="39"/>
      <c r="DK887" s="39"/>
      <c r="DL887" s="39"/>
      <c r="DM887" s="39"/>
      <c r="DN887" s="39"/>
      <c r="DO887" s="39"/>
      <c r="DP887" s="39"/>
      <c r="DQ887" s="39"/>
      <c r="DR887" s="39"/>
      <c r="DS887" s="39"/>
      <c r="DT887" s="39"/>
      <c r="DU887" s="39"/>
      <c r="DV887" s="39"/>
      <c r="DW887" s="39"/>
      <c r="DX887" s="39"/>
      <c r="DY887" s="39"/>
      <c r="DZ887" s="39"/>
      <c r="EA887" s="39"/>
      <c r="EB887" s="39"/>
      <c r="EC887" s="39"/>
      <c r="ED887" s="39"/>
      <c r="EE887" s="39"/>
      <c r="EF887" s="39"/>
      <c r="EG887" s="39"/>
      <c r="EH887" s="39"/>
      <c r="EI887" s="39"/>
      <c r="EJ887" s="39"/>
      <c r="EK887" s="39"/>
      <c r="EL887" s="39"/>
      <c r="EM887" s="39"/>
      <c r="EN887" s="39"/>
      <c r="EO887" s="39"/>
      <c r="EP887" s="39"/>
      <c r="EQ887" s="39"/>
      <c r="ER887" s="39"/>
      <c r="ES887" s="39"/>
      <c r="ET887" s="39"/>
      <c r="EU887" s="39"/>
      <c r="EV887" s="39"/>
      <c r="EW887" s="39"/>
      <c r="EX887" s="39"/>
      <c r="EY887" s="39"/>
    </row>
    <row r="888" ht="16.5" customHeight="1">
      <c r="A888" s="1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39"/>
      <c r="BX888" s="39"/>
      <c r="BY888" s="39"/>
      <c r="BZ888" s="39"/>
      <c r="CA888" s="39"/>
      <c r="CB888" s="39"/>
      <c r="CC888" s="39"/>
      <c r="CD888" s="39"/>
      <c r="CE888" s="39"/>
      <c r="CF888" s="39"/>
      <c r="CG888" s="39"/>
      <c r="CH888" s="39"/>
      <c r="CI888" s="39"/>
      <c r="CJ888" s="39"/>
      <c r="CK888" s="39"/>
      <c r="CL888" s="39"/>
      <c r="CM888" s="39"/>
      <c r="CN888" s="39"/>
      <c r="CO888" s="39"/>
      <c r="CP888" s="39"/>
      <c r="CQ888" s="39"/>
      <c r="CR888" s="39"/>
      <c r="CS888" s="39"/>
      <c r="CT888" s="39"/>
      <c r="CU888" s="39"/>
      <c r="CV888" s="39"/>
      <c r="CW888" s="39"/>
      <c r="CX888" s="39"/>
      <c r="CY888" s="39"/>
      <c r="CZ888" s="39"/>
      <c r="DA888" s="39"/>
      <c r="DB888" s="39"/>
      <c r="DC888" s="39"/>
      <c r="DD888" s="39"/>
      <c r="DE888" s="39"/>
      <c r="DF888" s="39"/>
      <c r="DG888" s="39"/>
      <c r="DH888" s="39"/>
      <c r="DI888" s="39"/>
      <c r="DJ888" s="39"/>
      <c r="DK888" s="39"/>
      <c r="DL888" s="39"/>
      <c r="DM888" s="39"/>
      <c r="DN888" s="39"/>
      <c r="DO888" s="39"/>
      <c r="DP888" s="39"/>
      <c r="DQ888" s="39"/>
      <c r="DR888" s="39"/>
      <c r="DS888" s="39"/>
      <c r="DT888" s="39"/>
      <c r="DU888" s="39"/>
      <c r="DV888" s="39"/>
      <c r="DW888" s="39"/>
      <c r="DX888" s="39"/>
      <c r="DY888" s="39"/>
      <c r="DZ888" s="39"/>
      <c r="EA888" s="39"/>
      <c r="EB888" s="39"/>
      <c r="EC888" s="39"/>
      <c r="ED888" s="39"/>
      <c r="EE888" s="39"/>
      <c r="EF888" s="39"/>
      <c r="EG888" s="39"/>
      <c r="EH888" s="39"/>
      <c r="EI888" s="39"/>
      <c r="EJ888" s="39"/>
      <c r="EK888" s="39"/>
      <c r="EL888" s="39"/>
      <c r="EM888" s="39"/>
      <c r="EN888" s="39"/>
      <c r="EO888" s="39"/>
      <c r="EP888" s="39"/>
      <c r="EQ888" s="39"/>
      <c r="ER888" s="39"/>
      <c r="ES888" s="39"/>
      <c r="ET888" s="39"/>
      <c r="EU888" s="39"/>
      <c r="EV888" s="39"/>
      <c r="EW888" s="39"/>
      <c r="EX888" s="39"/>
      <c r="EY888" s="39"/>
    </row>
    <row r="889" ht="16.5" customHeight="1">
      <c r="A889" s="1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39"/>
      <c r="BX889" s="39"/>
      <c r="BY889" s="39"/>
      <c r="BZ889" s="39"/>
      <c r="CA889" s="39"/>
      <c r="CB889" s="39"/>
      <c r="CC889" s="39"/>
      <c r="CD889" s="39"/>
      <c r="CE889" s="39"/>
      <c r="CF889" s="39"/>
      <c r="CG889" s="39"/>
      <c r="CH889" s="39"/>
      <c r="CI889" s="39"/>
      <c r="CJ889" s="39"/>
      <c r="CK889" s="39"/>
      <c r="CL889" s="39"/>
      <c r="CM889" s="39"/>
      <c r="CN889" s="39"/>
      <c r="CO889" s="39"/>
      <c r="CP889" s="39"/>
      <c r="CQ889" s="39"/>
      <c r="CR889" s="39"/>
      <c r="CS889" s="39"/>
      <c r="CT889" s="39"/>
      <c r="CU889" s="39"/>
      <c r="CV889" s="39"/>
      <c r="CW889" s="39"/>
      <c r="CX889" s="39"/>
      <c r="CY889" s="39"/>
      <c r="CZ889" s="39"/>
      <c r="DA889" s="39"/>
      <c r="DB889" s="39"/>
      <c r="DC889" s="39"/>
      <c r="DD889" s="39"/>
      <c r="DE889" s="39"/>
      <c r="DF889" s="39"/>
      <c r="DG889" s="39"/>
      <c r="DH889" s="39"/>
      <c r="DI889" s="39"/>
      <c r="DJ889" s="39"/>
      <c r="DK889" s="39"/>
      <c r="DL889" s="39"/>
      <c r="DM889" s="39"/>
      <c r="DN889" s="39"/>
      <c r="DO889" s="39"/>
      <c r="DP889" s="39"/>
      <c r="DQ889" s="39"/>
      <c r="DR889" s="39"/>
      <c r="DS889" s="39"/>
      <c r="DT889" s="39"/>
      <c r="DU889" s="39"/>
      <c r="DV889" s="39"/>
      <c r="DW889" s="39"/>
      <c r="DX889" s="39"/>
      <c r="DY889" s="39"/>
      <c r="DZ889" s="39"/>
      <c r="EA889" s="39"/>
      <c r="EB889" s="39"/>
      <c r="EC889" s="39"/>
      <c r="ED889" s="39"/>
      <c r="EE889" s="39"/>
      <c r="EF889" s="39"/>
      <c r="EG889" s="39"/>
      <c r="EH889" s="39"/>
      <c r="EI889" s="39"/>
      <c r="EJ889" s="39"/>
      <c r="EK889" s="39"/>
      <c r="EL889" s="39"/>
      <c r="EM889" s="39"/>
      <c r="EN889" s="39"/>
      <c r="EO889" s="39"/>
      <c r="EP889" s="39"/>
      <c r="EQ889" s="39"/>
      <c r="ER889" s="39"/>
      <c r="ES889" s="39"/>
      <c r="ET889" s="39"/>
      <c r="EU889" s="39"/>
      <c r="EV889" s="39"/>
      <c r="EW889" s="39"/>
      <c r="EX889" s="39"/>
      <c r="EY889" s="39"/>
    </row>
    <row r="890" ht="16.5" customHeight="1">
      <c r="A890" s="1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39"/>
      <c r="BX890" s="39"/>
      <c r="BY890" s="39"/>
      <c r="BZ890" s="39"/>
      <c r="CA890" s="39"/>
      <c r="CB890" s="39"/>
      <c r="CC890" s="39"/>
      <c r="CD890" s="39"/>
      <c r="CE890" s="39"/>
      <c r="CF890" s="39"/>
      <c r="CG890" s="39"/>
      <c r="CH890" s="39"/>
      <c r="CI890" s="39"/>
      <c r="CJ890" s="39"/>
      <c r="CK890" s="39"/>
      <c r="CL890" s="39"/>
      <c r="CM890" s="39"/>
      <c r="CN890" s="39"/>
      <c r="CO890" s="39"/>
      <c r="CP890" s="39"/>
      <c r="CQ890" s="39"/>
      <c r="CR890" s="39"/>
      <c r="CS890" s="39"/>
      <c r="CT890" s="39"/>
      <c r="CU890" s="39"/>
      <c r="CV890" s="39"/>
      <c r="CW890" s="39"/>
      <c r="CX890" s="39"/>
      <c r="CY890" s="39"/>
      <c r="CZ890" s="39"/>
      <c r="DA890" s="39"/>
      <c r="DB890" s="39"/>
      <c r="DC890" s="39"/>
      <c r="DD890" s="39"/>
      <c r="DE890" s="39"/>
      <c r="DF890" s="39"/>
      <c r="DG890" s="39"/>
      <c r="DH890" s="39"/>
      <c r="DI890" s="39"/>
      <c r="DJ890" s="39"/>
      <c r="DK890" s="39"/>
      <c r="DL890" s="39"/>
      <c r="DM890" s="39"/>
      <c r="DN890" s="39"/>
      <c r="DO890" s="39"/>
      <c r="DP890" s="39"/>
      <c r="DQ890" s="39"/>
      <c r="DR890" s="39"/>
      <c r="DS890" s="39"/>
      <c r="DT890" s="39"/>
      <c r="DU890" s="39"/>
      <c r="DV890" s="39"/>
      <c r="DW890" s="39"/>
      <c r="DX890" s="39"/>
      <c r="DY890" s="39"/>
      <c r="DZ890" s="39"/>
      <c r="EA890" s="39"/>
      <c r="EB890" s="39"/>
      <c r="EC890" s="39"/>
      <c r="ED890" s="39"/>
      <c r="EE890" s="39"/>
      <c r="EF890" s="39"/>
      <c r="EG890" s="39"/>
      <c r="EH890" s="39"/>
      <c r="EI890" s="39"/>
      <c r="EJ890" s="39"/>
      <c r="EK890" s="39"/>
      <c r="EL890" s="39"/>
      <c r="EM890" s="39"/>
      <c r="EN890" s="39"/>
      <c r="EO890" s="39"/>
      <c r="EP890" s="39"/>
      <c r="EQ890" s="39"/>
      <c r="ER890" s="39"/>
      <c r="ES890" s="39"/>
      <c r="ET890" s="39"/>
      <c r="EU890" s="39"/>
      <c r="EV890" s="39"/>
      <c r="EW890" s="39"/>
      <c r="EX890" s="39"/>
      <c r="EY890" s="39"/>
    </row>
    <row r="891" ht="16.5" customHeight="1">
      <c r="A891" s="1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39"/>
      <c r="BX891" s="39"/>
      <c r="BY891" s="39"/>
      <c r="BZ891" s="39"/>
      <c r="CA891" s="39"/>
      <c r="CB891" s="39"/>
      <c r="CC891" s="39"/>
      <c r="CD891" s="39"/>
      <c r="CE891" s="39"/>
      <c r="CF891" s="39"/>
      <c r="CG891" s="39"/>
      <c r="CH891" s="39"/>
      <c r="CI891" s="39"/>
      <c r="CJ891" s="39"/>
      <c r="CK891" s="39"/>
      <c r="CL891" s="39"/>
      <c r="CM891" s="39"/>
      <c r="CN891" s="39"/>
      <c r="CO891" s="39"/>
      <c r="CP891" s="39"/>
      <c r="CQ891" s="39"/>
      <c r="CR891" s="39"/>
      <c r="CS891" s="39"/>
      <c r="CT891" s="39"/>
      <c r="CU891" s="39"/>
      <c r="CV891" s="39"/>
      <c r="CW891" s="39"/>
      <c r="CX891" s="39"/>
      <c r="CY891" s="39"/>
      <c r="CZ891" s="39"/>
      <c r="DA891" s="39"/>
      <c r="DB891" s="39"/>
      <c r="DC891" s="39"/>
      <c r="DD891" s="39"/>
      <c r="DE891" s="39"/>
      <c r="DF891" s="39"/>
      <c r="DG891" s="39"/>
      <c r="DH891" s="39"/>
      <c r="DI891" s="39"/>
      <c r="DJ891" s="39"/>
      <c r="DK891" s="39"/>
      <c r="DL891" s="39"/>
      <c r="DM891" s="39"/>
      <c r="DN891" s="39"/>
      <c r="DO891" s="39"/>
      <c r="DP891" s="39"/>
      <c r="DQ891" s="39"/>
      <c r="DR891" s="39"/>
      <c r="DS891" s="39"/>
      <c r="DT891" s="39"/>
      <c r="DU891" s="39"/>
      <c r="DV891" s="39"/>
      <c r="DW891" s="39"/>
      <c r="DX891" s="39"/>
      <c r="DY891" s="39"/>
      <c r="DZ891" s="39"/>
      <c r="EA891" s="39"/>
      <c r="EB891" s="39"/>
      <c r="EC891" s="39"/>
      <c r="ED891" s="39"/>
      <c r="EE891" s="39"/>
      <c r="EF891" s="39"/>
      <c r="EG891" s="39"/>
      <c r="EH891" s="39"/>
      <c r="EI891" s="39"/>
      <c r="EJ891" s="39"/>
      <c r="EK891" s="39"/>
      <c r="EL891" s="39"/>
      <c r="EM891" s="39"/>
      <c r="EN891" s="39"/>
      <c r="EO891" s="39"/>
      <c r="EP891" s="39"/>
      <c r="EQ891" s="39"/>
      <c r="ER891" s="39"/>
      <c r="ES891" s="39"/>
      <c r="ET891" s="39"/>
      <c r="EU891" s="39"/>
      <c r="EV891" s="39"/>
      <c r="EW891" s="39"/>
      <c r="EX891" s="39"/>
      <c r="EY891" s="39"/>
    </row>
    <row r="892" ht="16.5" customHeight="1">
      <c r="A892" s="1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  <c r="CC892" s="39"/>
      <c r="CD892" s="39"/>
      <c r="CE892" s="39"/>
      <c r="CF892" s="39"/>
      <c r="CG892" s="39"/>
      <c r="CH892" s="39"/>
      <c r="CI892" s="39"/>
      <c r="CJ892" s="39"/>
      <c r="CK892" s="39"/>
      <c r="CL892" s="39"/>
      <c r="CM892" s="39"/>
      <c r="CN892" s="39"/>
      <c r="CO892" s="39"/>
      <c r="CP892" s="39"/>
      <c r="CQ892" s="39"/>
      <c r="CR892" s="39"/>
      <c r="CS892" s="39"/>
      <c r="CT892" s="39"/>
      <c r="CU892" s="39"/>
      <c r="CV892" s="39"/>
      <c r="CW892" s="39"/>
      <c r="CX892" s="39"/>
      <c r="CY892" s="39"/>
      <c r="CZ892" s="39"/>
      <c r="DA892" s="39"/>
      <c r="DB892" s="39"/>
      <c r="DC892" s="39"/>
      <c r="DD892" s="39"/>
      <c r="DE892" s="39"/>
      <c r="DF892" s="39"/>
      <c r="DG892" s="39"/>
      <c r="DH892" s="39"/>
      <c r="DI892" s="39"/>
      <c r="DJ892" s="39"/>
      <c r="DK892" s="39"/>
      <c r="DL892" s="39"/>
      <c r="DM892" s="39"/>
      <c r="DN892" s="39"/>
      <c r="DO892" s="39"/>
      <c r="DP892" s="39"/>
      <c r="DQ892" s="39"/>
      <c r="DR892" s="39"/>
      <c r="DS892" s="39"/>
      <c r="DT892" s="39"/>
      <c r="DU892" s="39"/>
      <c r="DV892" s="39"/>
      <c r="DW892" s="39"/>
      <c r="DX892" s="39"/>
      <c r="DY892" s="39"/>
      <c r="DZ892" s="39"/>
      <c r="EA892" s="39"/>
      <c r="EB892" s="39"/>
      <c r="EC892" s="39"/>
      <c r="ED892" s="39"/>
      <c r="EE892" s="39"/>
      <c r="EF892" s="39"/>
      <c r="EG892" s="39"/>
      <c r="EH892" s="39"/>
      <c r="EI892" s="39"/>
      <c r="EJ892" s="39"/>
      <c r="EK892" s="39"/>
      <c r="EL892" s="39"/>
      <c r="EM892" s="39"/>
      <c r="EN892" s="39"/>
      <c r="EO892" s="39"/>
      <c r="EP892" s="39"/>
      <c r="EQ892" s="39"/>
      <c r="ER892" s="39"/>
      <c r="ES892" s="39"/>
      <c r="ET892" s="39"/>
      <c r="EU892" s="39"/>
      <c r="EV892" s="39"/>
      <c r="EW892" s="39"/>
      <c r="EX892" s="39"/>
      <c r="EY892" s="39"/>
    </row>
    <row r="893" ht="16.5" customHeight="1">
      <c r="A893" s="1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  <c r="CC893" s="39"/>
      <c r="CD893" s="39"/>
      <c r="CE893" s="39"/>
      <c r="CF893" s="39"/>
      <c r="CG893" s="39"/>
      <c r="CH893" s="39"/>
      <c r="CI893" s="39"/>
      <c r="CJ893" s="39"/>
      <c r="CK893" s="39"/>
      <c r="CL893" s="39"/>
      <c r="CM893" s="39"/>
      <c r="CN893" s="39"/>
      <c r="CO893" s="39"/>
      <c r="CP893" s="39"/>
      <c r="CQ893" s="39"/>
      <c r="CR893" s="39"/>
      <c r="CS893" s="39"/>
      <c r="CT893" s="39"/>
      <c r="CU893" s="39"/>
      <c r="CV893" s="39"/>
      <c r="CW893" s="39"/>
      <c r="CX893" s="39"/>
      <c r="CY893" s="39"/>
      <c r="CZ893" s="39"/>
      <c r="DA893" s="39"/>
      <c r="DB893" s="39"/>
      <c r="DC893" s="39"/>
      <c r="DD893" s="39"/>
      <c r="DE893" s="39"/>
      <c r="DF893" s="39"/>
      <c r="DG893" s="39"/>
      <c r="DH893" s="39"/>
      <c r="DI893" s="39"/>
      <c r="DJ893" s="39"/>
      <c r="DK893" s="39"/>
      <c r="DL893" s="39"/>
      <c r="DM893" s="39"/>
      <c r="DN893" s="39"/>
      <c r="DO893" s="39"/>
      <c r="DP893" s="39"/>
      <c r="DQ893" s="39"/>
      <c r="DR893" s="39"/>
      <c r="DS893" s="39"/>
      <c r="DT893" s="39"/>
      <c r="DU893" s="39"/>
      <c r="DV893" s="39"/>
      <c r="DW893" s="39"/>
      <c r="DX893" s="39"/>
      <c r="DY893" s="39"/>
      <c r="DZ893" s="39"/>
      <c r="EA893" s="39"/>
      <c r="EB893" s="39"/>
      <c r="EC893" s="39"/>
      <c r="ED893" s="39"/>
      <c r="EE893" s="39"/>
      <c r="EF893" s="39"/>
      <c r="EG893" s="39"/>
      <c r="EH893" s="39"/>
      <c r="EI893" s="39"/>
      <c r="EJ893" s="39"/>
      <c r="EK893" s="39"/>
      <c r="EL893" s="39"/>
      <c r="EM893" s="39"/>
      <c r="EN893" s="39"/>
      <c r="EO893" s="39"/>
      <c r="EP893" s="39"/>
      <c r="EQ893" s="39"/>
      <c r="ER893" s="39"/>
      <c r="ES893" s="39"/>
      <c r="ET893" s="39"/>
      <c r="EU893" s="39"/>
      <c r="EV893" s="39"/>
      <c r="EW893" s="39"/>
      <c r="EX893" s="39"/>
      <c r="EY893" s="39"/>
    </row>
    <row r="894" ht="16.5" customHeight="1">
      <c r="A894" s="1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39"/>
      <c r="BX894" s="39"/>
      <c r="BY894" s="39"/>
      <c r="BZ894" s="39"/>
      <c r="CA894" s="39"/>
      <c r="CB894" s="39"/>
      <c r="CC894" s="39"/>
      <c r="CD894" s="39"/>
      <c r="CE894" s="39"/>
      <c r="CF894" s="39"/>
      <c r="CG894" s="39"/>
      <c r="CH894" s="39"/>
      <c r="CI894" s="39"/>
      <c r="CJ894" s="39"/>
      <c r="CK894" s="39"/>
      <c r="CL894" s="39"/>
      <c r="CM894" s="39"/>
      <c r="CN894" s="39"/>
      <c r="CO894" s="39"/>
      <c r="CP894" s="39"/>
      <c r="CQ894" s="39"/>
      <c r="CR894" s="39"/>
      <c r="CS894" s="39"/>
      <c r="CT894" s="39"/>
      <c r="CU894" s="39"/>
      <c r="CV894" s="39"/>
      <c r="CW894" s="39"/>
      <c r="CX894" s="39"/>
      <c r="CY894" s="39"/>
      <c r="CZ894" s="39"/>
      <c r="DA894" s="39"/>
      <c r="DB894" s="39"/>
      <c r="DC894" s="39"/>
      <c r="DD894" s="39"/>
      <c r="DE894" s="39"/>
      <c r="DF894" s="39"/>
      <c r="DG894" s="39"/>
      <c r="DH894" s="39"/>
      <c r="DI894" s="39"/>
      <c r="DJ894" s="39"/>
      <c r="DK894" s="39"/>
      <c r="DL894" s="39"/>
      <c r="DM894" s="39"/>
      <c r="DN894" s="39"/>
      <c r="DO894" s="39"/>
      <c r="DP894" s="39"/>
      <c r="DQ894" s="39"/>
      <c r="DR894" s="39"/>
      <c r="DS894" s="39"/>
      <c r="DT894" s="39"/>
      <c r="DU894" s="39"/>
      <c r="DV894" s="39"/>
      <c r="DW894" s="39"/>
      <c r="DX894" s="39"/>
      <c r="DY894" s="39"/>
      <c r="DZ894" s="39"/>
      <c r="EA894" s="39"/>
      <c r="EB894" s="39"/>
      <c r="EC894" s="39"/>
      <c r="ED894" s="39"/>
      <c r="EE894" s="39"/>
      <c r="EF894" s="39"/>
      <c r="EG894" s="39"/>
      <c r="EH894" s="39"/>
      <c r="EI894" s="39"/>
      <c r="EJ894" s="39"/>
      <c r="EK894" s="39"/>
      <c r="EL894" s="39"/>
      <c r="EM894" s="39"/>
      <c r="EN894" s="39"/>
      <c r="EO894" s="39"/>
      <c r="EP894" s="39"/>
      <c r="EQ894" s="39"/>
      <c r="ER894" s="39"/>
      <c r="ES894" s="39"/>
      <c r="ET894" s="39"/>
      <c r="EU894" s="39"/>
      <c r="EV894" s="39"/>
      <c r="EW894" s="39"/>
      <c r="EX894" s="39"/>
      <c r="EY894" s="39"/>
    </row>
    <row r="895" ht="16.5" customHeight="1">
      <c r="A895" s="1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39"/>
      <c r="BX895" s="39"/>
      <c r="BY895" s="39"/>
      <c r="BZ895" s="39"/>
      <c r="CA895" s="39"/>
      <c r="CB895" s="39"/>
      <c r="CC895" s="39"/>
      <c r="CD895" s="39"/>
      <c r="CE895" s="39"/>
      <c r="CF895" s="39"/>
      <c r="CG895" s="39"/>
      <c r="CH895" s="39"/>
      <c r="CI895" s="39"/>
      <c r="CJ895" s="39"/>
      <c r="CK895" s="39"/>
      <c r="CL895" s="39"/>
      <c r="CM895" s="39"/>
      <c r="CN895" s="39"/>
      <c r="CO895" s="39"/>
      <c r="CP895" s="39"/>
      <c r="CQ895" s="39"/>
      <c r="CR895" s="39"/>
      <c r="CS895" s="39"/>
      <c r="CT895" s="39"/>
      <c r="CU895" s="39"/>
      <c r="CV895" s="39"/>
      <c r="CW895" s="39"/>
      <c r="CX895" s="39"/>
      <c r="CY895" s="39"/>
      <c r="CZ895" s="39"/>
      <c r="DA895" s="39"/>
      <c r="DB895" s="39"/>
      <c r="DC895" s="39"/>
      <c r="DD895" s="39"/>
      <c r="DE895" s="39"/>
      <c r="DF895" s="39"/>
      <c r="DG895" s="39"/>
      <c r="DH895" s="39"/>
      <c r="DI895" s="39"/>
      <c r="DJ895" s="39"/>
      <c r="DK895" s="39"/>
      <c r="DL895" s="39"/>
      <c r="DM895" s="39"/>
      <c r="DN895" s="39"/>
      <c r="DO895" s="39"/>
      <c r="DP895" s="39"/>
      <c r="DQ895" s="39"/>
      <c r="DR895" s="39"/>
      <c r="DS895" s="39"/>
      <c r="DT895" s="39"/>
      <c r="DU895" s="39"/>
      <c r="DV895" s="39"/>
      <c r="DW895" s="39"/>
      <c r="DX895" s="39"/>
      <c r="DY895" s="39"/>
      <c r="DZ895" s="39"/>
      <c r="EA895" s="39"/>
      <c r="EB895" s="39"/>
      <c r="EC895" s="39"/>
      <c r="ED895" s="39"/>
      <c r="EE895" s="39"/>
      <c r="EF895" s="39"/>
      <c r="EG895" s="39"/>
      <c r="EH895" s="39"/>
      <c r="EI895" s="39"/>
      <c r="EJ895" s="39"/>
      <c r="EK895" s="39"/>
      <c r="EL895" s="39"/>
      <c r="EM895" s="39"/>
      <c r="EN895" s="39"/>
      <c r="EO895" s="39"/>
      <c r="EP895" s="39"/>
      <c r="EQ895" s="39"/>
      <c r="ER895" s="39"/>
      <c r="ES895" s="39"/>
      <c r="ET895" s="39"/>
      <c r="EU895" s="39"/>
      <c r="EV895" s="39"/>
      <c r="EW895" s="39"/>
      <c r="EX895" s="39"/>
      <c r="EY895" s="39"/>
    </row>
    <row r="896" ht="16.5" customHeight="1">
      <c r="A896" s="1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39"/>
      <c r="BX896" s="39"/>
      <c r="BY896" s="39"/>
      <c r="BZ896" s="39"/>
      <c r="CA896" s="39"/>
      <c r="CB896" s="39"/>
      <c r="CC896" s="39"/>
      <c r="CD896" s="39"/>
      <c r="CE896" s="39"/>
      <c r="CF896" s="39"/>
      <c r="CG896" s="39"/>
      <c r="CH896" s="39"/>
      <c r="CI896" s="39"/>
      <c r="CJ896" s="39"/>
      <c r="CK896" s="39"/>
      <c r="CL896" s="39"/>
      <c r="CM896" s="39"/>
      <c r="CN896" s="39"/>
      <c r="CO896" s="39"/>
      <c r="CP896" s="39"/>
      <c r="CQ896" s="39"/>
      <c r="CR896" s="39"/>
      <c r="CS896" s="39"/>
      <c r="CT896" s="39"/>
      <c r="CU896" s="39"/>
      <c r="CV896" s="39"/>
      <c r="CW896" s="39"/>
      <c r="CX896" s="39"/>
      <c r="CY896" s="39"/>
      <c r="CZ896" s="39"/>
      <c r="DA896" s="39"/>
      <c r="DB896" s="39"/>
      <c r="DC896" s="39"/>
      <c r="DD896" s="39"/>
      <c r="DE896" s="39"/>
      <c r="DF896" s="39"/>
      <c r="DG896" s="39"/>
      <c r="DH896" s="39"/>
      <c r="DI896" s="39"/>
      <c r="DJ896" s="39"/>
      <c r="DK896" s="39"/>
      <c r="DL896" s="39"/>
      <c r="DM896" s="39"/>
      <c r="DN896" s="39"/>
      <c r="DO896" s="39"/>
      <c r="DP896" s="39"/>
      <c r="DQ896" s="39"/>
      <c r="DR896" s="39"/>
      <c r="DS896" s="39"/>
      <c r="DT896" s="39"/>
      <c r="DU896" s="39"/>
      <c r="DV896" s="39"/>
      <c r="DW896" s="39"/>
      <c r="DX896" s="39"/>
      <c r="DY896" s="39"/>
      <c r="DZ896" s="39"/>
      <c r="EA896" s="39"/>
      <c r="EB896" s="39"/>
      <c r="EC896" s="39"/>
      <c r="ED896" s="39"/>
      <c r="EE896" s="39"/>
      <c r="EF896" s="39"/>
      <c r="EG896" s="39"/>
      <c r="EH896" s="39"/>
      <c r="EI896" s="39"/>
      <c r="EJ896" s="39"/>
      <c r="EK896" s="39"/>
      <c r="EL896" s="39"/>
      <c r="EM896" s="39"/>
      <c r="EN896" s="39"/>
      <c r="EO896" s="39"/>
      <c r="EP896" s="39"/>
      <c r="EQ896" s="39"/>
      <c r="ER896" s="39"/>
      <c r="ES896" s="39"/>
      <c r="ET896" s="39"/>
      <c r="EU896" s="39"/>
      <c r="EV896" s="39"/>
      <c r="EW896" s="39"/>
      <c r="EX896" s="39"/>
      <c r="EY896" s="39"/>
    </row>
    <row r="897" ht="16.5" customHeight="1">
      <c r="A897" s="1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39"/>
      <c r="BX897" s="39"/>
      <c r="BY897" s="39"/>
      <c r="BZ897" s="39"/>
      <c r="CA897" s="39"/>
      <c r="CB897" s="39"/>
      <c r="CC897" s="39"/>
      <c r="CD897" s="39"/>
      <c r="CE897" s="39"/>
      <c r="CF897" s="39"/>
      <c r="CG897" s="39"/>
      <c r="CH897" s="39"/>
      <c r="CI897" s="39"/>
      <c r="CJ897" s="39"/>
      <c r="CK897" s="39"/>
      <c r="CL897" s="39"/>
      <c r="CM897" s="39"/>
      <c r="CN897" s="39"/>
      <c r="CO897" s="39"/>
      <c r="CP897" s="39"/>
      <c r="CQ897" s="39"/>
      <c r="CR897" s="39"/>
      <c r="CS897" s="39"/>
      <c r="CT897" s="39"/>
      <c r="CU897" s="39"/>
      <c r="CV897" s="39"/>
      <c r="CW897" s="39"/>
      <c r="CX897" s="39"/>
      <c r="CY897" s="39"/>
      <c r="CZ897" s="39"/>
      <c r="DA897" s="39"/>
      <c r="DB897" s="39"/>
      <c r="DC897" s="39"/>
      <c r="DD897" s="39"/>
      <c r="DE897" s="39"/>
      <c r="DF897" s="39"/>
      <c r="DG897" s="39"/>
      <c r="DH897" s="39"/>
      <c r="DI897" s="39"/>
      <c r="DJ897" s="39"/>
      <c r="DK897" s="39"/>
      <c r="DL897" s="39"/>
      <c r="DM897" s="39"/>
      <c r="DN897" s="39"/>
      <c r="DO897" s="39"/>
      <c r="DP897" s="39"/>
      <c r="DQ897" s="39"/>
      <c r="DR897" s="39"/>
      <c r="DS897" s="39"/>
      <c r="DT897" s="39"/>
      <c r="DU897" s="39"/>
      <c r="DV897" s="39"/>
      <c r="DW897" s="39"/>
      <c r="DX897" s="39"/>
      <c r="DY897" s="39"/>
      <c r="DZ897" s="39"/>
      <c r="EA897" s="39"/>
      <c r="EB897" s="39"/>
      <c r="EC897" s="39"/>
      <c r="ED897" s="39"/>
      <c r="EE897" s="39"/>
      <c r="EF897" s="39"/>
      <c r="EG897" s="39"/>
      <c r="EH897" s="39"/>
      <c r="EI897" s="39"/>
      <c r="EJ897" s="39"/>
      <c r="EK897" s="39"/>
      <c r="EL897" s="39"/>
      <c r="EM897" s="39"/>
      <c r="EN897" s="39"/>
      <c r="EO897" s="39"/>
      <c r="EP897" s="39"/>
      <c r="EQ897" s="39"/>
      <c r="ER897" s="39"/>
      <c r="ES897" s="39"/>
      <c r="ET897" s="39"/>
      <c r="EU897" s="39"/>
      <c r="EV897" s="39"/>
      <c r="EW897" s="39"/>
      <c r="EX897" s="39"/>
      <c r="EY897" s="39"/>
    </row>
    <row r="898" ht="16.5" customHeight="1">
      <c r="A898" s="1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39"/>
      <c r="BX898" s="39"/>
      <c r="BY898" s="39"/>
      <c r="BZ898" s="39"/>
      <c r="CA898" s="39"/>
      <c r="CB898" s="39"/>
      <c r="CC898" s="39"/>
      <c r="CD898" s="39"/>
      <c r="CE898" s="39"/>
      <c r="CF898" s="39"/>
      <c r="CG898" s="39"/>
      <c r="CH898" s="39"/>
      <c r="CI898" s="39"/>
      <c r="CJ898" s="39"/>
      <c r="CK898" s="39"/>
      <c r="CL898" s="39"/>
      <c r="CM898" s="39"/>
      <c r="CN898" s="39"/>
      <c r="CO898" s="39"/>
      <c r="CP898" s="39"/>
      <c r="CQ898" s="39"/>
      <c r="CR898" s="39"/>
      <c r="CS898" s="39"/>
      <c r="CT898" s="39"/>
      <c r="CU898" s="39"/>
      <c r="CV898" s="39"/>
      <c r="CW898" s="39"/>
      <c r="CX898" s="39"/>
      <c r="CY898" s="39"/>
      <c r="CZ898" s="39"/>
      <c r="DA898" s="39"/>
      <c r="DB898" s="39"/>
      <c r="DC898" s="39"/>
      <c r="DD898" s="39"/>
      <c r="DE898" s="39"/>
      <c r="DF898" s="39"/>
      <c r="DG898" s="39"/>
      <c r="DH898" s="39"/>
      <c r="DI898" s="39"/>
      <c r="DJ898" s="39"/>
      <c r="DK898" s="39"/>
      <c r="DL898" s="39"/>
      <c r="DM898" s="39"/>
      <c r="DN898" s="39"/>
      <c r="DO898" s="39"/>
      <c r="DP898" s="39"/>
      <c r="DQ898" s="39"/>
      <c r="DR898" s="39"/>
      <c r="DS898" s="39"/>
      <c r="DT898" s="39"/>
      <c r="DU898" s="39"/>
      <c r="DV898" s="39"/>
      <c r="DW898" s="39"/>
      <c r="DX898" s="39"/>
      <c r="DY898" s="39"/>
      <c r="DZ898" s="39"/>
      <c r="EA898" s="39"/>
      <c r="EB898" s="39"/>
      <c r="EC898" s="39"/>
      <c r="ED898" s="39"/>
      <c r="EE898" s="39"/>
      <c r="EF898" s="39"/>
      <c r="EG898" s="39"/>
      <c r="EH898" s="39"/>
      <c r="EI898" s="39"/>
      <c r="EJ898" s="39"/>
      <c r="EK898" s="39"/>
      <c r="EL898" s="39"/>
      <c r="EM898" s="39"/>
      <c r="EN898" s="39"/>
      <c r="EO898" s="39"/>
      <c r="EP898" s="39"/>
      <c r="EQ898" s="39"/>
      <c r="ER898" s="39"/>
      <c r="ES898" s="39"/>
      <c r="ET898" s="39"/>
      <c r="EU898" s="39"/>
      <c r="EV898" s="39"/>
      <c r="EW898" s="39"/>
      <c r="EX898" s="39"/>
      <c r="EY898" s="39"/>
    </row>
    <row r="899" ht="16.5" customHeight="1">
      <c r="A899" s="1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39"/>
      <c r="BX899" s="39"/>
      <c r="BY899" s="39"/>
      <c r="BZ899" s="39"/>
      <c r="CA899" s="39"/>
      <c r="CB899" s="39"/>
      <c r="CC899" s="39"/>
      <c r="CD899" s="39"/>
      <c r="CE899" s="39"/>
      <c r="CF899" s="39"/>
      <c r="CG899" s="39"/>
      <c r="CH899" s="39"/>
      <c r="CI899" s="39"/>
      <c r="CJ899" s="39"/>
      <c r="CK899" s="39"/>
      <c r="CL899" s="39"/>
      <c r="CM899" s="39"/>
      <c r="CN899" s="39"/>
      <c r="CO899" s="39"/>
      <c r="CP899" s="39"/>
      <c r="CQ899" s="39"/>
      <c r="CR899" s="39"/>
      <c r="CS899" s="39"/>
      <c r="CT899" s="39"/>
      <c r="CU899" s="39"/>
      <c r="CV899" s="39"/>
      <c r="CW899" s="39"/>
      <c r="CX899" s="39"/>
      <c r="CY899" s="39"/>
      <c r="CZ899" s="39"/>
      <c r="DA899" s="39"/>
      <c r="DB899" s="39"/>
      <c r="DC899" s="39"/>
      <c r="DD899" s="39"/>
      <c r="DE899" s="39"/>
      <c r="DF899" s="39"/>
      <c r="DG899" s="39"/>
      <c r="DH899" s="39"/>
      <c r="DI899" s="39"/>
      <c r="DJ899" s="39"/>
      <c r="DK899" s="39"/>
      <c r="DL899" s="39"/>
      <c r="DM899" s="39"/>
      <c r="DN899" s="39"/>
      <c r="DO899" s="39"/>
      <c r="DP899" s="39"/>
      <c r="DQ899" s="39"/>
      <c r="DR899" s="39"/>
      <c r="DS899" s="39"/>
      <c r="DT899" s="39"/>
      <c r="DU899" s="39"/>
      <c r="DV899" s="39"/>
      <c r="DW899" s="39"/>
      <c r="DX899" s="39"/>
      <c r="DY899" s="39"/>
      <c r="DZ899" s="39"/>
      <c r="EA899" s="39"/>
      <c r="EB899" s="39"/>
      <c r="EC899" s="39"/>
      <c r="ED899" s="39"/>
      <c r="EE899" s="39"/>
      <c r="EF899" s="39"/>
      <c r="EG899" s="39"/>
      <c r="EH899" s="39"/>
      <c r="EI899" s="39"/>
      <c r="EJ899" s="39"/>
      <c r="EK899" s="39"/>
      <c r="EL899" s="39"/>
      <c r="EM899" s="39"/>
      <c r="EN899" s="39"/>
      <c r="EO899" s="39"/>
      <c r="EP899" s="39"/>
      <c r="EQ899" s="39"/>
      <c r="ER899" s="39"/>
      <c r="ES899" s="39"/>
      <c r="ET899" s="39"/>
      <c r="EU899" s="39"/>
      <c r="EV899" s="39"/>
      <c r="EW899" s="39"/>
      <c r="EX899" s="39"/>
      <c r="EY899" s="39"/>
    </row>
    <row r="900" ht="16.5" customHeight="1">
      <c r="A900" s="1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39"/>
      <c r="BX900" s="39"/>
      <c r="BY900" s="39"/>
      <c r="BZ900" s="39"/>
      <c r="CA900" s="39"/>
      <c r="CB900" s="39"/>
      <c r="CC900" s="39"/>
      <c r="CD900" s="39"/>
      <c r="CE900" s="39"/>
      <c r="CF900" s="39"/>
      <c r="CG900" s="39"/>
      <c r="CH900" s="39"/>
      <c r="CI900" s="39"/>
      <c r="CJ900" s="39"/>
      <c r="CK900" s="39"/>
      <c r="CL900" s="39"/>
      <c r="CM900" s="39"/>
      <c r="CN900" s="39"/>
      <c r="CO900" s="39"/>
      <c r="CP900" s="39"/>
      <c r="CQ900" s="39"/>
      <c r="CR900" s="39"/>
      <c r="CS900" s="39"/>
      <c r="CT900" s="39"/>
      <c r="CU900" s="39"/>
      <c r="CV900" s="39"/>
      <c r="CW900" s="39"/>
      <c r="CX900" s="39"/>
      <c r="CY900" s="39"/>
      <c r="CZ900" s="39"/>
      <c r="DA900" s="39"/>
      <c r="DB900" s="39"/>
      <c r="DC900" s="39"/>
      <c r="DD900" s="39"/>
      <c r="DE900" s="39"/>
      <c r="DF900" s="39"/>
      <c r="DG900" s="39"/>
      <c r="DH900" s="39"/>
      <c r="DI900" s="39"/>
      <c r="DJ900" s="39"/>
      <c r="DK900" s="39"/>
      <c r="DL900" s="39"/>
      <c r="DM900" s="39"/>
      <c r="DN900" s="39"/>
      <c r="DO900" s="39"/>
      <c r="DP900" s="39"/>
      <c r="DQ900" s="39"/>
      <c r="DR900" s="39"/>
      <c r="DS900" s="39"/>
      <c r="DT900" s="39"/>
      <c r="DU900" s="39"/>
      <c r="DV900" s="39"/>
      <c r="DW900" s="39"/>
      <c r="DX900" s="39"/>
      <c r="DY900" s="39"/>
      <c r="DZ900" s="39"/>
      <c r="EA900" s="39"/>
      <c r="EB900" s="39"/>
      <c r="EC900" s="39"/>
      <c r="ED900" s="39"/>
      <c r="EE900" s="39"/>
      <c r="EF900" s="39"/>
      <c r="EG900" s="39"/>
      <c r="EH900" s="39"/>
      <c r="EI900" s="39"/>
      <c r="EJ900" s="39"/>
      <c r="EK900" s="39"/>
      <c r="EL900" s="39"/>
      <c r="EM900" s="39"/>
      <c r="EN900" s="39"/>
      <c r="EO900" s="39"/>
      <c r="EP900" s="39"/>
      <c r="EQ900" s="39"/>
      <c r="ER900" s="39"/>
      <c r="ES900" s="39"/>
      <c r="ET900" s="39"/>
      <c r="EU900" s="39"/>
      <c r="EV900" s="39"/>
      <c r="EW900" s="39"/>
      <c r="EX900" s="39"/>
      <c r="EY900" s="39"/>
    </row>
    <row r="901" ht="16.5" customHeight="1">
      <c r="A901" s="1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39"/>
      <c r="BX901" s="39"/>
      <c r="BY901" s="39"/>
      <c r="BZ901" s="39"/>
      <c r="CA901" s="39"/>
      <c r="CB901" s="39"/>
      <c r="CC901" s="39"/>
      <c r="CD901" s="39"/>
      <c r="CE901" s="39"/>
      <c r="CF901" s="39"/>
      <c r="CG901" s="39"/>
      <c r="CH901" s="39"/>
      <c r="CI901" s="39"/>
      <c r="CJ901" s="39"/>
      <c r="CK901" s="39"/>
      <c r="CL901" s="39"/>
      <c r="CM901" s="39"/>
      <c r="CN901" s="39"/>
      <c r="CO901" s="39"/>
      <c r="CP901" s="39"/>
      <c r="CQ901" s="39"/>
      <c r="CR901" s="39"/>
      <c r="CS901" s="39"/>
      <c r="CT901" s="39"/>
      <c r="CU901" s="39"/>
      <c r="CV901" s="39"/>
      <c r="CW901" s="39"/>
      <c r="CX901" s="39"/>
      <c r="CY901" s="39"/>
      <c r="CZ901" s="39"/>
      <c r="DA901" s="39"/>
      <c r="DB901" s="39"/>
      <c r="DC901" s="39"/>
      <c r="DD901" s="39"/>
      <c r="DE901" s="39"/>
      <c r="DF901" s="39"/>
      <c r="DG901" s="39"/>
      <c r="DH901" s="39"/>
      <c r="DI901" s="39"/>
      <c r="DJ901" s="39"/>
      <c r="DK901" s="39"/>
      <c r="DL901" s="39"/>
      <c r="DM901" s="39"/>
      <c r="DN901" s="39"/>
      <c r="DO901" s="39"/>
      <c r="DP901" s="39"/>
      <c r="DQ901" s="39"/>
      <c r="DR901" s="39"/>
      <c r="DS901" s="39"/>
      <c r="DT901" s="39"/>
      <c r="DU901" s="39"/>
      <c r="DV901" s="39"/>
      <c r="DW901" s="39"/>
      <c r="DX901" s="39"/>
      <c r="DY901" s="39"/>
      <c r="DZ901" s="39"/>
      <c r="EA901" s="39"/>
      <c r="EB901" s="39"/>
      <c r="EC901" s="39"/>
      <c r="ED901" s="39"/>
      <c r="EE901" s="39"/>
      <c r="EF901" s="39"/>
      <c r="EG901" s="39"/>
      <c r="EH901" s="39"/>
      <c r="EI901" s="39"/>
      <c r="EJ901" s="39"/>
      <c r="EK901" s="39"/>
      <c r="EL901" s="39"/>
      <c r="EM901" s="39"/>
      <c r="EN901" s="39"/>
      <c r="EO901" s="39"/>
      <c r="EP901" s="39"/>
      <c r="EQ901" s="39"/>
      <c r="ER901" s="39"/>
      <c r="ES901" s="39"/>
      <c r="ET901" s="39"/>
      <c r="EU901" s="39"/>
      <c r="EV901" s="39"/>
      <c r="EW901" s="39"/>
      <c r="EX901" s="39"/>
      <c r="EY901" s="39"/>
    </row>
    <row r="902" ht="16.5" customHeight="1">
      <c r="A902" s="1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39"/>
      <c r="BX902" s="39"/>
      <c r="BY902" s="39"/>
      <c r="BZ902" s="39"/>
      <c r="CA902" s="39"/>
      <c r="CB902" s="39"/>
      <c r="CC902" s="39"/>
      <c r="CD902" s="39"/>
      <c r="CE902" s="39"/>
      <c r="CF902" s="39"/>
      <c r="CG902" s="39"/>
      <c r="CH902" s="39"/>
      <c r="CI902" s="39"/>
      <c r="CJ902" s="39"/>
      <c r="CK902" s="39"/>
      <c r="CL902" s="39"/>
      <c r="CM902" s="39"/>
      <c r="CN902" s="39"/>
      <c r="CO902" s="39"/>
      <c r="CP902" s="39"/>
      <c r="CQ902" s="39"/>
      <c r="CR902" s="39"/>
      <c r="CS902" s="39"/>
      <c r="CT902" s="39"/>
      <c r="CU902" s="39"/>
      <c r="CV902" s="39"/>
      <c r="CW902" s="39"/>
      <c r="CX902" s="39"/>
      <c r="CY902" s="39"/>
      <c r="CZ902" s="39"/>
      <c r="DA902" s="39"/>
      <c r="DB902" s="39"/>
      <c r="DC902" s="39"/>
      <c r="DD902" s="39"/>
      <c r="DE902" s="39"/>
      <c r="DF902" s="39"/>
      <c r="DG902" s="39"/>
      <c r="DH902" s="39"/>
      <c r="DI902" s="39"/>
      <c r="DJ902" s="39"/>
      <c r="DK902" s="39"/>
      <c r="DL902" s="39"/>
      <c r="DM902" s="39"/>
      <c r="DN902" s="39"/>
      <c r="DO902" s="39"/>
      <c r="DP902" s="39"/>
      <c r="DQ902" s="39"/>
      <c r="DR902" s="39"/>
      <c r="DS902" s="39"/>
      <c r="DT902" s="39"/>
      <c r="DU902" s="39"/>
      <c r="DV902" s="39"/>
      <c r="DW902" s="39"/>
      <c r="DX902" s="39"/>
      <c r="DY902" s="39"/>
      <c r="DZ902" s="39"/>
      <c r="EA902" s="39"/>
      <c r="EB902" s="39"/>
      <c r="EC902" s="39"/>
      <c r="ED902" s="39"/>
      <c r="EE902" s="39"/>
      <c r="EF902" s="39"/>
      <c r="EG902" s="39"/>
      <c r="EH902" s="39"/>
      <c r="EI902" s="39"/>
      <c r="EJ902" s="39"/>
      <c r="EK902" s="39"/>
      <c r="EL902" s="39"/>
      <c r="EM902" s="39"/>
      <c r="EN902" s="39"/>
      <c r="EO902" s="39"/>
      <c r="EP902" s="39"/>
      <c r="EQ902" s="39"/>
      <c r="ER902" s="39"/>
      <c r="ES902" s="39"/>
      <c r="ET902" s="39"/>
      <c r="EU902" s="39"/>
      <c r="EV902" s="39"/>
      <c r="EW902" s="39"/>
      <c r="EX902" s="39"/>
      <c r="EY902" s="39"/>
    </row>
    <row r="903" ht="16.5" customHeight="1">
      <c r="A903" s="1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39"/>
      <c r="BX903" s="39"/>
      <c r="BY903" s="39"/>
      <c r="BZ903" s="39"/>
      <c r="CA903" s="39"/>
      <c r="CB903" s="39"/>
      <c r="CC903" s="39"/>
      <c r="CD903" s="39"/>
      <c r="CE903" s="39"/>
      <c r="CF903" s="39"/>
      <c r="CG903" s="39"/>
      <c r="CH903" s="39"/>
      <c r="CI903" s="39"/>
      <c r="CJ903" s="39"/>
      <c r="CK903" s="39"/>
      <c r="CL903" s="39"/>
      <c r="CM903" s="39"/>
      <c r="CN903" s="39"/>
      <c r="CO903" s="39"/>
      <c r="CP903" s="39"/>
      <c r="CQ903" s="39"/>
      <c r="CR903" s="39"/>
      <c r="CS903" s="39"/>
      <c r="CT903" s="39"/>
      <c r="CU903" s="39"/>
      <c r="CV903" s="39"/>
      <c r="CW903" s="39"/>
      <c r="CX903" s="39"/>
      <c r="CY903" s="39"/>
      <c r="CZ903" s="39"/>
      <c r="DA903" s="39"/>
      <c r="DB903" s="39"/>
      <c r="DC903" s="39"/>
      <c r="DD903" s="39"/>
      <c r="DE903" s="39"/>
      <c r="DF903" s="39"/>
      <c r="DG903" s="39"/>
      <c r="DH903" s="39"/>
      <c r="DI903" s="39"/>
      <c r="DJ903" s="39"/>
      <c r="DK903" s="39"/>
      <c r="DL903" s="39"/>
      <c r="DM903" s="39"/>
      <c r="DN903" s="39"/>
      <c r="DO903" s="39"/>
      <c r="DP903" s="39"/>
      <c r="DQ903" s="39"/>
      <c r="DR903" s="39"/>
      <c r="DS903" s="39"/>
      <c r="DT903" s="39"/>
      <c r="DU903" s="39"/>
      <c r="DV903" s="39"/>
      <c r="DW903" s="39"/>
      <c r="DX903" s="39"/>
      <c r="DY903" s="39"/>
      <c r="DZ903" s="39"/>
      <c r="EA903" s="39"/>
      <c r="EB903" s="39"/>
      <c r="EC903" s="39"/>
      <c r="ED903" s="39"/>
      <c r="EE903" s="39"/>
      <c r="EF903" s="39"/>
      <c r="EG903" s="39"/>
      <c r="EH903" s="39"/>
      <c r="EI903" s="39"/>
      <c r="EJ903" s="39"/>
      <c r="EK903" s="39"/>
      <c r="EL903" s="39"/>
      <c r="EM903" s="39"/>
      <c r="EN903" s="39"/>
      <c r="EO903" s="39"/>
      <c r="EP903" s="39"/>
      <c r="EQ903" s="39"/>
      <c r="ER903" s="39"/>
      <c r="ES903" s="39"/>
      <c r="ET903" s="39"/>
      <c r="EU903" s="39"/>
      <c r="EV903" s="39"/>
      <c r="EW903" s="39"/>
      <c r="EX903" s="39"/>
      <c r="EY903" s="39"/>
    </row>
    <row r="904" ht="16.5" customHeight="1">
      <c r="A904" s="1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  <c r="CC904" s="39"/>
      <c r="CD904" s="39"/>
      <c r="CE904" s="39"/>
      <c r="CF904" s="39"/>
      <c r="CG904" s="39"/>
      <c r="CH904" s="39"/>
      <c r="CI904" s="39"/>
      <c r="CJ904" s="39"/>
      <c r="CK904" s="39"/>
      <c r="CL904" s="39"/>
      <c r="CM904" s="39"/>
      <c r="CN904" s="39"/>
      <c r="CO904" s="39"/>
      <c r="CP904" s="39"/>
      <c r="CQ904" s="39"/>
      <c r="CR904" s="39"/>
      <c r="CS904" s="39"/>
      <c r="CT904" s="39"/>
      <c r="CU904" s="39"/>
      <c r="CV904" s="39"/>
      <c r="CW904" s="39"/>
      <c r="CX904" s="39"/>
      <c r="CY904" s="39"/>
      <c r="CZ904" s="39"/>
      <c r="DA904" s="39"/>
      <c r="DB904" s="39"/>
      <c r="DC904" s="39"/>
      <c r="DD904" s="39"/>
      <c r="DE904" s="39"/>
      <c r="DF904" s="39"/>
      <c r="DG904" s="39"/>
      <c r="DH904" s="39"/>
      <c r="DI904" s="39"/>
      <c r="DJ904" s="39"/>
      <c r="DK904" s="39"/>
      <c r="DL904" s="39"/>
      <c r="DM904" s="39"/>
      <c r="DN904" s="39"/>
      <c r="DO904" s="39"/>
      <c r="DP904" s="39"/>
      <c r="DQ904" s="39"/>
      <c r="DR904" s="39"/>
      <c r="DS904" s="39"/>
      <c r="DT904" s="39"/>
      <c r="DU904" s="39"/>
      <c r="DV904" s="39"/>
      <c r="DW904" s="39"/>
      <c r="DX904" s="39"/>
      <c r="DY904" s="39"/>
      <c r="DZ904" s="39"/>
      <c r="EA904" s="39"/>
      <c r="EB904" s="39"/>
      <c r="EC904" s="39"/>
      <c r="ED904" s="39"/>
      <c r="EE904" s="39"/>
      <c r="EF904" s="39"/>
      <c r="EG904" s="39"/>
      <c r="EH904" s="39"/>
      <c r="EI904" s="39"/>
      <c r="EJ904" s="39"/>
      <c r="EK904" s="39"/>
      <c r="EL904" s="39"/>
      <c r="EM904" s="39"/>
      <c r="EN904" s="39"/>
      <c r="EO904" s="39"/>
      <c r="EP904" s="39"/>
      <c r="EQ904" s="39"/>
      <c r="ER904" s="39"/>
      <c r="ES904" s="39"/>
      <c r="ET904" s="39"/>
      <c r="EU904" s="39"/>
      <c r="EV904" s="39"/>
      <c r="EW904" s="39"/>
      <c r="EX904" s="39"/>
      <c r="EY904" s="39"/>
    </row>
    <row r="905" ht="16.5" customHeight="1">
      <c r="A905" s="1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  <c r="CC905" s="39"/>
      <c r="CD905" s="39"/>
      <c r="CE905" s="39"/>
      <c r="CF905" s="39"/>
      <c r="CG905" s="39"/>
      <c r="CH905" s="39"/>
      <c r="CI905" s="39"/>
      <c r="CJ905" s="39"/>
      <c r="CK905" s="39"/>
      <c r="CL905" s="39"/>
      <c r="CM905" s="39"/>
      <c r="CN905" s="39"/>
      <c r="CO905" s="39"/>
      <c r="CP905" s="39"/>
      <c r="CQ905" s="39"/>
      <c r="CR905" s="39"/>
      <c r="CS905" s="39"/>
      <c r="CT905" s="39"/>
      <c r="CU905" s="39"/>
      <c r="CV905" s="39"/>
      <c r="CW905" s="39"/>
      <c r="CX905" s="39"/>
      <c r="CY905" s="39"/>
      <c r="CZ905" s="39"/>
      <c r="DA905" s="39"/>
      <c r="DB905" s="39"/>
      <c r="DC905" s="39"/>
      <c r="DD905" s="39"/>
      <c r="DE905" s="39"/>
      <c r="DF905" s="39"/>
      <c r="DG905" s="39"/>
      <c r="DH905" s="39"/>
      <c r="DI905" s="39"/>
      <c r="DJ905" s="39"/>
      <c r="DK905" s="39"/>
      <c r="DL905" s="39"/>
      <c r="DM905" s="39"/>
      <c r="DN905" s="39"/>
      <c r="DO905" s="39"/>
      <c r="DP905" s="39"/>
      <c r="DQ905" s="39"/>
      <c r="DR905" s="39"/>
      <c r="DS905" s="39"/>
      <c r="DT905" s="39"/>
      <c r="DU905" s="39"/>
      <c r="DV905" s="39"/>
      <c r="DW905" s="39"/>
      <c r="DX905" s="39"/>
      <c r="DY905" s="39"/>
      <c r="DZ905" s="39"/>
      <c r="EA905" s="39"/>
      <c r="EB905" s="39"/>
      <c r="EC905" s="39"/>
      <c r="ED905" s="39"/>
      <c r="EE905" s="39"/>
      <c r="EF905" s="39"/>
      <c r="EG905" s="39"/>
      <c r="EH905" s="39"/>
      <c r="EI905" s="39"/>
      <c r="EJ905" s="39"/>
      <c r="EK905" s="39"/>
      <c r="EL905" s="39"/>
      <c r="EM905" s="39"/>
      <c r="EN905" s="39"/>
      <c r="EO905" s="39"/>
      <c r="EP905" s="39"/>
      <c r="EQ905" s="39"/>
      <c r="ER905" s="39"/>
      <c r="ES905" s="39"/>
      <c r="ET905" s="39"/>
      <c r="EU905" s="39"/>
      <c r="EV905" s="39"/>
      <c r="EW905" s="39"/>
      <c r="EX905" s="39"/>
      <c r="EY905" s="39"/>
    </row>
    <row r="906" ht="16.5" customHeight="1">
      <c r="A906" s="1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39"/>
      <c r="BX906" s="39"/>
      <c r="BY906" s="39"/>
      <c r="BZ906" s="39"/>
      <c r="CA906" s="39"/>
      <c r="CB906" s="39"/>
      <c r="CC906" s="39"/>
      <c r="CD906" s="39"/>
      <c r="CE906" s="39"/>
      <c r="CF906" s="39"/>
      <c r="CG906" s="39"/>
      <c r="CH906" s="39"/>
      <c r="CI906" s="39"/>
      <c r="CJ906" s="39"/>
      <c r="CK906" s="39"/>
      <c r="CL906" s="39"/>
      <c r="CM906" s="39"/>
      <c r="CN906" s="39"/>
      <c r="CO906" s="39"/>
      <c r="CP906" s="39"/>
      <c r="CQ906" s="39"/>
      <c r="CR906" s="39"/>
      <c r="CS906" s="39"/>
      <c r="CT906" s="39"/>
      <c r="CU906" s="39"/>
      <c r="CV906" s="39"/>
      <c r="CW906" s="39"/>
      <c r="CX906" s="39"/>
      <c r="CY906" s="39"/>
      <c r="CZ906" s="39"/>
      <c r="DA906" s="39"/>
      <c r="DB906" s="39"/>
      <c r="DC906" s="39"/>
      <c r="DD906" s="39"/>
      <c r="DE906" s="39"/>
      <c r="DF906" s="39"/>
      <c r="DG906" s="39"/>
      <c r="DH906" s="39"/>
      <c r="DI906" s="39"/>
      <c r="DJ906" s="39"/>
      <c r="DK906" s="39"/>
      <c r="DL906" s="39"/>
      <c r="DM906" s="39"/>
      <c r="DN906" s="39"/>
      <c r="DO906" s="39"/>
      <c r="DP906" s="39"/>
      <c r="DQ906" s="39"/>
      <c r="DR906" s="39"/>
      <c r="DS906" s="39"/>
      <c r="DT906" s="39"/>
      <c r="DU906" s="39"/>
      <c r="DV906" s="39"/>
      <c r="DW906" s="39"/>
      <c r="DX906" s="39"/>
      <c r="DY906" s="39"/>
      <c r="DZ906" s="39"/>
      <c r="EA906" s="39"/>
      <c r="EB906" s="39"/>
      <c r="EC906" s="39"/>
      <c r="ED906" s="39"/>
      <c r="EE906" s="39"/>
      <c r="EF906" s="39"/>
      <c r="EG906" s="39"/>
      <c r="EH906" s="39"/>
      <c r="EI906" s="39"/>
      <c r="EJ906" s="39"/>
      <c r="EK906" s="39"/>
      <c r="EL906" s="39"/>
      <c r="EM906" s="39"/>
      <c r="EN906" s="39"/>
      <c r="EO906" s="39"/>
      <c r="EP906" s="39"/>
      <c r="EQ906" s="39"/>
      <c r="ER906" s="39"/>
      <c r="ES906" s="39"/>
      <c r="ET906" s="39"/>
      <c r="EU906" s="39"/>
      <c r="EV906" s="39"/>
      <c r="EW906" s="39"/>
      <c r="EX906" s="39"/>
      <c r="EY906" s="39"/>
    </row>
    <row r="907" ht="16.5" customHeight="1">
      <c r="A907" s="1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39"/>
      <c r="CE907" s="39"/>
      <c r="CF907" s="39"/>
      <c r="CG907" s="39"/>
      <c r="CH907" s="39"/>
      <c r="CI907" s="39"/>
      <c r="CJ907" s="39"/>
      <c r="CK907" s="39"/>
      <c r="CL907" s="39"/>
      <c r="CM907" s="39"/>
      <c r="CN907" s="39"/>
      <c r="CO907" s="39"/>
      <c r="CP907" s="39"/>
      <c r="CQ907" s="39"/>
      <c r="CR907" s="39"/>
      <c r="CS907" s="39"/>
      <c r="CT907" s="39"/>
      <c r="CU907" s="39"/>
      <c r="CV907" s="39"/>
      <c r="CW907" s="39"/>
      <c r="CX907" s="39"/>
      <c r="CY907" s="39"/>
      <c r="CZ907" s="39"/>
      <c r="DA907" s="39"/>
      <c r="DB907" s="39"/>
      <c r="DC907" s="39"/>
      <c r="DD907" s="39"/>
      <c r="DE907" s="39"/>
      <c r="DF907" s="39"/>
      <c r="DG907" s="39"/>
      <c r="DH907" s="39"/>
      <c r="DI907" s="39"/>
      <c r="DJ907" s="39"/>
      <c r="DK907" s="39"/>
      <c r="DL907" s="39"/>
      <c r="DM907" s="39"/>
      <c r="DN907" s="39"/>
      <c r="DO907" s="39"/>
      <c r="DP907" s="39"/>
      <c r="DQ907" s="39"/>
      <c r="DR907" s="39"/>
      <c r="DS907" s="39"/>
      <c r="DT907" s="39"/>
      <c r="DU907" s="39"/>
      <c r="DV907" s="39"/>
      <c r="DW907" s="39"/>
      <c r="DX907" s="39"/>
      <c r="DY907" s="39"/>
      <c r="DZ907" s="39"/>
      <c r="EA907" s="39"/>
      <c r="EB907" s="39"/>
      <c r="EC907" s="39"/>
      <c r="ED907" s="39"/>
      <c r="EE907" s="39"/>
      <c r="EF907" s="39"/>
      <c r="EG907" s="39"/>
      <c r="EH907" s="39"/>
      <c r="EI907" s="39"/>
      <c r="EJ907" s="39"/>
      <c r="EK907" s="39"/>
      <c r="EL907" s="39"/>
      <c r="EM907" s="39"/>
      <c r="EN907" s="39"/>
      <c r="EO907" s="39"/>
      <c r="EP907" s="39"/>
      <c r="EQ907" s="39"/>
      <c r="ER907" s="39"/>
      <c r="ES907" s="39"/>
      <c r="ET907" s="39"/>
      <c r="EU907" s="39"/>
      <c r="EV907" s="39"/>
      <c r="EW907" s="39"/>
      <c r="EX907" s="39"/>
      <c r="EY907" s="39"/>
    </row>
    <row r="908" ht="16.5" customHeight="1">
      <c r="A908" s="1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  <c r="CC908" s="39"/>
      <c r="CD908" s="39"/>
      <c r="CE908" s="39"/>
      <c r="CF908" s="39"/>
      <c r="CG908" s="39"/>
      <c r="CH908" s="39"/>
      <c r="CI908" s="39"/>
      <c r="CJ908" s="39"/>
      <c r="CK908" s="39"/>
      <c r="CL908" s="39"/>
      <c r="CM908" s="39"/>
      <c r="CN908" s="39"/>
      <c r="CO908" s="39"/>
      <c r="CP908" s="39"/>
      <c r="CQ908" s="39"/>
      <c r="CR908" s="39"/>
      <c r="CS908" s="39"/>
      <c r="CT908" s="39"/>
      <c r="CU908" s="39"/>
      <c r="CV908" s="39"/>
      <c r="CW908" s="39"/>
      <c r="CX908" s="39"/>
      <c r="CY908" s="39"/>
      <c r="CZ908" s="39"/>
      <c r="DA908" s="39"/>
      <c r="DB908" s="39"/>
      <c r="DC908" s="39"/>
      <c r="DD908" s="39"/>
      <c r="DE908" s="39"/>
      <c r="DF908" s="39"/>
      <c r="DG908" s="39"/>
      <c r="DH908" s="39"/>
      <c r="DI908" s="39"/>
      <c r="DJ908" s="39"/>
      <c r="DK908" s="39"/>
      <c r="DL908" s="39"/>
      <c r="DM908" s="39"/>
      <c r="DN908" s="39"/>
      <c r="DO908" s="39"/>
      <c r="DP908" s="39"/>
      <c r="DQ908" s="39"/>
      <c r="DR908" s="39"/>
      <c r="DS908" s="39"/>
      <c r="DT908" s="39"/>
      <c r="DU908" s="39"/>
      <c r="DV908" s="39"/>
      <c r="DW908" s="39"/>
      <c r="DX908" s="39"/>
      <c r="DY908" s="39"/>
      <c r="DZ908" s="39"/>
      <c r="EA908" s="39"/>
      <c r="EB908" s="39"/>
      <c r="EC908" s="39"/>
      <c r="ED908" s="39"/>
      <c r="EE908" s="39"/>
      <c r="EF908" s="39"/>
      <c r="EG908" s="39"/>
      <c r="EH908" s="39"/>
      <c r="EI908" s="39"/>
      <c r="EJ908" s="39"/>
      <c r="EK908" s="39"/>
      <c r="EL908" s="39"/>
      <c r="EM908" s="39"/>
      <c r="EN908" s="39"/>
      <c r="EO908" s="39"/>
      <c r="EP908" s="39"/>
      <c r="EQ908" s="39"/>
      <c r="ER908" s="39"/>
      <c r="ES908" s="39"/>
      <c r="ET908" s="39"/>
      <c r="EU908" s="39"/>
      <c r="EV908" s="39"/>
      <c r="EW908" s="39"/>
      <c r="EX908" s="39"/>
      <c r="EY908" s="39"/>
    </row>
    <row r="909" ht="16.5" customHeight="1">
      <c r="A909" s="1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  <c r="CC909" s="39"/>
      <c r="CD909" s="39"/>
      <c r="CE909" s="39"/>
      <c r="CF909" s="39"/>
      <c r="CG909" s="39"/>
      <c r="CH909" s="39"/>
      <c r="CI909" s="39"/>
      <c r="CJ909" s="39"/>
      <c r="CK909" s="39"/>
      <c r="CL909" s="39"/>
      <c r="CM909" s="39"/>
      <c r="CN909" s="39"/>
      <c r="CO909" s="39"/>
      <c r="CP909" s="39"/>
      <c r="CQ909" s="39"/>
      <c r="CR909" s="39"/>
      <c r="CS909" s="39"/>
      <c r="CT909" s="39"/>
      <c r="CU909" s="39"/>
      <c r="CV909" s="39"/>
      <c r="CW909" s="39"/>
      <c r="CX909" s="39"/>
      <c r="CY909" s="39"/>
      <c r="CZ909" s="39"/>
      <c r="DA909" s="39"/>
      <c r="DB909" s="39"/>
      <c r="DC909" s="39"/>
      <c r="DD909" s="39"/>
      <c r="DE909" s="39"/>
      <c r="DF909" s="39"/>
      <c r="DG909" s="39"/>
      <c r="DH909" s="39"/>
      <c r="DI909" s="39"/>
      <c r="DJ909" s="39"/>
      <c r="DK909" s="39"/>
      <c r="DL909" s="39"/>
      <c r="DM909" s="39"/>
      <c r="DN909" s="39"/>
      <c r="DO909" s="39"/>
      <c r="DP909" s="39"/>
      <c r="DQ909" s="39"/>
      <c r="DR909" s="39"/>
      <c r="DS909" s="39"/>
      <c r="DT909" s="39"/>
      <c r="DU909" s="39"/>
      <c r="DV909" s="39"/>
      <c r="DW909" s="39"/>
      <c r="DX909" s="39"/>
      <c r="DY909" s="39"/>
      <c r="DZ909" s="39"/>
      <c r="EA909" s="39"/>
      <c r="EB909" s="39"/>
      <c r="EC909" s="39"/>
      <c r="ED909" s="39"/>
      <c r="EE909" s="39"/>
      <c r="EF909" s="39"/>
      <c r="EG909" s="39"/>
      <c r="EH909" s="39"/>
      <c r="EI909" s="39"/>
      <c r="EJ909" s="39"/>
      <c r="EK909" s="39"/>
      <c r="EL909" s="39"/>
      <c r="EM909" s="39"/>
      <c r="EN909" s="39"/>
      <c r="EO909" s="39"/>
      <c r="EP909" s="39"/>
      <c r="EQ909" s="39"/>
      <c r="ER909" s="39"/>
      <c r="ES909" s="39"/>
      <c r="ET909" s="39"/>
      <c r="EU909" s="39"/>
      <c r="EV909" s="39"/>
      <c r="EW909" s="39"/>
      <c r="EX909" s="39"/>
      <c r="EY909" s="39"/>
    </row>
    <row r="910" ht="16.5" customHeight="1">
      <c r="A910" s="1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39"/>
      <c r="CE910" s="39"/>
      <c r="CF910" s="39"/>
      <c r="CG910" s="39"/>
      <c r="CH910" s="39"/>
      <c r="CI910" s="39"/>
      <c r="CJ910" s="39"/>
      <c r="CK910" s="39"/>
      <c r="CL910" s="39"/>
      <c r="CM910" s="39"/>
      <c r="CN910" s="39"/>
      <c r="CO910" s="39"/>
      <c r="CP910" s="39"/>
      <c r="CQ910" s="39"/>
      <c r="CR910" s="39"/>
      <c r="CS910" s="39"/>
      <c r="CT910" s="39"/>
      <c r="CU910" s="39"/>
      <c r="CV910" s="39"/>
      <c r="CW910" s="39"/>
      <c r="CX910" s="39"/>
      <c r="CY910" s="39"/>
      <c r="CZ910" s="39"/>
      <c r="DA910" s="39"/>
      <c r="DB910" s="39"/>
      <c r="DC910" s="39"/>
      <c r="DD910" s="39"/>
      <c r="DE910" s="39"/>
      <c r="DF910" s="39"/>
      <c r="DG910" s="39"/>
      <c r="DH910" s="39"/>
      <c r="DI910" s="39"/>
      <c r="DJ910" s="39"/>
      <c r="DK910" s="39"/>
      <c r="DL910" s="39"/>
      <c r="DM910" s="39"/>
      <c r="DN910" s="39"/>
      <c r="DO910" s="39"/>
      <c r="DP910" s="39"/>
      <c r="DQ910" s="39"/>
      <c r="DR910" s="39"/>
      <c r="DS910" s="39"/>
      <c r="DT910" s="39"/>
      <c r="DU910" s="39"/>
      <c r="DV910" s="39"/>
      <c r="DW910" s="39"/>
      <c r="DX910" s="39"/>
      <c r="DY910" s="39"/>
      <c r="DZ910" s="39"/>
      <c r="EA910" s="39"/>
      <c r="EB910" s="39"/>
      <c r="EC910" s="39"/>
      <c r="ED910" s="39"/>
      <c r="EE910" s="39"/>
      <c r="EF910" s="39"/>
      <c r="EG910" s="39"/>
      <c r="EH910" s="39"/>
      <c r="EI910" s="39"/>
      <c r="EJ910" s="39"/>
      <c r="EK910" s="39"/>
      <c r="EL910" s="39"/>
      <c r="EM910" s="39"/>
      <c r="EN910" s="39"/>
      <c r="EO910" s="39"/>
      <c r="EP910" s="39"/>
      <c r="EQ910" s="39"/>
      <c r="ER910" s="39"/>
      <c r="ES910" s="39"/>
      <c r="ET910" s="39"/>
      <c r="EU910" s="39"/>
      <c r="EV910" s="39"/>
      <c r="EW910" s="39"/>
      <c r="EX910" s="39"/>
      <c r="EY910" s="39"/>
    </row>
    <row r="911" ht="16.5" customHeight="1">
      <c r="A911" s="1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  <c r="CC911" s="39"/>
      <c r="CD911" s="39"/>
      <c r="CE911" s="39"/>
      <c r="CF911" s="39"/>
      <c r="CG911" s="39"/>
      <c r="CH911" s="39"/>
      <c r="CI911" s="39"/>
      <c r="CJ911" s="39"/>
      <c r="CK911" s="39"/>
      <c r="CL911" s="39"/>
      <c r="CM911" s="39"/>
      <c r="CN911" s="39"/>
      <c r="CO911" s="39"/>
      <c r="CP911" s="39"/>
      <c r="CQ911" s="39"/>
      <c r="CR911" s="39"/>
      <c r="CS911" s="39"/>
      <c r="CT911" s="39"/>
      <c r="CU911" s="39"/>
      <c r="CV911" s="39"/>
      <c r="CW911" s="39"/>
      <c r="CX911" s="39"/>
      <c r="CY911" s="39"/>
      <c r="CZ911" s="39"/>
      <c r="DA911" s="39"/>
      <c r="DB911" s="39"/>
      <c r="DC911" s="39"/>
      <c r="DD911" s="39"/>
      <c r="DE911" s="39"/>
      <c r="DF911" s="39"/>
      <c r="DG911" s="39"/>
      <c r="DH911" s="39"/>
      <c r="DI911" s="39"/>
      <c r="DJ911" s="39"/>
      <c r="DK911" s="39"/>
      <c r="DL911" s="39"/>
      <c r="DM911" s="39"/>
      <c r="DN911" s="39"/>
      <c r="DO911" s="39"/>
      <c r="DP911" s="39"/>
      <c r="DQ911" s="39"/>
      <c r="DR911" s="39"/>
      <c r="DS911" s="39"/>
      <c r="DT911" s="39"/>
      <c r="DU911" s="39"/>
      <c r="DV911" s="39"/>
      <c r="DW911" s="39"/>
      <c r="DX911" s="39"/>
      <c r="DY911" s="39"/>
      <c r="DZ911" s="39"/>
      <c r="EA911" s="39"/>
      <c r="EB911" s="39"/>
      <c r="EC911" s="39"/>
      <c r="ED911" s="39"/>
      <c r="EE911" s="39"/>
      <c r="EF911" s="39"/>
      <c r="EG911" s="39"/>
      <c r="EH911" s="39"/>
      <c r="EI911" s="39"/>
      <c r="EJ911" s="39"/>
      <c r="EK911" s="39"/>
      <c r="EL911" s="39"/>
      <c r="EM911" s="39"/>
      <c r="EN911" s="39"/>
      <c r="EO911" s="39"/>
      <c r="EP911" s="39"/>
      <c r="EQ911" s="39"/>
      <c r="ER911" s="39"/>
      <c r="ES911" s="39"/>
      <c r="ET911" s="39"/>
      <c r="EU911" s="39"/>
      <c r="EV911" s="39"/>
      <c r="EW911" s="39"/>
      <c r="EX911" s="39"/>
      <c r="EY911" s="39"/>
    </row>
    <row r="912" ht="16.5" customHeight="1">
      <c r="A912" s="1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39"/>
      <c r="BX912" s="39"/>
      <c r="BY912" s="39"/>
      <c r="BZ912" s="39"/>
      <c r="CA912" s="39"/>
      <c r="CB912" s="39"/>
      <c r="CC912" s="39"/>
      <c r="CD912" s="39"/>
      <c r="CE912" s="39"/>
      <c r="CF912" s="39"/>
      <c r="CG912" s="39"/>
      <c r="CH912" s="39"/>
      <c r="CI912" s="39"/>
      <c r="CJ912" s="39"/>
      <c r="CK912" s="39"/>
      <c r="CL912" s="39"/>
      <c r="CM912" s="39"/>
      <c r="CN912" s="39"/>
      <c r="CO912" s="39"/>
      <c r="CP912" s="39"/>
      <c r="CQ912" s="39"/>
      <c r="CR912" s="39"/>
      <c r="CS912" s="39"/>
      <c r="CT912" s="39"/>
      <c r="CU912" s="39"/>
      <c r="CV912" s="39"/>
      <c r="CW912" s="39"/>
      <c r="CX912" s="39"/>
      <c r="CY912" s="39"/>
      <c r="CZ912" s="39"/>
      <c r="DA912" s="39"/>
      <c r="DB912" s="39"/>
      <c r="DC912" s="39"/>
      <c r="DD912" s="39"/>
      <c r="DE912" s="39"/>
      <c r="DF912" s="39"/>
      <c r="DG912" s="39"/>
      <c r="DH912" s="39"/>
      <c r="DI912" s="39"/>
      <c r="DJ912" s="39"/>
      <c r="DK912" s="39"/>
      <c r="DL912" s="39"/>
      <c r="DM912" s="39"/>
      <c r="DN912" s="39"/>
      <c r="DO912" s="39"/>
      <c r="DP912" s="39"/>
      <c r="DQ912" s="39"/>
      <c r="DR912" s="39"/>
      <c r="DS912" s="39"/>
      <c r="DT912" s="39"/>
      <c r="DU912" s="39"/>
      <c r="DV912" s="39"/>
      <c r="DW912" s="39"/>
      <c r="DX912" s="39"/>
      <c r="DY912" s="39"/>
      <c r="DZ912" s="39"/>
      <c r="EA912" s="39"/>
      <c r="EB912" s="39"/>
      <c r="EC912" s="39"/>
      <c r="ED912" s="39"/>
      <c r="EE912" s="39"/>
      <c r="EF912" s="39"/>
      <c r="EG912" s="39"/>
      <c r="EH912" s="39"/>
      <c r="EI912" s="39"/>
      <c r="EJ912" s="39"/>
      <c r="EK912" s="39"/>
      <c r="EL912" s="39"/>
      <c r="EM912" s="39"/>
      <c r="EN912" s="39"/>
      <c r="EO912" s="39"/>
      <c r="EP912" s="39"/>
      <c r="EQ912" s="39"/>
      <c r="ER912" s="39"/>
      <c r="ES912" s="39"/>
      <c r="ET912" s="39"/>
      <c r="EU912" s="39"/>
      <c r="EV912" s="39"/>
      <c r="EW912" s="39"/>
      <c r="EX912" s="39"/>
      <c r="EY912" s="39"/>
    </row>
    <row r="913" ht="16.5" customHeight="1">
      <c r="A913" s="1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  <c r="CC913" s="39"/>
      <c r="CD913" s="39"/>
      <c r="CE913" s="39"/>
      <c r="CF913" s="39"/>
      <c r="CG913" s="39"/>
      <c r="CH913" s="39"/>
      <c r="CI913" s="39"/>
      <c r="CJ913" s="39"/>
      <c r="CK913" s="39"/>
      <c r="CL913" s="39"/>
      <c r="CM913" s="39"/>
      <c r="CN913" s="39"/>
      <c r="CO913" s="39"/>
      <c r="CP913" s="39"/>
      <c r="CQ913" s="39"/>
      <c r="CR913" s="39"/>
      <c r="CS913" s="39"/>
      <c r="CT913" s="39"/>
      <c r="CU913" s="39"/>
      <c r="CV913" s="39"/>
      <c r="CW913" s="39"/>
      <c r="CX913" s="39"/>
      <c r="CY913" s="39"/>
      <c r="CZ913" s="39"/>
      <c r="DA913" s="39"/>
      <c r="DB913" s="39"/>
      <c r="DC913" s="39"/>
      <c r="DD913" s="39"/>
      <c r="DE913" s="39"/>
      <c r="DF913" s="39"/>
      <c r="DG913" s="39"/>
      <c r="DH913" s="39"/>
      <c r="DI913" s="39"/>
      <c r="DJ913" s="39"/>
      <c r="DK913" s="39"/>
      <c r="DL913" s="39"/>
      <c r="DM913" s="39"/>
      <c r="DN913" s="39"/>
      <c r="DO913" s="39"/>
      <c r="DP913" s="39"/>
      <c r="DQ913" s="39"/>
      <c r="DR913" s="39"/>
      <c r="DS913" s="39"/>
      <c r="DT913" s="39"/>
      <c r="DU913" s="39"/>
      <c r="DV913" s="39"/>
      <c r="DW913" s="39"/>
      <c r="DX913" s="39"/>
      <c r="DY913" s="39"/>
      <c r="DZ913" s="39"/>
      <c r="EA913" s="39"/>
      <c r="EB913" s="39"/>
      <c r="EC913" s="39"/>
      <c r="ED913" s="39"/>
      <c r="EE913" s="39"/>
      <c r="EF913" s="39"/>
      <c r="EG913" s="39"/>
      <c r="EH913" s="39"/>
      <c r="EI913" s="39"/>
      <c r="EJ913" s="39"/>
      <c r="EK913" s="39"/>
      <c r="EL913" s="39"/>
      <c r="EM913" s="39"/>
      <c r="EN913" s="39"/>
      <c r="EO913" s="39"/>
      <c r="EP913" s="39"/>
      <c r="EQ913" s="39"/>
      <c r="ER913" s="39"/>
      <c r="ES913" s="39"/>
      <c r="ET913" s="39"/>
      <c r="EU913" s="39"/>
      <c r="EV913" s="39"/>
      <c r="EW913" s="39"/>
      <c r="EX913" s="39"/>
      <c r="EY913" s="39"/>
    </row>
    <row r="914" ht="16.5" customHeight="1">
      <c r="A914" s="1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  <c r="CC914" s="39"/>
      <c r="CD914" s="39"/>
      <c r="CE914" s="39"/>
      <c r="CF914" s="39"/>
      <c r="CG914" s="39"/>
      <c r="CH914" s="39"/>
      <c r="CI914" s="39"/>
      <c r="CJ914" s="39"/>
      <c r="CK914" s="39"/>
      <c r="CL914" s="39"/>
      <c r="CM914" s="39"/>
      <c r="CN914" s="39"/>
      <c r="CO914" s="39"/>
      <c r="CP914" s="39"/>
      <c r="CQ914" s="39"/>
      <c r="CR914" s="39"/>
      <c r="CS914" s="39"/>
      <c r="CT914" s="39"/>
      <c r="CU914" s="39"/>
      <c r="CV914" s="39"/>
      <c r="CW914" s="39"/>
      <c r="CX914" s="39"/>
      <c r="CY914" s="39"/>
      <c r="CZ914" s="39"/>
      <c r="DA914" s="39"/>
      <c r="DB914" s="39"/>
      <c r="DC914" s="39"/>
      <c r="DD914" s="39"/>
      <c r="DE914" s="39"/>
      <c r="DF914" s="39"/>
      <c r="DG914" s="39"/>
      <c r="DH914" s="39"/>
      <c r="DI914" s="39"/>
      <c r="DJ914" s="39"/>
      <c r="DK914" s="39"/>
      <c r="DL914" s="39"/>
      <c r="DM914" s="39"/>
      <c r="DN914" s="39"/>
      <c r="DO914" s="39"/>
      <c r="DP914" s="39"/>
      <c r="DQ914" s="39"/>
      <c r="DR914" s="39"/>
      <c r="DS914" s="39"/>
      <c r="DT914" s="39"/>
      <c r="DU914" s="39"/>
      <c r="DV914" s="39"/>
      <c r="DW914" s="39"/>
      <c r="DX914" s="39"/>
      <c r="DY914" s="39"/>
      <c r="DZ914" s="39"/>
      <c r="EA914" s="39"/>
      <c r="EB914" s="39"/>
      <c r="EC914" s="39"/>
      <c r="ED914" s="39"/>
      <c r="EE914" s="39"/>
      <c r="EF914" s="39"/>
      <c r="EG914" s="39"/>
      <c r="EH914" s="39"/>
      <c r="EI914" s="39"/>
      <c r="EJ914" s="39"/>
      <c r="EK914" s="39"/>
      <c r="EL914" s="39"/>
      <c r="EM914" s="39"/>
      <c r="EN914" s="39"/>
      <c r="EO914" s="39"/>
      <c r="EP914" s="39"/>
      <c r="EQ914" s="39"/>
      <c r="ER914" s="39"/>
      <c r="ES914" s="39"/>
      <c r="ET914" s="39"/>
      <c r="EU914" s="39"/>
      <c r="EV914" s="39"/>
      <c r="EW914" s="39"/>
      <c r="EX914" s="39"/>
      <c r="EY914" s="39"/>
    </row>
    <row r="915" ht="16.5" customHeight="1">
      <c r="A915" s="1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39"/>
      <c r="BX915" s="39"/>
      <c r="BY915" s="39"/>
      <c r="BZ915" s="39"/>
      <c r="CA915" s="39"/>
      <c r="CB915" s="39"/>
      <c r="CC915" s="39"/>
      <c r="CD915" s="39"/>
      <c r="CE915" s="39"/>
      <c r="CF915" s="39"/>
      <c r="CG915" s="39"/>
      <c r="CH915" s="39"/>
      <c r="CI915" s="39"/>
      <c r="CJ915" s="39"/>
      <c r="CK915" s="39"/>
      <c r="CL915" s="39"/>
      <c r="CM915" s="39"/>
      <c r="CN915" s="39"/>
      <c r="CO915" s="39"/>
      <c r="CP915" s="39"/>
      <c r="CQ915" s="39"/>
      <c r="CR915" s="39"/>
      <c r="CS915" s="39"/>
      <c r="CT915" s="39"/>
      <c r="CU915" s="39"/>
      <c r="CV915" s="39"/>
      <c r="CW915" s="39"/>
      <c r="CX915" s="39"/>
      <c r="CY915" s="39"/>
      <c r="CZ915" s="39"/>
      <c r="DA915" s="39"/>
      <c r="DB915" s="39"/>
      <c r="DC915" s="39"/>
      <c r="DD915" s="39"/>
      <c r="DE915" s="39"/>
      <c r="DF915" s="39"/>
      <c r="DG915" s="39"/>
      <c r="DH915" s="39"/>
      <c r="DI915" s="39"/>
      <c r="DJ915" s="39"/>
      <c r="DK915" s="39"/>
      <c r="DL915" s="39"/>
      <c r="DM915" s="39"/>
      <c r="DN915" s="39"/>
      <c r="DO915" s="39"/>
      <c r="DP915" s="39"/>
      <c r="DQ915" s="39"/>
      <c r="DR915" s="39"/>
      <c r="DS915" s="39"/>
      <c r="DT915" s="39"/>
      <c r="DU915" s="39"/>
      <c r="DV915" s="39"/>
      <c r="DW915" s="39"/>
      <c r="DX915" s="39"/>
      <c r="DY915" s="39"/>
      <c r="DZ915" s="39"/>
      <c r="EA915" s="39"/>
      <c r="EB915" s="39"/>
      <c r="EC915" s="39"/>
      <c r="ED915" s="39"/>
      <c r="EE915" s="39"/>
      <c r="EF915" s="39"/>
      <c r="EG915" s="39"/>
      <c r="EH915" s="39"/>
      <c r="EI915" s="39"/>
      <c r="EJ915" s="39"/>
      <c r="EK915" s="39"/>
      <c r="EL915" s="39"/>
      <c r="EM915" s="39"/>
      <c r="EN915" s="39"/>
      <c r="EO915" s="39"/>
      <c r="EP915" s="39"/>
      <c r="EQ915" s="39"/>
      <c r="ER915" s="39"/>
      <c r="ES915" s="39"/>
      <c r="ET915" s="39"/>
      <c r="EU915" s="39"/>
      <c r="EV915" s="39"/>
      <c r="EW915" s="39"/>
      <c r="EX915" s="39"/>
      <c r="EY915" s="39"/>
    </row>
    <row r="916" ht="16.5" customHeight="1">
      <c r="A916" s="1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  <c r="CC916" s="39"/>
      <c r="CD916" s="39"/>
      <c r="CE916" s="39"/>
      <c r="CF916" s="39"/>
      <c r="CG916" s="39"/>
      <c r="CH916" s="39"/>
      <c r="CI916" s="39"/>
      <c r="CJ916" s="39"/>
      <c r="CK916" s="39"/>
      <c r="CL916" s="39"/>
      <c r="CM916" s="39"/>
      <c r="CN916" s="39"/>
      <c r="CO916" s="39"/>
      <c r="CP916" s="39"/>
      <c r="CQ916" s="39"/>
      <c r="CR916" s="39"/>
      <c r="CS916" s="39"/>
      <c r="CT916" s="39"/>
      <c r="CU916" s="39"/>
      <c r="CV916" s="39"/>
      <c r="CW916" s="39"/>
      <c r="CX916" s="39"/>
      <c r="CY916" s="39"/>
      <c r="CZ916" s="39"/>
      <c r="DA916" s="39"/>
      <c r="DB916" s="39"/>
      <c r="DC916" s="39"/>
      <c r="DD916" s="39"/>
      <c r="DE916" s="39"/>
      <c r="DF916" s="39"/>
      <c r="DG916" s="39"/>
      <c r="DH916" s="39"/>
      <c r="DI916" s="39"/>
      <c r="DJ916" s="39"/>
      <c r="DK916" s="39"/>
      <c r="DL916" s="39"/>
      <c r="DM916" s="39"/>
      <c r="DN916" s="39"/>
      <c r="DO916" s="39"/>
      <c r="DP916" s="39"/>
      <c r="DQ916" s="39"/>
      <c r="DR916" s="39"/>
      <c r="DS916" s="39"/>
      <c r="DT916" s="39"/>
      <c r="DU916" s="39"/>
      <c r="DV916" s="39"/>
      <c r="DW916" s="39"/>
      <c r="DX916" s="39"/>
      <c r="DY916" s="39"/>
      <c r="DZ916" s="39"/>
      <c r="EA916" s="39"/>
      <c r="EB916" s="39"/>
      <c r="EC916" s="39"/>
      <c r="ED916" s="39"/>
      <c r="EE916" s="39"/>
      <c r="EF916" s="39"/>
      <c r="EG916" s="39"/>
      <c r="EH916" s="39"/>
      <c r="EI916" s="39"/>
      <c r="EJ916" s="39"/>
      <c r="EK916" s="39"/>
      <c r="EL916" s="39"/>
      <c r="EM916" s="39"/>
      <c r="EN916" s="39"/>
      <c r="EO916" s="39"/>
      <c r="EP916" s="39"/>
      <c r="EQ916" s="39"/>
      <c r="ER916" s="39"/>
      <c r="ES916" s="39"/>
      <c r="ET916" s="39"/>
      <c r="EU916" s="39"/>
      <c r="EV916" s="39"/>
      <c r="EW916" s="39"/>
      <c r="EX916" s="39"/>
      <c r="EY916" s="39"/>
    </row>
    <row r="917" ht="16.5" customHeight="1">
      <c r="A917" s="1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39"/>
      <c r="BX917" s="39"/>
      <c r="BY917" s="39"/>
      <c r="BZ917" s="39"/>
      <c r="CA917" s="39"/>
      <c r="CB917" s="39"/>
      <c r="CC917" s="39"/>
      <c r="CD917" s="39"/>
      <c r="CE917" s="39"/>
      <c r="CF917" s="39"/>
      <c r="CG917" s="39"/>
      <c r="CH917" s="39"/>
      <c r="CI917" s="39"/>
      <c r="CJ917" s="39"/>
      <c r="CK917" s="39"/>
      <c r="CL917" s="39"/>
      <c r="CM917" s="39"/>
      <c r="CN917" s="39"/>
      <c r="CO917" s="39"/>
      <c r="CP917" s="39"/>
      <c r="CQ917" s="39"/>
      <c r="CR917" s="39"/>
      <c r="CS917" s="39"/>
      <c r="CT917" s="39"/>
      <c r="CU917" s="39"/>
      <c r="CV917" s="39"/>
      <c r="CW917" s="39"/>
      <c r="CX917" s="39"/>
      <c r="CY917" s="39"/>
      <c r="CZ917" s="39"/>
      <c r="DA917" s="39"/>
      <c r="DB917" s="39"/>
      <c r="DC917" s="39"/>
      <c r="DD917" s="39"/>
      <c r="DE917" s="39"/>
      <c r="DF917" s="39"/>
      <c r="DG917" s="39"/>
      <c r="DH917" s="39"/>
      <c r="DI917" s="39"/>
      <c r="DJ917" s="39"/>
      <c r="DK917" s="39"/>
      <c r="DL917" s="39"/>
      <c r="DM917" s="39"/>
      <c r="DN917" s="39"/>
      <c r="DO917" s="39"/>
      <c r="DP917" s="39"/>
      <c r="DQ917" s="39"/>
      <c r="DR917" s="39"/>
      <c r="DS917" s="39"/>
      <c r="DT917" s="39"/>
      <c r="DU917" s="39"/>
      <c r="DV917" s="39"/>
      <c r="DW917" s="39"/>
      <c r="DX917" s="39"/>
      <c r="DY917" s="39"/>
      <c r="DZ917" s="39"/>
      <c r="EA917" s="39"/>
      <c r="EB917" s="39"/>
      <c r="EC917" s="39"/>
      <c r="ED917" s="39"/>
      <c r="EE917" s="39"/>
      <c r="EF917" s="39"/>
      <c r="EG917" s="39"/>
      <c r="EH917" s="39"/>
      <c r="EI917" s="39"/>
      <c r="EJ917" s="39"/>
      <c r="EK917" s="39"/>
      <c r="EL917" s="39"/>
      <c r="EM917" s="39"/>
      <c r="EN917" s="39"/>
      <c r="EO917" s="39"/>
      <c r="EP917" s="39"/>
      <c r="EQ917" s="39"/>
      <c r="ER917" s="39"/>
      <c r="ES917" s="39"/>
      <c r="ET917" s="39"/>
      <c r="EU917" s="39"/>
      <c r="EV917" s="39"/>
      <c r="EW917" s="39"/>
      <c r="EX917" s="39"/>
      <c r="EY917" s="39"/>
    </row>
    <row r="918" ht="16.5" customHeight="1">
      <c r="A918" s="1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  <c r="BW918" s="39"/>
      <c r="BX918" s="39"/>
      <c r="BY918" s="39"/>
      <c r="BZ918" s="39"/>
      <c r="CA918" s="39"/>
      <c r="CB918" s="39"/>
      <c r="CC918" s="39"/>
      <c r="CD918" s="39"/>
      <c r="CE918" s="39"/>
      <c r="CF918" s="39"/>
      <c r="CG918" s="39"/>
      <c r="CH918" s="39"/>
      <c r="CI918" s="39"/>
      <c r="CJ918" s="39"/>
      <c r="CK918" s="39"/>
      <c r="CL918" s="39"/>
      <c r="CM918" s="39"/>
      <c r="CN918" s="39"/>
      <c r="CO918" s="39"/>
      <c r="CP918" s="39"/>
      <c r="CQ918" s="39"/>
      <c r="CR918" s="39"/>
      <c r="CS918" s="39"/>
      <c r="CT918" s="39"/>
      <c r="CU918" s="39"/>
      <c r="CV918" s="39"/>
      <c r="CW918" s="39"/>
      <c r="CX918" s="39"/>
      <c r="CY918" s="39"/>
      <c r="CZ918" s="39"/>
      <c r="DA918" s="39"/>
      <c r="DB918" s="39"/>
      <c r="DC918" s="39"/>
      <c r="DD918" s="39"/>
      <c r="DE918" s="39"/>
      <c r="DF918" s="39"/>
      <c r="DG918" s="39"/>
      <c r="DH918" s="39"/>
      <c r="DI918" s="39"/>
      <c r="DJ918" s="39"/>
      <c r="DK918" s="39"/>
      <c r="DL918" s="39"/>
      <c r="DM918" s="39"/>
      <c r="DN918" s="39"/>
      <c r="DO918" s="39"/>
      <c r="DP918" s="39"/>
      <c r="DQ918" s="39"/>
      <c r="DR918" s="39"/>
      <c r="DS918" s="39"/>
      <c r="DT918" s="39"/>
      <c r="DU918" s="39"/>
      <c r="DV918" s="39"/>
      <c r="DW918" s="39"/>
      <c r="DX918" s="39"/>
      <c r="DY918" s="39"/>
      <c r="DZ918" s="39"/>
      <c r="EA918" s="39"/>
      <c r="EB918" s="39"/>
      <c r="EC918" s="39"/>
      <c r="ED918" s="39"/>
      <c r="EE918" s="39"/>
      <c r="EF918" s="39"/>
      <c r="EG918" s="39"/>
      <c r="EH918" s="39"/>
      <c r="EI918" s="39"/>
      <c r="EJ918" s="39"/>
      <c r="EK918" s="39"/>
      <c r="EL918" s="39"/>
      <c r="EM918" s="39"/>
      <c r="EN918" s="39"/>
      <c r="EO918" s="39"/>
      <c r="EP918" s="39"/>
      <c r="EQ918" s="39"/>
      <c r="ER918" s="39"/>
      <c r="ES918" s="39"/>
      <c r="ET918" s="39"/>
      <c r="EU918" s="39"/>
      <c r="EV918" s="39"/>
      <c r="EW918" s="39"/>
      <c r="EX918" s="39"/>
      <c r="EY918" s="39"/>
    </row>
    <row r="919" ht="16.5" customHeight="1">
      <c r="A919" s="1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  <c r="CC919" s="39"/>
      <c r="CD919" s="39"/>
      <c r="CE919" s="39"/>
      <c r="CF919" s="39"/>
      <c r="CG919" s="39"/>
      <c r="CH919" s="39"/>
      <c r="CI919" s="39"/>
      <c r="CJ919" s="39"/>
      <c r="CK919" s="39"/>
      <c r="CL919" s="39"/>
      <c r="CM919" s="39"/>
      <c r="CN919" s="39"/>
      <c r="CO919" s="39"/>
      <c r="CP919" s="39"/>
      <c r="CQ919" s="39"/>
      <c r="CR919" s="39"/>
      <c r="CS919" s="39"/>
      <c r="CT919" s="39"/>
      <c r="CU919" s="39"/>
      <c r="CV919" s="39"/>
      <c r="CW919" s="39"/>
      <c r="CX919" s="39"/>
      <c r="CY919" s="39"/>
      <c r="CZ919" s="39"/>
      <c r="DA919" s="39"/>
      <c r="DB919" s="39"/>
      <c r="DC919" s="39"/>
      <c r="DD919" s="39"/>
      <c r="DE919" s="39"/>
      <c r="DF919" s="39"/>
      <c r="DG919" s="39"/>
      <c r="DH919" s="39"/>
      <c r="DI919" s="39"/>
      <c r="DJ919" s="39"/>
      <c r="DK919" s="39"/>
      <c r="DL919" s="39"/>
      <c r="DM919" s="39"/>
      <c r="DN919" s="39"/>
      <c r="DO919" s="39"/>
      <c r="DP919" s="39"/>
      <c r="DQ919" s="39"/>
      <c r="DR919" s="39"/>
      <c r="DS919" s="39"/>
      <c r="DT919" s="39"/>
      <c r="DU919" s="39"/>
      <c r="DV919" s="39"/>
      <c r="DW919" s="39"/>
      <c r="DX919" s="39"/>
      <c r="DY919" s="39"/>
      <c r="DZ919" s="39"/>
      <c r="EA919" s="39"/>
      <c r="EB919" s="39"/>
      <c r="EC919" s="39"/>
      <c r="ED919" s="39"/>
      <c r="EE919" s="39"/>
      <c r="EF919" s="39"/>
      <c r="EG919" s="39"/>
      <c r="EH919" s="39"/>
      <c r="EI919" s="39"/>
      <c r="EJ919" s="39"/>
      <c r="EK919" s="39"/>
      <c r="EL919" s="39"/>
      <c r="EM919" s="39"/>
      <c r="EN919" s="39"/>
      <c r="EO919" s="39"/>
      <c r="EP919" s="39"/>
      <c r="EQ919" s="39"/>
      <c r="ER919" s="39"/>
      <c r="ES919" s="39"/>
      <c r="ET919" s="39"/>
      <c r="EU919" s="39"/>
      <c r="EV919" s="39"/>
      <c r="EW919" s="39"/>
      <c r="EX919" s="39"/>
      <c r="EY919" s="39"/>
    </row>
    <row r="920" ht="16.5" customHeight="1">
      <c r="A920" s="1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39"/>
      <c r="BX920" s="39"/>
      <c r="BY920" s="39"/>
      <c r="BZ920" s="39"/>
      <c r="CA920" s="39"/>
      <c r="CB920" s="39"/>
      <c r="CC920" s="39"/>
      <c r="CD920" s="39"/>
      <c r="CE920" s="39"/>
      <c r="CF920" s="39"/>
      <c r="CG920" s="39"/>
      <c r="CH920" s="39"/>
      <c r="CI920" s="39"/>
      <c r="CJ920" s="39"/>
      <c r="CK920" s="39"/>
      <c r="CL920" s="39"/>
      <c r="CM920" s="39"/>
      <c r="CN920" s="39"/>
      <c r="CO920" s="39"/>
      <c r="CP920" s="39"/>
      <c r="CQ920" s="39"/>
      <c r="CR920" s="39"/>
      <c r="CS920" s="39"/>
      <c r="CT920" s="39"/>
      <c r="CU920" s="39"/>
      <c r="CV920" s="39"/>
      <c r="CW920" s="39"/>
      <c r="CX920" s="39"/>
      <c r="CY920" s="39"/>
      <c r="CZ920" s="39"/>
      <c r="DA920" s="39"/>
      <c r="DB920" s="39"/>
      <c r="DC920" s="39"/>
      <c r="DD920" s="39"/>
      <c r="DE920" s="39"/>
      <c r="DF920" s="39"/>
      <c r="DG920" s="39"/>
      <c r="DH920" s="39"/>
      <c r="DI920" s="39"/>
      <c r="DJ920" s="39"/>
      <c r="DK920" s="39"/>
      <c r="DL920" s="39"/>
      <c r="DM920" s="39"/>
      <c r="DN920" s="39"/>
      <c r="DO920" s="39"/>
      <c r="DP920" s="39"/>
      <c r="DQ920" s="39"/>
      <c r="DR920" s="39"/>
      <c r="DS920" s="39"/>
      <c r="DT920" s="39"/>
      <c r="DU920" s="39"/>
      <c r="DV920" s="39"/>
      <c r="DW920" s="39"/>
      <c r="DX920" s="39"/>
      <c r="DY920" s="39"/>
      <c r="DZ920" s="39"/>
      <c r="EA920" s="39"/>
      <c r="EB920" s="39"/>
      <c r="EC920" s="39"/>
      <c r="ED920" s="39"/>
      <c r="EE920" s="39"/>
      <c r="EF920" s="39"/>
      <c r="EG920" s="39"/>
      <c r="EH920" s="39"/>
      <c r="EI920" s="39"/>
      <c r="EJ920" s="39"/>
      <c r="EK920" s="39"/>
      <c r="EL920" s="39"/>
      <c r="EM920" s="39"/>
      <c r="EN920" s="39"/>
      <c r="EO920" s="39"/>
      <c r="EP920" s="39"/>
      <c r="EQ920" s="39"/>
      <c r="ER920" s="39"/>
      <c r="ES920" s="39"/>
      <c r="ET920" s="39"/>
      <c r="EU920" s="39"/>
      <c r="EV920" s="39"/>
      <c r="EW920" s="39"/>
      <c r="EX920" s="39"/>
      <c r="EY920" s="39"/>
    </row>
    <row r="921" ht="16.5" customHeight="1">
      <c r="A921" s="1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  <c r="BW921" s="39"/>
      <c r="BX921" s="39"/>
      <c r="BY921" s="39"/>
      <c r="BZ921" s="39"/>
      <c r="CA921" s="39"/>
      <c r="CB921" s="39"/>
      <c r="CC921" s="39"/>
      <c r="CD921" s="39"/>
      <c r="CE921" s="39"/>
      <c r="CF921" s="39"/>
      <c r="CG921" s="39"/>
      <c r="CH921" s="39"/>
      <c r="CI921" s="39"/>
      <c r="CJ921" s="39"/>
      <c r="CK921" s="39"/>
      <c r="CL921" s="39"/>
      <c r="CM921" s="39"/>
      <c r="CN921" s="39"/>
      <c r="CO921" s="39"/>
      <c r="CP921" s="39"/>
      <c r="CQ921" s="39"/>
      <c r="CR921" s="39"/>
      <c r="CS921" s="39"/>
      <c r="CT921" s="39"/>
      <c r="CU921" s="39"/>
      <c r="CV921" s="39"/>
      <c r="CW921" s="39"/>
      <c r="CX921" s="39"/>
      <c r="CY921" s="39"/>
      <c r="CZ921" s="39"/>
      <c r="DA921" s="39"/>
      <c r="DB921" s="39"/>
      <c r="DC921" s="39"/>
      <c r="DD921" s="39"/>
      <c r="DE921" s="39"/>
      <c r="DF921" s="39"/>
      <c r="DG921" s="39"/>
      <c r="DH921" s="39"/>
      <c r="DI921" s="39"/>
      <c r="DJ921" s="39"/>
      <c r="DK921" s="39"/>
      <c r="DL921" s="39"/>
      <c r="DM921" s="39"/>
      <c r="DN921" s="39"/>
      <c r="DO921" s="39"/>
      <c r="DP921" s="39"/>
      <c r="DQ921" s="39"/>
      <c r="DR921" s="39"/>
      <c r="DS921" s="39"/>
      <c r="DT921" s="39"/>
      <c r="DU921" s="39"/>
      <c r="DV921" s="39"/>
      <c r="DW921" s="39"/>
      <c r="DX921" s="39"/>
      <c r="DY921" s="39"/>
      <c r="DZ921" s="39"/>
      <c r="EA921" s="39"/>
      <c r="EB921" s="39"/>
      <c r="EC921" s="39"/>
      <c r="ED921" s="39"/>
      <c r="EE921" s="39"/>
      <c r="EF921" s="39"/>
      <c r="EG921" s="39"/>
      <c r="EH921" s="39"/>
      <c r="EI921" s="39"/>
      <c r="EJ921" s="39"/>
      <c r="EK921" s="39"/>
      <c r="EL921" s="39"/>
      <c r="EM921" s="39"/>
      <c r="EN921" s="39"/>
      <c r="EO921" s="39"/>
      <c r="EP921" s="39"/>
      <c r="EQ921" s="39"/>
      <c r="ER921" s="39"/>
      <c r="ES921" s="39"/>
      <c r="ET921" s="39"/>
      <c r="EU921" s="39"/>
      <c r="EV921" s="39"/>
      <c r="EW921" s="39"/>
      <c r="EX921" s="39"/>
      <c r="EY921" s="39"/>
    </row>
    <row r="922" ht="16.5" customHeight="1">
      <c r="A922" s="1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  <c r="CC922" s="39"/>
      <c r="CD922" s="39"/>
      <c r="CE922" s="39"/>
      <c r="CF922" s="39"/>
      <c r="CG922" s="39"/>
      <c r="CH922" s="39"/>
      <c r="CI922" s="39"/>
      <c r="CJ922" s="39"/>
      <c r="CK922" s="39"/>
      <c r="CL922" s="39"/>
      <c r="CM922" s="39"/>
      <c r="CN922" s="39"/>
      <c r="CO922" s="39"/>
      <c r="CP922" s="39"/>
      <c r="CQ922" s="39"/>
      <c r="CR922" s="39"/>
      <c r="CS922" s="39"/>
      <c r="CT922" s="39"/>
      <c r="CU922" s="39"/>
      <c r="CV922" s="39"/>
      <c r="CW922" s="39"/>
      <c r="CX922" s="39"/>
      <c r="CY922" s="39"/>
      <c r="CZ922" s="39"/>
      <c r="DA922" s="39"/>
      <c r="DB922" s="39"/>
      <c r="DC922" s="39"/>
      <c r="DD922" s="39"/>
      <c r="DE922" s="39"/>
      <c r="DF922" s="39"/>
      <c r="DG922" s="39"/>
      <c r="DH922" s="39"/>
      <c r="DI922" s="39"/>
      <c r="DJ922" s="39"/>
      <c r="DK922" s="39"/>
      <c r="DL922" s="39"/>
      <c r="DM922" s="39"/>
      <c r="DN922" s="39"/>
      <c r="DO922" s="39"/>
      <c r="DP922" s="39"/>
      <c r="DQ922" s="39"/>
      <c r="DR922" s="39"/>
      <c r="DS922" s="39"/>
      <c r="DT922" s="39"/>
      <c r="DU922" s="39"/>
      <c r="DV922" s="39"/>
      <c r="DW922" s="39"/>
      <c r="DX922" s="39"/>
      <c r="DY922" s="39"/>
      <c r="DZ922" s="39"/>
      <c r="EA922" s="39"/>
      <c r="EB922" s="39"/>
      <c r="EC922" s="39"/>
      <c r="ED922" s="39"/>
      <c r="EE922" s="39"/>
      <c r="EF922" s="39"/>
      <c r="EG922" s="39"/>
      <c r="EH922" s="39"/>
      <c r="EI922" s="39"/>
      <c r="EJ922" s="39"/>
      <c r="EK922" s="39"/>
      <c r="EL922" s="39"/>
      <c r="EM922" s="39"/>
      <c r="EN922" s="39"/>
      <c r="EO922" s="39"/>
      <c r="EP922" s="39"/>
      <c r="EQ922" s="39"/>
      <c r="ER922" s="39"/>
      <c r="ES922" s="39"/>
      <c r="ET922" s="39"/>
      <c r="EU922" s="39"/>
      <c r="EV922" s="39"/>
      <c r="EW922" s="39"/>
      <c r="EX922" s="39"/>
      <c r="EY922" s="39"/>
    </row>
    <row r="923" ht="16.5" customHeight="1">
      <c r="A923" s="1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39"/>
      <c r="BX923" s="39"/>
      <c r="BY923" s="39"/>
      <c r="BZ923" s="39"/>
      <c r="CA923" s="39"/>
      <c r="CB923" s="39"/>
      <c r="CC923" s="39"/>
      <c r="CD923" s="39"/>
      <c r="CE923" s="39"/>
      <c r="CF923" s="39"/>
      <c r="CG923" s="39"/>
      <c r="CH923" s="39"/>
      <c r="CI923" s="39"/>
      <c r="CJ923" s="39"/>
      <c r="CK923" s="39"/>
      <c r="CL923" s="39"/>
      <c r="CM923" s="39"/>
      <c r="CN923" s="39"/>
      <c r="CO923" s="39"/>
      <c r="CP923" s="39"/>
      <c r="CQ923" s="39"/>
      <c r="CR923" s="39"/>
      <c r="CS923" s="39"/>
      <c r="CT923" s="39"/>
      <c r="CU923" s="39"/>
      <c r="CV923" s="39"/>
      <c r="CW923" s="39"/>
      <c r="CX923" s="39"/>
      <c r="CY923" s="39"/>
      <c r="CZ923" s="39"/>
      <c r="DA923" s="39"/>
      <c r="DB923" s="39"/>
      <c r="DC923" s="39"/>
      <c r="DD923" s="39"/>
      <c r="DE923" s="39"/>
      <c r="DF923" s="39"/>
      <c r="DG923" s="39"/>
      <c r="DH923" s="39"/>
      <c r="DI923" s="39"/>
      <c r="DJ923" s="39"/>
      <c r="DK923" s="39"/>
      <c r="DL923" s="39"/>
      <c r="DM923" s="39"/>
      <c r="DN923" s="39"/>
      <c r="DO923" s="39"/>
      <c r="DP923" s="39"/>
      <c r="DQ923" s="39"/>
      <c r="DR923" s="39"/>
      <c r="DS923" s="39"/>
      <c r="DT923" s="39"/>
      <c r="DU923" s="39"/>
      <c r="DV923" s="39"/>
      <c r="DW923" s="39"/>
      <c r="DX923" s="39"/>
      <c r="DY923" s="39"/>
      <c r="DZ923" s="39"/>
      <c r="EA923" s="39"/>
      <c r="EB923" s="39"/>
      <c r="EC923" s="39"/>
      <c r="ED923" s="39"/>
      <c r="EE923" s="39"/>
      <c r="EF923" s="39"/>
      <c r="EG923" s="39"/>
      <c r="EH923" s="39"/>
      <c r="EI923" s="39"/>
      <c r="EJ923" s="39"/>
      <c r="EK923" s="39"/>
      <c r="EL923" s="39"/>
      <c r="EM923" s="39"/>
      <c r="EN923" s="39"/>
      <c r="EO923" s="39"/>
      <c r="EP923" s="39"/>
      <c r="EQ923" s="39"/>
      <c r="ER923" s="39"/>
      <c r="ES923" s="39"/>
      <c r="ET923" s="39"/>
      <c r="EU923" s="39"/>
      <c r="EV923" s="39"/>
      <c r="EW923" s="39"/>
      <c r="EX923" s="39"/>
      <c r="EY923" s="39"/>
    </row>
    <row r="924" ht="16.5" customHeight="1">
      <c r="A924" s="1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39"/>
      <c r="BX924" s="39"/>
      <c r="BY924" s="39"/>
      <c r="BZ924" s="39"/>
      <c r="CA924" s="39"/>
      <c r="CB924" s="39"/>
      <c r="CC924" s="39"/>
      <c r="CD924" s="39"/>
      <c r="CE924" s="39"/>
      <c r="CF924" s="39"/>
      <c r="CG924" s="39"/>
      <c r="CH924" s="39"/>
      <c r="CI924" s="39"/>
      <c r="CJ924" s="39"/>
      <c r="CK924" s="39"/>
      <c r="CL924" s="39"/>
      <c r="CM924" s="39"/>
      <c r="CN924" s="39"/>
      <c r="CO924" s="39"/>
      <c r="CP924" s="39"/>
      <c r="CQ924" s="39"/>
      <c r="CR924" s="39"/>
      <c r="CS924" s="39"/>
      <c r="CT924" s="39"/>
      <c r="CU924" s="39"/>
      <c r="CV924" s="39"/>
      <c r="CW924" s="39"/>
      <c r="CX924" s="39"/>
      <c r="CY924" s="39"/>
      <c r="CZ924" s="39"/>
      <c r="DA924" s="39"/>
      <c r="DB924" s="39"/>
      <c r="DC924" s="39"/>
      <c r="DD924" s="39"/>
      <c r="DE924" s="39"/>
      <c r="DF924" s="39"/>
      <c r="DG924" s="39"/>
      <c r="DH924" s="39"/>
      <c r="DI924" s="39"/>
      <c r="DJ924" s="39"/>
      <c r="DK924" s="39"/>
      <c r="DL924" s="39"/>
      <c r="DM924" s="39"/>
      <c r="DN924" s="39"/>
      <c r="DO924" s="39"/>
      <c r="DP924" s="39"/>
      <c r="DQ924" s="39"/>
      <c r="DR924" s="39"/>
      <c r="DS924" s="39"/>
      <c r="DT924" s="39"/>
      <c r="DU924" s="39"/>
      <c r="DV924" s="39"/>
      <c r="DW924" s="39"/>
      <c r="DX924" s="39"/>
      <c r="DY924" s="39"/>
      <c r="DZ924" s="39"/>
      <c r="EA924" s="39"/>
      <c r="EB924" s="39"/>
      <c r="EC924" s="39"/>
      <c r="ED924" s="39"/>
      <c r="EE924" s="39"/>
      <c r="EF924" s="39"/>
      <c r="EG924" s="39"/>
      <c r="EH924" s="39"/>
      <c r="EI924" s="39"/>
      <c r="EJ924" s="39"/>
      <c r="EK924" s="39"/>
      <c r="EL924" s="39"/>
      <c r="EM924" s="39"/>
      <c r="EN924" s="39"/>
      <c r="EO924" s="39"/>
      <c r="EP924" s="39"/>
      <c r="EQ924" s="39"/>
      <c r="ER924" s="39"/>
      <c r="ES924" s="39"/>
      <c r="ET924" s="39"/>
      <c r="EU924" s="39"/>
      <c r="EV924" s="39"/>
      <c r="EW924" s="39"/>
      <c r="EX924" s="39"/>
      <c r="EY924" s="39"/>
    </row>
    <row r="925" ht="16.5" customHeight="1">
      <c r="A925" s="1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  <c r="BW925" s="39"/>
      <c r="BX925" s="39"/>
      <c r="BY925" s="39"/>
      <c r="BZ925" s="39"/>
      <c r="CA925" s="39"/>
      <c r="CB925" s="39"/>
      <c r="CC925" s="39"/>
      <c r="CD925" s="39"/>
      <c r="CE925" s="39"/>
      <c r="CF925" s="39"/>
      <c r="CG925" s="39"/>
      <c r="CH925" s="39"/>
      <c r="CI925" s="39"/>
      <c r="CJ925" s="39"/>
      <c r="CK925" s="39"/>
      <c r="CL925" s="39"/>
      <c r="CM925" s="39"/>
      <c r="CN925" s="39"/>
      <c r="CO925" s="39"/>
      <c r="CP925" s="39"/>
      <c r="CQ925" s="39"/>
      <c r="CR925" s="39"/>
      <c r="CS925" s="39"/>
      <c r="CT925" s="39"/>
      <c r="CU925" s="39"/>
      <c r="CV925" s="39"/>
      <c r="CW925" s="39"/>
      <c r="CX925" s="39"/>
      <c r="CY925" s="39"/>
      <c r="CZ925" s="39"/>
      <c r="DA925" s="39"/>
      <c r="DB925" s="39"/>
      <c r="DC925" s="39"/>
      <c r="DD925" s="39"/>
      <c r="DE925" s="39"/>
      <c r="DF925" s="39"/>
      <c r="DG925" s="39"/>
      <c r="DH925" s="39"/>
      <c r="DI925" s="39"/>
      <c r="DJ925" s="39"/>
      <c r="DK925" s="39"/>
      <c r="DL925" s="39"/>
      <c r="DM925" s="39"/>
      <c r="DN925" s="39"/>
      <c r="DO925" s="39"/>
      <c r="DP925" s="39"/>
      <c r="DQ925" s="39"/>
      <c r="DR925" s="39"/>
      <c r="DS925" s="39"/>
      <c r="DT925" s="39"/>
      <c r="DU925" s="39"/>
      <c r="DV925" s="39"/>
      <c r="DW925" s="39"/>
      <c r="DX925" s="39"/>
      <c r="DY925" s="39"/>
      <c r="DZ925" s="39"/>
      <c r="EA925" s="39"/>
      <c r="EB925" s="39"/>
      <c r="EC925" s="39"/>
      <c r="ED925" s="39"/>
      <c r="EE925" s="39"/>
      <c r="EF925" s="39"/>
      <c r="EG925" s="39"/>
      <c r="EH925" s="39"/>
      <c r="EI925" s="39"/>
      <c r="EJ925" s="39"/>
      <c r="EK925" s="39"/>
      <c r="EL925" s="39"/>
      <c r="EM925" s="39"/>
      <c r="EN925" s="39"/>
      <c r="EO925" s="39"/>
      <c r="EP925" s="39"/>
      <c r="EQ925" s="39"/>
      <c r="ER925" s="39"/>
      <c r="ES925" s="39"/>
      <c r="ET925" s="39"/>
      <c r="EU925" s="39"/>
      <c r="EV925" s="39"/>
      <c r="EW925" s="39"/>
      <c r="EX925" s="39"/>
      <c r="EY925" s="39"/>
    </row>
    <row r="926" ht="16.5" customHeight="1">
      <c r="A926" s="1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  <c r="BW926" s="39"/>
      <c r="BX926" s="39"/>
      <c r="BY926" s="39"/>
      <c r="BZ926" s="39"/>
      <c r="CA926" s="39"/>
      <c r="CB926" s="39"/>
      <c r="CC926" s="39"/>
      <c r="CD926" s="39"/>
      <c r="CE926" s="39"/>
      <c r="CF926" s="39"/>
      <c r="CG926" s="39"/>
      <c r="CH926" s="39"/>
      <c r="CI926" s="39"/>
      <c r="CJ926" s="39"/>
      <c r="CK926" s="39"/>
      <c r="CL926" s="39"/>
      <c r="CM926" s="39"/>
      <c r="CN926" s="39"/>
      <c r="CO926" s="39"/>
      <c r="CP926" s="39"/>
      <c r="CQ926" s="39"/>
      <c r="CR926" s="39"/>
      <c r="CS926" s="39"/>
      <c r="CT926" s="39"/>
      <c r="CU926" s="39"/>
      <c r="CV926" s="39"/>
      <c r="CW926" s="39"/>
      <c r="CX926" s="39"/>
      <c r="CY926" s="39"/>
      <c r="CZ926" s="39"/>
      <c r="DA926" s="39"/>
      <c r="DB926" s="39"/>
      <c r="DC926" s="39"/>
      <c r="DD926" s="39"/>
      <c r="DE926" s="39"/>
      <c r="DF926" s="39"/>
      <c r="DG926" s="39"/>
      <c r="DH926" s="39"/>
      <c r="DI926" s="39"/>
      <c r="DJ926" s="39"/>
      <c r="DK926" s="39"/>
      <c r="DL926" s="39"/>
      <c r="DM926" s="39"/>
      <c r="DN926" s="39"/>
      <c r="DO926" s="39"/>
      <c r="DP926" s="39"/>
      <c r="DQ926" s="39"/>
      <c r="DR926" s="39"/>
      <c r="DS926" s="39"/>
      <c r="DT926" s="39"/>
      <c r="DU926" s="39"/>
      <c r="DV926" s="39"/>
      <c r="DW926" s="39"/>
      <c r="DX926" s="39"/>
      <c r="DY926" s="39"/>
      <c r="DZ926" s="39"/>
      <c r="EA926" s="39"/>
      <c r="EB926" s="39"/>
      <c r="EC926" s="39"/>
      <c r="ED926" s="39"/>
      <c r="EE926" s="39"/>
      <c r="EF926" s="39"/>
      <c r="EG926" s="39"/>
      <c r="EH926" s="39"/>
      <c r="EI926" s="39"/>
      <c r="EJ926" s="39"/>
      <c r="EK926" s="39"/>
      <c r="EL926" s="39"/>
      <c r="EM926" s="39"/>
      <c r="EN926" s="39"/>
      <c r="EO926" s="39"/>
      <c r="EP926" s="39"/>
      <c r="EQ926" s="39"/>
      <c r="ER926" s="39"/>
      <c r="ES926" s="39"/>
      <c r="ET926" s="39"/>
      <c r="EU926" s="39"/>
      <c r="EV926" s="39"/>
      <c r="EW926" s="39"/>
      <c r="EX926" s="39"/>
      <c r="EY926" s="39"/>
    </row>
    <row r="927" ht="16.5" customHeight="1">
      <c r="A927" s="1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  <c r="BW927" s="39"/>
      <c r="BX927" s="39"/>
      <c r="BY927" s="39"/>
      <c r="BZ927" s="39"/>
      <c r="CA927" s="39"/>
      <c r="CB927" s="39"/>
      <c r="CC927" s="39"/>
      <c r="CD927" s="39"/>
      <c r="CE927" s="39"/>
      <c r="CF927" s="39"/>
      <c r="CG927" s="39"/>
      <c r="CH927" s="39"/>
      <c r="CI927" s="39"/>
      <c r="CJ927" s="39"/>
      <c r="CK927" s="39"/>
      <c r="CL927" s="39"/>
      <c r="CM927" s="39"/>
      <c r="CN927" s="39"/>
      <c r="CO927" s="39"/>
      <c r="CP927" s="39"/>
      <c r="CQ927" s="39"/>
      <c r="CR927" s="39"/>
      <c r="CS927" s="39"/>
      <c r="CT927" s="39"/>
      <c r="CU927" s="39"/>
      <c r="CV927" s="39"/>
      <c r="CW927" s="39"/>
      <c r="CX927" s="39"/>
      <c r="CY927" s="39"/>
      <c r="CZ927" s="39"/>
      <c r="DA927" s="39"/>
      <c r="DB927" s="39"/>
      <c r="DC927" s="39"/>
      <c r="DD927" s="39"/>
      <c r="DE927" s="39"/>
      <c r="DF927" s="39"/>
      <c r="DG927" s="39"/>
      <c r="DH927" s="39"/>
      <c r="DI927" s="39"/>
      <c r="DJ927" s="39"/>
      <c r="DK927" s="39"/>
      <c r="DL927" s="39"/>
      <c r="DM927" s="39"/>
      <c r="DN927" s="39"/>
      <c r="DO927" s="39"/>
      <c r="DP927" s="39"/>
      <c r="DQ927" s="39"/>
      <c r="DR927" s="39"/>
      <c r="DS927" s="39"/>
      <c r="DT927" s="39"/>
      <c r="DU927" s="39"/>
      <c r="DV927" s="39"/>
      <c r="DW927" s="39"/>
      <c r="DX927" s="39"/>
      <c r="DY927" s="39"/>
      <c r="DZ927" s="39"/>
      <c r="EA927" s="39"/>
      <c r="EB927" s="39"/>
      <c r="EC927" s="39"/>
      <c r="ED927" s="39"/>
      <c r="EE927" s="39"/>
      <c r="EF927" s="39"/>
      <c r="EG927" s="39"/>
      <c r="EH927" s="39"/>
      <c r="EI927" s="39"/>
      <c r="EJ927" s="39"/>
      <c r="EK927" s="39"/>
      <c r="EL927" s="39"/>
      <c r="EM927" s="39"/>
      <c r="EN927" s="39"/>
      <c r="EO927" s="39"/>
      <c r="EP927" s="39"/>
      <c r="EQ927" s="39"/>
      <c r="ER927" s="39"/>
      <c r="ES927" s="39"/>
      <c r="ET927" s="39"/>
      <c r="EU927" s="39"/>
      <c r="EV927" s="39"/>
      <c r="EW927" s="39"/>
      <c r="EX927" s="39"/>
      <c r="EY927" s="39"/>
    </row>
    <row r="928" ht="16.5" customHeight="1">
      <c r="A928" s="1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  <c r="CC928" s="39"/>
      <c r="CD928" s="39"/>
      <c r="CE928" s="39"/>
      <c r="CF928" s="39"/>
      <c r="CG928" s="39"/>
      <c r="CH928" s="39"/>
      <c r="CI928" s="39"/>
      <c r="CJ928" s="39"/>
      <c r="CK928" s="39"/>
      <c r="CL928" s="39"/>
      <c r="CM928" s="39"/>
      <c r="CN928" s="39"/>
      <c r="CO928" s="39"/>
      <c r="CP928" s="39"/>
      <c r="CQ928" s="39"/>
      <c r="CR928" s="39"/>
      <c r="CS928" s="39"/>
      <c r="CT928" s="39"/>
      <c r="CU928" s="39"/>
      <c r="CV928" s="39"/>
      <c r="CW928" s="39"/>
      <c r="CX928" s="39"/>
      <c r="CY928" s="39"/>
      <c r="CZ928" s="39"/>
      <c r="DA928" s="39"/>
      <c r="DB928" s="39"/>
      <c r="DC928" s="39"/>
      <c r="DD928" s="39"/>
      <c r="DE928" s="39"/>
      <c r="DF928" s="39"/>
      <c r="DG928" s="39"/>
      <c r="DH928" s="39"/>
      <c r="DI928" s="39"/>
      <c r="DJ928" s="39"/>
      <c r="DK928" s="39"/>
      <c r="DL928" s="39"/>
      <c r="DM928" s="39"/>
      <c r="DN928" s="39"/>
      <c r="DO928" s="39"/>
      <c r="DP928" s="39"/>
      <c r="DQ928" s="39"/>
      <c r="DR928" s="39"/>
      <c r="DS928" s="39"/>
      <c r="DT928" s="39"/>
      <c r="DU928" s="39"/>
      <c r="DV928" s="39"/>
      <c r="DW928" s="39"/>
      <c r="DX928" s="39"/>
      <c r="DY928" s="39"/>
      <c r="DZ928" s="39"/>
      <c r="EA928" s="39"/>
      <c r="EB928" s="39"/>
      <c r="EC928" s="39"/>
      <c r="ED928" s="39"/>
      <c r="EE928" s="39"/>
      <c r="EF928" s="39"/>
      <c r="EG928" s="39"/>
      <c r="EH928" s="39"/>
      <c r="EI928" s="39"/>
      <c r="EJ928" s="39"/>
      <c r="EK928" s="39"/>
      <c r="EL928" s="39"/>
      <c r="EM928" s="39"/>
      <c r="EN928" s="39"/>
      <c r="EO928" s="39"/>
      <c r="EP928" s="39"/>
      <c r="EQ928" s="39"/>
      <c r="ER928" s="39"/>
      <c r="ES928" s="39"/>
      <c r="ET928" s="39"/>
      <c r="EU928" s="39"/>
      <c r="EV928" s="39"/>
      <c r="EW928" s="39"/>
      <c r="EX928" s="39"/>
      <c r="EY928" s="39"/>
    </row>
    <row r="929" ht="16.5" customHeight="1">
      <c r="A929" s="1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  <c r="CC929" s="39"/>
      <c r="CD929" s="39"/>
      <c r="CE929" s="39"/>
      <c r="CF929" s="39"/>
      <c r="CG929" s="39"/>
      <c r="CH929" s="39"/>
      <c r="CI929" s="39"/>
      <c r="CJ929" s="39"/>
      <c r="CK929" s="39"/>
      <c r="CL929" s="39"/>
      <c r="CM929" s="39"/>
      <c r="CN929" s="39"/>
      <c r="CO929" s="39"/>
      <c r="CP929" s="39"/>
      <c r="CQ929" s="39"/>
      <c r="CR929" s="39"/>
      <c r="CS929" s="39"/>
      <c r="CT929" s="39"/>
      <c r="CU929" s="39"/>
      <c r="CV929" s="39"/>
      <c r="CW929" s="39"/>
      <c r="CX929" s="39"/>
      <c r="CY929" s="39"/>
      <c r="CZ929" s="39"/>
      <c r="DA929" s="39"/>
      <c r="DB929" s="39"/>
      <c r="DC929" s="39"/>
      <c r="DD929" s="39"/>
      <c r="DE929" s="39"/>
      <c r="DF929" s="39"/>
      <c r="DG929" s="39"/>
      <c r="DH929" s="39"/>
      <c r="DI929" s="39"/>
      <c r="DJ929" s="39"/>
      <c r="DK929" s="39"/>
      <c r="DL929" s="39"/>
      <c r="DM929" s="39"/>
      <c r="DN929" s="39"/>
      <c r="DO929" s="39"/>
      <c r="DP929" s="39"/>
      <c r="DQ929" s="39"/>
      <c r="DR929" s="39"/>
      <c r="DS929" s="39"/>
      <c r="DT929" s="39"/>
      <c r="DU929" s="39"/>
      <c r="DV929" s="39"/>
      <c r="DW929" s="39"/>
      <c r="DX929" s="39"/>
      <c r="DY929" s="39"/>
      <c r="DZ929" s="39"/>
      <c r="EA929" s="39"/>
      <c r="EB929" s="39"/>
      <c r="EC929" s="39"/>
      <c r="ED929" s="39"/>
      <c r="EE929" s="39"/>
      <c r="EF929" s="39"/>
      <c r="EG929" s="39"/>
      <c r="EH929" s="39"/>
      <c r="EI929" s="39"/>
      <c r="EJ929" s="39"/>
      <c r="EK929" s="39"/>
      <c r="EL929" s="39"/>
      <c r="EM929" s="39"/>
      <c r="EN929" s="39"/>
      <c r="EO929" s="39"/>
      <c r="EP929" s="39"/>
      <c r="EQ929" s="39"/>
      <c r="ER929" s="39"/>
      <c r="ES929" s="39"/>
      <c r="ET929" s="39"/>
      <c r="EU929" s="39"/>
      <c r="EV929" s="39"/>
      <c r="EW929" s="39"/>
      <c r="EX929" s="39"/>
      <c r="EY929" s="39"/>
    </row>
    <row r="930" ht="16.5" customHeight="1">
      <c r="A930" s="1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39"/>
      <c r="BX930" s="39"/>
      <c r="BY930" s="39"/>
      <c r="BZ930" s="39"/>
      <c r="CA930" s="39"/>
      <c r="CB930" s="39"/>
      <c r="CC930" s="39"/>
      <c r="CD930" s="39"/>
      <c r="CE930" s="39"/>
      <c r="CF930" s="39"/>
      <c r="CG930" s="39"/>
      <c r="CH930" s="39"/>
      <c r="CI930" s="39"/>
      <c r="CJ930" s="39"/>
      <c r="CK930" s="39"/>
      <c r="CL930" s="39"/>
      <c r="CM930" s="39"/>
      <c r="CN930" s="39"/>
      <c r="CO930" s="39"/>
      <c r="CP930" s="39"/>
      <c r="CQ930" s="39"/>
      <c r="CR930" s="39"/>
      <c r="CS930" s="39"/>
      <c r="CT930" s="39"/>
      <c r="CU930" s="39"/>
      <c r="CV930" s="39"/>
      <c r="CW930" s="39"/>
      <c r="CX930" s="39"/>
      <c r="CY930" s="39"/>
      <c r="CZ930" s="39"/>
      <c r="DA930" s="39"/>
      <c r="DB930" s="39"/>
      <c r="DC930" s="39"/>
      <c r="DD930" s="39"/>
      <c r="DE930" s="39"/>
      <c r="DF930" s="39"/>
      <c r="DG930" s="39"/>
      <c r="DH930" s="39"/>
      <c r="DI930" s="39"/>
      <c r="DJ930" s="39"/>
      <c r="DK930" s="39"/>
      <c r="DL930" s="39"/>
      <c r="DM930" s="39"/>
      <c r="DN930" s="39"/>
      <c r="DO930" s="39"/>
      <c r="DP930" s="39"/>
      <c r="DQ930" s="39"/>
      <c r="DR930" s="39"/>
      <c r="DS930" s="39"/>
      <c r="DT930" s="39"/>
      <c r="DU930" s="39"/>
      <c r="DV930" s="39"/>
      <c r="DW930" s="39"/>
      <c r="DX930" s="39"/>
      <c r="DY930" s="39"/>
      <c r="DZ930" s="39"/>
      <c r="EA930" s="39"/>
      <c r="EB930" s="39"/>
      <c r="EC930" s="39"/>
      <c r="ED930" s="39"/>
      <c r="EE930" s="39"/>
      <c r="EF930" s="39"/>
      <c r="EG930" s="39"/>
      <c r="EH930" s="39"/>
      <c r="EI930" s="39"/>
      <c r="EJ930" s="39"/>
      <c r="EK930" s="39"/>
      <c r="EL930" s="39"/>
      <c r="EM930" s="39"/>
      <c r="EN930" s="39"/>
      <c r="EO930" s="39"/>
      <c r="EP930" s="39"/>
      <c r="EQ930" s="39"/>
      <c r="ER930" s="39"/>
      <c r="ES930" s="39"/>
      <c r="ET930" s="39"/>
      <c r="EU930" s="39"/>
      <c r="EV930" s="39"/>
      <c r="EW930" s="39"/>
      <c r="EX930" s="39"/>
      <c r="EY930" s="39"/>
    </row>
    <row r="931" ht="16.5" customHeight="1">
      <c r="A931" s="1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  <c r="BW931" s="39"/>
      <c r="BX931" s="39"/>
      <c r="BY931" s="39"/>
      <c r="BZ931" s="39"/>
      <c r="CA931" s="39"/>
      <c r="CB931" s="39"/>
      <c r="CC931" s="39"/>
      <c r="CD931" s="39"/>
      <c r="CE931" s="39"/>
      <c r="CF931" s="39"/>
      <c r="CG931" s="39"/>
      <c r="CH931" s="39"/>
      <c r="CI931" s="39"/>
      <c r="CJ931" s="39"/>
      <c r="CK931" s="39"/>
      <c r="CL931" s="39"/>
      <c r="CM931" s="39"/>
      <c r="CN931" s="39"/>
      <c r="CO931" s="39"/>
      <c r="CP931" s="39"/>
      <c r="CQ931" s="39"/>
      <c r="CR931" s="39"/>
      <c r="CS931" s="39"/>
      <c r="CT931" s="39"/>
      <c r="CU931" s="39"/>
      <c r="CV931" s="39"/>
      <c r="CW931" s="39"/>
      <c r="CX931" s="39"/>
      <c r="CY931" s="39"/>
      <c r="CZ931" s="39"/>
      <c r="DA931" s="39"/>
      <c r="DB931" s="39"/>
      <c r="DC931" s="39"/>
      <c r="DD931" s="39"/>
      <c r="DE931" s="39"/>
      <c r="DF931" s="39"/>
      <c r="DG931" s="39"/>
      <c r="DH931" s="39"/>
      <c r="DI931" s="39"/>
      <c r="DJ931" s="39"/>
      <c r="DK931" s="39"/>
      <c r="DL931" s="39"/>
      <c r="DM931" s="39"/>
      <c r="DN931" s="39"/>
      <c r="DO931" s="39"/>
      <c r="DP931" s="39"/>
      <c r="DQ931" s="39"/>
      <c r="DR931" s="39"/>
      <c r="DS931" s="39"/>
      <c r="DT931" s="39"/>
      <c r="DU931" s="39"/>
      <c r="DV931" s="39"/>
      <c r="DW931" s="39"/>
      <c r="DX931" s="39"/>
      <c r="DY931" s="39"/>
      <c r="DZ931" s="39"/>
      <c r="EA931" s="39"/>
      <c r="EB931" s="39"/>
      <c r="EC931" s="39"/>
      <c r="ED931" s="39"/>
      <c r="EE931" s="39"/>
      <c r="EF931" s="39"/>
      <c r="EG931" s="39"/>
      <c r="EH931" s="39"/>
      <c r="EI931" s="39"/>
      <c r="EJ931" s="39"/>
      <c r="EK931" s="39"/>
      <c r="EL931" s="39"/>
      <c r="EM931" s="39"/>
      <c r="EN931" s="39"/>
      <c r="EO931" s="39"/>
      <c r="EP931" s="39"/>
      <c r="EQ931" s="39"/>
      <c r="ER931" s="39"/>
      <c r="ES931" s="39"/>
      <c r="ET931" s="39"/>
      <c r="EU931" s="39"/>
      <c r="EV931" s="39"/>
      <c r="EW931" s="39"/>
      <c r="EX931" s="39"/>
      <c r="EY931" s="39"/>
    </row>
    <row r="932" ht="16.5" customHeight="1">
      <c r="A932" s="1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  <c r="BW932" s="39"/>
      <c r="BX932" s="39"/>
      <c r="BY932" s="39"/>
      <c r="BZ932" s="39"/>
      <c r="CA932" s="39"/>
      <c r="CB932" s="39"/>
      <c r="CC932" s="39"/>
      <c r="CD932" s="39"/>
      <c r="CE932" s="39"/>
      <c r="CF932" s="39"/>
      <c r="CG932" s="39"/>
      <c r="CH932" s="39"/>
      <c r="CI932" s="39"/>
      <c r="CJ932" s="39"/>
      <c r="CK932" s="39"/>
      <c r="CL932" s="39"/>
      <c r="CM932" s="39"/>
      <c r="CN932" s="39"/>
      <c r="CO932" s="39"/>
      <c r="CP932" s="39"/>
      <c r="CQ932" s="39"/>
      <c r="CR932" s="39"/>
      <c r="CS932" s="39"/>
      <c r="CT932" s="39"/>
      <c r="CU932" s="39"/>
      <c r="CV932" s="39"/>
      <c r="CW932" s="39"/>
      <c r="CX932" s="39"/>
      <c r="CY932" s="39"/>
      <c r="CZ932" s="39"/>
      <c r="DA932" s="39"/>
      <c r="DB932" s="39"/>
      <c r="DC932" s="39"/>
      <c r="DD932" s="39"/>
      <c r="DE932" s="39"/>
      <c r="DF932" s="39"/>
      <c r="DG932" s="39"/>
      <c r="DH932" s="39"/>
      <c r="DI932" s="39"/>
      <c r="DJ932" s="39"/>
      <c r="DK932" s="39"/>
      <c r="DL932" s="39"/>
      <c r="DM932" s="39"/>
      <c r="DN932" s="39"/>
      <c r="DO932" s="39"/>
      <c r="DP932" s="39"/>
      <c r="DQ932" s="39"/>
      <c r="DR932" s="39"/>
      <c r="DS932" s="39"/>
      <c r="DT932" s="39"/>
      <c r="DU932" s="39"/>
      <c r="DV932" s="39"/>
      <c r="DW932" s="39"/>
      <c r="DX932" s="39"/>
      <c r="DY932" s="39"/>
      <c r="DZ932" s="39"/>
      <c r="EA932" s="39"/>
      <c r="EB932" s="39"/>
      <c r="EC932" s="39"/>
      <c r="ED932" s="39"/>
      <c r="EE932" s="39"/>
      <c r="EF932" s="39"/>
      <c r="EG932" s="39"/>
      <c r="EH932" s="39"/>
      <c r="EI932" s="39"/>
      <c r="EJ932" s="39"/>
      <c r="EK932" s="39"/>
      <c r="EL932" s="39"/>
      <c r="EM932" s="39"/>
      <c r="EN932" s="39"/>
      <c r="EO932" s="39"/>
      <c r="EP932" s="39"/>
      <c r="EQ932" s="39"/>
      <c r="ER932" s="39"/>
      <c r="ES932" s="39"/>
      <c r="ET932" s="39"/>
      <c r="EU932" s="39"/>
      <c r="EV932" s="39"/>
      <c r="EW932" s="39"/>
      <c r="EX932" s="39"/>
      <c r="EY932" s="39"/>
    </row>
    <row r="933" ht="16.5" customHeight="1">
      <c r="A933" s="1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  <c r="BW933" s="39"/>
      <c r="BX933" s="39"/>
      <c r="BY933" s="39"/>
      <c r="BZ933" s="39"/>
      <c r="CA933" s="39"/>
      <c r="CB933" s="39"/>
      <c r="CC933" s="39"/>
      <c r="CD933" s="39"/>
      <c r="CE933" s="39"/>
      <c r="CF933" s="39"/>
      <c r="CG933" s="39"/>
      <c r="CH933" s="39"/>
      <c r="CI933" s="39"/>
      <c r="CJ933" s="39"/>
      <c r="CK933" s="39"/>
      <c r="CL933" s="39"/>
      <c r="CM933" s="39"/>
      <c r="CN933" s="39"/>
      <c r="CO933" s="39"/>
      <c r="CP933" s="39"/>
      <c r="CQ933" s="39"/>
      <c r="CR933" s="39"/>
      <c r="CS933" s="39"/>
      <c r="CT933" s="39"/>
      <c r="CU933" s="39"/>
      <c r="CV933" s="39"/>
      <c r="CW933" s="39"/>
      <c r="CX933" s="39"/>
      <c r="CY933" s="39"/>
      <c r="CZ933" s="39"/>
      <c r="DA933" s="39"/>
      <c r="DB933" s="39"/>
      <c r="DC933" s="39"/>
      <c r="DD933" s="39"/>
      <c r="DE933" s="39"/>
      <c r="DF933" s="39"/>
      <c r="DG933" s="39"/>
      <c r="DH933" s="39"/>
      <c r="DI933" s="39"/>
      <c r="DJ933" s="39"/>
      <c r="DK933" s="39"/>
      <c r="DL933" s="39"/>
      <c r="DM933" s="39"/>
      <c r="DN933" s="39"/>
      <c r="DO933" s="39"/>
      <c r="DP933" s="39"/>
      <c r="DQ933" s="39"/>
      <c r="DR933" s="39"/>
      <c r="DS933" s="39"/>
      <c r="DT933" s="39"/>
      <c r="DU933" s="39"/>
      <c r="DV933" s="39"/>
      <c r="DW933" s="39"/>
      <c r="DX933" s="39"/>
      <c r="DY933" s="39"/>
      <c r="DZ933" s="39"/>
      <c r="EA933" s="39"/>
      <c r="EB933" s="39"/>
      <c r="EC933" s="39"/>
      <c r="ED933" s="39"/>
      <c r="EE933" s="39"/>
      <c r="EF933" s="39"/>
      <c r="EG933" s="39"/>
      <c r="EH933" s="39"/>
      <c r="EI933" s="39"/>
      <c r="EJ933" s="39"/>
      <c r="EK933" s="39"/>
      <c r="EL933" s="39"/>
      <c r="EM933" s="39"/>
      <c r="EN933" s="39"/>
      <c r="EO933" s="39"/>
      <c r="EP933" s="39"/>
      <c r="EQ933" s="39"/>
      <c r="ER933" s="39"/>
      <c r="ES933" s="39"/>
      <c r="ET933" s="39"/>
      <c r="EU933" s="39"/>
      <c r="EV933" s="39"/>
      <c r="EW933" s="39"/>
      <c r="EX933" s="39"/>
      <c r="EY933" s="39"/>
    </row>
    <row r="934" ht="16.5" customHeight="1">
      <c r="A934" s="1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  <c r="CC934" s="39"/>
      <c r="CD934" s="39"/>
      <c r="CE934" s="39"/>
      <c r="CF934" s="39"/>
      <c r="CG934" s="39"/>
      <c r="CH934" s="39"/>
      <c r="CI934" s="39"/>
      <c r="CJ934" s="39"/>
      <c r="CK934" s="39"/>
      <c r="CL934" s="39"/>
      <c r="CM934" s="39"/>
      <c r="CN934" s="39"/>
      <c r="CO934" s="39"/>
      <c r="CP934" s="39"/>
      <c r="CQ934" s="39"/>
      <c r="CR934" s="39"/>
      <c r="CS934" s="39"/>
      <c r="CT934" s="39"/>
      <c r="CU934" s="39"/>
      <c r="CV934" s="39"/>
      <c r="CW934" s="39"/>
      <c r="CX934" s="39"/>
      <c r="CY934" s="39"/>
      <c r="CZ934" s="39"/>
      <c r="DA934" s="39"/>
      <c r="DB934" s="39"/>
      <c r="DC934" s="39"/>
      <c r="DD934" s="39"/>
      <c r="DE934" s="39"/>
      <c r="DF934" s="39"/>
      <c r="DG934" s="39"/>
      <c r="DH934" s="39"/>
      <c r="DI934" s="39"/>
      <c r="DJ934" s="39"/>
      <c r="DK934" s="39"/>
      <c r="DL934" s="39"/>
      <c r="DM934" s="39"/>
      <c r="DN934" s="39"/>
      <c r="DO934" s="39"/>
      <c r="DP934" s="39"/>
      <c r="DQ934" s="39"/>
      <c r="DR934" s="39"/>
      <c r="DS934" s="39"/>
      <c r="DT934" s="39"/>
      <c r="DU934" s="39"/>
      <c r="DV934" s="39"/>
      <c r="DW934" s="39"/>
      <c r="DX934" s="39"/>
      <c r="DY934" s="39"/>
      <c r="DZ934" s="39"/>
      <c r="EA934" s="39"/>
      <c r="EB934" s="39"/>
      <c r="EC934" s="39"/>
      <c r="ED934" s="39"/>
      <c r="EE934" s="39"/>
      <c r="EF934" s="39"/>
      <c r="EG934" s="39"/>
      <c r="EH934" s="39"/>
      <c r="EI934" s="39"/>
      <c r="EJ934" s="39"/>
      <c r="EK934" s="39"/>
      <c r="EL934" s="39"/>
      <c r="EM934" s="39"/>
      <c r="EN934" s="39"/>
      <c r="EO934" s="39"/>
      <c r="EP934" s="39"/>
      <c r="EQ934" s="39"/>
      <c r="ER934" s="39"/>
      <c r="ES934" s="39"/>
      <c r="ET934" s="39"/>
      <c r="EU934" s="39"/>
      <c r="EV934" s="39"/>
      <c r="EW934" s="39"/>
      <c r="EX934" s="39"/>
      <c r="EY934" s="39"/>
    </row>
    <row r="935" ht="16.5" customHeight="1">
      <c r="A935" s="1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39"/>
      <c r="BX935" s="39"/>
      <c r="BY935" s="39"/>
      <c r="BZ935" s="39"/>
      <c r="CA935" s="39"/>
      <c r="CB935" s="39"/>
      <c r="CC935" s="39"/>
      <c r="CD935" s="39"/>
      <c r="CE935" s="39"/>
      <c r="CF935" s="39"/>
      <c r="CG935" s="39"/>
      <c r="CH935" s="39"/>
      <c r="CI935" s="39"/>
      <c r="CJ935" s="39"/>
      <c r="CK935" s="39"/>
      <c r="CL935" s="39"/>
      <c r="CM935" s="39"/>
      <c r="CN935" s="39"/>
      <c r="CO935" s="39"/>
      <c r="CP935" s="39"/>
      <c r="CQ935" s="39"/>
      <c r="CR935" s="39"/>
      <c r="CS935" s="39"/>
      <c r="CT935" s="39"/>
      <c r="CU935" s="39"/>
      <c r="CV935" s="39"/>
      <c r="CW935" s="39"/>
      <c r="CX935" s="39"/>
      <c r="CY935" s="39"/>
      <c r="CZ935" s="39"/>
      <c r="DA935" s="39"/>
      <c r="DB935" s="39"/>
      <c r="DC935" s="39"/>
      <c r="DD935" s="39"/>
      <c r="DE935" s="39"/>
      <c r="DF935" s="39"/>
      <c r="DG935" s="39"/>
      <c r="DH935" s="39"/>
      <c r="DI935" s="39"/>
      <c r="DJ935" s="39"/>
      <c r="DK935" s="39"/>
      <c r="DL935" s="39"/>
      <c r="DM935" s="39"/>
      <c r="DN935" s="39"/>
      <c r="DO935" s="39"/>
      <c r="DP935" s="39"/>
      <c r="DQ935" s="39"/>
      <c r="DR935" s="39"/>
      <c r="DS935" s="39"/>
      <c r="DT935" s="39"/>
      <c r="DU935" s="39"/>
      <c r="DV935" s="39"/>
      <c r="DW935" s="39"/>
      <c r="DX935" s="39"/>
      <c r="DY935" s="39"/>
      <c r="DZ935" s="39"/>
      <c r="EA935" s="39"/>
      <c r="EB935" s="39"/>
      <c r="EC935" s="39"/>
      <c r="ED935" s="39"/>
      <c r="EE935" s="39"/>
      <c r="EF935" s="39"/>
      <c r="EG935" s="39"/>
      <c r="EH935" s="39"/>
      <c r="EI935" s="39"/>
      <c r="EJ935" s="39"/>
      <c r="EK935" s="39"/>
      <c r="EL935" s="39"/>
      <c r="EM935" s="39"/>
      <c r="EN935" s="39"/>
      <c r="EO935" s="39"/>
      <c r="EP935" s="39"/>
      <c r="EQ935" s="39"/>
      <c r="ER935" s="39"/>
      <c r="ES935" s="39"/>
      <c r="ET935" s="39"/>
      <c r="EU935" s="39"/>
      <c r="EV935" s="39"/>
      <c r="EW935" s="39"/>
      <c r="EX935" s="39"/>
      <c r="EY935" s="39"/>
    </row>
    <row r="936" ht="16.5" customHeight="1">
      <c r="A936" s="1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  <c r="BW936" s="39"/>
      <c r="BX936" s="39"/>
      <c r="BY936" s="39"/>
      <c r="BZ936" s="39"/>
      <c r="CA936" s="39"/>
      <c r="CB936" s="39"/>
      <c r="CC936" s="39"/>
      <c r="CD936" s="39"/>
      <c r="CE936" s="39"/>
      <c r="CF936" s="39"/>
      <c r="CG936" s="39"/>
      <c r="CH936" s="39"/>
      <c r="CI936" s="39"/>
      <c r="CJ936" s="39"/>
      <c r="CK936" s="39"/>
      <c r="CL936" s="39"/>
      <c r="CM936" s="39"/>
      <c r="CN936" s="39"/>
      <c r="CO936" s="39"/>
      <c r="CP936" s="39"/>
      <c r="CQ936" s="39"/>
      <c r="CR936" s="39"/>
      <c r="CS936" s="39"/>
      <c r="CT936" s="39"/>
      <c r="CU936" s="39"/>
      <c r="CV936" s="39"/>
      <c r="CW936" s="39"/>
      <c r="CX936" s="39"/>
      <c r="CY936" s="39"/>
      <c r="CZ936" s="39"/>
      <c r="DA936" s="39"/>
      <c r="DB936" s="39"/>
      <c r="DC936" s="39"/>
      <c r="DD936" s="39"/>
      <c r="DE936" s="39"/>
      <c r="DF936" s="39"/>
      <c r="DG936" s="39"/>
      <c r="DH936" s="39"/>
      <c r="DI936" s="39"/>
      <c r="DJ936" s="39"/>
      <c r="DK936" s="39"/>
      <c r="DL936" s="39"/>
      <c r="DM936" s="39"/>
      <c r="DN936" s="39"/>
      <c r="DO936" s="39"/>
      <c r="DP936" s="39"/>
      <c r="DQ936" s="39"/>
      <c r="DR936" s="39"/>
      <c r="DS936" s="39"/>
      <c r="DT936" s="39"/>
      <c r="DU936" s="39"/>
      <c r="DV936" s="39"/>
      <c r="DW936" s="39"/>
      <c r="DX936" s="39"/>
      <c r="DY936" s="39"/>
      <c r="DZ936" s="39"/>
      <c r="EA936" s="39"/>
      <c r="EB936" s="39"/>
      <c r="EC936" s="39"/>
      <c r="ED936" s="39"/>
      <c r="EE936" s="39"/>
      <c r="EF936" s="39"/>
      <c r="EG936" s="39"/>
      <c r="EH936" s="39"/>
      <c r="EI936" s="39"/>
      <c r="EJ936" s="39"/>
      <c r="EK936" s="39"/>
      <c r="EL936" s="39"/>
      <c r="EM936" s="39"/>
      <c r="EN936" s="39"/>
      <c r="EO936" s="39"/>
      <c r="EP936" s="39"/>
      <c r="EQ936" s="39"/>
      <c r="ER936" s="39"/>
      <c r="ES936" s="39"/>
      <c r="ET936" s="39"/>
      <c r="EU936" s="39"/>
      <c r="EV936" s="39"/>
      <c r="EW936" s="39"/>
      <c r="EX936" s="39"/>
      <c r="EY936" s="39"/>
    </row>
    <row r="937" ht="16.5" customHeight="1">
      <c r="A937" s="1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  <c r="BW937" s="39"/>
      <c r="BX937" s="39"/>
      <c r="BY937" s="39"/>
      <c r="BZ937" s="39"/>
      <c r="CA937" s="39"/>
      <c r="CB937" s="39"/>
      <c r="CC937" s="39"/>
      <c r="CD937" s="39"/>
      <c r="CE937" s="39"/>
      <c r="CF937" s="39"/>
      <c r="CG937" s="39"/>
      <c r="CH937" s="39"/>
      <c r="CI937" s="39"/>
      <c r="CJ937" s="39"/>
      <c r="CK937" s="39"/>
      <c r="CL937" s="39"/>
      <c r="CM937" s="39"/>
      <c r="CN937" s="39"/>
      <c r="CO937" s="39"/>
      <c r="CP937" s="39"/>
      <c r="CQ937" s="39"/>
      <c r="CR937" s="39"/>
      <c r="CS937" s="39"/>
      <c r="CT937" s="39"/>
      <c r="CU937" s="39"/>
      <c r="CV937" s="39"/>
      <c r="CW937" s="39"/>
      <c r="CX937" s="39"/>
      <c r="CY937" s="39"/>
      <c r="CZ937" s="39"/>
      <c r="DA937" s="39"/>
      <c r="DB937" s="39"/>
      <c r="DC937" s="39"/>
      <c r="DD937" s="39"/>
      <c r="DE937" s="39"/>
      <c r="DF937" s="39"/>
      <c r="DG937" s="39"/>
      <c r="DH937" s="39"/>
      <c r="DI937" s="39"/>
      <c r="DJ937" s="39"/>
      <c r="DK937" s="39"/>
      <c r="DL937" s="39"/>
      <c r="DM937" s="39"/>
      <c r="DN937" s="39"/>
      <c r="DO937" s="39"/>
      <c r="DP937" s="39"/>
      <c r="DQ937" s="39"/>
      <c r="DR937" s="39"/>
      <c r="DS937" s="39"/>
      <c r="DT937" s="39"/>
      <c r="DU937" s="39"/>
      <c r="DV937" s="39"/>
      <c r="DW937" s="39"/>
      <c r="DX937" s="39"/>
      <c r="DY937" s="39"/>
      <c r="DZ937" s="39"/>
      <c r="EA937" s="39"/>
      <c r="EB937" s="39"/>
      <c r="EC937" s="39"/>
      <c r="ED937" s="39"/>
      <c r="EE937" s="39"/>
      <c r="EF937" s="39"/>
      <c r="EG937" s="39"/>
      <c r="EH937" s="39"/>
      <c r="EI937" s="39"/>
      <c r="EJ937" s="39"/>
      <c r="EK937" s="39"/>
      <c r="EL937" s="39"/>
      <c r="EM937" s="39"/>
      <c r="EN937" s="39"/>
      <c r="EO937" s="39"/>
      <c r="EP937" s="39"/>
      <c r="EQ937" s="39"/>
      <c r="ER937" s="39"/>
      <c r="ES937" s="39"/>
      <c r="ET937" s="39"/>
      <c r="EU937" s="39"/>
      <c r="EV937" s="39"/>
      <c r="EW937" s="39"/>
      <c r="EX937" s="39"/>
      <c r="EY937" s="39"/>
    </row>
    <row r="938" ht="16.5" customHeight="1">
      <c r="A938" s="1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  <c r="BW938" s="39"/>
      <c r="BX938" s="39"/>
      <c r="BY938" s="39"/>
      <c r="BZ938" s="39"/>
      <c r="CA938" s="39"/>
      <c r="CB938" s="39"/>
      <c r="CC938" s="39"/>
      <c r="CD938" s="39"/>
      <c r="CE938" s="39"/>
      <c r="CF938" s="39"/>
      <c r="CG938" s="39"/>
      <c r="CH938" s="39"/>
      <c r="CI938" s="39"/>
      <c r="CJ938" s="39"/>
      <c r="CK938" s="39"/>
      <c r="CL938" s="39"/>
      <c r="CM938" s="39"/>
      <c r="CN938" s="39"/>
      <c r="CO938" s="39"/>
      <c r="CP938" s="39"/>
      <c r="CQ938" s="39"/>
      <c r="CR938" s="39"/>
      <c r="CS938" s="39"/>
      <c r="CT938" s="39"/>
      <c r="CU938" s="39"/>
      <c r="CV938" s="39"/>
      <c r="CW938" s="39"/>
      <c r="CX938" s="39"/>
      <c r="CY938" s="39"/>
      <c r="CZ938" s="39"/>
      <c r="DA938" s="39"/>
      <c r="DB938" s="39"/>
      <c r="DC938" s="39"/>
      <c r="DD938" s="39"/>
      <c r="DE938" s="39"/>
      <c r="DF938" s="39"/>
      <c r="DG938" s="39"/>
      <c r="DH938" s="39"/>
      <c r="DI938" s="39"/>
      <c r="DJ938" s="39"/>
      <c r="DK938" s="39"/>
      <c r="DL938" s="39"/>
      <c r="DM938" s="39"/>
      <c r="DN938" s="39"/>
      <c r="DO938" s="39"/>
      <c r="DP938" s="39"/>
      <c r="DQ938" s="39"/>
      <c r="DR938" s="39"/>
      <c r="DS938" s="39"/>
      <c r="DT938" s="39"/>
      <c r="DU938" s="39"/>
      <c r="DV938" s="39"/>
      <c r="DW938" s="39"/>
      <c r="DX938" s="39"/>
      <c r="DY938" s="39"/>
      <c r="DZ938" s="39"/>
      <c r="EA938" s="39"/>
      <c r="EB938" s="39"/>
      <c r="EC938" s="39"/>
      <c r="ED938" s="39"/>
      <c r="EE938" s="39"/>
      <c r="EF938" s="39"/>
      <c r="EG938" s="39"/>
      <c r="EH938" s="39"/>
      <c r="EI938" s="39"/>
      <c r="EJ938" s="39"/>
      <c r="EK938" s="39"/>
      <c r="EL938" s="39"/>
      <c r="EM938" s="39"/>
      <c r="EN938" s="39"/>
      <c r="EO938" s="39"/>
      <c r="EP938" s="39"/>
      <c r="EQ938" s="39"/>
      <c r="ER938" s="39"/>
      <c r="ES938" s="39"/>
      <c r="ET938" s="39"/>
      <c r="EU938" s="39"/>
      <c r="EV938" s="39"/>
      <c r="EW938" s="39"/>
      <c r="EX938" s="39"/>
      <c r="EY938" s="39"/>
    </row>
    <row r="939" ht="16.5" customHeight="1">
      <c r="A939" s="1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  <c r="BW939" s="39"/>
      <c r="BX939" s="39"/>
      <c r="BY939" s="39"/>
      <c r="BZ939" s="39"/>
      <c r="CA939" s="39"/>
      <c r="CB939" s="39"/>
      <c r="CC939" s="39"/>
      <c r="CD939" s="39"/>
      <c r="CE939" s="39"/>
      <c r="CF939" s="39"/>
      <c r="CG939" s="39"/>
      <c r="CH939" s="39"/>
      <c r="CI939" s="39"/>
      <c r="CJ939" s="39"/>
      <c r="CK939" s="39"/>
      <c r="CL939" s="39"/>
      <c r="CM939" s="39"/>
      <c r="CN939" s="39"/>
      <c r="CO939" s="39"/>
      <c r="CP939" s="39"/>
      <c r="CQ939" s="39"/>
      <c r="CR939" s="39"/>
      <c r="CS939" s="39"/>
      <c r="CT939" s="39"/>
      <c r="CU939" s="39"/>
      <c r="CV939" s="39"/>
      <c r="CW939" s="39"/>
      <c r="CX939" s="39"/>
      <c r="CY939" s="39"/>
      <c r="CZ939" s="39"/>
      <c r="DA939" s="39"/>
      <c r="DB939" s="39"/>
      <c r="DC939" s="39"/>
      <c r="DD939" s="39"/>
      <c r="DE939" s="39"/>
      <c r="DF939" s="39"/>
      <c r="DG939" s="39"/>
      <c r="DH939" s="39"/>
      <c r="DI939" s="39"/>
      <c r="DJ939" s="39"/>
      <c r="DK939" s="39"/>
      <c r="DL939" s="39"/>
      <c r="DM939" s="39"/>
      <c r="DN939" s="39"/>
      <c r="DO939" s="39"/>
      <c r="DP939" s="39"/>
      <c r="DQ939" s="39"/>
      <c r="DR939" s="39"/>
      <c r="DS939" s="39"/>
      <c r="DT939" s="39"/>
      <c r="DU939" s="39"/>
      <c r="DV939" s="39"/>
      <c r="DW939" s="39"/>
      <c r="DX939" s="39"/>
      <c r="DY939" s="39"/>
      <c r="DZ939" s="39"/>
      <c r="EA939" s="39"/>
      <c r="EB939" s="39"/>
      <c r="EC939" s="39"/>
      <c r="ED939" s="39"/>
      <c r="EE939" s="39"/>
      <c r="EF939" s="39"/>
      <c r="EG939" s="39"/>
      <c r="EH939" s="39"/>
      <c r="EI939" s="39"/>
      <c r="EJ939" s="39"/>
      <c r="EK939" s="39"/>
      <c r="EL939" s="39"/>
      <c r="EM939" s="39"/>
      <c r="EN939" s="39"/>
      <c r="EO939" s="39"/>
      <c r="EP939" s="39"/>
      <c r="EQ939" s="39"/>
      <c r="ER939" s="39"/>
      <c r="ES939" s="39"/>
      <c r="ET939" s="39"/>
      <c r="EU939" s="39"/>
      <c r="EV939" s="39"/>
      <c r="EW939" s="39"/>
      <c r="EX939" s="39"/>
      <c r="EY939" s="39"/>
    </row>
    <row r="940" ht="16.5" customHeight="1">
      <c r="A940" s="1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39"/>
      <c r="BX940" s="39"/>
      <c r="BY940" s="39"/>
      <c r="BZ940" s="39"/>
      <c r="CA940" s="39"/>
      <c r="CB940" s="39"/>
      <c r="CC940" s="39"/>
      <c r="CD940" s="39"/>
      <c r="CE940" s="39"/>
      <c r="CF940" s="39"/>
      <c r="CG940" s="39"/>
      <c r="CH940" s="39"/>
      <c r="CI940" s="39"/>
      <c r="CJ940" s="39"/>
      <c r="CK940" s="39"/>
      <c r="CL940" s="39"/>
      <c r="CM940" s="39"/>
      <c r="CN940" s="39"/>
      <c r="CO940" s="39"/>
      <c r="CP940" s="39"/>
      <c r="CQ940" s="39"/>
      <c r="CR940" s="39"/>
      <c r="CS940" s="39"/>
      <c r="CT940" s="39"/>
      <c r="CU940" s="39"/>
      <c r="CV940" s="39"/>
      <c r="CW940" s="39"/>
      <c r="CX940" s="39"/>
      <c r="CY940" s="39"/>
      <c r="CZ940" s="39"/>
      <c r="DA940" s="39"/>
      <c r="DB940" s="39"/>
      <c r="DC940" s="39"/>
      <c r="DD940" s="39"/>
      <c r="DE940" s="39"/>
      <c r="DF940" s="39"/>
      <c r="DG940" s="39"/>
      <c r="DH940" s="39"/>
      <c r="DI940" s="39"/>
      <c r="DJ940" s="39"/>
      <c r="DK940" s="39"/>
      <c r="DL940" s="39"/>
      <c r="DM940" s="39"/>
      <c r="DN940" s="39"/>
      <c r="DO940" s="39"/>
      <c r="DP940" s="39"/>
      <c r="DQ940" s="39"/>
      <c r="DR940" s="39"/>
      <c r="DS940" s="39"/>
      <c r="DT940" s="39"/>
      <c r="DU940" s="39"/>
      <c r="DV940" s="39"/>
      <c r="DW940" s="39"/>
      <c r="DX940" s="39"/>
      <c r="DY940" s="39"/>
      <c r="DZ940" s="39"/>
      <c r="EA940" s="39"/>
      <c r="EB940" s="39"/>
      <c r="EC940" s="39"/>
      <c r="ED940" s="39"/>
      <c r="EE940" s="39"/>
      <c r="EF940" s="39"/>
      <c r="EG940" s="39"/>
      <c r="EH940" s="39"/>
      <c r="EI940" s="39"/>
      <c r="EJ940" s="39"/>
      <c r="EK940" s="39"/>
      <c r="EL940" s="39"/>
      <c r="EM940" s="39"/>
      <c r="EN940" s="39"/>
      <c r="EO940" s="39"/>
      <c r="EP940" s="39"/>
      <c r="EQ940" s="39"/>
      <c r="ER940" s="39"/>
      <c r="ES940" s="39"/>
      <c r="ET940" s="39"/>
      <c r="EU940" s="39"/>
      <c r="EV940" s="39"/>
      <c r="EW940" s="39"/>
      <c r="EX940" s="39"/>
      <c r="EY940" s="39"/>
    </row>
    <row r="941" ht="16.5" customHeight="1">
      <c r="A941" s="1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39"/>
      <c r="BX941" s="39"/>
      <c r="BY941" s="39"/>
      <c r="BZ941" s="39"/>
      <c r="CA941" s="39"/>
      <c r="CB941" s="39"/>
      <c r="CC941" s="39"/>
      <c r="CD941" s="39"/>
      <c r="CE941" s="39"/>
      <c r="CF941" s="39"/>
      <c r="CG941" s="39"/>
      <c r="CH941" s="39"/>
      <c r="CI941" s="39"/>
      <c r="CJ941" s="39"/>
      <c r="CK941" s="39"/>
      <c r="CL941" s="39"/>
      <c r="CM941" s="39"/>
      <c r="CN941" s="39"/>
      <c r="CO941" s="39"/>
      <c r="CP941" s="39"/>
      <c r="CQ941" s="39"/>
      <c r="CR941" s="39"/>
      <c r="CS941" s="39"/>
      <c r="CT941" s="39"/>
      <c r="CU941" s="39"/>
      <c r="CV941" s="39"/>
      <c r="CW941" s="39"/>
      <c r="CX941" s="39"/>
      <c r="CY941" s="39"/>
      <c r="CZ941" s="39"/>
      <c r="DA941" s="39"/>
      <c r="DB941" s="39"/>
      <c r="DC941" s="39"/>
      <c r="DD941" s="39"/>
      <c r="DE941" s="39"/>
      <c r="DF941" s="39"/>
      <c r="DG941" s="39"/>
      <c r="DH941" s="39"/>
      <c r="DI941" s="39"/>
      <c r="DJ941" s="39"/>
      <c r="DK941" s="39"/>
      <c r="DL941" s="39"/>
      <c r="DM941" s="39"/>
      <c r="DN941" s="39"/>
      <c r="DO941" s="39"/>
      <c r="DP941" s="39"/>
      <c r="DQ941" s="39"/>
      <c r="DR941" s="39"/>
      <c r="DS941" s="39"/>
      <c r="DT941" s="39"/>
      <c r="DU941" s="39"/>
      <c r="DV941" s="39"/>
      <c r="DW941" s="39"/>
      <c r="DX941" s="39"/>
      <c r="DY941" s="39"/>
      <c r="DZ941" s="39"/>
      <c r="EA941" s="39"/>
      <c r="EB941" s="39"/>
      <c r="EC941" s="39"/>
      <c r="ED941" s="39"/>
      <c r="EE941" s="39"/>
      <c r="EF941" s="39"/>
      <c r="EG941" s="39"/>
      <c r="EH941" s="39"/>
      <c r="EI941" s="39"/>
      <c r="EJ941" s="39"/>
      <c r="EK941" s="39"/>
      <c r="EL941" s="39"/>
      <c r="EM941" s="39"/>
      <c r="EN941" s="39"/>
      <c r="EO941" s="39"/>
      <c r="EP941" s="39"/>
      <c r="EQ941" s="39"/>
      <c r="ER941" s="39"/>
      <c r="ES941" s="39"/>
      <c r="ET941" s="39"/>
      <c r="EU941" s="39"/>
      <c r="EV941" s="39"/>
      <c r="EW941" s="39"/>
      <c r="EX941" s="39"/>
      <c r="EY941" s="39"/>
    </row>
    <row r="942" ht="16.5" customHeight="1">
      <c r="A942" s="1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  <c r="BW942" s="39"/>
      <c r="BX942" s="39"/>
      <c r="BY942" s="39"/>
      <c r="BZ942" s="39"/>
      <c r="CA942" s="39"/>
      <c r="CB942" s="39"/>
      <c r="CC942" s="39"/>
      <c r="CD942" s="39"/>
      <c r="CE942" s="39"/>
      <c r="CF942" s="39"/>
      <c r="CG942" s="39"/>
      <c r="CH942" s="39"/>
      <c r="CI942" s="39"/>
      <c r="CJ942" s="39"/>
      <c r="CK942" s="39"/>
      <c r="CL942" s="39"/>
      <c r="CM942" s="39"/>
      <c r="CN942" s="39"/>
      <c r="CO942" s="39"/>
      <c r="CP942" s="39"/>
      <c r="CQ942" s="39"/>
      <c r="CR942" s="39"/>
      <c r="CS942" s="39"/>
      <c r="CT942" s="39"/>
      <c r="CU942" s="39"/>
      <c r="CV942" s="39"/>
      <c r="CW942" s="39"/>
      <c r="CX942" s="39"/>
      <c r="CY942" s="39"/>
      <c r="CZ942" s="39"/>
      <c r="DA942" s="39"/>
      <c r="DB942" s="39"/>
      <c r="DC942" s="39"/>
      <c r="DD942" s="39"/>
      <c r="DE942" s="39"/>
      <c r="DF942" s="39"/>
      <c r="DG942" s="39"/>
      <c r="DH942" s="39"/>
      <c r="DI942" s="39"/>
      <c r="DJ942" s="39"/>
      <c r="DK942" s="39"/>
      <c r="DL942" s="39"/>
      <c r="DM942" s="39"/>
      <c r="DN942" s="39"/>
      <c r="DO942" s="39"/>
      <c r="DP942" s="39"/>
      <c r="DQ942" s="39"/>
      <c r="DR942" s="39"/>
      <c r="DS942" s="39"/>
      <c r="DT942" s="39"/>
      <c r="DU942" s="39"/>
      <c r="DV942" s="39"/>
      <c r="DW942" s="39"/>
      <c r="DX942" s="39"/>
      <c r="DY942" s="39"/>
      <c r="DZ942" s="39"/>
      <c r="EA942" s="39"/>
      <c r="EB942" s="39"/>
      <c r="EC942" s="39"/>
      <c r="ED942" s="39"/>
      <c r="EE942" s="39"/>
      <c r="EF942" s="39"/>
      <c r="EG942" s="39"/>
      <c r="EH942" s="39"/>
      <c r="EI942" s="39"/>
      <c r="EJ942" s="39"/>
      <c r="EK942" s="39"/>
      <c r="EL942" s="39"/>
      <c r="EM942" s="39"/>
      <c r="EN942" s="39"/>
      <c r="EO942" s="39"/>
      <c r="EP942" s="39"/>
      <c r="EQ942" s="39"/>
      <c r="ER942" s="39"/>
      <c r="ES942" s="39"/>
      <c r="ET942" s="39"/>
      <c r="EU942" s="39"/>
      <c r="EV942" s="39"/>
      <c r="EW942" s="39"/>
      <c r="EX942" s="39"/>
      <c r="EY942" s="39"/>
    </row>
    <row r="943" ht="16.5" customHeight="1">
      <c r="A943" s="1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  <c r="CC943" s="39"/>
      <c r="CD943" s="39"/>
      <c r="CE943" s="39"/>
      <c r="CF943" s="39"/>
      <c r="CG943" s="39"/>
      <c r="CH943" s="39"/>
      <c r="CI943" s="39"/>
      <c r="CJ943" s="39"/>
      <c r="CK943" s="39"/>
      <c r="CL943" s="39"/>
      <c r="CM943" s="39"/>
      <c r="CN943" s="39"/>
      <c r="CO943" s="39"/>
      <c r="CP943" s="39"/>
      <c r="CQ943" s="39"/>
      <c r="CR943" s="39"/>
      <c r="CS943" s="39"/>
      <c r="CT943" s="39"/>
      <c r="CU943" s="39"/>
      <c r="CV943" s="39"/>
      <c r="CW943" s="39"/>
      <c r="CX943" s="39"/>
      <c r="CY943" s="39"/>
      <c r="CZ943" s="39"/>
      <c r="DA943" s="39"/>
      <c r="DB943" s="39"/>
      <c r="DC943" s="39"/>
      <c r="DD943" s="39"/>
      <c r="DE943" s="39"/>
      <c r="DF943" s="39"/>
      <c r="DG943" s="39"/>
      <c r="DH943" s="39"/>
      <c r="DI943" s="39"/>
      <c r="DJ943" s="39"/>
      <c r="DK943" s="39"/>
      <c r="DL943" s="39"/>
      <c r="DM943" s="39"/>
      <c r="DN943" s="39"/>
      <c r="DO943" s="39"/>
      <c r="DP943" s="39"/>
      <c r="DQ943" s="39"/>
      <c r="DR943" s="39"/>
      <c r="DS943" s="39"/>
      <c r="DT943" s="39"/>
      <c r="DU943" s="39"/>
      <c r="DV943" s="39"/>
      <c r="DW943" s="39"/>
      <c r="DX943" s="39"/>
      <c r="DY943" s="39"/>
      <c r="DZ943" s="39"/>
      <c r="EA943" s="39"/>
      <c r="EB943" s="39"/>
      <c r="EC943" s="39"/>
      <c r="ED943" s="39"/>
      <c r="EE943" s="39"/>
      <c r="EF943" s="39"/>
      <c r="EG943" s="39"/>
      <c r="EH943" s="39"/>
      <c r="EI943" s="39"/>
      <c r="EJ943" s="39"/>
      <c r="EK943" s="39"/>
      <c r="EL943" s="39"/>
      <c r="EM943" s="39"/>
      <c r="EN943" s="39"/>
      <c r="EO943" s="39"/>
      <c r="EP943" s="39"/>
      <c r="EQ943" s="39"/>
      <c r="ER943" s="39"/>
      <c r="ES943" s="39"/>
      <c r="ET943" s="39"/>
      <c r="EU943" s="39"/>
      <c r="EV943" s="39"/>
      <c r="EW943" s="39"/>
      <c r="EX943" s="39"/>
      <c r="EY943" s="39"/>
    </row>
    <row r="944" ht="16.5" customHeight="1">
      <c r="A944" s="1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39"/>
      <c r="BX944" s="39"/>
      <c r="BY944" s="39"/>
      <c r="BZ944" s="39"/>
      <c r="CA944" s="39"/>
      <c r="CB944" s="39"/>
      <c r="CC944" s="39"/>
      <c r="CD944" s="39"/>
      <c r="CE944" s="39"/>
      <c r="CF944" s="39"/>
      <c r="CG944" s="39"/>
      <c r="CH944" s="39"/>
      <c r="CI944" s="39"/>
      <c r="CJ944" s="39"/>
      <c r="CK944" s="39"/>
      <c r="CL944" s="39"/>
      <c r="CM944" s="39"/>
      <c r="CN944" s="39"/>
      <c r="CO944" s="39"/>
      <c r="CP944" s="39"/>
      <c r="CQ944" s="39"/>
      <c r="CR944" s="39"/>
      <c r="CS944" s="39"/>
      <c r="CT944" s="39"/>
      <c r="CU944" s="39"/>
      <c r="CV944" s="39"/>
      <c r="CW944" s="39"/>
      <c r="CX944" s="39"/>
      <c r="CY944" s="39"/>
      <c r="CZ944" s="39"/>
      <c r="DA944" s="39"/>
      <c r="DB944" s="39"/>
      <c r="DC944" s="39"/>
      <c r="DD944" s="39"/>
      <c r="DE944" s="39"/>
      <c r="DF944" s="39"/>
      <c r="DG944" s="39"/>
      <c r="DH944" s="39"/>
      <c r="DI944" s="39"/>
      <c r="DJ944" s="39"/>
      <c r="DK944" s="39"/>
      <c r="DL944" s="39"/>
      <c r="DM944" s="39"/>
      <c r="DN944" s="39"/>
      <c r="DO944" s="39"/>
      <c r="DP944" s="39"/>
      <c r="DQ944" s="39"/>
      <c r="DR944" s="39"/>
      <c r="DS944" s="39"/>
      <c r="DT944" s="39"/>
      <c r="DU944" s="39"/>
      <c r="DV944" s="39"/>
      <c r="DW944" s="39"/>
      <c r="DX944" s="39"/>
      <c r="DY944" s="39"/>
      <c r="DZ944" s="39"/>
      <c r="EA944" s="39"/>
      <c r="EB944" s="39"/>
      <c r="EC944" s="39"/>
      <c r="ED944" s="39"/>
      <c r="EE944" s="39"/>
      <c r="EF944" s="39"/>
      <c r="EG944" s="39"/>
      <c r="EH944" s="39"/>
      <c r="EI944" s="39"/>
      <c r="EJ944" s="39"/>
      <c r="EK944" s="39"/>
      <c r="EL944" s="39"/>
      <c r="EM944" s="39"/>
      <c r="EN944" s="39"/>
      <c r="EO944" s="39"/>
      <c r="EP944" s="39"/>
      <c r="EQ944" s="39"/>
      <c r="ER944" s="39"/>
      <c r="ES944" s="39"/>
      <c r="ET944" s="39"/>
      <c r="EU944" s="39"/>
      <c r="EV944" s="39"/>
      <c r="EW944" s="39"/>
      <c r="EX944" s="39"/>
      <c r="EY944" s="39"/>
    </row>
    <row r="945" ht="16.5" customHeight="1">
      <c r="A945" s="1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  <c r="BW945" s="39"/>
      <c r="BX945" s="39"/>
      <c r="BY945" s="39"/>
      <c r="BZ945" s="39"/>
      <c r="CA945" s="39"/>
      <c r="CB945" s="39"/>
      <c r="CC945" s="39"/>
      <c r="CD945" s="39"/>
      <c r="CE945" s="39"/>
      <c r="CF945" s="39"/>
      <c r="CG945" s="39"/>
      <c r="CH945" s="39"/>
      <c r="CI945" s="39"/>
      <c r="CJ945" s="39"/>
      <c r="CK945" s="39"/>
      <c r="CL945" s="39"/>
      <c r="CM945" s="39"/>
      <c r="CN945" s="39"/>
      <c r="CO945" s="39"/>
      <c r="CP945" s="39"/>
      <c r="CQ945" s="39"/>
      <c r="CR945" s="39"/>
      <c r="CS945" s="39"/>
      <c r="CT945" s="39"/>
      <c r="CU945" s="39"/>
      <c r="CV945" s="39"/>
      <c r="CW945" s="39"/>
      <c r="CX945" s="39"/>
      <c r="CY945" s="39"/>
      <c r="CZ945" s="39"/>
      <c r="DA945" s="39"/>
      <c r="DB945" s="39"/>
      <c r="DC945" s="39"/>
      <c r="DD945" s="39"/>
      <c r="DE945" s="39"/>
      <c r="DF945" s="39"/>
      <c r="DG945" s="39"/>
      <c r="DH945" s="39"/>
      <c r="DI945" s="39"/>
      <c r="DJ945" s="39"/>
      <c r="DK945" s="39"/>
      <c r="DL945" s="39"/>
      <c r="DM945" s="39"/>
      <c r="DN945" s="39"/>
      <c r="DO945" s="39"/>
      <c r="DP945" s="39"/>
      <c r="DQ945" s="39"/>
      <c r="DR945" s="39"/>
      <c r="DS945" s="39"/>
      <c r="DT945" s="39"/>
      <c r="DU945" s="39"/>
      <c r="DV945" s="39"/>
      <c r="DW945" s="39"/>
      <c r="DX945" s="39"/>
      <c r="DY945" s="39"/>
      <c r="DZ945" s="39"/>
      <c r="EA945" s="39"/>
      <c r="EB945" s="39"/>
      <c r="EC945" s="39"/>
      <c r="ED945" s="39"/>
      <c r="EE945" s="39"/>
      <c r="EF945" s="39"/>
      <c r="EG945" s="39"/>
      <c r="EH945" s="39"/>
      <c r="EI945" s="39"/>
      <c r="EJ945" s="39"/>
      <c r="EK945" s="39"/>
      <c r="EL945" s="39"/>
      <c r="EM945" s="39"/>
      <c r="EN945" s="39"/>
      <c r="EO945" s="39"/>
      <c r="EP945" s="39"/>
      <c r="EQ945" s="39"/>
      <c r="ER945" s="39"/>
      <c r="ES945" s="39"/>
      <c r="ET945" s="39"/>
      <c r="EU945" s="39"/>
      <c r="EV945" s="39"/>
      <c r="EW945" s="39"/>
      <c r="EX945" s="39"/>
      <c r="EY945" s="39"/>
    </row>
    <row r="946" ht="16.5" customHeight="1">
      <c r="A946" s="1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  <c r="BW946" s="39"/>
      <c r="BX946" s="39"/>
      <c r="BY946" s="39"/>
      <c r="BZ946" s="39"/>
      <c r="CA946" s="39"/>
      <c r="CB946" s="39"/>
      <c r="CC946" s="39"/>
      <c r="CD946" s="39"/>
      <c r="CE946" s="39"/>
      <c r="CF946" s="39"/>
      <c r="CG946" s="39"/>
      <c r="CH946" s="39"/>
      <c r="CI946" s="39"/>
      <c r="CJ946" s="39"/>
      <c r="CK946" s="39"/>
      <c r="CL946" s="39"/>
      <c r="CM946" s="39"/>
      <c r="CN946" s="39"/>
      <c r="CO946" s="39"/>
      <c r="CP946" s="39"/>
      <c r="CQ946" s="39"/>
      <c r="CR946" s="39"/>
      <c r="CS946" s="39"/>
      <c r="CT946" s="39"/>
      <c r="CU946" s="39"/>
      <c r="CV946" s="39"/>
      <c r="CW946" s="39"/>
      <c r="CX946" s="39"/>
      <c r="CY946" s="39"/>
      <c r="CZ946" s="39"/>
      <c r="DA946" s="39"/>
      <c r="DB946" s="39"/>
      <c r="DC946" s="39"/>
      <c r="DD946" s="39"/>
      <c r="DE946" s="39"/>
      <c r="DF946" s="39"/>
      <c r="DG946" s="39"/>
      <c r="DH946" s="39"/>
      <c r="DI946" s="39"/>
      <c r="DJ946" s="39"/>
      <c r="DK946" s="39"/>
      <c r="DL946" s="39"/>
      <c r="DM946" s="39"/>
      <c r="DN946" s="39"/>
      <c r="DO946" s="39"/>
      <c r="DP946" s="39"/>
      <c r="DQ946" s="39"/>
      <c r="DR946" s="39"/>
      <c r="DS946" s="39"/>
      <c r="DT946" s="39"/>
      <c r="DU946" s="39"/>
      <c r="DV946" s="39"/>
      <c r="DW946" s="39"/>
      <c r="DX946" s="39"/>
      <c r="DY946" s="39"/>
      <c r="DZ946" s="39"/>
      <c r="EA946" s="39"/>
      <c r="EB946" s="39"/>
      <c r="EC946" s="39"/>
      <c r="ED946" s="39"/>
      <c r="EE946" s="39"/>
      <c r="EF946" s="39"/>
      <c r="EG946" s="39"/>
      <c r="EH946" s="39"/>
      <c r="EI946" s="39"/>
      <c r="EJ946" s="39"/>
      <c r="EK946" s="39"/>
      <c r="EL946" s="39"/>
      <c r="EM946" s="39"/>
      <c r="EN946" s="39"/>
      <c r="EO946" s="39"/>
      <c r="EP946" s="39"/>
      <c r="EQ946" s="39"/>
      <c r="ER946" s="39"/>
      <c r="ES946" s="39"/>
      <c r="ET946" s="39"/>
      <c r="EU946" s="39"/>
      <c r="EV946" s="39"/>
      <c r="EW946" s="39"/>
      <c r="EX946" s="39"/>
      <c r="EY946" s="39"/>
    </row>
    <row r="947" ht="16.5" customHeight="1">
      <c r="A947" s="1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  <c r="BW947" s="39"/>
      <c r="BX947" s="39"/>
      <c r="BY947" s="39"/>
      <c r="BZ947" s="39"/>
      <c r="CA947" s="39"/>
      <c r="CB947" s="39"/>
      <c r="CC947" s="39"/>
      <c r="CD947" s="39"/>
      <c r="CE947" s="39"/>
      <c r="CF947" s="39"/>
      <c r="CG947" s="39"/>
      <c r="CH947" s="39"/>
      <c r="CI947" s="39"/>
      <c r="CJ947" s="39"/>
      <c r="CK947" s="39"/>
      <c r="CL947" s="39"/>
      <c r="CM947" s="39"/>
      <c r="CN947" s="39"/>
      <c r="CO947" s="39"/>
      <c r="CP947" s="39"/>
      <c r="CQ947" s="39"/>
      <c r="CR947" s="39"/>
      <c r="CS947" s="39"/>
      <c r="CT947" s="39"/>
      <c r="CU947" s="39"/>
      <c r="CV947" s="39"/>
      <c r="CW947" s="39"/>
      <c r="CX947" s="39"/>
      <c r="CY947" s="39"/>
      <c r="CZ947" s="39"/>
      <c r="DA947" s="39"/>
      <c r="DB947" s="39"/>
      <c r="DC947" s="39"/>
      <c r="DD947" s="39"/>
      <c r="DE947" s="39"/>
      <c r="DF947" s="39"/>
      <c r="DG947" s="39"/>
      <c r="DH947" s="39"/>
      <c r="DI947" s="39"/>
      <c r="DJ947" s="39"/>
      <c r="DK947" s="39"/>
      <c r="DL947" s="39"/>
      <c r="DM947" s="39"/>
      <c r="DN947" s="39"/>
      <c r="DO947" s="39"/>
      <c r="DP947" s="39"/>
      <c r="DQ947" s="39"/>
      <c r="DR947" s="39"/>
      <c r="DS947" s="39"/>
      <c r="DT947" s="39"/>
      <c r="DU947" s="39"/>
      <c r="DV947" s="39"/>
      <c r="DW947" s="39"/>
      <c r="DX947" s="39"/>
      <c r="DY947" s="39"/>
      <c r="DZ947" s="39"/>
      <c r="EA947" s="39"/>
      <c r="EB947" s="39"/>
      <c r="EC947" s="39"/>
      <c r="ED947" s="39"/>
      <c r="EE947" s="39"/>
      <c r="EF947" s="39"/>
      <c r="EG947" s="39"/>
      <c r="EH947" s="39"/>
      <c r="EI947" s="39"/>
      <c r="EJ947" s="39"/>
      <c r="EK947" s="39"/>
      <c r="EL947" s="39"/>
      <c r="EM947" s="39"/>
      <c r="EN947" s="39"/>
      <c r="EO947" s="39"/>
      <c r="EP947" s="39"/>
      <c r="EQ947" s="39"/>
      <c r="ER947" s="39"/>
      <c r="ES947" s="39"/>
      <c r="ET947" s="39"/>
      <c r="EU947" s="39"/>
      <c r="EV947" s="39"/>
      <c r="EW947" s="39"/>
      <c r="EX947" s="39"/>
      <c r="EY947" s="39"/>
    </row>
    <row r="948" ht="16.5" customHeight="1">
      <c r="A948" s="1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  <c r="BW948" s="39"/>
      <c r="BX948" s="39"/>
      <c r="BY948" s="39"/>
      <c r="BZ948" s="39"/>
      <c r="CA948" s="39"/>
      <c r="CB948" s="39"/>
      <c r="CC948" s="39"/>
      <c r="CD948" s="39"/>
      <c r="CE948" s="39"/>
      <c r="CF948" s="39"/>
      <c r="CG948" s="39"/>
      <c r="CH948" s="39"/>
      <c r="CI948" s="39"/>
      <c r="CJ948" s="39"/>
      <c r="CK948" s="39"/>
      <c r="CL948" s="39"/>
      <c r="CM948" s="39"/>
      <c r="CN948" s="39"/>
      <c r="CO948" s="39"/>
      <c r="CP948" s="39"/>
      <c r="CQ948" s="39"/>
      <c r="CR948" s="39"/>
      <c r="CS948" s="39"/>
      <c r="CT948" s="39"/>
      <c r="CU948" s="39"/>
      <c r="CV948" s="39"/>
      <c r="CW948" s="39"/>
      <c r="CX948" s="39"/>
      <c r="CY948" s="39"/>
      <c r="CZ948" s="39"/>
      <c r="DA948" s="39"/>
      <c r="DB948" s="39"/>
      <c r="DC948" s="39"/>
      <c r="DD948" s="39"/>
      <c r="DE948" s="39"/>
      <c r="DF948" s="39"/>
      <c r="DG948" s="39"/>
      <c r="DH948" s="39"/>
      <c r="DI948" s="39"/>
      <c r="DJ948" s="39"/>
      <c r="DK948" s="39"/>
      <c r="DL948" s="39"/>
      <c r="DM948" s="39"/>
      <c r="DN948" s="39"/>
      <c r="DO948" s="39"/>
      <c r="DP948" s="39"/>
      <c r="DQ948" s="39"/>
      <c r="DR948" s="39"/>
      <c r="DS948" s="39"/>
      <c r="DT948" s="39"/>
      <c r="DU948" s="39"/>
      <c r="DV948" s="39"/>
      <c r="DW948" s="39"/>
      <c r="DX948" s="39"/>
      <c r="DY948" s="39"/>
      <c r="DZ948" s="39"/>
      <c r="EA948" s="39"/>
      <c r="EB948" s="39"/>
      <c r="EC948" s="39"/>
      <c r="ED948" s="39"/>
      <c r="EE948" s="39"/>
      <c r="EF948" s="39"/>
      <c r="EG948" s="39"/>
      <c r="EH948" s="39"/>
      <c r="EI948" s="39"/>
      <c r="EJ948" s="39"/>
      <c r="EK948" s="39"/>
      <c r="EL948" s="39"/>
      <c r="EM948" s="39"/>
      <c r="EN948" s="39"/>
      <c r="EO948" s="39"/>
      <c r="EP948" s="39"/>
      <c r="EQ948" s="39"/>
      <c r="ER948" s="39"/>
      <c r="ES948" s="39"/>
      <c r="ET948" s="39"/>
      <c r="EU948" s="39"/>
      <c r="EV948" s="39"/>
      <c r="EW948" s="39"/>
      <c r="EX948" s="39"/>
      <c r="EY948" s="39"/>
    </row>
    <row r="949" ht="16.5" customHeight="1">
      <c r="A949" s="1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  <c r="CC949" s="39"/>
      <c r="CD949" s="39"/>
      <c r="CE949" s="39"/>
      <c r="CF949" s="39"/>
      <c r="CG949" s="39"/>
      <c r="CH949" s="39"/>
      <c r="CI949" s="39"/>
      <c r="CJ949" s="39"/>
      <c r="CK949" s="39"/>
      <c r="CL949" s="39"/>
      <c r="CM949" s="39"/>
      <c r="CN949" s="39"/>
      <c r="CO949" s="39"/>
      <c r="CP949" s="39"/>
      <c r="CQ949" s="39"/>
      <c r="CR949" s="39"/>
      <c r="CS949" s="39"/>
      <c r="CT949" s="39"/>
      <c r="CU949" s="39"/>
      <c r="CV949" s="39"/>
      <c r="CW949" s="39"/>
      <c r="CX949" s="39"/>
      <c r="CY949" s="39"/>
      <c r="CZ949" s="39"/>
      <c r="DA949" s="39"/>
      <c r="DB949" s="39"/>
      <c r="DC949" s="39"/>
      <c r="DD949" s="39"/>
      <c r="DE949" s="39"/>
      <c r="DF949" s="39"/>
      <c r="DG949" s="39"/>
      <c r="DH949" s="39"/>
      <c r="DI949" s="39"/>
      <c r="DJ949" s="39"/>
      <c r="DK949" s="39"/>
      <c r="DL949" s="39"/>
      <c r="DM949" s="39"/>
      <c r="DN949" s="39"/>
      <c r="DO949" s="39"/>
      <c r="DP949" s="39"/>
      <c r="DQ949" s="39"/>
      <c r="DR949" s="39"/>
      <c r="DS949" s="39"/>
      <c r="DT949" s="39"/>
      <c r="DU949" s="39"/>
      <c r="DV949" s="39"/>
      <c r="DW949" s="39"/>
      <c r="DX949" s="39"/>
      <c r="DY949" s="39"/>
      <c r="DZ949" s="39"/>
      <c r="EA949" s="39"/>
      <c r="EB949" s="39"/>
      <c r="EC949" s="39"/>
      <c r="ED949" s="39"/>
      <c r="EE949" s="39"/>
      <c r="EF949" s="39"/>
      <c r="EG949" s="39"/>
      <c r="EH949" s="39"/>
      <c r="EI949" s="39"/>
      <c r="EJ949" s="39"/>
      <c r="EK949" s="39"/>
      <c r="EL949" s="39"/>
      <c r="EM949" s="39"/>
      <c r="EN949" s="39"/>
      <c r="EO949" s="39"/>
      <c r="EP949" s="39"/>
      <c r="EQ949" s="39"/>
      <c r="ER949" s="39"/>
      <c r="ES949" s="39"/>
      <c r="ET949" s="39"/>
      <c r="EU949" s="39"/>
      <c r="EV949" s="39"/>
      <c r="EW949" s="39"/>
      <c r="EX949" s="39"/>
      <c r="EY949" s="39"/>
    </row>
    <row r="950" ht="16.5" customHeight="1">
      <c r="A950" s="1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39"/>
      <c r="BX950" s="39"/>
      <c r="BY950" s="39"/>
      <c r="BZ950" s="39"/>
      <c r="CA950" s="39"/>
      <c r="CB950" s="39"/>
      <c r="CC950" s="39"/>
      <c r="CD950" s="39"/>
      <c r="CE950" s="39"/>
      <c r="CF950" s="39"/>
      <c r="CG950" s="39"/>
      <c r="CH950" s="39"/>
      <c r="CI950" s="39"/>
      <c r="CJ950" s="39"/>
      <c r="CK950" s="39"/>
      <c r="CL950" s="39"/>
      <c r="CM950" s="39"/>
      <c r="CN950" s="39"/>
      <c r="CO950" s="39"/>
      <c r="CP950" s="39"/>
      <c r="CQ950" s="39"/>
      <c r="CR950" s="39"/>
      <c r="CS950" s="39"/>
      <c r="CT950" s="39"/>
      <c r="CU950" s="39"/>
      <c r="CV950" s="39"/>
      <c r="CW950" s="39"/>
      <c r="CX950" s="39"/>
      <c r="CY950" s="39"/>
      <c r="CZ950" s="39"/>
      <c r="DA950" s="39"/>
      <c r="DB950" s="39"/>
      <c r="DC950" s="39"/>
      <c r="DD950" s="39"/>
      <c r="DE950" s="39"/>
      <c r="DF950" s="39"/>
      <c r="DG950" s="39"/>
      <c r="DH950" s="39"/>
      <c r="DI950" s="39"/>
      <c r="DJ950" s="39"/>
      <c r="DK950" s="39"/>
      <c r="DL950" s="39"/>
      <c r="DM950" s="39"/>
      <c r="DN950" s="39"/>
      <c r="DO950" s="39"/>
      <c r="DP950" s="39"/>
      <c r="DQ950" s="39"/>
      <c r="DR950" s="39"/>
      <c r="DS950" s="39"/>
      <c r="DT950" s="39"/>
      <c r="DU950" s="39"/>
      <c r="DV950" s="39"/>
      <c r="DW950" s="39"/>
      <c r="DX950" s="39"/>
      <c r="DY950" s="39"/>
      <c r="DZ950" s="39"/>
      <c r="EA950" s="39"/>
      <c r="EB950" s="39"/>
      <c r="EC950" s="39"/>
      <c r="ED950" s="39"/>
      <c r="EE950" s="39"/>
      <c r="EF950" s="39"/>
      <c r="EG950" s="39"/>
      <c r="EH950" s="39"/>
      <c r="EI950" s="39"/>
      <c r="EJ950" s="39"/>
      <c r="EK950" s="39"/>
      <c r="EL950" s="39"/>
      <c r="EM950" s="39"/>
      <c r="EN950" s="39"/>
      <c r="EO950" s="39"/>
      <c r="EP950" s="39"/>
      <c r="EQ950" s="39"/>
      <c r="ER950" s="39"/>
      <c r="ES950" s="39"/>
      <c r="ET950" s="39"/>
      <c r="EU950" s="39"/>
      <c r="EV950" s="39"/>
      <c r="EW950" s="39"/>
      <c r="EX950" s="39"/>
      <c r="EY950" s="39"/>
    </row>
    <row r="951" ht="16.5" customHeight="1">
      <c r="A951" s="1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  <c r="BW951" s="39"/>
      <c r="BX951" s="39"/>
      <c r="BY951" s="39"/>
      <c r="BZ951" s="39"/>
      <c r="CA951" s="39"/>
      <c r="CB951" s="39"/>
      <c r="CC951" s="39"/>
      <c r="CD951" s="39"/>
      <c r="CE951" s="39"/>
      <c r="CF951" s="39"/>
      <c r="CG951" s="39"/>
      <c r="CH951" s="39"/>
      <c r="CI951" s="39"/>
      <c r="CJ951" s="39"/>
      <c r="CK951" s="39"/>
      <c r="CL951" s="39"/>
      <c r="CM951" s="39"/>
      <c r="CN951" s="39"/>
      <c r="CO951" s="39"/>
      <c r="CP951" s="39"/>
      <c r="CQ951" s="39"/>
      <c r="CR951" s="39"/>
      <c r="CS951" s="39"/>
      <c r="CT951" s="39"/>
      <c r="CU951" s="39"/>
      <c r="CV951" s="39"/>
      <c r="CW951" s="39"/>
      <c r="CX951" s="39"/>
      <c r="CY951" s="39"/>
      <c r="CZ951" s="39"/>
      <c r="DA951" s="39"/>
      <c r="DB951" s="39"/>
      <c r="DC951" s="39"/>
      <c r="DD951" s="39"/>
      <c r="DE951" s="39"/>
      <c r="DF951" s="39"/>
      <c r="DG951" s="39"/>
      <c r="DH951" s="39"/>
      <c r="DI951" s="39"/>
      <c r="DJ951" s="39"/>
      <c r="DK951" s="39"/>
      <c r="DL951" s="39"/>
      <c r="DM951" s="39"/>
      <c r="DN951" s="39"/>
      <c r="DO951" s="39"/>
      <c r="DP951" s="39"/>
      <c r="DQ951" s="39"/>
      <c r="DR951" s="39"/>
      <c r="DS951" s="39"/>
      <c r="DT951" s="39"/>
      <c r="DU951" s="39"/>
      <c r="DV951" s="39"/>
      <c r="DW951" s="39"/>
      <c r="DX951" s="39"/>
      <c r="DY951" s="39"/>
      <c r="DZ951" s="39"/>
      <c r="EA951" s="39"/>
      <c r="EB951" s="39"/>
      <c r="EC951" s="39"/>
      <c r="ED951" s="39"/>
      <c r="EE951" s="39"/>
      <c r="EF951" s="39"/>
      <c r="EG951" s="39"/>
      <c r="EH951" s="39"/>
      <c r="EI951" s="39"/>
      <c r="EJ951" s="39"/>
      <c r="EK951" s="39"/>
      <c r="EL951" s="39"/>
      <c r="EM951" s="39"/>
      <c r="EN951" s="39"/>
      <c r="EO951" s="39"/>
      <c r="EP951" s="39"/>
      <c r="EQ951" s="39"/>
      <c r="ER951" s="39"/>
      <c r="ES951" s="39"/>
      <c r="ET951" s="39"/>
      <c r="EU951" s="39"/>
      <c r="EV951" s="39"/>
      <c r="EW951" s="39"/>
      <c r="EX951" s="39"/>
      <c r="EY951" s="39"/>
    </row>
    <row r="952" ht="16.5" customHeight="1">
      <c r="A952" s="1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  <c r="CC952" s="39"/>
      <c r="CD952" s="39"/>
      <c r="CE952" s="39"/>
      <c r="CF952" s="39"/>
      <c r="CG952" s="39"/>
      <c r="CH952" s="39"/>
      <c r="CI952" s="39"/>
      <c r="CJ952" s="39"/>
      <c r="CK952" s="39"/>
      <c r="CL952" s="39"/>
      <c r="CM952" s="39"/>
      <c r="CN952" s="39"/>
      <c r="CO952" s="39"/>
      <c r="CP952" s="39"/>
      <c r="CQ952" s="39"/>
      <c r="CR952" s="39"/>
      <c r="CS952" s="39"/>
      <c r="CT952" s="39"/>
      <c r="CU952" s="39"/>
      <c r="CV952" s="39"/>
      <c r="CW952" s="39"/>
      <c r="CX952" s="39"/>
      <c r="CY952" s="39"/>
      <c r="CZ952" s="39"/>
      <c r="DA952" s="39"/>
      <c r="DB952" s="39"/>
      <c r="DC952" s="39"/>
      <c r="DD952" s="39"/>
      <c r="DE952" s="39"/>
      <c r="DF952" s="39"/>
      <c r="DG952" s="39"/>
      <c r="DH952" s="39"/>
      <c r="DI952" s="39"/>
      <c r="DJ952" s="39"/>
      <c r="DK952" s="39"/>
      <c r="DL952" s="39"/>
      <c r="DM952" s="39"/>
      <c r="DN952" s="39"/>
      <c r="DO952" s="39"/>
      <c r="DP952" s="39"/>
      <c r="DQ952" s="39"/>
      <c r="DR952" s="39"/>
      <c r="DS952" s="39"/>
      <c r="DT952" s="39"/>
      <c r="DU952" s="39"/>
      <c r="DV952" s="39"/>
      <c r="DW952" s="39"/>
      <c r="DX952" s="39"/>
      <c r="DY952" s="39"/>
      <c r="DZ952" s="39"/>
      <c r="EA952" s="39"/>
      <c r="EB952" s="39"/>
      <c r="EC952" s="39"/>
      <c r="ED952" s="39"/>
      <c r="EE952" s="39"/>
      <c r="EF952" s="39"/>
      <c r="EG952" s="39"/>
      <c r="EH952" s="39"/>
      <c r="EI952" s="39"/>
      <c r="EJ952" s="39"/>
      <c r="EK952" s="39"/>
      <c r="EL952" s="39"/>
      <c r="EM952" s="39"/>
      <c r="EN952" s="39"/>
      <c r="EO952" s="39"/>
      <c r="EP952" s="39"/>
      <c r="EQ952" s="39"/>
      <c r="ER952" s="39"/>
      <c r="ES952" s="39"/>
      <c r="ET952" s="39"/>
      <c r="EU952" s="39"/>
      <c r="EV952" s="39"/>
      <c r="EW952" s="39"/>
      <c r="EX952" s="39"/>
      <c r="EY952" s="39"/>
    </row>
    <row r="953" ht="16.5" customHeight="1">
      <c r="A953" s="1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39"/>
      <c r="BX953" s="39"/>
      <c r="BY953" s="39"/>
      <c r="BZ953" s="39"/>
      <c r="CA953" s="39"/>
      <c r="CB953" s="39"/>
      <c r="CC953" s="39"/>
      <c r="CD953" s="39"/>
      <c r="CE953" s="39"/>
      <c r="CF953" s="39"/>
      <c r="CG953" s="39"/>
      <c r="CH953" s="39"/>
      <c r="CI953" s="39"/>
      <c r="CJ953" s="39"/>
      <c r="CK953" s="39"/>
      <c r="CL953" s="39"/>
      <c r="CM953" s="39"/>
      <c r="CN953" s="39"/>
      <c r="CO953" s="39"/>
      <c r="CP953" s="39"/>
      <c r="CQ953" s="39"/>
      <c r="CR953" s="39"/>
      <c r="CS953" s="39"/>
      <c r="CT953" s="39"/>
      <c r="CU953" s="39"/>
      <c r="CV953" s="39"/>
      <c r="CW953" s="39"/>
      <c r="CX953" s="39"/>
      <c r="CY953" s="39"/>
      <c r="CZ953" s="39"/>
      <c r="DA953" s="39"/>
      <c r="DB953" s="39"/>
      <c r="DC953" s="39"/>
      <c r="DD953" s="39"/>
      <c r="DE953" s="39"/>
      <c r="DF953" s="39"/>
      <c r="DG953" s="39"/>
      <c r="DH953" s="39"/>
      <c r="DI953" s="39"/>
      <c r="DJ953" s="39"/>
      <c r="DK953" s="39"/>
      <c r="DL953" s="39"/>
      <c r="DM953" s="39"/>
      <c r="DN953" s="39"/>
      <c r="DO953" s="39"/>
      <c r="DP953" s="39"/>
      <c r="DQ953" s="39"/>
      <c r="DR953" s="39"/>
      <c r="DS953" s="39"/>
      <c r="DT953" s="39"/>
      <c r="DU953" s="39"/>
      <c r="DV953" s="39"/>
      <c r="DW953" s="39"/>
      <c r="DX953" s="39"/>
      <c r="DY953" s="39"/>
      <c r="DZ953" s="39"/>
      <c r="EA953" s="39"/>
      <c r="EB953" s="39"/>
      <c r="EC953" s="39"/>
      <c r="ED953" s="39"/>
      <c r="EE953" s="39"/>
      <c r="EF953" s="39"/>
      <c r="EG953" s="39"/>
      <c r="EH953" s="39"/>
      <c r="EI953" s="39"/>
      <c r="EJ953" s="39"/>
      <c r="EK953" s="39"/>
      <c r="EL953" s="39"/>
      <c r="EM953" s="39"/>
      <c r="EN953" s="39"/>
      <c r="EO953" s="39"/>
      <c r="EP953" s="39"/>
      <c r="EQ953" s="39"/>
      <c r="ER953" s="39"/>
      <c r="ES953" s="39"/>
      <c r="ET953" s="39"/>
      <c r="EU953" s="39"/>
      <c r="EV953" s="39"/>
      <c r="EW953" s="39"/>
      <c r="EX953" s="39"/>
      <c r="EY953" s="39"/>
    </row>
    <row r="954" ht="16.5" customHeight="1">
      <c r="A954" s="1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  <c r="BW954" s="39"/>
      <c r="BX954" s="39"/>
      <c r="BY954" s="39"/>
      <c r="BZ954" s="39"/>
      <c r="CA954" s="39"/>
      <c r="CB954" s="39"/>
      <c r="CC954" s="39"/>
      <c r="CD954" s="39"/>
      <c r="CE954" s="39"/>
      <c r="CF954" s="39"/>
      <c r="CG954" s="39"/>
      <c r="CH954" s="39"/>
      <c r="CI954" s="39"/>
      <c r="CJ954" s="39"/>
      <c r="CK954" s="39"/>
      <c r="CL954" s="39"/>
      <c r="CM954" s="39"/>
      <c r="CN954" s="39"/>
      <c r="CO954" s="39"/>
      <c r="CP954" s="39"/>
      <c r="CQ954" s="39"/>
      <c r="CR954" s="39"/>
      <c r="CS954" s="39"/>
      <c r="CT954" s="39"/>
      <c r="CU954" s="39"/>
      <c r="CV954" s="39"/>
      <c r="CW954" s="39"/>
      <c r="CX954" s="39"/>
      <c r="CY954" s="39"/>
      <c r="CZ954" s="39"/>
      <c r="DA954" s="39"/>
      <c r="DB954" s="39"/>
      <c r="DC954" s="39"/>
      <c r="DD954" s="39"/>
      <c r="DE954" s="39"/>
      <c r="DF954" s="39"/>
      <c r="DG954" s="39"/>
      <c r="DH954" s="39"/>
      <c r="DI954" s="39"/>
      <c r="DJ954" s="39"/>
      <c r="DK954" s="39"/>
      <c r="DL954" s="39"/>
      <c r="DM954" s="39"/>
      <c r="DN954" s="39"/>
      <c r="DO954" s="39"/>
      <c r="DP954" s="39"/>
      <c r="DQ954" s="39"/>
      <c r="DR954" s="39"/>
      <c r="DS954" s="39"/>
      <c r="DT954" s="39"/>
      <c r="DU954" s="39"/>
      <c r="DV954" s="39"/>
      <c r="DW954" s="39"/>
      <c r="DX954" s="39"/>
      <c r="DY954" s="39"/>
      <c r="DZ954" s="39"/>
      <c r="EA954" s="39"/>
      <c r="EB954" s="39"/>
      <c r="EC954" s="39"/>
      <c r="ED954" s="39"/>
      <c r="EE954" s="39"/>
      <c r="EF954" s="39"/>
      <c r="EG954" s="39"/>
      <c r="EH954" s="39"/>
      <c r="EI954" s="39"/>
      <c r="EJ954" s="39"/>
      <c r="EK954" s="39"/>
      <c r="EL954" s="39"/>
      <c r="EM954" s="39"/>
      <c r="EN954" s="39"/>
      <c r="EO954" s="39"/>
      <c r="EP954" s="39"/>
      <c r="EQ954" s="39"/>
      <c r="ER954" s="39"/>
      <c r="ES954" s="39"/>
      <c r="ET954" s="39"/>
      <c r="EU954" s="39"/>
      <c r="EV954" s="39"/>
      <c r="EW954" s="39"/>
      <c r="EX954" s="39"/>
      <c r="EY954" s="39"/>
    </row>
    <row r="955" ht="16.5" customHeight="1">
      <c r="A955" s="1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  <c r="CC955" s="39"/>
      <c r="CD955" s="39"/>
      <c r="CE955" s="39"/>
      <c r="CF955" s="39"/>
      <c r="CG955" s="39"/>
      <c r="CH955" s="39"/>
      <c r="CI955" s="39"/>
      <c r="CJ955" s="39"/>
      <c r="CK955" s="39"/>
      <c r="CL955" s="39"/>
      <c r="CM955" s="39"/>
      <c r="CN955" s="39"/>
      <c r="CO955" s="39"/>
      <c r="CP955" s="39"/>
      <c r="CQ955" s="39"/>
      <c r="CR955" s="39"/>
      <c r="CS955" s="39"/>
      <c r="CT955" s="39"/>
      <c r="CU955" s="39"/>
      <c r="CV955" s="39"/>
      <c r="CW955" s="39"/>
      <c r="CX955" s="39"/>
      <c r="CY955" s="39"/>
      <c r="CZ955" s="39"/>
      <c r="DA955" s="39"/>
      <c r="DB955" s="39"/>
      <c r="DC955" s="39"/>
      <c r="DD955" s="39"/>
      <c r="DE955" s="39"/>
      <c r="DF955" s="39"/>
      <c r="DG955" s="39"/>
      <c r="DH955" s="39"/>
      <c r="DI955" s="39"/>
      <c r="DJ955" s="39"/>
      <c r="DK955" s="39"/>
      <c r="DL955" s="39"/>
      <c r="DM955" s="39"/>
      <c r="DN955" s="39"/>
      <c r="DO955" s="39"/>
      <c r="DP955" s="39"/>
      <c r="DQ955" s="39"/>
      <c r="DR955" s="39"/>
      <c r="DS955" s="39"/>
      <c r="DT955" s="39"/>
      <c r="DU955" s="39"/>
      <c r="DV955" s="39"/>
      <c r="DW955" s="39"/>
      <c r="DX955" s="39"/>
      <c r="DY955" s="39"/>
      <c r="DZ955" s="39"/>
      <c r="EA955" s="39"/>
      <c r="EB955" s="39"/>
      <c r="EC955" s="39"/>
      <c r="ED955" s="39"/>
      <c r="EE955" s="39"/>
      <c r="EF955" s="39"/>
      <c r="EG955" s="39"/>
      <c r="EH955" s="39"/>
      <c r="EI955" s="39"/>
      <c r="EJ955" s="39"/>
      <c r="EK955" s="39"/>
      <c r="EL955" s="39"/>
      <c r="EM955" s="39"/>
      <c r="EN955" s="39"/>
      <c r="EO955" s="39"/>
      <c r="EP955" s="39"/>
      <c r="EQ955" s="39"/>
      <c r="ER955" s="39"/>
      <c r="ES955" s="39"/>
      <c r="ET955" s="39"/>
      <c r="EU955" s="39"/>
      <c r="EV955" s="39"/>
      <c r="EW955" s="39"/>
      <c r="EX955" s="39"/>
      <c r="EY955" s="39"/>
    </row>
    <row r="956" ht="16.5" customHeight="1">
      <c r="A956" s="1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39"/>
      <c r="BX956" s="39"/>
      <c r="BY956" s="39"/>
      <c r="BZ956" s="39"/>
      <c r="CA956" s="39"/>
      <c r="CB956" s="39"/>
      <c r="CC956" s="39"/>
      <c r="CD956" s="39"/>
      <c r="CE956" s="39"/>
      <c r="CF956" s="39"/>
      <c r="CG956" s="39"/>
      <c r="CH956" s="39"/>
      <c r="CI956" s="39"/>
      <c r="CJ956" s="39"/>
      <c r="CK956" s="39"/>
      <c r="CL956" s="39"/>
      <c r="CM956" s="39"/>
      <c r="CN956" s="39"/>
      <c r="CO956" s="39"/>
      <c r="CP956" s="39"/>
      <c r="CQ956" s="39"/>
      <c r="CR956" s="39"/>
      <c r="CS956" s="39"/>
      <c r="CT956" s="39"/>
      <c r="CU956" s="39"/>
      <c r="CV956" s="39"/>
      <c r="CW956" s="39"/>
      <c r="CX956" s="39"/>
      <c r="CY956" s="39"/>
      <c r="CZ956" s="39"/>
      <c r="DA956" s="39"/>
      <c r="DB956" s="39"/>
      <c r="DC956" s="39"/>
      <c r="DD956" s="39"/>
      <c r="DE956" s="39"/>
      <c r="DF956" s="39"/>
      <c r="DG956" s="39"/>
      <c r="DH956" s="39"/>
      <c r="DI956" s="39"/>
      <c r="DJ956" s="39"/>
      <c r="DK956" s="39"/>
      <c r="DL956" s="39"/>
      <c r="DM956" s="39"/>
      <c r="DN956" s="39"/>
      <c r="DO956" s="39"/>
      <c r="DP956" s="39"/>
      <c r="DQ956" s="39"/>
      <c r="DR956" s="39"/>
      <c r="DS956" s="39"/>
      <c r="DT956" s="39"/>
      <c r="DU956" s="39"/>
      <c r="DV956" s="39"/>
      <c r="DW956" s="39"/>
      <c r="DX956" s="39"/>
      <c r="DY956" s="39"/>
      <c r="DZ956" s="39"/>
      <c r="EA956" s="39"/>
      <c r="EB956" s="39"/>
      <c r="EC956" s="39"/>
      <c r="ED956" s="39"/>
      <c r="EE956" s="39"/>
      <c r="EF956" s="39"/>
      <c r="EG956" s="39"/>
      <c r="EH956" s="39"/>
      <c r="EI956" s="39"/>
      <c r="EJ956" s="39"/>
      <c r="EK956" s="39"/>
      <c r="EL956" s="39"/>
      <c r="EM956" s="39"/>
      <c r="EN956" s="39"/>
      <c r="EO956" s="39"/>
      <c r="EP956" s="39"/>
      <c r="EQ956" s="39"/>
      <c r="ER956" s="39"/>
      <c r="ES956" s="39"/>
      <c r="ET956" s="39"/>
      <c r="EU956" s="39"/>
      <c r="EV956" s="39"/>
      <c r="EW956" s="39"/>
      <c r="EX956" s="39"/>
      <c r="EY956" s="39"/>
    </row>
    <row r="957" ht="16.5" customHeight="1">
      <c r="A957" s="1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  <c r="BW957" s="39"/>
      <c r="BX957" s="39"/>
      <c r="BY957" s="39"/>
      <c r="BZ957" s="39"/>
      <c r="CA957" s="39"/>
      <c r="CB957" s="39"/>
      <c r="CC957" s="39"/>
      <c r="CD957" s="39"/>
      <c r="CE957" s="39"/>
      <c r="CF957" s="39"/>
      <c r="CG957" s="39"/>
      <c r="CH957" s="39"/>
      <c r="CI957" s="39"/>
      <c r="CJ957" s="39"/>
      <c r="CK957" s="39"/>
      <c r="CL957" s="39"/>
      <c r="CM957" s="39"/>
      <c r="CN957" s="39"/>
      <c r="CO957" s="39"/>
      <c r="CP957" s="39"/>
      <c r="CQ957" s="39"/>
      <c r="CR957" s="39"/>
      <c r="CS957" s="39"/>
      <c r="CT957" s="39"/>
      <c r="CU957" s="39"/>
      <c r="CV957" s="39"/>
      <c r="CW957" s="39"/>
      <c r="CX957" s="39"/>
      <c r="CY957" s="39"/>
      <c r="CZ957" s="39"/>
      <c r="DA957" s="39"/>
      <c r="DB957" s="39"/>
      <c r="DC957" s="39"/>
      <c r="DD957" s="39"/>
      <c r="DE957" s="39"/>
      <c r="DF957" s="39"/>
      <c r="DG957" s="39"/>
      <c r="DH957" s="39"/>
      <c r="DI957" s="39"/>
      <c r="DJ957" s="39"/>
      <c r="DK957" s="39"/>
      <c r="DL957" s="39"/>
      <c r="DM957" s="39"/>
      <c r="DN957" s="39"/>
      <c r="DO957" s="39"/>
      <c r="DP957" s="39"/>
      <c r="DQ957" s="39"/>
      <c r="DR957" s="39"/>
      <c r="DS957" s="39"/>
      <c r="DT957" s="39"/>
      <c r="DU957" s="39"/>
      <c r="DV957" s="39"/>
      <c r="DW957" s="39"/>
      <c r="DX957" s="39"/>
      <c r="DY957" s="39"/>
      <c r="DZ957" s="39"/>
      <c r="EA957" s="39"/>
      <c r="EB957" s="39"/>
      <c r="EC957" s="39"/>
      <c r="ED957" s="39"/>
      <c r="EE957" s="39"/>
      <c r="EF957" s="39"/>
      <c r="EG957" s="39"/>
      <c r="EH957" s="39"/>
      <c r="EI957" s="39"/>
      <c r="EJ957" s="39"/>
      <c r="EK957" s="39"/>
      <c r="EL957" s="39"/>
      <c r="EM957" s="39"/>
      <c r="EN957" s="39"/>
      <c r="EO957" s="39"/>
      <c r="EP957" s="39"/>
      <c r="EQ957" s="39"/>
      <c r="ER957" s="39"/>
      <c r="ES957" s="39"/>
      <c r="ET957" s="39"/>
      <c r="EU957" s="39"/>
      <c r="EV957" s="39"/>
      <c r="EW957" s="39"/>
      <c r="EX957" s="39"/>
      <c r="EY957" s="39"/>
    </row>
    <row r="958" ht="16.5" customHeight="1">
      <c r="A958" s="1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  <c r="CC958" s="39"/>
      <c r="CD958" s="39"/>
      <c r="CE958" s="39"/>
      <c r="CF958" s="39"/>
      <c r="CG958" s="39"/>
      <c r="CH958" s="39"/>
      <c r="CI958" s="39"/>
      <c r="CJ958" s="39"/>
      <c r="CK958" s="39"/>
      <c r="CL958" s="39"/>
      <c r="CM958" s="39"/>
      <c r="CN958" s="39"/>
      <c r="CO958" s="39"/>
      <c r="CP958" s="39"/>
      <c r="CQ958" s="39"/>
      <c r="CR958" s="39"/>
      <c r="CS958" s="39"/>
      <c r="CT958" s="39"/>
      <c r="CU958" s="39"/>
      <c r="CV958" s="39"/>
      <c r="CW958" s="39"/>
      <c r="CX958" s="39"/>
      <c r="CY958" s="39"/>
      <c r="CZ958" s="39"/>
      <c r="DA958" s="39"/>
      <c r="DB958" s="39"/>
      <c r="DC958" s="39"/>
      <c r="DD958" s="39"/>
      <c r="DE958" s="39"/>
      <c r="DF958" s="39"/>
      <c r="DG958" s="39"/>
      <c r="DH958" s="39"/>
      <c r="DI958" s="39"/>
      <c r="DJ958" s="39"/>
      <c r="DK958" s="39"/>
      <c r="DL958" s="39"/>
      <c r="DM958" s="39"/>
      <c r="DN958" s="39"/>
      <c r="DO958" s="39"/>
      <c r="DP958" s="39"/>
      <c r="DQ958" s="39"/>
      <c r="DR958" s="39"/>
      <c r="DS958" s="39"/>
      <c r="DT958" s="39"/>
      <c r="DU958" s="39"/>
      <c r="DV958" s="39"/>
      <c r="DW958" s="39"/>
      <c r="DX958" s="39"/>
      <c r="DY958" s="39"/>
      <c r="DZ958" s="39"/>
      <c r="EA958" s="39"/>
      <c r="EB958" s="39"/>
      <c r="EC958" s="39"/>
      <c r="ED958" s="39"/>
      <c r="EE958" s="39"/>
      <c r="EF958" s="39"/>
      <c r="EG958" s="39"/>
      <c r="EH958" s="39"/>
      <c r="EI958" s="39"/>
      <c r="EJ958" s="39"/>
      <c r="EK958" s="39"/>
      <c r="EL958" s="39"/>
      <c r="EM958" s="39"/>
      <c r="EN958" s="39"/>
      <c r="EO958" s="39"/>
      <c r="EP958" s="39"/>
      <c r="EQ958" s="39"/>
      <c r="ER958" s="39"/>
      <c r="ES958" s="39"/>
      <c r="ET958" s="39"/>
      <c r="EU958" s="39"/>
      <c r="EV958" s="39"/>
      <c r="EW958" s="39"/>
      <c r="EX958" s="39"/>
      <c r="EY958" s="39"/>
    </row>
    <row r="959" ht="16.5" customHeight="1">
      <c r="A959" s="1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39"/>
      <c r="BX959" s="39"/>
      <c r="BY959" s="39"/>
      <c r="BZ959" s="39"/>
      <c r="CA959" s="39"/>
      <c r="CB959" s="39"/>
      <c r="CC959" s="39"/>
      <c r="CD959" s="39"/>
      <c r="CE959" s="39"/>
      <c r="CF959" s="39"/>
      <c r="CG959" s="39"/>
      <c r="CH959" s="39"/>
      <c r="CI959" s="39"/>
      <c r="CJ959" s="39"/>
      <c r="CK959" s="39"/>
      <c r="CL959" s="39"/>
      <c r="CM959" s="39"/>
      <c r="CN959" s="39"/>
      <c r="CO959" s="39"/>
      <c r="CP959" s="39"/>
      <c r="CQ959" s="39"/>
      <c r="CR959" s="39"/>
      <c r="CS959" s="39"/>
      <c r="CT959" s="39"/>
      <c r="CU959" s="39"/>
      <c r="CV959" s="39"/>
      <c r="CW959" s="39"/>
      <c r="CX959" s="39"/>
      <c r="CY959" s="39"/>
      <c r="CZ959" s="39"/>
      <c r="DA959" s="39"/>
      <c r="DB959" s="39"/>
      <c r="DC959" s="39"/>
      <c r="DD959" s="39"/>
      <c r="DE959" s="39"/>
      <c r="DF959" s="39"/>
      <c r="DG959" s="39"/>
      <c r="DH959" s="39"/>
      <c r="DI959" s="39"/>
      <c r="DJ959" s="39"/>
      <c r="DK959" s="39"/>
      <c r="DL959" s="39"/>
      <c r="DM959" s="39"/>
      <c r="DN959" s="39"/>
      <c r="DO959" s="39"/>
      <c r="DP959" s="39"/>
      <c r="DQ959" s="39"/>
      <c r="DR959" s="39"/>
      <c r="DS959" s="39"/>
      <c r="DT959" s="39"/>
      <c r="DU959" s="39"/>
      <c r="DV959" s="39"/>
      <c r="DW959" s="39"/>
      <c r="DX959" s="39"/>
      <c r="DY959" s="39"/>
      <c r="DZ959" s="39"/>
      <c r="EA959" s="39"/>
      <c r="EB959" s="39"/>
      <c r="EC959" s="39"/>
      <c r="ED959" s="39"/>
      <c r="EE959" s="39"/>
      <c r="EF959" s="39"/>
      <c r="EG959" s="39"/>
      <c r="EH959" s="39"/>
      <c r="EI959" s="39"/>
      <c r="EJ959" s="39"/>
      <c r="EK959" s="39"/>
      <c r="EL959" s="39"/>
      <c r="EM959" s="39"/>
      <c r="EN959" s="39"/>
      <c r="EO959" s="39"/>
      <c r="EP959" s="39"/>
      <c r="EQ959" s="39"/>
      <c r="ER959" s="39"/>
      <c r="ES959" s="39"/>
      <c r="ET959" s="39"/>
      <c r="EU959" s="39"/>
      <c r="EV959" s="39"/>
      <c r="EW959" s="39"/>
      <c r="EX959" s="39"/>
      <c r="EY959" s="39"/>
    </row>
    <row r="960" ht="16.5" customHeight="1">
      <c r="A960" s="1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  <c r="BW960" s="39"/>
      <c r="BX960" s="39"/>
      <c r="BY960" s="39"/>
      <c r="BZ960" s="39"/>
      <c r="CA960" s="39"/>
      <c r="CB960" s="39"/>
      <c r="CC960" s="39"/>
      <c r="CD960" s="39"/>
      <c r="CE960" s="39"/>
      <c r="CF960" s="39"/>
      <c r="CG960" s="39"/>
      <c r="CH960" s="39"/>
      <c r="CI960" s="39"/>
      <c r="CJ960" s="39"/>
      <c r="CK960" s="39"/>
      <c r="CL960" s="39"/>
      <c r="CM960" s="39"/>
      <c r="CN960" s="39"/>
      <c r="CO960" s="39"/>
      <c r="CP960" s="39"/>
      <c r="CQ960" s="39"/>
      <c r="CR960" s="39"/>
      <c r="CS960" s="39"/>
      <c r="CT960" s="39"/>
      <c r="CU960" s="39"/>
      <c r="CV960" s="39"/>
      <c r="CW960" s="39"/>
      <c r="CX960" s="39"/>
      <c r="CY960" s="39"/>
      <c r="CZ960" s="39"/>
      <c r="DA960" s="39"/>
      <c r="DB960" s="39"/>
      <c r="DC960" s="39"/>
      <c r="DD960" s="39"/>
      <c r="DE960" s="39"/>
      <c r="DF960" s="39"/>
      <c r="DG960" s="39"/>
      <c r="DH960" s="39"/>
      <c r="DI960" s="39"/>
      <c r="DJ960" s="39"/>
      <c r="DK960" s="39"/>
      <c r="DL960" s="39"/>
      <c r="DM960" s="39"/>
      <c r="DN960" s="39"/>
      <c r="DO960" s="39"/>
      <c r="DP960" s="39"/>
      <c r="DQ960" s="39"/>
      <c r="DR960" s="39"/>
      <c r="DS960" s="39"/>
      <c r="DT960" s="39"/>
      <c r="DU960" s="39"/>
      <c r="DV960" s="39"/>
      <c r="DW960" s="39"/>
      <c r="DX960" s="39"/>
      <c r="DY960" s="39"/>
      <c r="DZ960" s="39"/>
      <c r="EA960" s="39"/>
      <c r="EB960" s="39"/>
      <c r="EC960" s="39"/>
      <c r="ED960" s="39"/>
      <c r="EE960" s="39"/>
      <c r="EF960" s="39"/>
      <c r="EG960" s="39"/>
      <c r="EH960" s="39"/>
      <c r="EI960" s="39"/>
      <c r="EJ960" s="39"/>
      <c r="EK960" s="39"/>
      <c r="EL960" s="39"/>
      <c r="EM960" s="39"/>
      <c r="EN960" s="39"/>
      <c r="EO960" s="39"/>
      <c r="EP960" s="39"/>
      <c r="EQ960" s="39"/>
      <c r="ER960" s="39"/>
      <c r="ES960" s="39"/>
      <c r="ET960" s="39"/>
      <c r="EU960" s="39"/>
      <c r="EV960" s="39"/>
      <c r="EW960" s="39"/>
      <c r="EX960" s="39"/>
      <c r="EY960" s="39"/>
    </row>
    <row r="961" ht="16.5" customHeight="1">
      <c r="A961" s="1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  <c r="CC961" s="39"/>
      <c r="CD961" s="39"/>
      <c r="CE961" s="39"/>
      <c r="CF961" s="39"/>
      <c r="CG961" s="39"/>
      <c r="CH961" s="39"/>
      <c r="CI961" s="39"/>
      <c r="CJ961" s="39"/>
      <c r="CK961" s="39"/>
      <c r="CL961" s="39"/>
      <c r="CM961" s="39"/>
      <c r="CN961" s="39"/>
      <c r="CO961" s="39"/>
      <c r="CP961" s="39"/>
      <c r="CQ961" s="39"/>
      <c r="CR961" s="39"/>
      <c r="CS961" s="39"/>
      <c r="CT961" s="39"/>
      <c r="CU961" s="39"/>
      <c r="CV961" s="39"/>
      <c r="CW961" s="39"/>
      <c r="CX961" s="39"/>
      <c r="CY961" s="39"/>
      <c r="CZ961" s="39"/>
      <c r="DA961" s="39"/>
      <c r="DB961" s="39"/>
      <c r="DC961" s="39"/>
      <c r="DD961" s="39"/>
      <c r="DE961" s="39"/>
      <c r="DF961" s="39"/>
      <c r="DG961" s="39"/>
      <c r="DH961" s="39"/>
      <c r="DI961" s="39"/>
      <c r="DJ961" s="39"/>
      <c r="DK961" s="39"/>
      <c r="DL961" s="39"/>
      <c r="DM961" s="39"/>
      <c r="DN961" s="39"/>
      <c r="DO961" s="39"/>
      <c r="DP961" s="39"/>
      <c r="DQ961" s="39"/>
      <c r="DR961" s="39"/>
      <c r="DS961" s="39"/>
      <c r="DT961" s="39"/>
      <c r="DU961" s="39"/>
      <c r="DV961" s="39"/>
      <c r="DW961" s="39"/>
      <c r="DX961" s="39"/>
      <c r="DY961" s="39"/>
      <c r="DZ961" s="39"/>
      <c r="EA961" s="39"/>
      <c r="EB961" s="39"/>
      <c r="EC961" s="39"/>
      <c r="ED961" s="39"/>
      <c r="EE961" s="39"/>
      <c r="EF961" s="39"/>
      <c r="EG961" s="39"/>
      <c r="EH961" s="39"/>
      <c r="EI961" s="39"/>
      <c r="EJ961" s="39"/>
      <c r="EK961" s="39"/>
      <c r="EL961" s="39"/>
      <c r="EM961" s="39"/>
      <c r="EN961" s="39"/>
      <c r="EO961" s="39"/>
      <c r="EP961" s="39"/>
      <c r="EQ961" s="39"/>
      <c r="ER961" s="39"/>
      <c r="ES961" s="39"/>
      <c r="ET961" s="39"/>
      <c r="EU961" s="39"/>
      <c r="EV961" s="39"/>
      <c r="EW961" s="39"/>
      <c r="EX961" s="39"/>
      <c r="EY961" s="39"/>
    </row>
    <row r="962" ht="16.5" customHeight="1">
      <c r="A962" s="1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39"/>
      <c r="BX962" s="39"/>
      <c r="BY962" s="39"/>
      <c r="BZ962" s="39"/>
      <c r="CA962" s="39"/>
      <c r="CB962" s="39"/>
      <c r="CC962" s="39"/>
      <c r="CD962" s="39"/>
      <c r="CE962" s="39"/>
      <c r="CF962" s="39"/>
      <c r="CG962" s="39"/>
      <c r="CH962" s="39"/>
      <c r="CI962" s="39"/>
      <c r="CJ962" s="39"/>
      <c r="CK962" s="39"/>
      <c r="CL962" s="39"/>
      <c r="CM962" s="39"/>
      <c r="CN962" s="39"/>
      <c r="CO962" s="39"/>
      <c r="CP962" s="39"/>
      <c r="CQ962" s="39"/>
      <c r="CR962" s="39"/>
      <c r="CS962" s="39"/>
      <c r="CT962" s="39"/>
      <c r="CU962" s="39"/>
      <c r="CV962" s="39"/>
      <c r="CW962" s="39"/>
      <c r="CX962" s="39"/>
      <c r="CY962" s="39"/>
      <c r="CZ962" s="39"/>
      <c r="DA962" s="39"/>
      <c r="DB962" s="39"/>
      <c r="DC962" s="39"/>
      <c r="DD962" s="39"/>
      <c r="DE962" s="39"/>
      <c r="DF962" s="39"/>
      <c r="DG962" s="39"/>
      <c r="DH962" s="39"/>
      <c r="DI962" s="39"/>
      <c r="DJ962" s="39"/>
      <c r="DK962" s="39"/>
      <c r="DL962" s="39"/>
      <c r="DM962" s="39"/>
      <c r="DN962" s="39"/>
      <c r="DO962" s="39"/>
      <c r="DP962" s="39"/>
      <c r="DQ962" s="39"/>
      <c r="DR962" s="39"/>
      <c r="DS962" s="39"/>
      <c r="DT962" s="39"/>
      <c r="DU962" s="39"/>
      <c r="DV962" s="39"/>
      <c r="DW962" s="39"/>
      <c r="DX962" s="39"/>
      <c r="DY962" s="39"/>
      <c r="DZ962" s="39"/>
      <c r="EA962" s="39"/>
      <c r="EB962" s="39"/>
      <c r="EC962" s="39"/>
      <c r="ED962" s="39"/>
      <c r="EE962" s="39"/>
      <c r="EF962" s="39"/>
      <c r="EG962" s="39"/>
      <c r="EH962" s="39"/>
      <c r="EI962" s="39"/>
      <c r="EJ962" s="39"/>
      <c r="EK962" s="39"/>
      <c r="EL962" s="39"/>
      <c r="EM962" s="39"/>
      <c r="EN962" s="39"/>
      <c r="EO962" s="39"/>
      <c r="EP962" s="39"/>
      <c r="EQ962" s="39"/>
      <c r="ER962" s="39"/>
      <c r="ES962" s="39"/>
      <c r="ET962" s="39"/>
      <c r="EU962" s="39"/>
      <c r="EV962" s="39"/>
      <c r="EW962" s="39"/>
      <c r="EX962" s="39"/>
      <c r="EY962" s="39"/>
    </row>
    <row r="963" ht="16.5" customHeight="1">
      <c r="A963" s="1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39"/>
      <c r="BX963" s="39"/>
      <c r="BY963" s="39"/>
      <c r="BZ963" s="39"/>
      <c r="CA963" s="39"/>
      <c r="CB963" s="39"/>
      <c r="CC963" s="39"/>
      <c r="CD963" s="39"/>
      <c r="CE963" s="39"/>
      <c r="CF963" s="39"/>
      <c r="CG963" s="39"/>
      <c r="CH963" s="39"/>
      <c r="CI963" s="39"/>
      <c r="CJ963" s="39"/>
      <c r="CK963" s="39"/>
      <c r="CL963" s="39"/>
      <c r="CM963" s="39"/>
      <c r="CN963" s="39"/>
      <c r="CO963" s="39"/>
      <c r="CP963" s="39"/>
      <c r="CQ963" s="39"/>
      <c r="CR963" s="39"/>
      <c r="CS963" s="39"/>
      <c r="CT963" s="39"/>
      <c r="CU963" s="39"/>
      <c r="CV963" s="39"/>
      <c r="CW963" s="39"/>
      <c r="CX963" s="39"/>
      <c r="CY963" s="39"/>
      <c r="CZ963" s="39"/>
      <c r="DA963" s="39"/>
      <c r="DB963" s="39"/>
      <c r="DC963" s="39"/>
      <c r="DD963" s="39"/>
      <c r="DE963" s="39"/>
      <c r="DF963" s="39"/>
      <c r="DG963" s="39"/>
      <c r="DH963" s="39"/>
      <c r="DI963" s="39"/>
      <c r="DJ963" s="39"/>
      <c r="DK963" s="39"/>
      <c r="DL963" s="39"/>
      <c r="DM963" s="39"/>
      <c r="DN963" s="39"/>
      <c r="DO963" s="39"/>
      <c r="DP963" s="39"/>
      <c r="DQ963" s="39"/>
      <c r="DR963" s="39"/>
      <c r="DS963" s="39"/>
      <c r="DT963" s="39"/>
      <c r="DU963" s="39"/>
      <c r="DV963" s="39"/>
      <c r="DW963" s="39"/>
      <c r="DX963" s="39"/>
      <c r="DY963" s="39"/>
      <c r="DZ963" s="39"/>
      <c r="EA963" s="39"/>
      <c r="EB963" s="39"/>
      <c r="EC963" s="39"/>
      <c r="ED963" s="39"/>
      <c r="EE963" s="39"/>
      <c r="EF963" s="39"/>
      <c r="EG963" s="39"/>
      <c r="EH963" s="39"/>
      <c r="EI963" s="39"/>
      <c r="EJ963" s="39"/>
      <c r="EK963" s="39"/>
      <c r="EL963" s="39"/>
      <c r="EM963" s="39"/>
      <c r="EN963" s="39"/>
      <c r="EO963" s="39"/>
      <c r="EP963" s="39"/>
      <c r="EQ963" s="39"/>
      <c r="ER963" s="39"/>
      <c r="ES963" s="39"/>
      <c r="ET963" s="39"/>
      <c r="EU963" s="39"/>
      <c r="EV963" s="39"/>
      <c r="EW963" s="39"/>
      <c r="EX963" s="39"/>
      <c r="EY963" s="39"/>
    </row>
    <row r="964" ht="16.5" customHeight="1">
      <c r="A964" s="1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  <c r="CC964" s="39"/>
      <c r="CD964" s="39"/>
      <c r="CE964" s="39"/>
      <c r="CF964" s="39"/>
      <c r="CG964" s="39"/>
      <c r="CH964" s="39"/>
      <c r="CI964" s="39"/>
      <c r="CJ964" s="39"/>
      <c r="CK964" s="39"/>
      <c r="CL964" s="39"/>
      <c r="CM964" s="39"/>
      <c r="CN964" s="39"/>
      <c r="CO964" s="39"/>
      <c r="CP964" s="39"/>
      <c r="CQ964" s="39"/>
      <c r="CR964" s="39"/>
      <c r="CS964" s="39"/>
      <c r="CT964" s="39"/>
      <c r="CU964" s="39"/>
      <c r="CV964" s="39"/>
      <c r="CW964" s="39"/>
      <c r="CX964" s="39"/>
      <c r="CY964" s="39"/>
      <c r="CZ964" s="39"/>
      <c r="DA964" s="39"/>
      <c r="DB964" s="39"/>
      <c r="DC964" s="39"/>
      <c r="DD964" s="39"/>
      <c r="DE964" s="39"/>
      <c r="DF964" s="39"/>
      <c r="DG964" s="39"/>
      <c r="DH964" s="39"/>
      <c r="DI964" s="39"/>
      <c r="DJ964" s="39"/>
      <c r="DK964" s="39"/>
      <c r="DL964" s="39"/>
      <c r="DM964" s="39"/>
      <c r="DN964" s="39"/>
      <c r="DO964" s="39"/>
      <c r="DP964" s="39"/>
      <c r="DQ964" s="39"/>
      <c r="DR964" s="39"/>
      <c r="DS964" s="39"/>
      <c r="DT964" s="39"/>
      <c r="DU964" s="39"/>
      <c r="DV964" s="39"/>
      <c r="DW964" s="39"/>
      <c r="DX964" s="39"/>
      <c r="DY964" s="39"/>
      <c r="DZ964" s="39"/>
      <c r="EA964" s="39"/>
      <c r="EB964" s="39"/>
      <c r="EC964" s="39"/>
      <c r="ED964" s="39"/>
      <c r="EE964" s="39"/>
      <c r="EF964" s="39"/>
      <c r="EG964" s="39"/>
      <c r="EH964" s="39"/>
      <c r="EI964" s="39"/>
      <c r="EJ964" s="39"/>
      <c r="EK964" s="39"/>
      <c r="EL964" s="39"/>
      <c r="EM964" s="39"/>
      <c r="EN964" s="39"/>
      <c r="EO964" s="39"/>
      <c r="EP964" s="39"/>
      <c r="EQ964" s="39"/>
      <c r="ER964" s="39"/>
      <c r="ES964" s="39"/>
      <c r="ET964" s="39"/>
      <c r="EU964" s="39"/>
      <c r="EV964" s="39"/>
      <c r="EW964" s="39"/>
      <c r="EX964" s="39"/>
      <c r="EY964" s="39"/>
    </row>
    <row r="965" ht="16.5" customHeight="1">
      <c r="A965" s="1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39"/>
      <c r="BX965" s="39"/>
      <c r="BY965" s="39"/>
      <c r="BZ965" s="39"/>
      <c r="CA965" s="39"/>
      <c r="CB965" s="39"/>
      <c r="CC965" s="39"/>
      <c r="CD965" s="39"/>
      <c r="CE965" s="39"/>
      <c r="CF965" s="39"/>
      <c r="CG965" s="39"/>
      <c r="CH965" s="39"/>
      <c r="CI965" s="39"/>
      <c r="CJ965" s="39"/>
      <c r="CK965" s="39"/>
      <c r="CL965" s="39"/>
      <c r="CM965" s="39"/>
      <c r="CN965" s="39"/>
      <c r="CO965" s="39"/>
      <c r="CP965" s="39"/>
      <c r="CQ965" s="39"/>
      <c r="CR965" s="39"/>
      <c r="CS965" s="39"/>
      <c r="CT965" s="39"/>
      <c r="CU965" s="39"/>
      <c r="CV965" s="39"/>
      <c r="CW965" s="39"/>
      <c r="CX965" s="39"/>
      <c r="CY965" s="39"/>
      <c r="CZ965" s="39"/>
      <c r="DA965" s="39"/>
      <c r="DB965" s="39"/>
      <c r="DC965" s="39"/>
      <c r="DD965" s="39"/>
      <c r="DE965" s="39"/>
      <c r="DF965" s="39"/>
      <c r="DG965" s="39"/>
      <c r="DH965" s="39"/>
      <c r="DI965" s="39"/>
      <c r="DJ965" s="39"/>
      <c r="DK965" s="39"/>
      <c r="DL965" s="39"/>
      <c r="DM965" s="39"/>
      <c r="DN965" s="39"/>
      <c r="DO965" s="39"/>
      <c r="DP965" s="39"/>
      <c r="DQ965" s="39"/>
      <c r="DR965" s="39"/>
      <c r="DS965" s="39"/>
      <c r="DT965" s="39"/>
      <c r="DU965" s="39"/>
      <c r="DV965" s="39"/>
      <c r="DW965" s="39"/>
      <c r="DX965" s="39"/>
      <c r="DY965" s="39"/>
      <c r="DZ965" s="39"/>
      <c r="EA965" s="39"/>
      <c r="EB965" s="39"/>
      <c r="EC965" s="39"/>
      <c r="ED965" s="39"/>
      <c r="EE965" s="39"/>
      <c r="EF965" s="39"/>
      <c r="EG965" s="39"/>
      <c r="EH965" s="39"/>
      <c r="EI965" s="39"/>
      <c r="EJ965" s="39"/>
      <c r="EK965" s="39"/>
      <c r="EL965" s="39"/>
      <c r="EM965" s="39"/>
      <c r="EN965" s="39"/>
      <c r="EO965" s="39"/>
      <c r="EP965" s="39"/>
      <c r="EQ965" s="39"/>
      <c r="ER965" s="39"/>
      <c r="ES965" s="39"/>
      <c r="ET965" s="39"/>
      <c r="EU965" s="39"/>
      <c r="EV965" s="39"/>
      <c r="EW965" s="39"/>
      <c r="EX965" s="39"/>
      <c r="EY965" s="39"/>
    </row>
    <row r="966" ht="16.5" customHeight="1">
      <c r="A966" s="1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  <c r="BW966" s="39"/>
      <c r="BX966" s="39"/>
      <c r="BY966" s="39"/>
      <c r="BZ966" s="39"/>
      <c r="CA966" s="39"/>
      <c r="CB966" s="39"/>
      <c r="CC966" s="39"/>
      <c r="CD966" s="39"/>
      <c r="CE966" s="39"/>
      <c r="CF966" s="39"/>
      <c r="CG966" s="39"/>
      <c r="CH966" s="39"/>
      <c r="CI966" s="39"/>
      <c r="CJ966" s="39"/>
      <c r="CK966" s="39"/>
      <c r="CL966" s="39"/>
      <c r="CM966" s="39"/>
      <c r="CN966" s="39"/>
      <c r="CO966" s="39"/>
      <c r="CP966" s="39"/>
      <c r="CQ966" s="39"/>
      <c r="CR966" s="39"/>
      <c r="CS966" s="39"/>
      <c r="CT966" s="39"/>
      <c r="CU966" s="39"/>
      <c r="CV966" s="39"/>
      <c r="CW966" s="39"/>
      <c r="CX966" s="39"/>
      <c r="CY966" s="39"/>
      <c r="CZ966" s="39"/>
      <c r="DA966" s="39"/>
      <c r="DB966" s="39"/>
      <c r="DC966" s="39"/>
      <c r="DD966" s="39"/>
      <c r="DE966" s="39"/>
      <c r="DF966" s="39"/>
      <c r="DG966" s="39"/>
      <c r="DH966" s="39"/>
      <c r="DI966" s="39"/>
      <c r="DJ966" s="39"/>
      <c r="DK966" s="39"/>
      <c r="DL966" s="39"/>
      <c r="DM966" s="39"/>
      <c r="DN966" s="39"/>
      <c r="DO966" s="39"/>
      <c r="DP966" s="39"/>
      <c r="DQ966" s="39"/>
      <c r="DR966" s="39"/>
      <c r="DS966" s="39"/>
      <c r="DT966" s="39"/>
      <c r="DU966" s="39"/>
      <c r="DV966" s="39"/>
      <c r="DW966" s="39"/>
      <c r="DX966" s="39"/>
      <c r="DY966" s="39"/>
      <c r="DZ966" s="39"/>
      <c r="EA966" s="39"/>
      <c r="EB966" s="39"/>
      <c r="EC966" s="39"/>
      <c r="ED966" s="39"/>
      <c r="EE966" s="39"/>
      <c r="EF966" s="39"/>
      <c r="EG966" s="39"/>
      <c r="EH966" s="39"/>
      <c r="EI966" s="39"/>
      <c r="EJ966" s="39"/>
      <c r="EK966" s="39"/>
      <c r="EL966" s="39"/>
      <c r="EM966" s="39"/>
      <c r="EN966" s="39"/>
      <c r="EO966" s="39"/>
      <c r="EP966" s="39"/>
      <c r="EQ966" s="39"/>
      <c r="ER966" s="39"/>
      <c r="ES966" s="39"/>
      <c r="ET966" s="39"/>
      <c r="EU966" s="39"/>
      <c r="EV966" s="39"/>
      <c r="EW966" s="39"/>
      <c r="EX966" s="39"/>
      <c r="EY966" s="39"/>
    </row>
    <row r="967" ht="16.5" customHeight="1">
      <c r="A967" s="1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  <c r="CC967" s="39"/>
      <c r="CD967" s="39"/>
      <c r="CE967" s="39"/>
      <c r="CF967" s="39"/>
      <c r="CG967" s="39"/>
      <c r="CH967" s="39"/>
      <c r="CI967" s="39"/>
      <c r="CJ967" s="39"/>
      <c r="CK967" s="39"/>
      <c r="CL967" s="39"/>
      <c r="CM967" s="39"/>
      <c r="CN967" s="39"/>
      <c r="CO967" s="39"/>
      <c r="CP967" s="39"/>
      <c r="CQ967" s="39"/>
      <c r="CR967" s="39"/>
      <c r="CS967" s="39"/>
      <c r="CT967" s="39"/>
      <c r="CU967" s="39"/>
      <c r="CV967" s="39"/>
      <c r="CW967" s="39"/>
      <c r="CX967" s="39"/>
      <c r="CY967" s="39"/>
      <c r="CZ967" s="39"/>
      <c r="DA967" s="39"/>
      <c r="DB967" s="39"/>
      <c r="DC967" s="39"/>
      <c r="DD967" s="39"/>
      <c r="DE967" s="39"/>
      <c r="DF967" s="39"/>
      <c r="DG967" s="39"/>
      <c r="DH967" s="39"/>
      <c r="DI967" s="39"/>
      <c r="DJ967" s="39"/>
      <c r="DK967" s="39"/>
      <c r="DL967" s="39"/>
      <c r="DM967" s="39"/>
      <c r="DN967" s="39"/>
      <c r="DO967" s="39"/>
      <c r="DP967" s="39"/>
      <c r="DQ967" s="39"/>
      <c r="DR967" s="39"/>
      <c r="DS967" s="39"/>
      <c r="DT967" s="39"/>
      <c r="DU967" s="39"/>
      <c r="DV967" s="39"/>
      <c r="DW967" s="39"/>
      <c r="DX967" s="39"/>
      <c r="DY967" s="39"/>
      <c r="DZ967" s="39"/>
      <c r="EA967" s="39"/>
      <c r="EB967" s="39"/>
      <c r="EC967" s="39"/>
      <c r="ED967" s="39"/>
      <c r="EE967" s="39"/>
      <c r="EF967" s="39"/>
      <c r="EG967" s="39"/>
      <c r="EH967" s="39"/>
      <c r="EI967" s="39"/>
      <c r="EJ967" s="39"/>
      <c r="EK967" s="39"/>
      <c r="EL967" s="39"/>
      <c r="EM967" s="39"/>
      <c r="EN967" s="39"/>
      <c r="EO967" s="39"/>
      <c r="EP967" s="39"/>
      <c r="EQ967" s="39"/>
      <c r="ER967" s="39"/>
      <c r="ES967" s="39"/>
      <c r="ET967" s="39"/>
      <c r="EU967" s="39"/>
      <c r="EV967" s="39"/>
      <c r="EW967" s="39"/>
      <c r="EX967" s="39"/>
      <c r="EY967" s="39"/>
    </row>
    <row r="968" ht="16.5" customHeight="1">
      <c r="A968" s="1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39"/>
      <c r="BX968" s="39"/>
      <c r="BY968" s="39"/>
      <c r="BZ968" s="39"/>
      <c r="CA968" s="39"/>
      <c r="CB968" s="39"/>
      <c r="CC968" s="39"/>
      <c r="CD968" s="39"/>
      <c r="CE968" s="39"/>
      <c r="CF968" s="39"/>
      <c r="CG968" s="39"/>
      <c r="CH968" s="39"/>
      <c r="CI968" s="39"/>
      <c r="CJ968" s="39"/>
      <c r="CK968" s="39"/>
      <c r="CL968" s="39"/>
      <c r="CM968" s="39"/>
      <c r="CN968" s="39"/>
      <c r="CO968" s="39"/>
      <c r="CP968" s="39"/>
      <c r="CQ968" s="39"/>
      <c r="CR968" s="39"/>
      <c r="CS968" s="39"/>
      <c r="CT968" s="39"/>
      <c r="CU968" s="39"/>
      <c r="CV968" s="39"/>
      <c r="CW968" s="39"/>
      <c r="CX968" s="39"/>
      <c r="CY968" s="39"/>
      <c r="CZ968" s="39"/>
      <c r="DA968" s="39"/>
      <c r="DB968" s="39"/>
      <c r="DC968" s="39"/>
      <c r="DD968" s="39"/>
      <c r="DE968" s="39"/>
      <c r="DF968" s="39"/>
      <c r="DG968" s="39"/>
      <c r="DH968" s="39"/>
      <c r="DI968" s="39"/>
      <c r="DJ968" s="39"/>
      <c r="DK968" s="39"/>
      <c r="DL968" s="39"/>
      <c r="DM968" s="39"/>
      <c r="DN968" s="39"/>
      <c r="DO968" s="39"/>
      <c r="DP968" s="39"/>
      <c r="DQ968" s="39"/>
      <c r="DR968" s="39"/>
      <c r="DS968" s="39"/>
      <c r="DT968" s="39"/>
      <c r="DU968" s="39"/>
      <c r="DV968" s="39"/>
      <c r="DW968" s="39"/>
      <c r="DX968" s="39"/>
      <c r="DY968" s="39"/>
      <c r="DZ968" s="39"/>
      <c r="EA968" s="39"/>
      <c r="EB968" s="39"/>
      <c r="EC968" s="39"/>
      <c r="ED968" s="39"/>
      <c r="EE968" s="39"/>
      <c r="EF968" s="39"/>
      <c r="EG968" s="39"/>
      <c r="EH968" s="39"/>
      <c r="EI968" s="39"/>
      <c r="EJ968" s="39"/>
      <c r="EK968" s="39"/>
      <c r="EL968" s="39"/>
      <c r="EM968" s="39"/>
      <c r="EN968" s="39"/>
      <c r="EO968" s="39"/>
      <c r="EP968" s="39"/>
      <c r="EQ968" s="39"/>
      <c r="ER968" s="39"/>
      <c r="ES968" s="39"/>
      <c r="ET968" s="39"/>
      <c r="EU968" s="39"/>
      <c r="EV968" s="39"/>
      <c r="EW968" s="39"/>
      <c r="EX968" s="39"/>
      <c r="EY968" s="39"/>
    </row>
    <row r="969" ht="16.5" customHeight="1">
      <c r="A969" s="1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  <c r="BW969" s="39"/>
      <c r="BX969" s="39"/>
      <c r="BY969" s="39"/>
      <c r="BZ969" s="39"/>
      <c r="CA969" s="39"/>
      <c r="CB969" s="39"/>
      <c r="CC969" s="39"/>
      <c r="CD969" s="39"/>
      <c r="CE969" s="39"/>
      <c r="CF969" s="39"/>
      <c r="CG969" s="39"/>
      <c r="CH969" s="39"/>
      <c r="CI969" s="39"/>
      <c r="CJ969" s="39"/>
      <c r="CK969" s="39"/>
      <c r="CL969" s="39"/>
      <c r="CM969" s="39"/>
      <c r="CN969" s="39"/>
      <c r="CO969" s="39"/>
      <c r="CP969" s="39"/>
      <c r="CQ969" s="39"/>
      <c r="CR969" s="39"/>
      <c r="CS969" s="39"/>
      <c r="CT969" s="39"/>
      <c r="CU969" s="39"/>
      <c r="CV969" s="39"/>
      <c r="CW969" s="39"/>
      <c r="CX969" s="39"/>
      <c r="CY969" s="39"/>
      <c r="CZ969" s="39"/>
      <c r="DA969" s="39"/>
      <c r="DB969" s="39"/>
      <c r="DC969" s="39"/>
      <c r="DD969" s="39"/>
      <c r="DE969" s="39"/>
      <c r="DF969" s="39"/>
      <c r="DG969" s="39"/>
      <c r="DH969" s="39"/>
      <c r="DI969" s="39"/>
      <c r="DJ969" s="39"/>
      <c r="DK969" s="39"/>
      <c r="DL969" s="39"/>
      <c r="DM969" s="39"/>
      <c r="DN969" s="39"/>
      <c r="DO969" s="39"/>
      <c r="DP969" s="39"/>
      <c r="DQ969" s="39"/>
      <c r="DR969" s="39"/>
      <c r="DS969" s="39"/>
      <c r="DT969" s="39"/>
      <c r="DU969" s="39"/>
      <c r="DV969" s="39"/>
      <c r="DW969" s="39"/>
      <c r="DX969" s="39"/>
      <c r="DY969" s="39"/>
      <c r="DZ969" s="39"/>
      <c r="EA969" s="39"/>
      <c r="EB969" s="39"/>
      <c r="EC969" s="39"/>
      <c r="ED969" s="39"/>
      <c r="EE969" s="39"/>
      <c r="EF969" s="39"/>
      <c r="EG969" s="39"/>
      <c r="EH969" s="39"/>
      <c r="EI969" s="39"/>
      <c r="EJ969" s="39"/>
      <c r="EK969" s="39"/>
      <c r="EL969" s="39"/>
      <c r="EM969" s="39"/>
      <c r="EN969" s="39"/>
      <c r="EO969" s="39"/>
      <c r="EP969" s="39"/>
      <c r="EQ969" s="39"/>
      <c r="ER969" s="39"/>
      <c r="ES969" s="39"/>
      <c r="ET969" s="39"/>
      <c r="EU969" s="39"/>
      <c r="EV969" s="39"/>
      <c r="EW969" s="39"/>
      <c r="EX969" s="39"/>
      <c r="EY969" s="39"/>
    </row>
    <row r="970" ht="16.5" customHeight="1">
      <c r="A970" s="1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  <c r="BW970" s="39"/>
      <c r="BX970" s="39"/>
      <c r="BY970" s="39"/>
      <c r="BZ970" s="39"/>
      <c r="CA970" s="39"/>
      <c r="CB970" s="39"/>
      <c r="CC970" s="39"/>
      <c r="CD970" s="39"/>
      <c r="CE970" s="39"/>
      <c r="CF970" s="39"/>
      <c r="CG970" s="39"/>
      <c r="CH970" s="39"/>
      <c r="CI970" s="39"/>
      <c r="CJ970" s="39"/>
      <c r="CK970" s="39"/>
      <c r="CL970" s="39"/>
      <c r="CM970" s="39"/>
      <c r="CN970" s="39"/>
      <c r="CO970" s="39"/>
      <c r="CP970" s="39"/>
      <c r="CQ970" s="39"/>
      <c r="CR970" s="39"/>
      <c r="CS970" s="39"/>
      <c r="CT970" s="39"/>
      <c r="CU970" s="39"/>
      <c r="CV970" s="39"/>
      <c r="CW970" s="39"/>
      <c r="CX970" s="39"/>
      <c r="CY970" s="39"/>
      <c r="CZ970" s="39"/>
      <c r="DA970" s="39"/>
      <c r="DB970" s="39"/>
      <c r="DC970" s="39"/>
      <c r="DD970" s="39"/>
      <c r="DE970" s="39"/>
      <c r="DF970" s="39"/>
      <c r="DG970" s="39"/>
      <c r="DH970" s="39"/>
      <c r="DI970" s="39"/>
      <c r="DJ970" s="39"/>
      <c r="DK970" s="39"/>
      <c r="DL970" s="39"/>
      <c r="DM970" s="39"/>
      <c r="DN970" s="39"/>
      <c r="DO970" s="39"/>
      <c r="DP970" s="39"/>
      <c r="DQ970" s="39"/>
      <c r="DR970" s="39"/>
      <c r="DS970" s="39"/>
      <c r="DT970" s="39"/>
      <c r="DU970" s="39"/>
      <c r="DV970" s="39"/>
      <c r="DW970" s="39"/>
      <c r="DX970" s="39"/>
      <c r="DY970" s="39"/>
      <c r="DZ970" s="39"/>
      <c r="EA970" s="39"/>
      <c r="EB970" s="39"/>
      <c r="EC970" s="39"/>
      <c r="ED970" s="39"/>
      <c r="EE970" s="39"/>
      <c r="EF970" s="39"/>
      <c r="EG970" s="39"/>
      <c r="EH970" s="39"/>
      <c r="EI970" s="39"/>
      <c r="EJ970" s="39"/>
      <c r="EK970" s="39"/>
      <c r="EL970" s="39"/>
      <c r="EM970" s="39"/>
      <c r="EN970" s="39"/>
      <c r="EO970" s="39"/>
      <c r="EP970" s="39"/>
      <c r="EQ970" s="39"/>
      <c r="ER970" s="39"/>
      <c r="ES970" s="39"/>
      <c r="ET970" s="39"/>
      <c r="EU970" s="39"/>
      <c r="EV970" s="39"/>
      <c r="EW970" s="39"/>
      <c r="EX970" s="39"/>
      <c r="EY970" s="39"/>
    </row>
    <row r="971" ht="16.5" customHeight="1">
      <c r="A971" s="1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  <c r="BW971" s="39"/>
      <c r="BX971" s="39"/>
      <c r="BY971" s="39"/>
      <c r="BZ971" s="39"/>
      <c r="CA971" s="39"/>
      <c r="CB971" s="39"/>
      <c r="CC971" s="39"/>
      <c r="CD971" s="39"/>
      <c r="CE971" s="39"/>
      <c r="CF971" s="39"/>
      <c r="CG971" s="39"/>
      <c r="CH971" s="39"/>
      <c r="CI971" s="39"/>
      <c r="CJ971" s="39"/>
      <c r="CK971" s="39"/>
      <c r="CL971" s="39"/>
      <c r="CM971" s="39"/>
      <c r="CN971" s="39"/>
      <c r="CO971" s="39"/>
      <c r="CP971" s="39"/>
      <c r="CQ971" s="39"/>
      <c r="CR971" s="39"/>
      <c r="CS971" s="39"/>
      <c r="CT971" s="39"/>
      <c r="CU971" s="39"/>
      <c r="CV971" s="39"/>
      <c r="CW971" s="39"/>
      <c r="CX971" s="39"/>
      <c r="CY971" s="39"/>
      <c r="CZ971" s="39"/>
      <c r="DA971" s="39"/>
      <c r="DB971" s="39"/>
      <c r="DC971" s="39"/>
      <c r="DD971" s="39"/>
      <c r="DE971" s="39"/>
      <c r="DF971" s="39"/>
      <c r="DG971" s="39"/>
      <c r="DH971" s="39"/>
      <c r="DI971" s="39"/>
      <c r="DJ971" s="39"/>
      <c r="DK971" s="39"/>
      <c r="DL971" s="39"/>
      <c r="DM971" s="39"/>
      <c r="DN971" s="39"/>
      <c r="DO971" s="39"/>
      <c r="DP971" s="39"/>
      <c r="DQ971" s="39"/>
      <c r="DR971" s="39"/>
      <c r="DS971" s="39"/>
      <c r="DT971" s="39"/>
      <c r="DU971" s="39"/>
      <c r="DV971" s="39"/>
      <c r="DW971" s="39"/>
      <c r="DX971" s="39"/>
      <c r="DY971" s="39"/>
      <c r="DZ971" s="39"/>
      <c r="EA971" s="39"/>
      <c r="EB971" s="39"/>
      <c r="EC971" s="39"/>
      <c r="ED971" s="39"/>
      <c r="EE971" s="39"/>
      <c r="EF971" s="39"/>
      <c r="EG971" s="39"/>
      <c r="EH971" s="39"/>
      <c r="EI971" s="39"/>
      <c r="EJ971" s="39"/>
      <c r="EK971" s="39"/>
      <c r="EL971" s="39"/>
      <c r="EM971" s="39"/>
      <c r="EN971" s="39"/>
      <c r="EO971" s="39"/>
      <c r="EP971" s="39"/>
      <c r="EQ971" s="39"/>
      <c r="ER971" s="39"/>
      <c r="ES971" s="39"/>
      <c r="ET971" s="39"/>
      <c r="EU971" s="39"/>
      <c r="EV971" s="39"/>
      <c r="EW971" s="39"/>
      <c r="EX971" s="39"/>
      <c r="EY971" s="39"/>
    </row>
    <row r="972" ht="16.5" customHeight="1">
      <c r="A972" s="1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  <c r="BW972" s="39"/>
      <c r="BX972" s="39"/>
      <c r="BY972" s="39"/>
      <c r="BZ972" s="39"/>
      <c r="CA972" s="39"/>
      <c r="CB972" s="39"/>
      <c r="CC972" s="39"/>
      <c r="CD972" s="39"/>
      <c r="CE972" s="39"/>
      <c r="CF972" s="39"/>
      <c r="CG972" s="39"/>
      <c r="CH972" s="39"/>
      <c r="CI972" s="39"/>
      <c r="CJ972" s="39"/>
      <c r="CK972" s="39"/>
      <c r="CL972" s="39"/>
      <c r="CM972" s="39"/>
      <c r="CN972" s="39"/>
      <c r="CO972" s="39"/>
      <c r="CP972" s="39"/>
      <c r="CQ972" s="39"/>
      <c r="CR972" s="39"/>
      <c r="CS972" s="39"/>
      <c r="CT972" s="39"/>
      <c r="CU972" s="39"/>
      <c r="CV972" s="39"/>
      <c r="CW972" s="39"/>
      <c r="CX972" s="39"/>
      <c r="CY972" s="39"/>
      <c r="CZ972" s="39"/>
      <c r="DA972" s="39"/>
      <c r="DB972" s="39"/>
      <c r="DC972" s="39"/>
      <c r="DD972" s="39"/>
      <c r="DE972" s="39"/>
      <c r="DF972" s="39"/>
      <c r="DG972" s="39"/>
      <c r="DH972" s="39"/>
      <c r="DI972" s="39"/>
      <c r="DJ972" s="39"/>
      <c r="DK972" s="39"/>
      <c r="DL972" s="39"/>
      <c r="DM972" s="39"/>
      <c r="DN972" s="39"/>
      <c r="DO972" s="39"/>
      <c r="DP972" s="39"/>
      <c r="DQ972" s="39"/>
      <c r="DR972" s="39"/>
      <c r="DS972" s="39"/>
      <c r="DT972" s="39"/>
      <c r="DU972" s="39"/>
      <c r="DV972" s="39"/>
      <c r="DW972" s="39"/>
      <c r="DX972" s="39"/>
      <c r="DY972" s="39"/>
      <c r="DZ972" s="39"/>
      <c r="EA972" s="39"/>
      <c r="EB972" s="39"/>
      <c r="EC972" s="39"/>
      <c r="ED972" s="39"/>
      <c r="EE972" s="39"/>
      <c r="EF972" s="39"/>
      <c r="EG972" s="39"/>
      <c r="EH972" s="39"/>
      <c r="EI972" s="39"/>
      <c r="EJ972" s="39"/>
      <c r="EK972" s="39"/>
      <c r="EL972" s="39"/>
      <c r="EM972" s="39"/>
      <c r="EN972" s="39"/>
      <c r="EO972" s="39"/>
      <c r="EP972" s="39"/>
      <c r="EQ972" s="39"/>
      <c r="ER972" s="39"/>
      <c r="ES972" s="39"/>
      <c r="ET972" s="39"/>
      <c r="EU972" s="39"/>
      <c r="EV972" s="39"/>
      <c r="EW972" s="39"/>
      <c r="EX972" s="39"/>
      <c r="EY972" s="39"/>
    </row>
    <row r="973" ht="16.5" customHeight="1">
      <c r="A973" s="1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  <c r="BW973" s="39"/>
      <c r="BX973" s="39"/>
      <c r="BY973" s="39"/>
      <c r="BZ973" s="39"/>
      <c r="CA973" s="39"/>
      <c r="CB973" s="39"/>
      <c r="CC973" s="39"/>
      <c r="CD973" s="39"/>
      <c r="CE973" s="39"/>
      <c r="CF973" s="39"/>
      <c r="CG973" s="39"/>
      <c r="CH973" s="39"/>
      <c r="CI973" s="39"/>
      <c r="CJ973" s="39"/>
      <c r="CK973" s="39"/>
      <c r="CL973" s="39"/>
      <c r="CM973" s="39"/>
      <c r="CN973" s="39"/>
      <c r="CO973" s="39"/>
      <c r="CP973" s="39"/>
      <c r="CQ973" s="39"/>
      <c r="CR973" s="39"/>
      <c r="CS973" s="39"/>
      <c r="CT973" s="39"/>
      <c r="CU973" s="39"/>
      <c r="CV973" s="39"/>
      <c r="CW973" s="39"/>
      <c r="CX973" s="39"/>
      <c r="CY973" s="39"/>
      <c r="CZ973" s="39"/>
      <c r="DA973" s="39"/>
      <c r="DB973" s="39"/>
      <c r="DC973" s="39"/>
      <c r="DD973" s="39"/>
      <c r="DE973" s="39"/>
      <c r="DF973" s="39"/>
      <c r="DG973" s="39"/>
      <c r="DH973" s="39"/>
      <c r="DI973" s="39"/>
      <c r="DJ973" s="39"/>
      <c r="DK973" s="39"/>
      <c r="DL973" s="39"/>
      <c r="DM973" s="39"/>
      <c r="DN973" s="39"/>
      <c r="DO973" s="39"/>
      <c r="DP973" s="39"/>
      <c r="DQ973" s="39"/>
      <c r="DR973" s="39"/>
      <c r="DS973" s="39"/>
      <c r="DT973" s="39"/>
      <c r="DU973" s="39"/>
      <c r="DV973" s="39"/>
      <c r="DW973" s="39"/>
      <c r="DX973" s="39"/>
      <c r="DY973" s="39"/>
      <c r="DZ973" s="39"/>
      <c r="EA973" s="39"/>
      <c r="EB973" s="39"/>
      <c r="EC973" s="39"/>
      <c r="ED973" s="39"/>
      <c r="EE973" s="39"/>
      <c r="EF973" s="39"/>
      <c r="EG973" s="39"/>
      <c r="EH973" s="39"/>
      <c r="EI973" s="39"/>
      <c r="EJ973" s="39"/>
      <c r="EK973" s="39"/>
      <c r="EL973" s="39"/>
      <c r="EM973" s="39"/>
      <c r="EN973" s="39"/>
      <c r="EO973" s="39"/>
      <c r="EP973" s="39"/>
      <c r="EQ973" s="39"/>
      <c r="ER973" s="39"/>
      <c r="ES973" s="39"/>
      <c r="ET973" s="39"/>
      <c r="EU973" s="39"/>
      <c r="EV973" s="39"/>
      <c r="EW973" s="39"/>
      <c r="EX973" s="39"/>
      <c r="EY973" s="39"/>
    </row>
    <row r="974" ht="16.5" customHeight="1">
      <c r="A974" s="1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  <c r="BW974" s="39"/>
      <c r="BX974" s="39"/>
      <c r="BY974" s="39"/>
      <c r="BZ974" s="39"/>
      <c r="CA974" s="39"/>
      <c r="CB974" s="39"/>
      <c r="CC974" s="39"/>
      <c r="CD974" s="39"/>
      <c r="CE974" s="39"/>
      <c r="CF974" s="39"/>
      <c r="CG974" s="39"/>
      <c r="CH974" s="39"/>
      <c r="CI974" s="39"/>
      <c r="CJ974" s="39"/>
      <c r="CK974" s="39"/>
      <c r="CL974" s="39"/>
      <c r="CM974" s="39"/>
      <c r="CN974" s="39"/>
      <c r="CO974" s="39"/>
      <c r="CP974" s="39"/>
      <c r="CQ974" s="39"/>
      <c r="CR974" s="39"/>
      <c r="CS974" s="39"/>
      <c r="CT974" s="39"/>
      <c r="CU974" s="39"/>
      <c r="CV974" s="39"/>
      <c r="CW974" s="39"/>
      <c r="CX974" s="39"/>
      <c r="CY974" s="39"/>
      <c r="CZ974" s="39"/>
      <c r="DA974" s="39"/>
      <c r="DB974" s="39"/>
      <c r="DC974" s="39"/>
      <c r="DD974" s="39"/>
      <c r="DE974" s="39"/>
      <c r="DF974" s="39"/>
      <c r="DG974" s="39"/>
      <c r="DH974" s="39"/>
      <c r="DI974" s="39"/>
      <c r="DJ974" s="39"/>
      <c r="DK974" s="39"/>
      <c r="DL974" s="39"/>
      <c r="DM974" s="39"/>
      <c r="DN974" s="39"/>
      <c r="DO974" s="39"/>
      <c r="DP974" s="39"/>
      <c r="DQ974" s="39"/>
      <c r="DR974" s="39"/>
      <c r="DS974" s="39"/>
      <c r="DT974" s="39"/>
      <c r="DU974" s="39"/>
      <c r="DV974" s="39"/>
      <c r="DW974" s="39"/>
      <c r="DX974" s="39"/>
      <c r="DY974" s="39"/>
      <c r="DZ974" s="39"/>
      <c r="EA974" s="39"/>
      <c r="EB974" s="39"/>
      <c r="EC974" s="39"/>
      <c r="ED974" s="39"/>
      <c r="EE974" s="39"/>
      <c r="EF974" s="39"/>
      <c r="EG974" s="39"/>
      <c r="EH974" s="39"/>
      <c r="EI974" s="39"/>
      <c r="EJ974" s="39"/>
      <c r="EK974" s="39"/>
      <c r="EL974" s="39"/>
      <c r="EM974" s="39"/>
      <c r="EN974" s="39"/>
      <c r="EO974" s="39"/>
      <c r="EP974" s="39"/>
      <c r="EQ974" s="39"/>
      <c r="ER974" s="39"/>
      <c r="ES974" s="39"/>
      <c r="ET974" s="39"/>
      <c r="EU974" s="39"/>
      <c r="EV974" s="39"/>
      <c r="EW974" s="39"/>
      <c r="EX974" s="39"/>
      <c r="EY974" s="39"/>
    </row>
    <row r="975" ht="16.5" customHeight="1">
      <c r="A975" s="1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  <c r="BW975" s="39"/>
      <c r="BX975" s="39"/>
      <c r="BY975" s="39"/>
      <c r="BZ975" s="39"/>
      <c r="CA975" s="39"/>
      <c r="CB975" s="39"/>
      <c r="CC975" s="39"/>
      <c r="CD975" s="39"/>
      <c r="CE975" s="39"/>
      <c r="CF975" s="39"/>
      <c r="CG975" s="39"/>
      <c r="CH975" s="39"/>
      <c r="CI975" s="39"/>
      <c r="CJ975" s="39"/>
      <c r="CK975" s="39"/>
      <c r="CL975" s="39"/>
      <c r="CM975" s="39"/>
      <c r="CN975" s="39"/>
      <c r="CO975" s="39"/>
      <c r="CP975" s="39"/>
      <c r="CQ975" s="39"/>
      <c r="CR975" s="39"/>
      <c r="CS975" s="39"/>
      <c r="CT975" s="39"/>
      <c r="CU975" s="39"/>
      <c r="CV975" s="39"/>
      <c r="CW975" s="39"/>
      <c r="CX975" s="39"/>
      <c r="CY975" s="39"/>
      <c r="CZ975" s="39"/>
      <c r="DA975" s="39"/>
      <c r="DB975" s="39"/>
      <c r="DC975" s="39"/>
      <c r="DD975" s="39"/>
      <c r="DE975" s="39"/>
      <c r="DF975" s="39"/>
      <c r="DG975" s="39"/>
      <c r="DH975" s="39"/>
      <c r="DI975" s="39"/>
      <c r="DJ975" s="39"/>
      <c r="DK975" s="39"/>
      <c r="DL975" s="39"/>
      <c r="DM975" s="39"/>
      <c r="DN975" s="39"/>
      <c r="DO975" s="39"/>
      <c r="DP975" s="39"/>
      <c r="DQ975" s="39"/>
      <c r="DR975" s="39"/>
      <c r="DS975" s="39"/>
      <c r="DT975" s="39"/>
      <c r="DU975" s="39"/>
      <c r="DV975" s="39"/>
      <c r="DW975" s="39"/>
      <c r="DX975" s="39"/>
      <c r="DY975" s="39"/>
      <c r="DZ975" s="39"/>
      <c r="EA975" s="39"/>
      <c r="EB975" s="39"/>
      <c r="EC975" s="39"/>
      <c r="ED975" s="39"/>
      <c r="EE975" s="39"/>
      <c r="EF975" s="39"/>
      <c r="EG975" s="39"/>
      <c r="EH975" s="39"/>
      <c r="EI975" s="39"/>
      <c r="EJ975" s="39"/>
      <c r="EK975" s="39"/>
      <c r="EL975" s="39"/>
      <c r="EM975" s="39"/>
      <c r="EN975" s="39"/>
      <c r="EO975" s="39"/>
      <c r="EP975" s="39"/>
      <c r="EQ975" s="39"/>
      <c r="ER975" s="39"/>
      <c r="ES975" s="39"/>
      <c r="ET975" s="39"/>
      <c r="EU975" s="39"/>
      <c r="EV975" s="39"/>
      <c r="EW975" s="39"/>
      <c r="EX975" s="39"/>
      <c r="EY975" s="39"/>
    </row>
    <row r="976" ht="16.5" customHeight="1">
      <c r="A976" s="1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  <c r="CC976" s="39"/>
      <c r="CD976" s="39"/>
      <c r="CE976" s="39"/>
      <c r="CF976" s="39"/>
      <c r="CG976" s="39"/>
      <c r="CH976" s="39"/>
      <c r="CI976" s="39"/>
      <c r="CJ976" s="39"/>
      <c r="CK976" s="39"/>
      <c r="CL976" s="39"/>
      <c r="CM976" s="39"/>
      <c r="CN976" s="39"/>
      <c r="CO976" s="39"/>
      <c r="CP976" s="39"/>
      <c r="CQ976" s="39"/>
      <c r="CR976" s="39"/>
      <c r="CS976" s="39"/>
      <c r="CT976" s="39"/>
      <c r="CU976" s="39"/>
      <c r="CV976" s="39"/>
      <c r="CW976" s="39"/>
      <c r="CX976" s="39"/>
      <c r="CY976" s="39"/>
      <c r="CZ976" s="39"/>
      <c r="DA976" s="39"/>
      <c r="DB976" s="39"/>
      <c r="DC976" s="39"/>
      <c r="DD976" s="39"/>
      <c r="DE976" s="39"/>
      <c r="DF976" s="39"/>
      <c r="DG976" s="39"/>
      <c r="DH976" s="39"/>
      <c r="DI976" s="39"/>
      <c r="DJ976" s="39"/>
      <c r="DK976" s="39"/>
      <c r="DL976" s="39"/>
      <c r="DM976" s="39"/>
      <c r="DN976" s="39"/>
      <c r="DO976" s="39"/>
      <c r="DP976" s="39"/>
      <c r="DQ976" s="39"/>
      <c r="DR976" s="39"/>
      <c r="DS976" s="39"/>
      <c r="DT976" s="39"/>
      <c r="DU976" s="39"/>
      <c r="DV976" s="39"/>
      <c r="DW976" s="39"/>
      <c r="DX976" s="39"/>
      <c r="DY976" s="39"/>
      <c r="DZ976" s="39"/>
      <c r="EA976" s="39"/>
      <c r="EB976" s="39"/>
      <c r="EC976" s="39"/>
      <c r="ED976" s="39"/>
      <c r="EE976" s="39"/>
      <c r="EF976" s="39"/>
      <c r="EG976" s="39"/>
      <c r="EH976" s="39"/>
      <c r="EI976" s="39"/>
      <c r="EJ976" s="39"/>
      <c r="EK976" s="39"/>
      <c r="EL976" s="39"/>
      <c r="EM976" s="39"/>
      <c r="EN976" s="39"/>
      <c r="EO976" s="39"/>
      <c r="EP976" s="39"/>
      <c r="EQ976" s="39"/>
      <c r="ER976" s="39"/>
      <c r="ES976" s="39"/>
      <c r="ET976" s="39"/>
      <c r="EU976" s="39"/>
      <c r="EV976" s="39"/>
      <c r="EW976" s="39"/>
      <c r="EX976" s="39"/>
      <c r="EY976" s="39"/>
    </row>
    <row r="977" ht="16.5" customHeight="1">
      <c r="A977" s="1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39"/>
      <c r="BX977" s="39"/>
      <c r="BY977" s="39"/>
      <c r="BZ977" s="39"/>
      <c r="CA977" s="39"/>
      <c r="CB977" s="39"/>
      <c r="CC977" s="39"/>
      <c r="CD977" s="39"/>
      <c r="CE977" s="39"/>
      <c r="CF977" s="39"/>
      <c r="CG977" s="39"/>
      <c r="CH977" s="39"/>
      <c r="CI977" s="39"/>
      <c r="CJ977" s="39"/>
      <c r="CK977" s="39"/>
      <c r="CL977" s="39"/>
      <c r="CM977" s="39"/>
      <c r="CN977" s="39"/>
      <c r="CO977" s="39"/>
      <c r="CP977" s="39"/>
      <c r="CQ977" s="39"/>
      <c r="CR977" s="39"/>
      <c r="CS977" s="39"/>
      <c r="CT977" s="39"/>
      <c r="CU977" s="39"/>
      <c r="CV977" s="39"/>
      <c r="CW977" s="39"/>
      <c r="CX977" s="39"/>
      <c r="CY977" s="39"/>
      <c r="CZ977" s="39"/>
      <c r="DA977" s="39"/>
      <c r="DB977" s="39"/>
      <c r="DC977" s="39"/>
      <c r="DD977" s="39"/>
      <c r="DE977" s="39"/>
      <c r="DF977" s="39"/>
      <c r="DG977" s="39"/>
      <c r="DH977" s="39"/>
      <c r="DI977" s="39"/>
      <c r="DJ977" s="39"/>
      <c r="DK977" s="39"/>
      <c r="DL977" s="39"/>
      <c r="DM977" s="39"/>
      <c r="DN977" s="39"/>
      <c r="DO977" s="39"/>
      <c r="DP977" s="39"/>
      <c r="DQ977" s="39"/>
      <c r="DR977" s="39"/>
      <c r="DS977" s="39"/>
      <c r="DT977" s="39"/>
      <c r="DU977" s="39"/>
      <c r="DV977" s="39"/>
      <c r="DW977" s="39"/>
      <c r="DX977" s="39"/>
      <c r="DY977" s="39"/>
      <c r="DZ977" s="39"/>
      <c r="EA977" s="39"/>
      <c r="EB977" s="39"/>
      <c r="EC977" s="39"/>
      <c r="ED977" s="39"/>
      <c r="EE977" s="39"/>
      <c r="EF977" s="39"/>
      <c r="EG977" s="39"/>
      <c r="EH977" s="39"/>
      <c r="EI977" s="39"/>
      <c r="EJ977" s="39"/>
      <c r="EK977" s="39"/>
      <c r="EL977" s="39"/>
      <c r="EM977" s="39"/>
      <c r="EN977" s="39"/>
      <c r="EO977" s="39"/>
      <c r="EP977" s="39"/>
      <c r="EQ977" s="39"/>
      <c r="ER977" s="39"/>
      <c r="ES977" s="39"/>
      <c r="ET977" s="39"/>
      <c r="EU977" s="39"/>
      <c r="EV977" s="39"/>
      <c r="EW977" s="39"/>
      <c r="EX977" s="39"/>
      <c r="EY977" s="39"/>
    </row>
    <row r="978" ht="16.5" customHeight="1">
      <c r="A978" s="1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  <c r="BW978" s="39"/>
      <c r="BX978" s="39"/>
      <c r="BY978" s="39"/>
      <c r="BZ978" s="39"/>
      <c r="CA978" s="39"/>
      <c r="CB978" s="39"/>
      <c r="CC978" s="39"/>
      <c r="CD978" s="39"/>
      <c r="CE978" s="39"/>
      <c r="CF978" s="39"/>
      <c r="CG978" s="39"/>
      <c r="CH978" s="39"/>
      <c r="CI978" s="39"/>
      <c r="CJ978" s="39"/>
      <c r="CK978" s="39"/>
      <c r="CL978" s="39"/>
      <c r="CM978" s="39"/>
      <c r="CN978" s="39"/>
      <c r="CO978" s="39"/>
      <c r="CP978" s="39"/>
      <c r="CQ978" s="39"/>
      <c r="CR978" s="39"/>
      <c r="CS978" s="39"/>
      <c r="CT978" s="39"/>
      <c r="CU978" s="39"/>
      <c r="CV978" s="39"/>
      <c r="CW978" s="39"/>
      <c r="CX978" s="39"/>
      <c r="CY978" s="39"/>
      <c r="CZ978" s="39"/>
      <c r="DA978" s="39"/>
      <c r="DB978" s="39"/>
      <c r="DC978" s="39"/>
      <c r="DD978" s="39"/>
      <c r="DE978" s="39"/>
      <c r="DF978" s="39"/>
      <c r="DG978" s="39"/>
      <c r="DH978" s="39"/>
      <c r="DI978" s="39"/>
      <c r="DJ978" s="39"/>
      <c r="DK978" s="39"/>
      <c r="DL978" s="39"/>
      <c r="DM978" s="39"/>
      <c r="DN978" s="39"/>
      <c r="DO978" s="39"/>
      <c r="DP978" s="39"/>
      <c r="DQ978" s="39"/>
      <c r="DR978" s="39"/>
      <c r="DS978" s="39"/>
      <c r="DT978" s="39"/>
      <c r="DU978" s="39"/>
      <c r="DV978" s="39"/>
      <c r="DW978" s="39"/>
      <c r="DX978" s="39"/>
      <c r="DY978" s="39"/>
      <c r="DZ978" s="39"/>
      <c r="EA978" s="39"/>
      <c r="EB978" s="39"/>
      <c r="EC978" s="39"/>
      <c r="ED978" s="39"/>
      <c r="EE978" s="39"/>
      <c r="EF978" s="39"/>
      <c r="EG978" s="39"/>
      <c r="EH978" s="39"/>
      <c r="EI978" s="39"/>
      <c r="EJ978" s="39"/>
      <c r="EK978" s="39"/>
      <c r="EL978" s="39"/>
      <c r="EM978" s="39"/>
      <c r="EN978" s="39"/>
      <c r="EO978" s="39"/>
      <c r="EP978" s="39"/>
      <c r="EQ978" s="39"/>
      <c r="ER978" s="39"/>
      <c r="ES978" s="39"/>
      <c r="ET978" s="39"/>
      <c r="EU978" s="39"/>
      <c r="EV978" s="39"/>
      <c r="EW978" s="39"/>
      <c r="EX978" s="39"/>
      <c r="EY978" s="39"/>
    </row>
    <row r="979" ht="16.5" customHeight="1">
      <c r="A979" s="1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  <c r="CC979" s="39"/>
      <c r="CD979" s="39"/>
      <c r="CE979" s="39"/>
      <c r="CF979" s="39"/>
      <c r="CG979" s="39"/>
      <c r="CH979" s="39"/>
      <c r="CI979" s="39"/>
      <c r="CJ979" s="39"/>
      <c r="CK979" s="39"/>
      <c r="CL979" s="39"/>
      <c r="CM979" s="39"/>
      <c r="CN979" s="39"/>
      <c r="CO979" s="39"/>
      <c r="CP979" s="39"/>
      <c r="CQ979" s="39"/>
      <c r="CR979" s="39"/>
      <c r="CS979" s="39"/>
      <c r="CT979" s="39"/>
      <c r="CU979" s="39"/>
      <c r="CV979" s="39"/>
      <c r="CW979" s="39"/>
      <c r="CX979" s="39"/>
      <c r="CY979" s="39"/>
      <c r="CZ979" s="39"/>
      <c r="DA979" s="39"/>
      <c r="DB979" s="39"/>
      <c r="DC979" s="39"/>
      <c r="DD979" s="39"/>
      <c r="DE979" s="39"/>
      <c r="DF979" s="39"/>
      <c r="DG979" s="39"/>
      <c r="DH979" s="39"/>
      <c r="DI979" s="39"/>
      <c r="DJ979" s="39"/>
      <c r="DK979" s="39"/>
      <c r="DL979" s="39"/>
      <c r="DM979" s="39"/>
      <c r="DN979" s="39"/>
      <c r="DO979" s="39"/>
      <c r="DP979" s="39"/>
      <c r="DQ979" s="39"/>
      <c r="DR979" s="39"/>
      <c r="DS979" s="39"/>
      <c r="DT979" s="39"/>
      <c r="DU979" s="39"/>
      <c r="DV979" s="39"/>
      <c r="DW979" s="39"/>
      <c r="DX979" s="39"/>
      <c r="DY979" s="39"/>
      <c r="DZ979" s="39"/>
      <c r="EA979" s="39"/>
      <c r="EB979" s="39"/>
      <c r="EC979" s="39"/>
      <c r="ED979" s="39"/>
      <c r="EE979" s="39"/>
      <c r="EF979" s="39"/>
      <c r="EG979" s="39"/>
      <c r="EH979" s="39"/>
      <c r="EI979" s="39"/>
      <c r="EJ979" s="39"/>
      <c r="EK979" s="39"/>
      <c r="EL979" s="39"/>
      <c r="EM979" s="39"/>
      <c r="EN979" s="39"/>
      <c r="EO979" s="39"/>
      <c r="EP979" s="39"/>
      <c r="EQ979" s="39"/>
      <c r="ER979" s="39"/>
      <c r="ES979" s="39"/>
      <c r="ET979" s="39"/>
      <c r="EU979" s="39"/>
      <c r="EV979" s="39"/>
      <c r="EW979" s="39"/>
      <c r="EX979" s="39"/>
      <c r="EY979" s="39"/>
    </row>
    <row r="980" ht="16.5" customHeight="1">
      <c r="A980" s="1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39"/>
      <c r="BX980" s="39"/>
      <c r="BY980" s="39"/>
      <c r="BZ980" s="39"/>
      <c r="CA980" s="39"/>
      <c r="CB980" s="39"/>
      <c r="CC980" s="39"/>
      <c r="CD980" s="39"/>
      <c r="CE980" s="39"/>
      <c r="CF980" s="39"/>
      <c r="CG980" s="39"/>
      <c r="CH980" s="39"/>
      <c r="CI980" s="39"/>
      <c r="CJ980" s="39"/>
      <c r="CK980" s="39"/>
      <c r="CL980" s="39"/>
      <c r="CM980" s="39"/>
      <c r="CN980" s="39"/>
      <c r="CO980" s="39"/>
      <c r="CP980" s="39"/>
      <c r="CQ980" s="39"/>
      <c r="CR980" s="39"/>
      <c r="CS980" s="39"/>
      <c r="CT980" s="39"/>
      <c r="CU980" s="39"/>
      <c r="CV980" s="39"/>
      <c r="CW980" s="39"/>
      <c r="CX980" s="39"/>
      <c r="CY980" s="39"/>
      <c r="CZ980" s="39"/>
      <c r="DA980" s="39"/>
      <c r="DB980" s="39"/>
      <c r="DC980" s="39"/>
      <c r="DD980" s="39"/>
      <c r="DE980" s="39"/>
      <c r="DF980" s="39"/>
      <c r="DG980" s="39"/>
      <c r="DH980" s="39"/>
      <c r="DI980" s="39"/>
      <c r="DJ980" s="39"/>
      <c r="DK980" s="39"/>
      <c r="DL980" s="39"/>
      <c r="DM980" s="39"/>
      <c r="DN980" s="39"/>
      <c r="DO980" s="39"/>
      <c r="DP980" s="39"/>
      <c r="DQ980" s="39"/>
      <c r="DR980" s="39"/>
      <c r="DS980" s="39"/>
      <c r="DT980" s="39"/>
      <c r="DU980" s="39"/>
      <c r="DV980" s="39"/>
      <c r="DW980" s="39"/>
      <c r="DX980" s="39"/>
      <c r="DY980" s="39"/>
      <c r="DZ980" s="39"/>
      <c r="EA980" s="39"/>
      <c r="EB980" s="39"/>
      <c r="EC980" s="39"/>
      <c r="ED980" s="39"/>
      <c r="EE980" s="39"/>
      <c r="EF980" s="39"/>
      <c r="EG980" s="39"/>
      <c r="EH980" s="39"/>
      <c r="EI980" s="39"/>
      <c r="EJ980" s="39"/>
      <c r="EK980" s="39"/>
      <c r="EL980" s="39"/>
      <c r="EM980" s="39"/>
      <c r="EN980" s="39"/>
      <c r="EO980" s="39"/>
      <c r="EP980" s="39"/>
      <c r="EQ980" s="39"/>
      <c r="ER980" s="39"/>
      <c r="ES980" s="39"/>
      <c r="ET980" s="39"/>
      <c r="EU980" s="39"/>
      <c r="EV980" s="39"/>
      <c r="EW980" s="39"/>
      <c r="EX980" s="39"/>
      <c r="EY980" s="39"/>
    </row>
    <row r="981" ht="16.5" customHeight="1">
      <c r="A981" s="1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  <c r="BW981" s="39"/>
      <c r="BX981" s="39"/>
      <c r="BY981" s="39"/>
      <c r="BZ981" s="39"/>
      <c r="CA981" s="39"/>
      <c r="CB981" s="39"/>
      <c r="CC981" s="39"/>
      <c r="CD981" s="39"/>
      <c r="CE981" s="39"/>
      <c r="CF981" s="39"/>
      <c r="CG981" s="39"/>
      <c r="CH981" s="39"/>
      <c r="CI981" s="39"/>
      <c r="CJ981" s="39"/>
      <c r="CK981" s="39"/>
      <c r="CL981" s="39"/>
      <c r="CM981" s="39"/>
      <c r="CN981" s="39"/>
      <c r="CO981" s="39"/>
      <c r="CP981" s="39"/>
      <c r="CQ981" s="39"/>
      <c r="CR981" s="39"/>
      <c r="CS981" s="39"/>
      <c r="CT981" s="39"/>
      <c r="CU981" s="39"/>
      <c r="CV981" s="39"/>
      <c r="CW981" s="39"/>
      <c r="CX981" s="39"/>
      <c r="CY981" s="39"/>
      <c r="CZ981" s="39"/>
      <c r="DA981" s="39"/>
      <c r="DB981" s="39"/>
      <c r="DC981" s="39"/>
      <c r="DD981" s="39"/>
      <c r="DE981" s="39"/>
      <c r="DF981" s="39"/>
      <c r="DG981" s="39"/>
      <c r="DH981" s="39"/>
      <c r="DI981" s="39"/>
      <c r="DJ981" s="39"/>
      <c r="DK981" s="39"/>
      <c r="DL981" s="39"/>
      <c r="DM981" s="39"/>
      <c r="DN981" s="39"/>
      <c r="DO981" s="39"/>
      <c r="DP981" s="39"/>
      <c r="DQ981" s="39"/>
      <c r="DR981" s="39"/>
      <c r="DS981" s="39"/>
      <c r="DT981" s="39"/>
      <c r="DU981" s="39"/>
      <c r="DV981" s="39"/>
      <c r="DW981" s="39"/>
      <c r="DX981" s="39"/>
      <c r="DY981" s="39"/>
      <c r="DZ981" s="39"/>
      <c r="EA981" s="39"/>
      <c r="EB981" s="39"/>
      <c r="EC981" s="39"/>
      <c r="ED981" s="39"/>
      <c r="EE981" s="39"/>
      <c r="EF981" s="39"/>
      <c r="EG981" s="39"/>
      <c r="EH981" s="39"/>
      <c r="EI981" s="39"/>
      <c r="EJ981" s="39"/>
      <c r="EK981" s="39"/>
      <c r="EL981" s="39"/>
      <c r="EM981" s="39"/>
      <c r="EN981" s="39"/>
      <c r="EO981" s="39"/>
      <c r="EP981" s="39"/>
      <c r="EQ981" s="39"/>
      <c r="ER981" s="39"/>
      <c r="ES981" s="39"/>
      <c r="ET981" s="39"/>
      <c r="EU981" s="39"/>
      <c r="EV981" s="39"/>
      <c r="EW981" s="39"/>
      <c r="EX981" s="39"/>
      <c r="EY981" s="39"/>
    </row>
    <row r="982" ht="16.5" customHeight="1">
      <c r="A982" s="1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  <c r="BW982" s="39"/>
      <c r="BX982" s="39"/>
      <c r="BY982" s="39"/>
      <c r="BZ982" s="39"/>
      <c r="CA982" s="39"/>
      <c r="CB982" s="39"/>
      <c r="CC982" s="39"/>
      <c r="CD982" s="39"/>
      <c r="CE982" s="39"/>
      <c r="CF982" s="39"/>
      <c r="CG982" s="39"/>
      <c r="CH982" s="39"/>
      <c r="CI982" s="39"/>
      <c r="CJ982" s="39"/>
      <c r="CK982" s="39"/>
      <c r="CL982" s="39"/>
      <c r="CM982" s="39"/>
      <c r="CN982" s="39"/>
      <c r="CO982" s="39"/>
      <c r="CP982" s="39"/>
      <c r="CQ982" s="39"/>
      <c r="CR982" s="39"/>
      <c r="CS982" s="39"/>
      <c r="CT982" s="39"/>
      <c r="CU982" s="39"/>
      <c r="CV982" s="39"/>
      <c r="CW982" s="39"/>
      <c r="CX982" s="39"/>
      <c r="CY982" s="39"/>
      <c r="CZ982" s="39"/>
      <c r="DA982" s="39"/>
      <c r="DB982" s="39"/>
      <c r="DC982" s="39"/>
      <c r="DD982" s="39"/>
      <c r="DE982" s="39"/>
      <c r="DF982" s="39"/>
      <c r="DG982" s="39"/>
      <c r="DH982" s="39"/>
      <c r="DI982" s="39"/>
      <c r="DJ982" s="39"/>
      <c r="DK982" s="39"/>
      <c r="DL982" s="39"/>
      <c r="DM982" s="39"/>
      <c r="DN982" s="39"/>
      <c r="DO982" s="39"/>
      <c r="DP982" s="39"/>
      <c r="DQ982" s="39"/>
      <c r="DR982" s="39"/>
      <c r="DS982" s="39"/>
      <c r="DT982" s="39"/>
      <c r="DU982" s="39"/>
      <c r="DV982" s="39"/>
      <c r="DW982" s="39"/>
      <c r="DX982" s="39"/>
      <c r="DY982" s="39"/>
      <c r="DZ982" s="39"/>
      <c r="EA982" s="39"/>
      <c r="EB982" s="39"/>
      <c r="EC982" s="39"/>
      <c r="ED982" s="39"/>
      <c r="EE982" s="39"/>
      <c r="EF982" s="39"/>
      <c r="EG982" s="39"/>
      <c r="EH982" s="39"/>
      <c r="EI982" s="39"/>
      <c r="EJ982" s="39"/>
      <c r="EK982" s="39"/>
      <c r="EL982" s="39"/>
      <c r="EM982" s="39"/>
      <c r="EN982" s="39"/>
      <c r="EO982" s="39"/>
      <c r="EP982" s="39"/>
      <c r="EQ982" s="39"/>
      <c r="ER982" s="39"/>
      <c r="ES982" s="39"/>
      <c r="ET982" s="39"/>
      <c r="EU982" s="39"/>
      <c r="EV982" s="39"/>
      <c r="EW982" s="39"/>
      <c r="EX982" s="39"/>
      <c r="EY982" s="39"/>
    </row>
    <row r="983" ht="16.5" customHeight="1">
      <c r="A983" s="1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  <c r="BW983" s="39"/>
      <c r="BX983" s="39"/>
      <c r="BY983" s="39"/>
      <c r="BZ983" s="39"/>
      <c r="CA983" s="39"/>
      <c r="CB983" s="39"/>
      <c r="CC983" s="39"/>
      <c r="CD983" s="39"/>
      <c r="CE983" s="39"/>
      <c r="CF983" s="39"/>
      <c r="CG983" s="39"/>
      <c r="CH983" s="39"/>
      <c r="CI983" s="39"/>
      <c r="CJ983" s="39"/>
      <c r="CK983" s="39"/>
      <c r="CL983" s="39"/>
      <c r="CM983" s="39"/>
      <c r="CN983" s="39"/>
      <c r="CO983" s="39"/>
      <c r="CP983" s="39"/>
      <c r="CQ983" s="39"/>
      <c r="CR983" s="39"/>
      <c r="CS983" s="39"/>
      <c r="CT983" s="39"/>
      <c r="CU983" s="39"/>
      <c r="CV983" s="39"/>
      <c r="CW983" s="39"/>
      <c r="CX983" s="39"/>
      <c r="CY983" s="39"/>
      <c r="CZ983" s="39"/>
      <c r="DA983" s="39"/>
      <c r="DB983" s="39"/>
      <c r="DC983" s="39"/>
      <c r="DD983" s="39"/>
      <c r="DE983" s="39"/>
      <c r="DF983" s="39"/>
      <c r="DG983" s="39"/>
      <c r="DH983" s="39"/>
      <c r="DI983" s="39"/>
      <c r="DJ983" s="39"/>
      <c r="DK983" s="39"/>
      <c r="DL983" s="39"/>
      <c r="DM983" s="39"/>
      <c r="DN983" s="39"/>
      <c r="DO983" s="39"/>
      <c r="DP983" s="39"/>
      <c r="DQ983" s="39"/>
      <c r="DR983" s="39"/>
      <c r="DS983" s="39"/>
      <c r="DT983" s="39"/>
      <c r="DU983" s="39"/>
      <c r="DV983" s="39"/>
      <c r="DW983" s="39"/>
      <c r="DX983" s="39"/>
      <c r="DY983" s="39"/>
      <c r="DZ983" s="39"/>
      <c r="EA983" s="39"/>
      <c r="EB983" s="39"/>
      <c r="EC983" s="39"/>
      <c r="ED983" s="39"/>
      <c r="EE983" s="39"/>
      <c r="EF983" s="39"/>
      <c r="EG983" s="39"/>
      <c r="EH983" s="39"/>
      <c r="EI983" s="39"/>
      <c r="EJ983" s="39"/>
      <c r="EK983" s="39"/>
      <c r="EL983" s="39"/>
      <c r="EM983" s="39"/>
      <c r="EN983" s="39"/>
      <c r="EO983" s="39"/>
      <c r="EP983" s="39"/>
      <c r="EQ983" s="39"/>
      <c r="ER983" s="39"/>
      <c r="ES983" s="39"/>
      <c r="ET983" s="39"/>
      <c r="EU983" s="39"/>
      <c r="EV983" s="39"/>
      <c r="EW983" s="39"/>
      <c r="EX983" s="39"/>
      <c r="EY983" s="39"/>
    </row>
    <row r="984" ht="16.5" customHeight="1">
      <c r="A984" s="1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  <c r="BW984" s="39"/>
      <c r="BX984" s="39"/>
      <c r="BY984" s="39"/>
      <c r="BZ984" s="39"/>
      <c r="CA984" s="39"/>
      <c r="CB984" s="39"/>
      <c r="CC984" s="39"/>
      <c r="CD984" s="39"/>
      <c r="CE984" s="39"/>
      <c r="CF984" s="39"/>
      <c r="CG984" s="39"/>
      <c r="CH984" s="39"/>
      <c r="CI984" s="39"/>
      <c r="CJ984" s="39"/>
      <c r="CK984" s="39"/>
      <c r="CL984" s="39"/>
      <c r="CM984" s="39"/>
      <c r="CN984" s="39"/>
      <c r="CO984" s="39"/>
      <c r="CP984" s="39"/>
      <c r="CQ984" s="39"/>
      <c r="CR984" s="39"/>
      <c r="CS984" s="39"/>
      <c r="CT984" s="39"/>
      <c r="CU984" s="39"/>
      <c r="CV984" s="39"/>
      <c r="CW984" s="39"/>
      <c r="CX984" s="39"/>
      <c r="CY984" s="39"/>
      <c r="CZ984" s="39"/>
      <c r="DA984" s="39"/>
      <c r="DB984" s="39"/>
      <c r="DC984" s="39"/>
      <c r="DD984" s="39"/>
      <c r="DE984" s="39"/>
      <c r="DF984" s="39"/>
      <c r="DG984" s="39"/>
      <c r="DH984" s="39"/>
      <c r="DI984" s="39"/>
      <c r="DJ984" s="39"/>
      <c r="DK984" s="39"/>
      <c r="DL984" s="39"/>
      <c r="DM984" s="39"/>
      <c r="DN984" s="39"/>
      <c r="DO984" s="39"/>
      <c r="DP984" s="39"/>
      <c r="DQ984" s="39"/>
      <c r="DR984" s="39"/>
      <c r="DS984" s="39"/>
      <c r="DT984" s="39"/>
      <c r="DU984" s="39"/>
      <c r="DV984" s="39"/>
      <c r="DW984" s="39"/>
      <c r="DX984" s="39"/>
      <c r="DY984" s="39"/>
      <c r="DZ984" s="39"/>
      <c r="EA984" s="39"/>
      <c r="EB984" s="39"/>
      <c r="EC984" s="39"/>
      <c r="ED984" s="39"/>
      <c r="EE984" s="39"/>
      <c r="EF984" s="39"/>
      <c r="EG984" s="39"/>
      <c r="EH984" s="39"/>
      <c r="EI984" s="39"/>
      <c r="EJ984" s="39"/>
      <c r="EK984" s="39"/>
      <c r="EL984" s="39"/>
      <c r="EM984" s="39"/>
      <c r="EN984" s="39"/>
      <c r="EO984" s="39"/>
      <c r="EP984" s="39"/>
      <c r="EQ984" s="39"/>
      <c r="ER984" s="39"/>
      <c r="ES984" s="39"/>
      <c r="ET984" s="39"/>
      <c r="EU984" s="39"/>
      <c r="EV984" s="39"/>
      <c r="EW984" s="39"/>
      <c r="EX984" s="39"/>
      <c r="EY984" s="39"/>
    </row>
    <row r="985" ht="16.5" customHeight="1">
      <c r="A985" s="1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  <c r="BW985" s="39"/>
      <c r="BX985" s="39"/>
      <c r="BY985" s="39"/>
      <c r="BZ985" s="39"/>
      <c r="CA985" s="39"/>
      <c r="CB985" s="39"/>
      <c r="CC985" s="39"/>
      <c r="CD985" s="39"/>
      <c r="CE985" s="39"/>
      <c r="CF985" s="39"/>
      <c r="CG985" s="39"/>
      <c r="CH985" s="39"/>
      <c r="CI985" s="39"/>
      <c r="CJ985" s="39"/>
      <c r="CK985" s="39"/>
      <c r="CL985" s="39"/>
      <c r="CM985" s="39"/>
      <c r="CN985" s="39"/>
      <c r="CO985" s="39"/>
      <c r="CP985" s="39"/>
      <c r="CQ985" s="39"/>
      <c r="CR985" s="39"/>
      <c r="CS985" s="39"/>
      <c r="CT985" s="39"/>
      <c r="CU985" s="39"/>
      <c r="CV985" s="39"/>
      <c r="CW985" s="39"/>
      <c r="CX985" s="39"/>
      <c r="CY985" s="39"/>
      <c r="CZ985" s="39"/>
      <c r="DA985" s="39"/>
      <c r="DB985" s="39"/>
      <c r="DC985" s="39"/>
      <c r="DD985" s="39"/>
      <c r="DE985" s="39"/>
      <c r="DF985" s="39"/>
      <c r="DG985" s="39"/>
      <c r="DH985" s="39"/>
      <c r="DI985" s="39"/>
      <c r="DJ985" s="39"/>
      <c r="DK985" s="39"/>
      <c r="DL985" s="39"/>
      <c r="DM985" s="39"/>
      <c r="DN985" s="39"/>
      <c r="DO985" s="39"/>
      <c r="DP985" s="39"/>
      <c r="DQ985" s="39"/>
      <c r="DR985" s="39"/>
      <c r="DS985" s="39"/>
      <c r="DT985" s="39"/>
      <c r="DU985" s="39"/>
      <c r="DV985" s="39"/>
      <c r="DW985" s="39"/>
      <c r="DX985" s="39"/>
      <c r="DY985" s="39"/>
      <c r="DZ985" s="39"/>
      <c r="EA985" s="39"/>
      <c r="EB985" s="39"/>
      <c r="EC985" s="39"/>
      <c r="ED985" s="39"/>
      <c r="EE985" s="39"/>
      <c r="EF985" s="39"/>
      <c r="EG985" s="39"/>
      <c r="EH985" s="39"/>
      <c r="EI985" s="39"/>
      <c r="EJ985" s="39"/>
      <c r="EK985" s="39"/>
      <c r="EL985" s="39"/>
      <c r="EM985" s="39"/>
      <c r="EN985" s="39"/>
      <c r="EO985" s="39"/>
      <c r="EP985" s="39"/>
      <c r="EQ985" s="39"/>
      <c r="ER985" s="39"/>
      <c r="ES985" s="39"/>
      <c r="ET985" s="39"/>
      <c r="EU985" s="39"/>
      <c r="EV985" s="39"/>
      <c r="EW985" s="39"/>
      <c r="EX985" s="39"/>
      <c r="EY985" s="39"/>
    </row>
    <row r="986" ht="16.5" customHeight="1">
      <c r="A986" s="1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  <c r="BW986" s="39"/>
      <c r="BX986" s="39"/>
      <c r="BY986" s="39"/>
      <c r="BZ986" s="39"/>
      <c r="CA986" s="39"/>
      <c r="CB986" s="39"/>
      <c r="CC986" s="39"/>
      <c r="CD986" s="39"/>
      <c r="CE986" s="39"/>
      <c r="CF986" s="39"/>
      <c r="CG986" s="39"/>
      <c r="CH986" s="39"/>
      <c r="CI986" s="39"/>
      <c r="CJ986" s="39"/>
      <c r="CK986" s="39"/>
      <c r="CL986" s="39"/>
      <c r="CM986" s="39"/>
      <c r="CN986" s="39"/>
      <c r="CO986" s="39"/>
      <c r="CP986" s="39"/>
      <c r="CQ986" s="39"/>
      <c r="CR986" s="39"/>
      <c r="CS986" s="39"/>
      <c r="CT986" s="39"/>
      <c r="CU986" s="39"/>
      <c r="CV986" s="39"/>
      <c r="CW986" s="39"/>
      <c r="CX986" s="39"/>
      <c r="CY986" s="39"/>
      <c r="CZ986" s="39"/>
      <c r="DA986" s="39"/>
      <c r="DB986" s="39"/>
      <c r="DC986" s="39"/>
      <c r="DD986" s="39"/>
      <c r="DE986" s="39"/>
      <c r="DF986" s="39"/>
      <c r="DG986" s="39"/>
      <c r="DH986" s="39"/>
      <c r="DI986" s="39"/>
      <c r="DJ986" s="39"/>
      <c r="DK986" s="39"/>
      <c r="DL986" s="39"/>
      <c r="DM986" s="39"/>
      <c r="DN986" s="39"/>
      <c r="DO986" s="39"/>
      <c r="DP986" s="39"/>
      <c r="DQ986" s="39"/>
      <c r="DR986" s="39"/>
      <c r="DS986" s="39"/>
      <c r="DT986" s="39"/>
      <c r="DU986" s="39"/>
      <c r="DV986" s="39"/>
      <c r="DW986" s="39"/>
      <c r="DX986" s="39"/>
      <c r="DY986" s="39"/>
      <c r="DZ986" s="39"/>
      <c r="EA986" s="39"/>
      <c r="EB986" s="39"/>
      <c r="EC986" s="39"/>
      <c r="ED986" s="39"/>
      <c r="EE986" s="39"/>
      <c r="EF986" s="39"/>
      <c r="EG986" s="39"/>
      <c r="EH986" s="39"/>
      <c r="EI986" s="39"/>
      <c r="EJ986" s="39"/>
      <c r="EK986" s="39"/>
      <c r="EL986" s="39"/>
      <c r="EM986" s="39"/>
      <c r="EN986" s="39"/>
      <c r="EO986" s="39"/>
      <c r="EP986" s="39"/>
      <c r="EQ986" s="39"/>
      <c r="ER986" s="39"/>
      <c r="ES986" s="39"/>
      <c r="ET986" s="39"/>
      <c r="EU986" s="39"/>
      <c r="EV986" s="39"/>
      <c r="EW986" s="39"/>
      <c r="EX986" s="39"/>
      <c r="EY986" s="39"/>
    </row>
    <row r="987" ht="16.5" customHeight="1">
      <c r="A987" s="1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39"/>
      <c r="BX987" s="39"/>
      <c r="BY987" s="39"/>
      <c r="BZ987" s="39"/>
      <c r="CA987" s="39"/>
      <c r="CB987" s="39"/>
      <c r="CC987" s="39"/>
      <c r="CD987" s="39"/>
      <c r="CE987" s="39"/>
      <c r="CF987" s="39"/>
      <c r="CG987" s="39"/>
      <c r="CH987" s="39"/>
      <c r="CI987" s="39"/>
      <c r="CJ987" s="39"/>
      <c r="CK987" s="39"/>
      <c r="CL987" s="39"/>
      <c r="CM987" s="39"/>
      <c r="CN987" s="39"/>
      <c r="CO987" s="39"/>
      <c r="CP987" s="39"/>
      <c r="CQ987" s="39"/>
      <c r="CR987" s="39"/>
      <c r="CS987" s="39"/>
      <c r="CT987" s="39"/>
      <c r="CU987" s="39"/>
      <c r="CV987" s="39"/>
      <c r="CW987" s="39"/>
      <c r="CX987" s="39"/>
      <c r="CY987" s="39"/>
      <c r="CZ987" s="39"/>
      <c r="DA987" s="39"/>
      <c r="DB987" s="39"/>
      <c r="DC987" s="39"/>
      <c r="DD987" s="39"/>
      <c r="DE987" s="39"/>
      <c r="DF987" s="39"/>
      <c r="DG987" s="39"/>
      <c r="DH987" s="39"/>
      <c r="DI987" s="39"/>
      <c r="DJ987" s="39"/>
      <c r="DK987" s="39"/>
      <c r="DL987" s="39"/>
      <c r="DM987" s="39"/>
      <c r="DN987" s="39"/>
      <c r="DO987" s="39"/>
      <c r="DP987" s="39"/>
      <c r="DQ987" s="39"/>
      <c r="DR987" s="39"/>
      <c r="DS987" s="39"/>
      <c r="DT987" s="39"/>
      <c r="DU987" s="39"/>
      <c r="DV987" s="39"/>
      <c r="DW987" s="39"/>
      <c r="DX987" s="39"/>
      <c r="DY987" s="39"/>
      <c r="DZ987" s="39"/>
      <c r="EA987" s="39"/>
      <c r="EB987" s="39"/>
      <c r="EC987" s="39"/>
      <c r="ED987" s="39"/>
      <c r="EE987" s="39"/>
      <c r="EF987" s="39"/>
      <c r="EG987" s="39"/>
      <c r="EH987" s="39"/>
      <c r="EI987" s="39"/>
      <c r="EJ987" s="39"/>
      <c r="EK987" s="39"/>
      <c r="EL987" s="39"/>
      <c r="EM987" s="39"/>
      <c r="EN987" s="39"/>
      <c r="EO987" s="39"/>
      <c r="EP987" s="39"/>
      <c r="EQ987" s="39"/>
      <c r="ER987" s="39"/>
      <c r="ES987" s="39"/>
      <c r="ET987" s="39"/>
      <c r="EU987" s="39"/>
      <c r="EV987" s="39"/>
      <c r="EW987" s="39"/>
      <c r="EX987" s="39"/>
      <c r="EY987" s="39"/>
    </row>
    <row r="988" ht="16.5" customHeight="1">
      <c r="A988" s="1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  <c r="BW988" s="39"/>
      <c r="BX988" s="39"/>
      <c r="BY988" s="39"/>
      <c r="BZ988" s="39"/>
      <c r="CA988" s="39"/>
      <c r="CB988" s="39"/>
      <c r="CC988" s="39"/>
      <c r="CD988" s="39"/>
      <c r="CE988" s="39"/>
      <c r="CF988" s="39"/>
      <c r="CG988" s="39"/>
      <c r="CH988" s="39"/>
      <c r="CI988" s="39"/>
      <c r="CJ988" s="39"/>
      <c r="CK988" s="39"/>
      <c r="CL988" s="39"/>
      <c r="CM988" s="39"/>
      <c r="CN988" s="39"/>
      <c r="CO988" s="39"/>
      <c r="CP988" s="39"/>
      <c r="CQ988" s="39"/>
      <c r="CR988" s="39"/>
      <c r="CS988" s="39"/>
      <c r="CT988" s="39"/>
      <c r="CU988" s="39"/>
      <c r="CV988" s="39"/>
      <c r="CW988" s="39"/>
      <c r="CX988" s="39"/>
      <c r="CY988" s="39"/>
      <c r="CZ988" s="39"/>
      <c r="DA988" s="39"/>
      <c r="DB988" s="39"/>
      <c r="DC988" s="39"/>
      <c r="DD988" s="39"/>
      <c r="DE988" s="39"/>
      <c r="DF988" s="39"/>
      <c r="DG988" s="39"/>
      <c r="DH988" s="39"/>
      <c r="DI988" s="39"/>
      <c r="DJ988" s="39"/>
      <c r="DK988" s="39"/>
      <c r="DL988" s="39"/>
      <c r="DM988" s="39"/>
      <c r="DN988" s="39"/>
      <c r="DO988" s="39"/>
      <c r="DP988" s="39"/>
      <c r="DQ988" s="39"/>
      <c r="DR988" s="39"/>
      <c r="DS988" s="39"/>
      <c r="DT988" s="39"/>
      <c r="DU988" s="39"/>
      <c r="DV988" s="39"/>
      <c r="DW988" s="39"/>
      <c r="DX988" s="39"/>
      <c r="DY988" s="39"/>
      <c r="DZ988" s="39"/>
      <c r="EA988" s="39"/>
      <c r="EB988" s="39"/>
      <c r="EC988" s="39"/>
      <c r="ED988" s="39"/>
      <c r="EE988" s="39"/>
      <c r="EF988" s="39"/>
      <c r="EG988" s="39"/>
      <c r="EH988" s="39"/>
      <c r="EI988" s="39"/>
      <c r="EJ988" s="39"/>
      <c r="EK988" s="39"/>
      <c r="EL988" s="39"/>
      <c r="EM988" s="39"/>
      <c r="EN988" s="39"/>
      <c r="EO988" s="39"/>
      <c r="EP988" s="39"/>
      <c r="EQ988" s="39"/>
      <c r="ER988" s="39"/>
      <c r="ES988" s="39"/>
      <c r="ET988" s="39"/>
      <c r="EU988" s="39"/>
      <c r="EV988" s="39"/>
      <c r="EW988" s="39"/>
      <c r="EX988" s="39"/>
      <c r="EY988" s="39"/>
    </row>
    <row r="989" ht="16.5" customHeight="1">
      <c r="A989" s="1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  <c r="BW989" s="39"/>
      <c r="BX989" s="39"/>
      <c r="BY989" s="39"/>
      <c r="BZ989" s="39"/>
      <c r="CA989" s="39"/>
      <c r="CB989" s="39"/>
      <c r="CC989" s="39"/>
      <c r="CD989" s="39"/>
      <c r="CE989" s="39"/>
      <c r="CF989" s="39"/>
      <c r="CG989" s="39"/>
      <c r="CH989" s="39"/>
      <c r="CI989" s="39"/>
      <c r="CJ989" s="39"/>
      <c r="CK989" s="39"/>
      <c r="CL989" s="39"/>
      <c r="CM989" s="39"/>
      <c r="CN989" s="39"/>
      <c r="CO989" s="39"/>
      <c r="CP989" s="39"/>
      <c r="CQ989" s="39"/>
      <c r="CR989" s="39"/>
      <c r="CS989" s="39"/>
      <c r="CT989" s="39"/>
      <c r="CU989" s="39"/>
      <c r="CV989" s="39"/>
      <c r="CW989" s="39"/>
      <c r="CX989" s="39"/>
      <c r="CY989" s="39"/>
      <c r="CZ989" s="39"/>
      <c r="DA989" s="39"/>
      <c r="DB989" s="39"/>
      <c r="DC989" s="39"/>
      <c r="DD989" s="39"/>
      <c r="DE989" s="39"/>
      <c r="DF989" s="39"/>
      <c r="DG989" s="39"/>
      <c r="DH989" s="39"/>
      <c r="DI989" s="39"/>
      <c r="DJ989" s="39"/>
      <c r="DK989" s="39"/>
      <c r="DL989" s="39"/>
      <c r="DM989" s="39"/>
      <c r="DN989" s="39"/>
      <c r="DO989" s="39"/>
      <c r="DP989" s="39"/>
      <c r="DQ989" s="39"/>
      <c r="DR989" s="39"/>
      <c r="DS989" s="39"/>
      <c r="DT989" s="39"/>
      <c r="DU989" s="39"/>
      <c r="DV989" s="39"/>
      <c r="DW989" s="39"/>
      <c r="DX989" s="39"/>
      <c r="DY989" s="39"/>
      <c r="DZ989" s="39"/>
      <c r="EA989" s="39"/>
      <c r="EB989" s="39"/>
      <c r="EC989" s="39"/>
      <c r="ED989" s="39"/>
      <c r="EE989" s="39"/>
      <c r="EF989" s="39"/>
      <c r="EG989" s="39"/>
      <c r="EH989" s="39"/>
      <c r="EI989" s="39"/>
      <c r="EJ989" s="39"/>
      <c r="EK989" s="39"/>
      <c r="EL989" s="39"/>
      <c r="EM989" s="39"/>
      <c r="EN989" s="39"/>
      <c r="EO989" s="39"/>
      <c r="EP989" s="39"/>
      <c r="EQ989" s="39"/>
      <c r="ER989" s="39"/>
      <c r="ES989" s="39"/>
      <c r="ET989" s="39"/>
      <c r="EU989" s="39"/>
      <c r="EV989" s="39"/>
      <c r="EW989" s="39"/>
      <c r="EX989" s="39"/>
      <c r="EY989" s="39"/>
    </row>
    <row r="990" ht="16.5" customHeight="1">
      <c r="A990" s="1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  <c r="BW990" s="39"/>
      <c r="BX990" s="39"/>
      <c r="BY990" s="39"/>
      <c r="BZ990" s="39"/>
      <c r="CA990" s="39"/>
      <c r="CB990" s="39"/>
      <c r="CC990" s="39"/>
      <c r="CD990" s="39"/>
      <c r="CE990" s="39"/>
      <c r="CF990" s="39"/>
      <c r="CG990" s="39"/>
      <c r="CH990" s="39"/>
      <c r="CI990" s="39"/>
      <c r="CJ990" s="39"/>
      <c r="CK990" s="39"/>
      <c r="CL990" s="39"/>
      <c r="CM990" s="39"/>
      <c r="CN990" s="39"/>
      <c r="CO990" s="39"/>
      <c r="CP990" s="39"/>
      <c r="CQ990" s="39"/>
      <c r="CR990" s="39"/>
      <c r="CS990" s="39"/>
      <c r="CT990" s="39"/>
      <c r="CU990" s="39"/>
      <c r="CV990" s="39"/>
      <c r="CW990" s="39"/>
      <c r="CX990" s="39"/>
      <c r="CY990" s="39"/>
      <c r="CZ990" s="39"/>
      <c r="DA990" s="39"/>
      <c r="DB990" s="39"/>
      <c r="DC990" s="39"/>
      <c r="DD990" s="39"/>
      <c r="DE990" s="39"/>
      <c r="DF990" s="39"/>
      <c r="DG990" s="39"/>
      <c r="DH990" s="39"/>
      <c r="DI990" s="39"/>
      <c r="DJ990" s="39"/>
      <c r="DK990" s="39"/>
      <c r="DL990" s="39"/>
      <c r="DM990" s="39"/>
      <c r="DN990" s="39"/>
      <c r="DO990" s="39"/>
      <c r="DP990" s="39"/>
      <c r="DQ990" s="39"/>
      <c r="DR990" s="39"/>
      <c r="DS990" s="39"/>
      <c r="DT990" s="39"/>
      <c r="DU990" s="39"/>
      <c r="DV990" s="39"/>
      <c r="DW990" s="39"/>
      <c r="DX990" s="39"/>
      <c r="DY990" s="39"/>
      <c r="DZ990" s="39"/>
      <c r="EA990" s="39"/>
      <c r="EB990" s="39"/>
      <c r="EC990" s="39"/>
      <c r="ED990" s="39"/>
      <c r="EE990" s="39"/>
      <c r="EF990" s="39"/>
      <c r="EG990" s="39"/>
      <c r="EH990" s="39"/>
      <c r="EI990" s="39"/>
      <c r="EJ990" s="39"/>
      <c r="EK990" s="39"/>
      <c r="EL990" s="39"/>
      <c r="EM990" s="39"/>
      <c r="EN990" s="39"/>
      <c r="EO990" s="39"/>
      <c r="EP990" s="39"/>
      <c r="EQ990" s="39"/>
      <c r="ER990" s="39"/>
      <c r="ES990" s="39"/>
      <c r="ET990" s="39"/>
      <c r="EU990" s="39"/>
      <c r="EV990" s="39"/>
      <c r="EW990" s="39"/>
      <c r="EX990" s="39"/>
      <c r="EY990" s="39"/>
    </row>
    <row r="991" ht="16.5" customHeight="1">
      <c r="A991" s="1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  <c r="BW991" s="39"/>
      <c r="BX991" s="39"/>
      <c r="BY991" s="39"/>
      <c r="BZ991" s="39"/>
      <c r="CA991" s="39"/>
      <c r="CB991" s="39"/>
      <c r="CC991" s="39"/>
      <c r="CD991" s="39"/>
      <c r="CE991" s="39"/>
      <c r="CF991" s="39"/>
      <c r="CG991" s="39"/>
      <c r="CH991" s="39"/>
      <c r="CI991" s="39"/>
      <c r="CJ991" s="39"/>
      <c r="CK991" s="39"/>
      <c r="CL991" s="39"/>
      <c r="CM991" s="39"/>
      <c r="CN991" s="39"/>
      <c r="CO991" s="39"/>
      <c r="CP991" s="39"/>
      <c r="CQ991" s="39"/>
      <c r="CR991" s="39"/>
      <c r="CS991" s="39"/>
      <c r="CT991" s="39"/>
      <c r="CU991" s="39"/>
      <c r="CV991" s="39"/>
      <c r="CW991" s="39"/>
      <c r="CX991" s="39"/>
      <c r="CY991" s="39"/>
      <c r="CZ991" s="39"/>
      <c r="DA991" s="39"/>
      <c r="DB991" s="39"/>
      <c r="DC991" s="39"/>
      <c r="DD991" s="39"/>
      <c r="DE991" s="39"/>
      <c r="DF991" s="39"/>
      <c r="DG991" s="39"/>
      <c r="DH991" s="39"/>
      <c r="DI991" s="39"/>
      <c r="DJ991" s="39"/>
      <c r="DK991" s="39"/>
      <c r="DL991" s="39"/>
      <c r="DM991" s="39"/>
      <c r="DN991" s="39"/>
      <c r="DO991" s="39"/>
      <c r="DP991" s="39"/>
      <c r="DQ991" s="39"/>
      <c r="DR991" s="39"/>
      <c r="DS991" s="39"/>
      <c r="DT991" s="39"/>
      <c r="DU991" s="39"/>
      <c r="DV991" s="39"/>
      <c r="DW991" s="39"/>
      <c r="DX991" s="39"/>
      <c r="DY991" s="39"/>
      <c r="DZ991" s="39"/>
      <c r="EA991" s="39"/>
      <c r="EB991" s="39"/>
      <c r="EC991" s="39"/>
      <c r="ED991" s="39"/>
      <c r="EE991" s="39"/>
      <c r="EF991" s="39"/>
      <c r="EG991" s="39"/>
      <c r="EH991" s="39"/>
      <c r="EI991" s="39"/>
      <c r="EJ991" s="39"/>
      <c r="EK991" s="39"/>
      <c r="EL991" s="39"/>
      <c r="EM991" s="39"/>
      <c r="EN991" s="39"/>
      <c r="EO991" s="39"/>
      <c r="EP991" s="39"/>
      <c r="EQ991" s="39"/>
      <c r="ER991" s="39"/>
      <c r="ES991" s="39"/>
      <c r="ET991" s="39"/>
      <c r="EU991" s="39"/>
      <c r="EV991" s="39"/>
      <c r="EW991" s="39"/>
      <c r="EX991" s="39"/>
      <c r="EY991" s="39"/>
    </row>
    <row r="992" ht="16.5" customHeight="1">
      <c r="A992" s="1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  <c r="BW992" s="39"/>
      <c r="BX992" s="39"/>
      <c r="BY992" s="39"/>
      <c r="BZ992" s="39"/>
      <c r="CA992" s="39"/>
      <c r="CB992" s="39"/>
      <c r="CC992" s="39"/>
      <c r="CD992" s="39"/>
      <c r="CE992" s="39"/>
      <c r="CF992" s="39"/>
      <c r="CG992" s="39"/>
      <c r="CH992" s="39"/>
      <c r="CI992" s="39"/>
      <c r="CJ992" s="39"/>
      <c r="CK992" s="39"/>
      <c r="CL992" s="39"/>
      <c r="CM992" s="39"/>
      <c r="CN992" s="39"/>
      <c r="CO992" s="39"/>
      <c r="CP992" s="39"/>
      <c r="CQ992" s="39"/>
      <c r="CR992" s="39"/>
      <c r="CS992" s="39"/>
      <c r="CT992" s="39"/>
      <c r="CU992" s="39"/>
      <c r="CV992" s="39"/>
      <c r="CW992" s="39"/>
      <c r="CX992" s="39"/>
      <c r="CY992" s="39"/>
      <c r="CZ992" s="39"/>
      <c r="DA992" s="39"/>
      <c r="DB992" s="39"/>
      <c r="DC992" s="39"/>
      <c r="DD992" s="39"/>
      <c r="DE992" s="39"/>
      <c r="DF992" s="39"/>
      <c r="DG992" s="39"/>
      <c r="DH992" s="39"/>
      <c r="DI992" s="39"/>
      <c r="DJ992" s="39"/>
      <c r="DK992" s="39"/>
      <c r="DL992" s="39"/>
      <c r="DM992" s="39"/>
      <c r="DN992" s="39"/>
      <c r="DO992" s="39"/>
      <c r="DP992" s="39"/>
      <c r="DQ992" s="39"/>
      <c r="DR992" s="39"/>
      <c r="DS992" s="39"/>
      <c r="DT992" s="39"/>
      <c r="DU992" s="39"/>
      <c r="DV992" s="39"/>
      <c r="DW992" s="39"/>
      <c r="DX992" s="39"/>
      <c r="DY992" s="39"/>
      <c r="DZ992" s="39"/>
      <c r="EA992" s="39"/>
      <c r="EB992" s="39"/>
      <c r="EC992" s="39"/>
      <c r="ED992" s="39"/>
      <c r="EE992" s="39"/>
      <c r="EF992" s="39"/>
      <c r="EG992" s="39"/>
      <c r="EH992" s="39"/>
      <c r="EI992" s="39"/>
      <c r="EJ992" s="39"/>
      <c r="EK992" s="39"/>
      <c r="EL992" s="39"/>
      <c r="EM992" s="39"/>
      <c r="EN992" s="39"/>
      <c r="EO992" s="39"/>
      <c r="EP992" s="39"/>
      <c r="EQ992" s="39"/>
      <c r="ER992" s="39"/>
      <c r="ES992" s="39"/>
      <c r="ET992" s="39"/>
      <c r="EU992" s="39"/>
      <c r="EV992" s="39"/>
      <c r="EW992" s="39"/>
      <c r="EX992" s="39"/>
      <c r="EY992" s="39"/>
    </row>
    <row r="993" ht="16.5" customHeight="1">
      <c r="A993" s="1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  <c r="BW993" s="39"/>
      <c r="BX993" s="39"/>
      <c r="BY993" s="39"/>
      <c r="BZ993" s="39"/>
      <c r="CA993" s="39"/>
      <c r="CB993" s="39"/>
      <c r="CC993" s="39"/>
      <c r="CD993" s="39"/>
      <c r="CE993" s="39"/>
      <c r="CF993" s="39"/>
      <c r="CG993" s="39"/>
      <c r="CH993" s="39"/>
      <c r="CI993" s="39"/>
      <c r="CJ993" s="39"/>
      <c r="CK993" s="39"/>
      <c r="CL993" s="39"/>
      <c r="CM993" s="39"/>
      <c r="CN993" s="39"/>
      <c r="CO993" s="39"/>
      <c r="CP993" s="39"/>
      <c r="CQ993" s="39"/>
      <c r="CR993" s="39"/>
      <c r="CS993" s="39"/>
      <c r="CT993" s="39"/>
      <c r="CU993" s="39"/>
      <c r="CV993" s="39"/>
      <c r="CW993" s="39"/>
      <c r="CX993" s="39"/>
      <c r="CY993" s="39"/>
      <c r="CZ993" s="39"/>
      <c r="DA993" s="39"/>
      <c r="DB993" s="39"/>
      <c r="DC993" s="39"/>
      <c r="DD993" s="39"/>
      <c r="DE993" s="39"/>
      <c r="DF993" s="39"/>
      <c r="DG993" s="39"/>
      <c r="DH993" s="39"/>
      <c r="DI993" s="39"/>
      <c r="DJ993" s="39"/>
      <c r="DK993" s="39"/>
      <c r="DL993" s="39"/>
      <c r="DM993" s="39"/>
      <c r="DN993" s="39"/>
      <c r="DO993" s="39"/>
      <c r="DP993" s="39"/>
      <c r="DQ993" s="39"/>
      <c r="DR993" s="39"/>
      <c r="DS993" s="39"/>
      <c r="DT993" s="39"/>
      <c r="DU993" s="39"/>
      <c r="DV993" s="39"/>
      <c r="DW993" s="39"/>
      <c r="DX993" s="39"/>
      <c r="DY993" s="39"/>
      <c r="DZ993" s="39"/>
      <c r="EA993" s="39"/>
      <c r="EB993" s="39"/>
      <c r="EC993" s="39"/>
      <c r="ED993" s="39"/>
      <c r="EE993" s="39"/>
      <c r="EF993" s="39"/>
      <c r="EG993" s="39"/>
      <c r="EH993" s="39"/>
      <c r="EI993" s="39"/>
      <c r="EJ993" s="39"/>
      <c r="EK993" s="39"/>
      <c r="EL993" s="39"/>
      <c r="EM993" s="39"/>
      <c r="EN993" s="39"/>
      <c r="EO993" s="39"/>
      <c r="EP993" s="39"/>
      <c r="EQ993" s="39"/>
      <c r="ER993" s="39"/>
      <c r="ES993" s="39"/>
      <c r="ET993" s="39"/>
      <c r="EU993" s="39"/>
      <c r="EV993" s="39"/>
      <c r="EW993" s="39"/>
      <c r="EX993" s="39"/>
      <c r="EY993" s="39"/>
    </row>
    <row r="994" ht="16.5" customHeight="1">
      <c r="A994" s="1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39"/>
      <c r="BX994" s="39"/>
      <c r="BY994" s="39"/>
      <c r="BZ994" s="39"/>
      <c r="CA994" s="39"/>
      <c r="CB994" s="39"/>
      <c r="CC994" s="39"/>
      <c r="CD994" s="39"/>
      <c r="CE994" s="39"/>
      <c r="CF994" s="39"/>
      <c r="CG994" s="39"/>
      <c r="CH994" s="39"/>
      <c r="CI994" s="39"/>
      <c r="CJ994" s="39"/>
      <c r="CK994" s="39"/>
      <c r="CL994" s="39"/>
      <c r="CM994" s="39"/>
      <c r="CN994" s="39"/>
      <c r="CO994" s="39"/>
      <c r="CP994" s="39"/>
      <c r="CQ994" s="39"/>
      <c r="CR994" s="39"/>
      <c r="CS994" s="39"/>
      <c r="CT994" s="39"/>
      <c r="CU994" s="39"/>
      <c r="CV994" s="39"/>
      <c r="CW994" s="39"/>
      <c r="CX994" s="39"/>
      <c r="CY994" s="39"/>
      <c r="CZ994" s="39"/>
      <c r="DA994" s="39"/>
      <c r="DB994" s="39"/>
      <c r="DC994" s="39"/>
      <c r="DD994" s="39"/>
      <c r="DE994" s="39"/>
      <c r="DF994" s="39"/>
      <c r="DG994" s="39"/>
      <c r="DH994" s="39"/>
      <c r="DI994" s="39"/>
      <c r="DJ994" s="39"/>
      <c r="DK994" s="39"/>
      <c r="DL994" s="39"/>
      <c r="DM994" s="39"/>
      <c r="DN994" s="39"/>
      <c r="DO994" s="39"/>
      <c r="DP994" s="39"/>
      <c r="DQ994" s="39"/>
      <c r="DR994" s="39"/>
      <c r="DS994" s="39"/>
      <c r="DT994" s="39"/>
      <c r="DU994" s="39"/>
      <c r="DV994" s="39"/>
      <c r="DW994" s="39"/>
      <c r="DX994" s="39"/>
      <c r="DY994" s="39"/>
      <c r="DZ994" s="39"/>
      <c r="EA994" s="39"/>
      <c r="EB994" s="39"/>
      <c r="EC994" s="39"/>
      <c r="ED994" s="39"/>
      <c r="EE994" s="39"/>
      <c r="EF994" s="39"/>
      <c r="EG994" s="39"/>
      <c r="EH994" s="39"/>
      <c r="EI994" s="39"/>
      <c r="EJ994" s="39"/>
      <c r="EK994" s="39"/>
      <c r="EL994" s="39"/>
      <c r="EM994" s="39"/>
      <c r="EN994" s="39"/>
      <c r="EO994" s="39"/>
      <c r="EP994" s="39"/>
      <c r="EQ994" s="39"/>
      <c r="ER994" s="39"/>
      <c r="ES994" s="39"/>
      <c r="ET994" s="39"/>
      <c r="EU994" s="39"/>
      <c r="EV994" s="39"/>
      <c r="EW994" s="39"/>
      <c r="EX994" s="39"/>
      <c r="EY994" s="39"/>
    </row>
    <row r="995" ht="16.5" customHeight="1">
      <c r="A995" s="1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  <c r="BW995" s="39"/>
      <c r="BX995" s="39"/>
      <c r="BY995" s="39"/>
      <c r="BZ995" s="39"/>
      <c r="CA995" s="39"/>
      <c r="CB995" s="39"/>
      <c r="CC995" s="39"/>
      <c r="CD995" s="39"/>
      <c r="CE995" s="39"/>
      <c r="CF995" s="39"/>
      <c r="CG995" s="39"/>
      <c r="CH995" s="39"/>
      <c r="CI995" s="39"/>
      <c r="CJ995" s="39"/>
      <c r="CK995" s="39"/>
      <c r="CL995" s="39"/>
      <c r="CM995" s="39"/>
      <c r="CN995" s="39"/>
      <c r="CO995" s="39"/>
      <c r="CP995" s="39"/>
      <c r="CQ995" s="39"/>
      <c r="CR995" s="39"/>
      <c r="CS995" s="39"/>
      <c r="CT995" s="39"/>
      <c r="CU995" s="39"/>
      <c r="CV995" s="39"/>
      <c r="CW995" s="39"/>
      <c r="CX995" s="39"/>
      <c r="CY995" s="39"/>
      <c r="CZ995" s="39"/>
      <c r="DA995" s="39"/>
      <c r="DB995" s="39"/>
      <c r="DC995" s="39"/>
      <c r="DD995" s="39"/>
      <c r="DE995" s="39"/>
      <c r="DF995" s="39"/>
      <c r="DG995" s="39"/>
      <c r="DH995" s="39"/>
      <c r="DI995" s="39"/>
      <c r="DJ995" s="39"/>
      <c r="DK995" s="39"/>
      <c r="DL995" s="39"/>
      <c r="DM995" s="39"/>
      <c r="DN995" s="39"/>
      <c r="DO995" s="39"/>
      <c r="DP995" s="39"/>
      <c r="DQ995" s="39"/>
      <c r="DR995" s="39"/>
      <c r="DS995" s="39"/>
      <c r="DT995" s="39"/>
      <c r="DU995" s="39"/>
      <c r="DV995" s="39"/>
      <c r="DW995" s="39"/>
      <c r="DX995" s="39"/>
      <c r="DY995" s="39"/>
      <c r="DZ995" s="39"/>
      <c r="EA995" s="39"/>
      <c r="EB995" s="39"/>
      <c r="EC995" s="39"/>
      <c r="ED995" s="39"/>
      <c r="EE995" s="39"/>
      <c r="EF995" s="39"/>
      <c r="EG995" s="39"/>
      <c r="EH995" s="39"/>
      <c r="EI995" s="39"/>
      <c r="EJ995" s="39"/>
      <c r="EK995" s="39"/>
      <c r="EL995" s="39"/>
      <c r="EM995" s="39"/>
      <c r="EN995" s="39"/>
      <c r="EO995" s="39"/>
      <c r="EP995" s="39"/>
      <c r="EQ995" s="39"/>
      <c r="ER995" s="39"/>
      <c r="ES995" s="39"/>
      <c r="ET995" s="39"/>
      <c r="EU995" s="39"/>
      <c r="EV995" s="39"/>
      <c r="EW995" s="39"/>
      <c r="EX995" s="39"/>
      <c r="EY995" s="39"/>
    </row>
    <row r="996" ht="16.5" customHeight="1">
      <c r="A996" s="1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  <c r="BW996" s="39"/>
      <c r="BX996" s="39"/>
      <c r="BY996" s="39"/>
      <c r="BZ996" s="39"/>
      <c r="CA996" s="39"/>
      <c r="CB996" s="39"/>
      <c r="CC996" s="39"/>
      <c r="CD996" s="39"/>
      <c r="CE996" s="39"/>
      <c r="CF996" s="39"/>
      <c r="CG996" s="39"/>
      <c r="CH996" s="39"/>
      <c r="CI996" s="39"/>
      <c r="CJ996" s="39"/>
      <c r="CK996" s="39"/>
      <c r="CL996" s="39"/>
      <c r="CM996" s="39"/>
      <c r="CN996" s="39"/>
      <c r="CO996" s="39"/>
      <c r="CP996" s="39"/>
      <c r="CQ996" s="39"/>
      <c r="CR996" s="39"/>
      <c r="CS996" s="39"/>
      <c r="CT996" s="39"/>
      <c r="CU996" s="39"/>
      <c r="CV996" s="39"/>
      <c r="CW996" s="39"/>
      <c r="CX996" s="39"/>
      <c r="CY996" s="39"/>
      <c r="CZ996" s="39"/>
      <c r="DA996" s="39"/>
      <c r="DB996" s="39"/>
      <c r="DC996" s="39"/>
      <c r="DD996" s="39"/>
      <c r="DE996" s="39"/>
      <c r="DF996" s="39"/>
      <c r="DG996" s="39"/>
      <c r="DH996" s="39"/>
      <c r="DI996" s="39"/>
      <c r="DJ996" s="39"/>
      <c r="DK996" s="39"/>
      <c r="DL996" s="39"/>
      <c r="DM996" s="39"/>
      <c r="DN996" s="39"/>
      <c r="DO996" s="39"/>
      <c r="DP996" s="39"/>
      <c r="DQ996" s="39"/>
      <c r="DR996" s="39"/>
      <c r="DS996" s="39"/>
      <c r="DT996" s="39"/>
      <c r="DU996" s="39"/>
      <c r="DV996" s="39"/>
      <c r="DW996" s="39"/>
      <c r="DX996" s="39"/>
      <c r="DY996" s="39"/>
      <c r="DZ996" s="39"/>
      <c r="EA996" s="39"/>
      <c r="EB996" s="39"/>
      <c r="EC996" s="39"/>
      <c r="ED996" s="39"/>
      <c r="EE996" s="39"/>
      <c r="EF996" s="39"/>
      <c r="EG996" s="39"/>
      <c r="EH996" s="39"/>
      <c r="EI996" s="39"/>
      <c r="EJ996" s="39"/>
      <c r="EK996" s="39"/>
      <c r="EL996" s="39"/>
      <c r="EM996" s="39"/>
      <c r="EN996" s="39"/>
      <c r="EO996" s="39"/>
      <c r="EP996" s="39"/>
      <c r="EQ996" s="39"/>
      <c r="ER996" s="39"/>
      <c r="ES996" s="39"/>
      <c r="ET996" s="39"/>
      <c r="EU996" s="39"/>
      <c r="EV996" s="39"/>
      <c r="EW996" s="39"/>
      <c r="EX996" s="39"/>
      <c r="EY996" s="39"/>
    </row>
    <row r="997" ht="16.5" customHeight="1">
      <c r="A997" s="1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  <c r="BW997" s="39"/>
      <c r="BX997" s="39"/>
      <c r="BY997" s="39"/>
      <c r="BZ997" s="39"/>
      <c r="CA997" s="39"/>
      <c r="CB997" s="39"/>
      <c r="CC997" s="39"/>
      <c r="CD997" s="39"/>
      <c r="CE997" s="39"/>
      <c r="CF997" s="39"/>
      <c r="CG997" s="39"/>
      <c r="CH997" s="39"/>
      <c r="CI997" s="39"/>
      <c r="CJ997" s="39"/>
      <c r="CK997" s="39"/>
      <c r="CL997" s="39"/>
      <c r="CM997" s="39"/>
      <c r="CN997" s="39"/>
      <c r="CO997" s="39"/>
      <c r="CP997" s="39"/>
      <c r="CQ997" s="39"/>
      <c r="CR997" s="39"/>
      <c r="CS997" s="39"/>
      <c r="CT997" s="39"/>
      <c r="CU997" s="39"/>
      <c r="CV997" s="39"/>
      <c r="CW997" s="39"/>
      <c r="CX997" s="39"/>
      <c r="CY997" s="39"/>
      <c r="CZ997" s="39"/>
      <c r="DA997" s="39"/>
      <c r="DB997" s="39"/>
      <c r="DC997" s="39"/>
      <c r="DD997" s="39"/>
      <c r="DE997" s="39"/>
      <c r="DF997" s="39"/>
      <c r="DG997" s="39"/>
      <c r="DH997" s="39"/>
      <c r="DI997" s="39"/>
      <c r="DJ997" s="39"/>
      <c r="DK997" s="39"/>
      <c r="DL997" s="39"/>
      <c r="DM997" s="39"/>
      <c r="DN997" s="39"/>
      <c r="DO997" s="39"/>
      <c r="DP997" s="39"/>
      <c r="DQ997" s="39"/>
      <c r="DR997" s="39"/>
      <c r="DS997" s="39"/>
      <c r="DT997" s="39"/>
      <c r="DU997" s="39"/>
      <c r="DV997" s="39"/>
      <c r="DW997" s="39"/>
      <c r="DX997" s="39"/>
      <c r="DY997" s="39"/>
      <c r="DZ997" s="39"/>
      <c r="EA997" s="39"/>
      <c r="EB997" s="39"/>
      <c r="EC997" s="39"/>
      <c r="ED997" s="39"/>
      <c r="EE997" s="39"/>
      <c r="EF997" s="39"/>
      <c r="EG997" s="39"/>
      <c r="EH997" s="39"/>
      <c r="EI997" s="39"/>
      <c r="EJ997" s="39"/>
      <c r="EK997" s="39"/>
      <c r="EL997" s="39"/>
      <c r="EM997" s="39"/>
      <c r="EN997" s="39"/>
      <c r="EO997" s="39"/>
      <c r="EP997" s="39"/>
      <c r="EQ997" s="39"/>
      <c r="ER997" s="39"/>
      <c r="ES997" s="39"/>
      <c r="ET997" s="39"/>
      <c r="EU997" s="39"/>
      <c r="EV997" s="39"/>
      <c r="EW997" s="39"/>
      <c r="EX997" s="39"/>
      <c r="EY997" s="39"/>
    </row>
    <row r="998" ht="16.5" customHeight="1">
      <c r="A998" s="1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  <c r="BW998" s="39"/>
      <c r="BX998" s="39"/>
      <c r="BY998" s="39"/>
      <c r="BZ998" s="39"/>
      <c r="CA998" s="39"/>
      <c r="CB998" s="39"/>
      <c r="CC998" s="39"/>
      <c r="CD998" s="39"/>
      <c r="CE998" s="39"/>
      <c r="CF998" s="39"/>
      <c r="CG998" s="39"/>
      <c r="CH998" s="39"/>
      <c r="CI998" s="39"/>
      <c r="CJ998" s="39"/>
      <c r="CK998" s="39"/>
      <c r="CL998" s="39"/>
      <c r="CM998" s="39"/>
      <c r="CN998" s="39"/>
      <c r="CO998" s="39"/>
      <c r="CP998" s="39"/>
      <c r="CQ998" s="39"/>
      <c r="CR998" s="39"/>
      <c r="CS998" s="39"/>
      <c r="CT998" s="39"/>
      <c r="CU998" s="39"/>
      <c r="CV998" s="39"/>
      <c r="CW998" s="39"/>
      <c r="CX998" s="39"/>
      <c r="CY998" s="39"/>
      <c r="CZ998" s="39"/>
      <c r="DA998" s="39"/>
      <c r="DB998" s="39"/>
      <c r="DC998" s="39"/>
      <c r="DD998" s="39"/>
      <c r="DE998" s="39"/>
      <c r="DF998" s="39"/>
      <c r="DG998" s="39"/>
      <c r="DH998" s="39"/>
      <c r="DI998" s="39"/>
      <c r="DJ998" s="39"/>
      <c r="DK998" s="39"/>
      <c r="DL998" s="39"/>
      <c r="DM998" s="39"/>
      <c r="DN998" s="39"/>
      <c r="DO998" s="39"/>
      <c r="DP998" s="39"/>
      <c r="DQ998" s="39"/>
      <c r="DR998" s="39"/>
      <c r="DS998" s="39"/>
      <c r="DT998" s="39"/>
      <c r="DU998" s="39"/>
      <c r="DV998" s="39"/>
      <c r="DW998" s="39"/>
      <c r="DX998" s="39"/>
      <c r="DY998" s="39"/>
      <c r="DZ998" s="39"/>
      <c r="EA998" s="39"/>
      <c r="EB998" s="39"/>
      <c r="EC998" s="39"/>
      <c r="ED998" s="39"/>
      <c r="EE998" s="39"/>
      <c r="EF998" s="39"/>
      <c r="EG998" s="39"/>
      <c r="EH998" s="39"/>
      <c r="EI998" s="39"/>
      <c r="EJ998" s="39"/>
      <c r="EK998" s="39"/>
      <c r="EL998" s="39"/>
      <c r="EM998" s="39"/>
      <c r="EN998" s="39"/>
      <c r="EO998" s="39"/>
      <c r="EP998" s="39"/>
      <c r="EQ998" s="39"/>
      <c r="ER998" s="39"/>
      <c r="ES998" s="39"/>
      <c r="ET998" s="39"/>
      <c r="EU998" s="39"/>
      <c r="EV998" s="39"/>
      <c r="EW998" s="39"/>
      <c r="EX998" s="39"/>
      <c r="EY998" s="39"/>
    </row>
    <row r="999" ht="16.5" customHeight="1">
      <c r="A999" s="1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  <c r="BW999" s="39"/>
      <c r="BX999" s="39"/>
      <c r="BY999" s="39"/>
      <c r="BZ999" s="39"/>
      <c r="CA999" s="39"/>
      <c r="CB999" s="39"/>
      <c r="CC999" s="39"/>
      <c r="CD999" s="39"/>
      <c r="CE999" s="39"/>
      <c r="CF999" s="39"/>
      <c r="CG999" s="39"/>
      <c r="CH999" s="39"/>
      <c r="CI999" s="39"/>
      <c r="CJ999" s="39"/>
      <c r="CK999" s="39"/>
      <c r="CL999" s="39"/>
      <c r="CM999" s="39"/>
      <c r="CN999" s="39"/>
      <c r="CO999" s="39"/>
      <c r="CP999" s="39"/>
      <c r="CQ999" s="39"/>
      <c r="CR999" s="39"/>
      <c r="CS999" s="39"/>
      <c r="CT999" s="39"/>
      <c r="CU999" s="39"/>
      <c r="CV999" s="39"/>
      <c r="CW999" s="39"/>
      <c r="CX999" s="39"/>
      <c r="CY999" s="39"/>
      <c r="CZ999" s="39"/>
      <c r="DA999" s="39"/>
      <c r="DB999" s="39"/>
      <c r="DC999" s="39"/>
      <c r="DD999" s="39"/>
      <c r="DE999" s="39"/>
      <c r="DF999" s="39"/>
      <c r="DG999" s="39"/>
      <c r="DH999" s="39"/>
      <c r="DI999" s="39"/>
      <c r="DJ999" s="39"/>
      <c r="DK999" s="39"/>
      <c r="DL999" s="39"/>
      <c r="DM999" s="39"/>
      <c r="DN999" s="39"/>
      <c r="DO999" s="39"/>
      <c r="DP999" s="39"/>
      <c r="DQ999" s="39"/>
      <c r="DR999" s="39"/>
      <c r="DS999" s="39"/>
      <c r="DT999" s="39"/>
      <c r="DU999" s="39"/>
      <c r="DV999" s="39"/>
      <c r="DW999" s="39"/>
      <c r="DX999" s="39"/>
      <c r="DY999" s="39"/>
      <c r="DZ999" s="39"/>
      <c r="EA999" s="39"/>
      <c r="EB999" s="39"/>
      <c r="EC999" s="39"/>
      <c r="ED999" s="39"/>
      <c r="EE999" s="39"/>
      <c r="EF999" s="39"/>
      <c r="EG999" s="39"/>
      <c r="EH999" s="39"/>
      <c r="EI999" s="39"/>
      <c r="EJ999" s="39"/>
      <c r="EK999" s="39"/>
      <c r="EL999" s="39"/>
      <c r="EM999" s="39"/>
      <c r="EN999" s="39"/>
      <c r="EO999" s="39"/>
      <c r="EP999" s="39"/>
      <c r="EQ999" s="39"/>
      <c r="ER999" s="39"/>
      <c r="ES999" s="39"/>
      <c r="ET999" s="39"/>
      <c r="EU999" s="39"/>
      <c r="EV999" s="39"/>
      <c r="EW999" s="39"/>
      <c r="EX999" s="39"/>
      <c r="EY999" s="39"/>
    </row>
    <row r="1000" ht="16.5" customHeight="1">
      <c r="A1000" s="1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  <c r="BW1000" s="39"/>
      <c r="BX1000" s="39"/>
      <c r="BY1000" s="39"/>
      <c r="BZ1000" s="39"/>
      <c r="CA1000" s="39"/>
      <c r="CB1000" s="39"/>
      <c r="CC1000" s="39"/>
      <c r="CD1000" s="39"/>
      <c r="CE1000" s="39"/>
      <c r="CF1000" s="39"/>
      <c r="CG1000" s="39"/>
      <c r="CH1000" s="39"/>
      <c r="CI1000" s="39"/>
      <c r="CJ1000" s="39"/>
      <c r="CK1000" s="39"/>
      <c r="CL1000" s="39"/>
      <c r="CM1000" s="39"/>
      <c r="CN1000" s="39"/>
      <c r="CO1000" s="39"/>
      <c r="CP1000" s="39"/>
      <c r="CQ1000" s="39"/>
      <c r="CR1000" s="39"/>
      <c r="CS1000" s="39"/>
      <c r="CT1000" s="39"/>
      <c r="CU1000" s="39"/>
      <c r="CV1000" s="39"/>
      <c r="CW1000" s="39"/>
      <c r="CX1000" s="39"/>
      <c r="CY1000" s="39"/>
      <c r="CZ1000" s="39"/>
      <c r="DA1000" s="39"/>
      <c r="DB1000" s="39"/>
      <c r="DC1000" s="39"/>
      <c r="DD1000" s="39"/>
      <c r="DE1000" s="39"/>
      <c r="DF1000" s="39"/>
      <c r="DG1000" s="39"/>
      <c r="DH1000" s="39"/>
      <c r="DI1000" s="39"/>
      <c r="DJ1000" s="39"/>
      <c r="DK1000" s="39"/>
      <c r="DL1000" s="39"/>
      <c r="DM1000" s="39"/>
      <c r="DN1000" s="39"/>
      <c r="DO1000" s="39"/>
      <c r="DP1000" s="39"/>
      <c r="DQ1000" s="39"/>
      <c r="DR1000" s="39"/>
      <c r="DS1000" s="39"/>
      <c r="DT1000" s="39"/>
      <c r="DU1000" s="39"/>
      <c r="DV1000" s="39"/>
      <c r="DW1000" s="39"/>
      <c r="DX1000" s="39"/>
      <c r="DY1000" s="39"/>
      <c r="DZ1000" s="39"/>
      <c r="EA1000" s="39"/>
      <c r="EB1000" s="39"/>
      <c r="EC1000" s="39"/>
      <c r="ED1000" s="39"/>
      <c r="EE1000" s="39"/>
      <c r="EF1000" s="39"/>
      <c r="EG1000" s="39"/>
      <c r="EH1000" s="39"/>
      <c r="EI1000" s="39"/>
      <c r="EJ1000" s="39"/>
      <c r="EK1000" s="39"/>
      <c r="EL1000" s="39"/>
      <c r="EM1000" s="39"/>
      <c r="EN1000" s="39"/>
      <c r="EO1000" s="39"/>
      <c r="EP1000" s="39"/>
      <c r="EQ1000" s="39"/>
      <c r="ER1000" s="39"/>
      <c r="ES1000" s="39"/>
      <c r="ET1000" s="39"/>
      <c r="EU1000" s="39"/>
      <c r="EV1000" s="39"/>
      <c r="EW1000" s="39"/>
      <c r="EX1000" s="39"/>
      <c r="EY1000" s="39"/>
    </row>
  </sheetData>
  <mergeCells count="16">
    <mergeCell ref="AD1:AG1"/>
    <mergeCell ref="AH1:AK1"/>
    <mergeCell ref="AL1:AO1"/>
    <mergeCell ref="AP1:AS1"/>
    <mergeCell ref="AT1:AW1"/>
    <mergeCell ref="B3:AW3"/>
    <mergeCell ref="B19:AS19"/>
    <mergeCell ref="B27:AS27"/>
    <mergeCell ref="B48:AS48"/>
    <mergeCell ref="B1:E1"/>
    <mergeCell ref="F1:I1"/>
    <mergeCell ref="J1:M1"/>
    <mergeCell ref="N1:Q1"/>
    <mergeCell ref="R1:U1"/>
    <mergeCell ref="V1:Y1"/>
    <mergeCell ref="Z1:AC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58.43"/>
    <col customWidth="1" min="2" max="28" width="8.86"/>
    <col customWidth="1" min="29" max="29" width="10.43"/>
    <col customWidth="1" min="30" max="154" width="8.86"/>
  </cols>
  <sheetData>
    <row r="1" ht="16.5" customHeight="1">
      <c r="A1" s="2"/>
      <c r="B1" s="19">
        <v>2012.0</v>
      </c>
      <c r="C1" s="20"/>
      <c r="D1" s="20"/>
      <c r="E1" s="21"/>
      <c r="F1" s="19">
        <v>2013.0</v>
      </c>
      <c r="G1" s="20"/>
      <c r="H1" s="20"/>
      <c r="I1" s="21"/>
      <c r="J1" s="19">
        <v>2014.0</v>
      </c>
      <c r="K1" s="20"/>
      <c r="L1" s="20"/>
      <c r="M1" s="21"/>
      <c r="N1" s="19">
        <v>2015.0</v>
      </c>
      <c r="O1" s="20"/>
      <c r="P1" s="20"/>
      <c r="Q1" s="21"/>
      <c r="R1" s="19">
        <v>2016.0</v>
      </c>
      <c r="S1" s="20"/>
      <c r="T1" s="20"/>
      <c r="U1" s="21"/>
      <c r="V1" s="19">
        <v>2017.0</v>
      </c>
      <c r="W1" s="20"/>
      <c r="X1" s="20"/>
      <c r="Y1" s="21"/>
      <c r="Z1" s="19">
        <v>2018.0</v>
      </c>
      <c r="AA1" s="20"/>
      <c r="AB1" s="20"/>
      <c r="AC1" s="21"/>
      <c r="AD1" s="19">
        <v>2019.0</v>
      </c>
      <c r="AE1" s="20"/>
      <c r="AF1" s="20"/>
      <c r="AG1" s="21"/>
      <c r="AH1" s="19">
        <v>2020.0</v>
      </c>
      <c r="AI1" s="20"/>
      <c r="AJ1" s="20"/>
      <c r="AK1" s="21"/>
      <c r="AL1" s="19">
        <v>2021.0</v>
      </c>
      <c r="AM1" s="20"/>
      <c r="AN1" s="20"/>
      <c r="AO1" s="21"/>
      <c r="AP1" s="19">
        <v>2022.0</v>
      </c>
      <c r="AQ1" s="20"/>
      <c r="AR1" s="20"/>
      <c r="AS1" s="21"/>
      <c r="AT1" s="70">
        <v>2023.0</v>
      </c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</row>
    <row r="2" ht="16.5" customHeight="1">
      <c r="A2" s="2" t="s">
        <v>0</v>
      </c>
      <c r="B2" s="26" t="s">
        <v>74</v>
      </c>
      <c r="C2" s="25" t="s">
        <v>75</v>
      </c>
      <c r="D2" s="25" t="s">
        <v>76</v>
      </c>
      <c r="E2" s="27" t="s">
        <v>77</v>
      </c>
      <c r="F2" s="26" t="s">
        <v>74</v>
      </c>
      <c r="G2" s="25" t="s">
        <v>75</v>
      </c>
      <c r="H2" s="25" t="s">
        <v>76</v>
      </c>
      <c r="I2" s="27" t="s">
        <v>77</v>
      </c>
      <c r="J2" s="25" t="s">
        <v>74</v>
      </c>
      <c r="K2" s="25" t="s">
        <v>75</v>
      </c>
      <c r="L2" s="25" t="s">
        <v>76</v>
      </c>
      <c r="M2" s="25" t="s">
        <v>77</v>
      </c>
      <c r="N2" s="26" t="s">
        <v>74</v>
      </c>
      <c r="O2" s="25" t="s">
        <v>75</v>
      </c>
      <c r="P2" s="25" t="s">
        <v>76</v>
      </c>
      <c r="Q2" s="27" t="s">
        <v>77</v>
      </c>
      <c r="R2" s="25" t="s">
        <v>74</v>
      </c>
      <c r="S2" s="25" t="s">
        <v>75</v>
      </c>
      <c r="T2" s="25" t="s">
        <v>76</v>
      </c>
      <c r="U2" s="25" t="s">
        <v>77</v>
      </c>
      <c r="V2" s="26" t="s">
        <v>74</v>
      </c>
      <c r="W2" s="25" t="s">
        <v>75</v>
      </c>
      <c r="X2" s="25" t="s">
        <v>76</v>
      </c>
      <c r="Y2" s="27" t="s">
        <v>77</v>
      </c>
      <c r="Z2" s="25" t="s">
        <v>74</v>
      </c>
      <c r="AA2" s="25" t="s">
        <v>75</v>
      </c>
      <c r="AB2" s="25" t="s">
        <v>76</v>
      </c>
      <c r="AC2" s="25" t="s">
        <v>77</v>
      </c>
      <c r="AD2" s="26" t="s">
        <v>74</v>
      </c>
      <c r="AE2" s="25" t="s">
        <v>75</v>
      </c>
      <c r="AF2" s="25" t="s">
        <v>76</v>
      </c>
      <c r="AG2" s="27" t="s">
        <v>77</v>
      </c>
      <c r="AH2" s="25" t="s">
        <v>74</v>
      </c>
      <c r="AI2" s="25" t="s">
        <v>75</v>
      </c>
      <c r="AJ2" s="25" t="s">
        <v>76</v>
      </c>
      <c r="AK2" s="25" t="s">
        <v>77</v>
      </c>
      <c r="AL2" s="26" t="s">
        <v>74</v>
      </c>
      <c r="AM2" s="25" t="s">
        <v>75</v>
      </c>
      <c r="AN2" s="25" t="s">
        <v>76</v>
      </c>
      <c r="AO2" s="27" t="s">
        <v>77</v>
      </c>
      <c r="AP2" s="71" t="s">
        <v>74</v>
      </c>
      <c r="AQ2" s="72" t="s">
        <v>75</v>
      </c>
      <c r="AR2" s="72" t="s">
        <v>76</v>
      </c>
      <c r="AS2" s="73" t="s">
        <v>77</v>
      </c>
      <c r="AT2" s="70" t="s">
        <v>74</v>
      </c>
      <c r="AU2" s="70" t="s">
        <v>75</v>
      </c>
      <c r="AV2" s="70" t="s">
        <v>76</v>
      </c>
      <c r="AW2" s="70" t="s">
        <v>77</v>
      </c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5"/>
    </row>
    <row r="3" ht="16.5" customHeight="1">
      <c r="A3" s="4" t="s">
        <v>1</v>
      </c>
      <c r="B3" s="30" t="s">
        <v>1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2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6.5" customHeight="1">
      <c r="A4" s="33" t="s">
        <v>68</v>
      </c>
      <c r="B4" s="34"/>
      <c r="C4" s="35">
        <f>(Quarterly!C4-Quarterly!B4)/Quarterly!B4*100</f>
        <v>-0.577464676</v>
      </c>
      <c r="D4" s="34">
        <f>(Quarterly!D4-Quarterly!C4)/Quarterly!C4*100</f>
        <v>0.03560959809</v>
      </c>
      <c r="E4" s="35">
        <f>(Quarterly!E4-Quarterly!D4)/Quarterly!D4*100</f>
        <v>13.23682612</v>
      </c>
      <c r="F4" s="36">
        <f>(Quarterly!F4-Quarterly!E4)/Quarterly!E4*100</f>
        <v>6.184633036</v>
      </c>
      <c r="G4" s="34">
        <f>(Quarterly!G4-Quarterly!F4)/Quarterly!F4*100</f>
        <v>-12.84269095</v>
      </c>
      <c r="H4" s="35">
        <f>(Quarterly!H4-Quarterly!G4)/Quarterly!G4*100</f>
        <v>-8.293226813</v>
      </c>
      <c r="I4" s="34">
        <f>(Quarterly!I4-Quarterly!H4)/Quarterly!H4*100</f>
        <v>13.30635424</v>
      </c>
      <c r="J4" s="35"/>
      <c r="K4" s="34"/>
      <c r="L4" s="35"/>
      <c r="M4" s="34"/>
      <c r="N4" s="36"/>
      <c r="O4" s="34"/>
      <c r="P4" s="35"/>
      <c r="Q4" s="34"/>
      <c r="R4" s="35"/>
      <c r="S4" s="34"/>
      <c r="T4" s="35"/>
      <c r="U4" s="34"/>
      <c r="V4" s="36"/>
      <c r="W4" s="34"/>
      <c r="X4" s="35"/>
      <c r="Y4" s="36"/>
      <c r="Z4" s="37"/>
      <c r="AA4" s="34"/>
      <c r="AB4" s="35"/>
      <c r="AC4" s="34"/>
      <c r="AD4" s="36"/>
      <c r="AE4" s="34"/>
      <c r="AF4" s="35"/>
      <c r="AG4" s="34"/>
      <c r="AH4" s="35"/>
      <c r="AI4" s="34"/>
      <c r="AJ4" s="35"/>
      <c r="AK4" s="34"/>
      <c r="AL4" s="36"/>
      <c r="AM4" s="34"/>
      <c r="AN4" s="35"/>
      <c r="AO4" s="37"/>
      <c r="AP4" s="37"/>
      <c r="AQ4" s="37"/>
      <c r="AR4" s="63"/>
      <c r="AS4" s="37"/>
      <c r="AY4" s="1" t="s">
        <v>3</v>
      </c>
    </row>
    <row r="5" ht="16.5" customHeight="1">
      <c r="A5" s="33" t="s">
        <v>4</v>
      </c>
      <c r="B5" s="34"/>
      <c r="C5" s="35">
        <f>(Quarterly!C5-Quarterly!B5)/Quarterly!B5*100</f>
        <v>-15.50279584</v>
      </c>
      <c r="D5" s="34">
        <f>(Quarterly!D5-Quarterly!C5)/Quarterly!C5*100</f>
        <v>14.27308882</v>
      </c>
      <c r="E5" s="35">
        <f>(Quarterly!E5-Quarterly!D5)/Quarterly!D5*100</f>
        <v>32.72593515</v>
      </c>
      <c r="F5" s="36">
        <f>(Quarterly!F5-Quarterly!E5)/Quarterly!E5*100</f>
        <v>-9.997903698</v>
      </c>
      <c r="G5" s="34">
        <f>(Quarterly!G5-Quarterly!F5)/Quarterly!F5*100</f>
        <v>-28.35267268</v>
      </c>
      <c r="H5" s="35">
        <f>(Quarterly!H5-Quarterly!G5)/Quarterly!G5*100</f>
        <v>-10.12704888</v>
      </c>
      <c r="I5" s="34">
        <f>(Quarterly!I5-Quarterly!H5)/Quarterly!H5*100</f>
        <v>44.63082208</v>
      </c>
      <c r="J5" s="35"/>
      <c r="K5" s="34"/>
      <c r="L5" s="35"/>
      <c r="M5" s="34"/>
      <c r="N5" s="36"/>
      <c r="O5" s="34"/>
      <c r="P5" s="35"/>
      <c r="Q5" s="34"/>
      <c r="R5" s="35"/>
      <c r="S5" s="34"/>
      <c r="T5" s="35"/>
      <c r="U5" s="34"/>
      <c r="V5" s="36"/>
      <c r="W5" s="34"/>
      <c r="X5" s="35"/>
      <c r="Y5" s="36"/>
      <c r="Z5" s="34"/>
      <c r="AA5" s="34"/>
      <c r="AB5" s="35"/>
      <c r="AC5" s="34"/>
      <c r="AD5" s="36"/>
      <c r="AE5" s="34"/>
      <c r="AF5" s="35"/>
      <c r="AG5" s="34"/>
      <c r="AH5" s="35"/>
      <c r="AI5" s="34"/>
      <c r="AJ5" s="35"/>
      <c r="AK5" s="34"/>
      <c r="AL5" s="36"/>
      <c r="AM5" s="34"/>
      <c r="AN5" s="35"/>
      <c r="AO5" s="34"/>
      <c r="AP5" s="34"/>
      <c r="AQ5" s="34"/>
      <c r="AR5" s="38"/>
      <c r="AS5" s="34"/>
      <c r="AY5" s="1" t="s">
        <v>3</v>
      </c>
    </row>
    <row r="6" ht="16.5" customHeight="1">
      <c r="A6" s="33" t="s">
        <v>5</v>
      </c>
      <c r="B6" s="34"/>
      <c r="C6" s="35">
        <f>(Quarterly!C6-Quarterly!B6)/Quarterly!B6*100</f>
        <v>-13.85889325</v>
      </c>
      <c r="D6" s="34">
        <f>(Quarterly!D6-Quarterly!C6)/Quarterly!C6*100</f>
        <v>-7.229158038</v>
      </c>
      <c r="E6" s="35">
        <f>(Quarterly!E6-Quarterly!D6)/Quarterly!D6*100</f>
        <v>27.58176438</v>
      </c>
      <c r="F6" s="36">
        <f>(Quarterly!F6-Quarterly!E6)/Quarterly!E6*100</f>
        <v>3.996873927</v>
      </c>
      <c r="G6" s="34">
        <f>(Quarterly!G6-Quarterly!F6)/Quarterly!F6*100</f>
        <v>-19.97145328</v>
      </c>
      <c r="H6" s="35">
        <f>(Quarterly!H6-Quarterly!G6)/Quarterly!G6*100</f>
        <v>-19.05377429</v>
      </c>
      <c r="I6" s="34">
        <f>(Quarterly!I6-Quarterly!H6)/Quarterly!H6*100</f>
        <v>35.47709529</v>
      </c>
      <c r="J6" s="35">
        <f>(Quarterly!J6-Quarterly!I6)/Quarterly!I6*100</f>
        <v>13.81828353</v>
      </c>
      <c r="K6" s="34">
        <f>(Quarterly!K6-Quarterly!J6)/Quarterly!J6*100</f>
        <v>-1.671870308</v>
      </c>
      <c r="L6" s="35">
        <f>(Quarterly!L6-Quarterly!K6)/Quarterly!K6*100</f>
        <v>-16.56426645</v>
      </c>
      <c r="M6" s="34">
        <f>(Quarterly!M6-Quarterly!L6)/Quarterly!L6*100</f>
        <v>7.034663394</v>
      </c>
      <c r="N6" s="36">
        <f>(Quarterly!N6-Quarterly!M6)/Quarterly!M6*100</f>
        <v>27.23947763</v>
      </c>
      <c r="O6" s="34">
        <f>(Quarterly!O6-Quarterly!N6)/Quarterly!N6*100</f>
        <v>-15.66955109</v>
      </c>
      <c r="P6" s="35">
        <f>(Quarterly!P6-Quarterly!O6)/Quarterly!O6*100</f>
        <v>-9.090122884</v>
      </c>
      <c r="Q6" s="34">
        <f>(Quarterly!Q6-Quarterly!P6)/Quarterly!P6*100</f>
        <v>19.57836334</v>
      </c>
      <c r="R6" s="35">
        <f>(Quarterly!R6-Quarterly!Q6)/Quarterly!Q6*100</f>
        <v>13.10779884</v>
      </c>
      <c r="S6" s="34">
        <f>(Quarterly!S6-Quarterly!R6)/Quarterly!R6*100</f>
        <v>-8.9907354</v>
      </c>
      <c r="T6" s="35">
        <f>(Quarterly!T6-Quarterly!S6)/Quarterly!S6*100</f>
        <v>-15.38219062</v>
      </c>
      <c r="U6" s="34">
        <f>(Quarterly!U6-Quarterly!T6)/Quarterly!T6*100</f>
        <v>32.5734985</v>
      </c>
      <c r="V6" s="36">
        <f>(Quarterly!V6-Quarterly!U6)/Quarterly!U6*100</f>
        <v>16.13851214</v>
      </c>
      <c r="W6" s="34">
        <f>(Quarterly!W6-Quarterly!V6)/Quarterly!V6*100</f>
        <v>-2.009042161</v>
      </c>
      <c r="X6" s="35">
        <f>(Quarterly!X6-Quarterly!W6)/Quarterly!W6*100</f>
        <v>-17.47885741</v>
      </c>
      <c r="Y6" s="36">
        <f>(Quarterly!Y6-Quarterly!X6)/Quarterly!X6*100</f>
        <v>17.13285451</v>
      </c>
      <c r="Z6" s="34">
        <f>(Quarterly!Z6-Quarterly!Y6)/Quarterly!Y6*100</f>
        <v>18.66717459</v>
      </c>
      <c r="AA6" s="34">
        <f>(Quarterly!AA6-Quarterly!Z6)/Quarterly!Z6*100</f>
        <v>-25.65637987</v>
      </c>
      <c r="AB6" s="35">
        <f>(Quarterly!AB6-Quarterly!AA6)/Quarterly!AA6*100</f>
        <v>-4.391177511</v>
      </c>
      <c r="AC6" s="34">
        <f>(Quarterly!AC6-Quarterly!AB6)/Quarterly!AB6*100</f>
        <v>26.01618863</v>
      </c>
      <c r="AD6" s="36">
        <f>(Quarterly!AD6-Quarterly!AC6)/Quarterly!AC6*100</f>
        <v>15.7864007</v>
      </c>
      <c r="AE6" s="34">
        <f>(Quarterly!AE6-Quarterly!AD6)/Quarterly!AD6*100</f>
        <v>-14.52818028</v>
      </c>
      <c r="AF6" s="35">
        <f>(Quarterly!AF6-Quarterly!AE6)/Quarterly!AE6*100</f>
        <v>-11.32922703</v>
      </c>
      <c r="AG6" s="34">
        <f>(Quarterly!AG6-Quarterly!AF6)/Quarterly!AF6*100</f>
        <v>14.49396463</v>
      </c>
      <c r="AH6" s="35">
        <f>(Quarterly!AH6-Quarterly!AG6)/Quarterly!AG6*100</f>
        <v>-1.530044703</v>
      </c>
      <c r="AI6" s="34">
        <f>(Quarterly!AI6-Quarterly!AH6)/Quarterly!AH6*100</f>
        <v>-35.33693976</v>
      </c>
      <c r="AJ6" s="35">
        <f>(Quarterly!AJ6-Quarterly!AI6)/Quarterly!AI6*100</f>
        <v>28.01352786</v>
      </c>
      <c r="AK6" s="34">
        <f>(Quarterly!AK6-Quarterly!AJ6)/Quarterly!AJ6*100</f>
        <v>14.71876444</v>
      </c>
      <c r="AL6" s="36">
        <f>(Quarterly!AL6-Quarterly!AK6)/Quarterly!AK6*100</f>
        <v>23.8740952</v>
      </c>
      <c r="AM6" s="34">
        <f>(Quarterly!AM6-Quarterly!AL6)/Quarterly!AL6*100</f>
        <v>-14.68036145</v>
      </c>
      <c r="AN6" s="35">
        <f>(Quarterly!AN6-Quarterly!AM6)/Quarterly!AM6*100</f>
        <v>19.41353801</v>
      </c>
      <c r="AO6" s="34">
        <f>(Quarterly!AO6-Quarterly!AN6)/Quarterly!AN6*100</f>
        <v>29.21197893</v>
      </c>
      <c r="AP6" s="34">
        <f>(Quarterly!AP6-Quarterly!AO6)/Quarterly!AO6*100</f>
        <v>3162.880963</v>
      </c>
      <c r="AQ6" s="34">
        <f>(Quarterly!AQ6-Quarterly!AP6)/Quarterly!AP6*100</f>
        <v>-65.9099495</v>
      </c>
      <c r="AR6" s="34">
        <f>(Quarterly!AR6-Quarterly!AQ6)/Quarterly!AQ6*100</f>
        <v>95.00745815</v>
      </c>
      <c r="AS6" s="34">
        <f>(Quarterly!AS6-Quarterly!AR6)/Quarterly!AR6*100</f>
        <v>-97.88628442</v>
      </c>
      <c r="AY6" s="1" t="s">
        <v>3</v>
      </c>
    </row>
    <row r="7" ht="16.5" customHeight="1">
      <c r="A7" s="40" t="s">
        <v>6</v>
      </c>
      <c r="B7" s="37"/>
      <c r="C7" s="35">
        <f>(Quarterly!C7-Quarterly!B7)/Quarterly!B7*100</f>
        <v>-30.20601998</v>
      </c>
      <c r="D7" s="34">
        <f>(Quarterly!D7-Quarterly!C7)/Quarterly!C7*100</f>
        <v>21.25932572</v>
      </c>
      <c r="E7" s="35">
        <f>(Quarterly!E7-Quarterly!D7)/Quarterly!D7*100</f>
        <v>44.45822343</v>
      </c>
      <c r="F7" s="36">
        <f>(Quarterly!F7-Quarterly!E7)/Quarterly!E7*100</f>
        <v>-10.49140597</v>
      </c>
      <c r="G7" s="34">
        <f>(Quarterly!G7-Quarterly!F7)/Quarterly!F7*100</f>
        <v>-39.22918979</v>
      </c>
      <c r="H7" s="35">
        <f>(Quarterly!H7-Quarterly!G7)/Quarterly!G7*100</f>
        <v>-11.18164982</v>
      </c>
      <c r="I7" s="34">
        <f>(Quarterly!I7-Quarterly!H7)/Quarterly!H7*100</f>
        <v>51.65174982</v>
      </c>
      <c r="J7" s="35">
        <f>(Quarterly!J7-Quarterly!I7)/Quarterly!I7*100</f>
        <v>29.7349294</v>
      </c>
      <c r="K7" s="34">
        <f>(Quarterly!K7-Quarterly!J7)/Quarterly!J7*100</f>
        <v>-27.38466375</v>
      </c>
      <c r="L7" s="35">
        <f>(Quarterly!L7-Quarterly!K7)/Quarterly!K7*100</f>
        <v>-29.31499959</v>
      </c>
      <c r="M7" s="34">
        <f>(Quarterly!M7-Quarterly!L7)/Quarterly!L7*100</f>
        <v>45.93015569</v>
      </c>
      <c r="N7" s="36">
        <f>(Quarterly!N7-Quarterly!M7)/Quarterly!M7*100</f>
        <v>26.64655341</v>
      </c>
      <c r="O7" s="34">
        <f>(Quarterly!O7-Quarterly!N7)/Quarterly!N7*100</f>
        <v>-36.98665299</v>
      </c>
      <c r="P7" s="35">
        <f>(Quarterly!P7-Quarterly!O7)/Quarterly!O7*100</f>
        <v>20.99843572</v>
      </c>
      <c r="Q7" s="34">
        <f>(Quarterly!Q7-Quarterly!P7)/Quarterly!P7*100</f>
        <v>20.38406296</v>
      </c>
      <c r="R7" s="35">
        <f>(Quarterly!R7-Quarterly!Q7)/Quarterly!Q7*100</f>
        <v>42.8815632</v>
      </c>
      <c r="S7" s="34">
        <f>(Quarterly!S7-Quarterly!R7)/Quarterly!R7*100</f>
        <v>-35.02626408</v>
      </c>
      <c r="T7" s="35">
        <f>(Quarterly!T7-Quarterly!S7)/Quarterly!S7*100</f>
        <v>-21.30562238</v>
      </c>
      <c r="U7" s="34">
        <f>(Quarterly!U7-Quarterly!T7)/Quarterly!T7*100</f>
        <v>32.93673952</v>
      </c>
      <c r="V7" s="36">
        <f>(Quarterly!V7-Quarterly!U7)/Quarterly!U7*100</f>
        <v>41.6237892</v>
      </c>
      <c r="W7" s="34">
        <f>(Quarterly!W7-Quarterly!V7)/Quarterly!V7*100</f>
        <v>-16.11001212</v>
      </c>
      <c r="X7" s="35">
        <f>(Quarterly!X7-Quarterly!W7)/Quarterly!W7*100</f>
        <v>-12.25415991</v>
      </c>
      <c r="Y7" s="36">
        <f>(Quarterly!Y7-Quarterly!X7)/Quarterly!X7*100</f>
        <v>15.71673895</v>
      </c>
      <c r="Z7" s="34">
        <f>(Quarterly!Z7-Quarterly!Y7)/Quarterly!Y7*100</f>
        <v>63.73972581</v>
      </c>
      <c r="AA7" s="34">
        <f>(Quarterly!AA7-Quarterly!Z7)/Quarterly!Z7*100</f>
        <v>-17.45019592</v>
      </c>
      <c r="AB7" s="35">
        <f>(Quarterly!AB7-Quarterly!AA7)/Quarterly!AA7*100</f>
        <v>-13.67962047</v>
      </c>
      <c r="AC7" s="34">
        <f>(Quarterly!AC7-Quarterly!AB7)/Quarterly!AB7*100</f>
        <v>22.5340469</v>
      </c>
      <c r="AD7" s="36">
        <f>(Quarterly!AD7-Quarterly!AC7)/Quarterly!AC7*100</f>
        <v>1.666797815</v>
      </c>
      <c r="AE7" s="34">
        <f>(Quarterly!AE7-Quarterly!AD7)/Quarterly!AD7*100</f>
        <v>-14.24673134</v>
      </c>
      <c r="AF7" s="35">
        <f>(Quarterly!AF7-Quarterly!AE7)/Quarterly!AE7*100</f>
        <v>-19.0914303</v>
      </c>
      <c r="AG7" s="34">
        <f>(Quarterly!AG7-Quarterly!AF7)/Quarterly!AF7*100</f>
        <v>37.38257651</v>
      </c>
      <c r="AH7" s="35">
        <f>(Quarterly!AH7-Quarterly!AG7)/Quarterly!AG7*100</f>
        <v>35.92407441</v>
      </c>
      <c r="AI7" s="34">
        <f>(Quarterly!AI7-Quarterly!AH7)/Quarterly!AH7*100</f>
        <v>-47.48540478</v>
      </c>
      <c r="AJ7" s="35">
        <f>(Quarterly!AJ7-Quarterly!AI7)/Quarterly!AI7*100</f>
        <v>26.79888913</v>
      </c>
      <c r="AK7" s="34">
        <f>(Quarterly!AK7-Quarterly!AJ7)/Quarterly!AJ7*100</f>
        <v>-9.689364144</v>
      </c>
      <c r="AL7" s="36">
        <f>(Quarterly!AL7-Quarterly!AK7)/Quarterly!AK7*100</f>
        <v>38.79697988</v>
      </c>
      <c r="AM7" s="34">
        <f>(Quarterly!AM7-Quarterly!AL7)/Quarterly!AL7*100</f>
        <v>-34.44337985</v>
      </c>
      <c r="AN7" s="35">
        <f>(Quarterly!AN7-Quarterly!AM7)/Quarterly!AM7*100</f>
        <v>18.016254</v>
      </c>
      <c r="AO7" s="34">
        <f>(Quarterly!AO7-Quarterly!AN7)/Quarterly!AN7*100</f>
        <v>31.86612963</v>
      </c>
      <c r="AP7" s="34">
        <f>(Quarterly!AP7-Quarterly!AO7)/Quarterly!AO7*100</f>
        <v>-33.48739816</v>
      </c>
      <c r="AQ7" s="34">
        <f>(Quarterly!AQ7-Quarterly!AP7)/Quarterly!AP7*100</f>
        <v>-28.68785738</v>
      </c>
      <c r="AR7" s="34">
        <f>(Quarterly!AR7-Quarterly!AQ7)/Quarterly!AQ7*100</f>
        <v>-31.28243086</v>
      </c>
      <c r="AS7" s="34">
        <f>(Quarterly!AS7-Quarterly!AR7)/Quarterly!AR7*100</f>
        <v>25.68939298</v>
      </c>
      <c r="AY7" s="1" t="s">
        <v>3</v>
      </c>
    </row>
    <row r="8" ht="16.5" customHeight="1">
      <c r="A8" s="33" t="s">
        <v>7</v>
      </c>
      <c r="B8" s="34"/>
      <c r="C8" s="35">
        <f>(Quarterly!C8-Quarterly!B8)/Quarterly!B8*100</f>
        <v>17.66222838</v>
      </c>
      <c r="D8" s="34">
        <f>(Quarterly!D8-Quarterly!C8)/Quarterly!C8*100</f>
        <v>25.6823163</v>
      </c>
      <c r="E8" s="35">
        <f>(Quarterly!E8-Quarterly!D8)/Quarterly!D8*100</f>
        <v>-62.02066927</v>
      </c>
      <c r="F8" s="36">
        <f>(Quarterly!F8-Quarterly!E8)/Quarterly!E8*100</f>
        <v>87.54301595</v>
      </c>
      <c r="G8" s="34">
        <f>(Quarterly!G8-Quarterly!F8)/Quarterly!F8*100</f>
        <v>20.47604996</v>
      </c>
      <c r="H8" s="35">
        <f>(Quarterly!H8-Quarterly!G8)/Quarterly!G8*100</f>
        <v>-20.75740301</v>
      </c>
      <c r="I8" s="34">
        <f>(Quarterly!I8-Quarterly!H8)/Quarterly!H8*100</f>
        <v>-11.07243364</v>
      </c>
      <c r="J8" s="35">
        <f>(Quarterly!J8-Quarterly!I8)/Quarterly!I8*100</f>
        <v>39.5279054</v>
      </c>
      <c r="K8" s="34">
        <f>(Quarterly!K8-Quarterly!J8)/Quarterly!J8*100</f>
        <v>7.545353379</v>
      </c>
      <c r="L8" s="35">
        <f>(Quarterly!L8-Quarterly!K8)/Quarterly!K8*100</f>
        <v>-0.1419115475</v>
      </c>
      <c r="M8" s="34">
        <f>(Quarterly!M8-Quarterly!L8)/Quarterly!L8*100</f>
        <v>-37.22353508</v>
      </c>
      <c r="N8" s="36">
        <f>(Quarterly!N8-Quarterly!M8)/Quarterly!M8*100</f>
        <v>47.46504667</v>
      </c>
      <c r="O8" s="34">
        <f>(Quarterly!O8-Quarterly!N8)/Quarterly!N8*100</f>
        <v>32.18633538</v>
      </c>
      <c r="P8" s="35">
        <f>(Quarterly!P8-Quarterly!O8)/Quarterly!O8*100</f>
        <v>39.64398053</v>
      </c>
      <c r="Q8" s="34">
        <f>(Quarterly!Q8-Quarterly!P8)/Quarterly!P8*100</f>
        <v>-51.65289379</v>
      </c>
      <c r="R8" s="35">
        <f>(Quarterly!R8-Quarterly!Q8)/Quarterly!Q8*100</f>
        <v>63.35295437</v>
      </c>
      <c r="S8" s="34">
        <f>(Quarterly!S8-Quarterly!R8)/Quarterly!R8*100</f>
        <v>26.54575668</v>
      </c>
      <c r="T8" s="35">
        <f>(Quarterly!T8-Quarterly!S8)/Quarterly!S8*100</f>
        <v>-36.70565195</v>
      </c>
      <c r="U8" s="34">
        <f>(Quarterly!U8-Quarterly!T8)/Quarterly!T8*100</f>
        <v>-26.88369835</v>
      </c>
      <c r="V8" s="36">
        <f>(Quarterly!V8-Quarterly!U8)/Quarterly!U8*100</f>
        <v>117.162887</v>
      </c>
      <c r="W8" s="34">
        <f>(Quarterly!W8-Quarterly!V8)/Quarterly!V8*100</f>
        <v>20.18063721</v>
      </c>
      <c r="X8" s="35">
        <f>(Quarterly!X8-Quarterly!W8)/Quarterly!W8*100</f>
        <v>-37.02207233</v>
      </c>
      <c r="Y8" s="36">
        <f>(Quarterly!Y8-Quarterly!X8)/Quarterly!X8*100</f>
        <v>-46.88299233</v>
      </c>
      <c r="Z8" s="34">
        <f>(Quarterly!Z8-Quarterly!Y8)/Quarterly!Y8*100</f>
        <v>188.1582173</v>
      </c>
      <c r="AA8" s="34">
        <f>(Quarterly!AA8-Quarterly!Z8)/Quarterly!Z8*100</f>
        <v>34.89500896</v>
      </c>
      <c r="AB8" s="35">
        <f>(Quarterly!AB8-Quarterly!AA8)/Quarterly!AA8*100</f>
        <v>-19.1342914</v>
      </c>
      <c r="AC8" s="34">
        <f>(Quarterly!AC8-Quarterly!AB8)/Quarterly!AB8*100</f>
        <v>-62.08019465</v>
      </c>
      <c r="AD8" s="36">
        <f>(Quarterly!AD8-Quarterly!AC8)/Quarterly!AC8*100</f>
        <v>195.4439372</v>
      </c>
      <c r="AE8" s="34">
        <f>(Quarterly!AE8-Quarterly!AD8)/Quarterly!AD8*100</f>
        <v>9.872296966</v>
      </c>
      <c r="AF8" s="35">
        <f>(Quarterly!AF8-Quarterly!AE8)/Quarterly!AE8*100</f>
        <v>-27.93234877</v>
      </c>
      <c r="AG8" s="34">
        <f>(Quarterly!AG8-Quarterly!AF8)/Quarterly!AF8*100</f>
        <v>-33.97947699</v>
      </c>
      <c r="AH8" s="35">
        <f>(Quarterly!AH8-Quarterly!AG8)/Quarterly!AG8*100</f>
        <v>108.4689377</v>
      </c>
      <c r="AI8" s="34">
        <f>(Quarterly!AI8-Quarterly!AH8)/Quarterly!AH8*100</f>
        <v>35.91011341</v>
      </c>
      <c r="AJ8" s="35">
        <f>(Quarterly!AJ8-Quarterly!AI8)/Quarterly!AI8*100</f>
        <v>-29.31432426</v>
      </c>
      <c r="AK8" s="34">
        <f>(Quarterly!AK8-Quarterly!AJ8)/Quarterly!AJ8*100</f>
        <v>-27.2643226</v>
      </c>
      <c r="AL8" s="36">
        <f>(Quarterly!AL8-Quarterly!AK8)/Quarterly!AK8*100</f>
        <v>109.1620311</v>
      </c>
      <c r="AM8" s="34">
        <f>(Quarterly!AM8-Quarterly!AL8)/Quarterly!AL8*100</f>
        <v>14.87786763</v>
      </c>
      <c r="AN8" s="35">
        <f>(Quarterly!AN8-Quarterly!AM8)/Quarterly!AM8*100</f>
        <v>-54.16295326</v>
      </c>
      <c r="AO8" s="34">
        <f>(Quarterly!AO8-Quarterly!AN8)/Quarterly!AN8*100</f>
        <v>-24.9689988</v>
      </c>
      <c r="AP8" s="34">
        <f>(Quarterly!AP8-Quarterly!AO8)/Quarterly!AO8*100</f>
        <v>0.7579962879</v>
      </c>
      <c r="AQ8" s="34">
        <f>(Quarterly!AQ8-Quarterly!AP8)/Quarterly!AP8*100</f>
        <v>89.75518069</v>
      </c>
      <c r="AR8" s="34">
        <f>(Quarterly!AR8-Quarterly!AQ8)/Quarterly!AQ8*100</f>
        <v>12.2118746</v>
      </c>
      <c r="AS8" s="34">
        <f>(Quarterly!AS8-Quarterly!AR8)/Quarterly!AR8*100</f>
        <v>-8.425792846</v>
      </c>
      <c r="AY8" s="1" t="s">
        <v>3</v>
      </c>
    </row>
    <row r="9" ht="16.5" customHeight="1">
      <c r="A9" s="33" t="s">
        <v>8</v>
      </c>
      <c r="B9" s="34"/>
      <c r="C9" s="35">
        <f>(Quarterly!C9-Quarterly!B9)/Quarterly!B9*100</f>
        <v>49.43040461</v>
      </c>
      <c r="D9" s="34">
        <f>(Quarterly!D9-Quarterly!C9)/Quarterly!C9*100</f>
        <v>68.33158079</v>
      </c>
      <c r="E9" s="35">
        <f>(Quarterly!E9-Quarterly!D9)/Quarterly!D9*100</f>
        <v>-55.54919313</v>
      </c>
      <c r="F9" s="36">
        <f>(Quarterly!F9-Quarterly!E9)/Quarterly!E9*100</f>
        <v>8.753952453</v>
      </c>
      <c r="G9" s="34">
        <f>(Quarterly!G9-Quarterly!F9)/Quarterly!F9*100</f>
        <v>29.70225596</v>
      </c>
      <c r="H9" s="35">
        <f>(Quarterly!H9-Quarterly!G9)/Quarterly!G9*100</f>
        <v>-11.56847768</v>
      </c>
      <c r="I9" s="34">
        <f>(Quarterly!I9-Quarterly!H9)/Quarterly!H9*100</f>
        <v>20.57100475</v>
      </c>
      <c r="J9" s="35">
        <f>(Quarterly!J9-Quarterly!I9)/Quarterly!I9*100</f>
        <v>-5.215495425</v>
      </c>
      <c r="K9" s="34">
        <f>(Quarterly!K9-Quarterly!J9)/Quarterly!J9*100</f>
        <v>10.08321901</v>
      </c>
      <c r="L9" s="35">
        <f>(Quarterly!L9-Quarterly!K9)/Quarterly!K9*100</f>
        <v>35.29078141</v>
      </c>
      <c r="M9" s="34">
        <f>(Quarterly!M9-Quarterly!L9)/Quarterly!L9*100</f>
        <v>-42.60884434</v>
      </c>
      <c r="N9" s="36">
        <f>(Quarterly!N9-Quarterly!M9)/Quarterly!M9*100</f>
        <v>33.1885242</v>
      </c>
      <c r="O9" s="34">
        <f>(Quarterly!O9-Quarterly!N9)/Quarterly!N9*100</f>
        <v>11.26890659</v>
      </c>
      <c r="P9" s="35">
        <f>(Quarterly!P9-Quarterly!O9)/Quarterly!O9*100</f>
        <v>37.4922175</v>
      </c>
      <c r="Q9" s="34">
        <f>(Quarterly!Q9-Quarterly!P9)/Quarterly!P9*100</f>
        <v>-28.58086244</v>
      </c>
      <c r="R9" s="35">
        <f>(Quarterly!R9-Quarterly!Q9)/Quarterly!Q9*100</f>
        <v>33.32474737</v>
      </c>
      <c r="S9" s="34">
        <f>(Quarterly!S9-Quarterly!R9)/Quarterly!R9*100</f>
        <v>12.97537488</v>
      </c>
      <c r="T9" s="35">
        <f>(Quarterly!T9-Quarterly!S9)/Quarterly!S9*100</f>
        <v>-19.78339034</v>
      </c>
      <c r="U9" s="34">
        <f>(Quarterly!U9-Quarterly!T9)/Quarterly!T9*100</f>
        <v>-35.03022816</v>
      </c>
      <c r="V9" s="36">
        <f>(Quarterly!V9-Quarterly!U9)/Quarterly!U9*100</f>
        <v>97.88401188</v>
      </c>
      <c r="W9" s="34">
        <f>(Quarterly!W9-Quarterly!V9)/Quarterly!V9*100</f>
        <v>26.49288475</v>
      </c>
      <c r="X9" s="35">
        <f>(Quarterly!X9-Quarterly!W9)/Quarterly!W9*100</f>
        <v>-15.89694464</v>
      </c>
      <c r="Y9" s="36">
        <f>(Quarterly!Y9-Quarterly!X9)/Quarterly!X9*100</f>
        <v>-52.83735987</v>
      </c>
      <c r="Z9" s="34">
        <f>(Quarterly!Z9-Quarterly!Y9)/Quarterly!Y9*100</f>
        <v>185.1493119</v>
      </c>
      <c r="AA9" s="34">
        <f>(Quarterly!AA9-Quarterly!Z9)/Quarterly!Z9*100</f>
        <v>17.24195317</v>
      </c>
      <c r="AB9" s="35">
        <f>(Quarterly!AB9-Quarterly!AA9)/Quarterly!AA9*100</f>
        <v>3.718208041</v>
      </c>
      <c r="AC9" s="34">
        <f>(Quarterly!AC9-Quarterly!AB9)/Quarterly!AB9*100</f>
        <v>-65.07586996</v>
      </c>
      <c r="AD9" s="36">
        <f>(Quarterly!AD9-Quarterly!AC9)/Quarterly!AC9*100</f>
        <v>145.0152199</v>
      </c>
      <c r="AE9" s="34">
        <f>(Quarterly!AE9-Quarterly!AD9)/Quarterly!AD9*100</f>
        <v>11.29237246</v>
      </c>
      <c r="AF9" s="35">
        <f>(Quarterly!AF9-Quarterly!AE9)/Quarterly!AE9*100</f>
        <v>-16.913195</v>
      </c>
      <c r="AG9" s="34">
        <f>(Quarterly!AG9-Quarterly!AF9)/Quarterly!AF9*100</f>
        <v>-21.14272124</v>
      </c>
      <c r="AH9" s="35">
        <f>(Quarterly!AH9-Quarterly!AG9)/Quarterly!AG9*100</f>
        <v>48.97519554</v>
      </c>
      <c r="AI9" s="34">
        <f>(Quarterly!AI9-Quarterly!AH9)/Quarterly!AH9*100</f>
        <v>129.1172287</v>
      </c>
      <c r="AJ9" s="35">
        <f>(Quarterly!AJ9-Quarterly!AI9)/Quarterly!AI9*100</f>
        <v>-57.52546278</v>
      </c>
      <c r="AK9" s="34">
        <f>(Quarterly!AK9-Quarterly!AJ9)/Quarterly!AJ9*100</f>
        <v>-40.37125289</v>
      </c>
      <c r="AL9" s="36">
        <f>(Quarterly!AL9-Quarterly!AK9)/Quarterly!AK9*100</f>
        <v>155.0505851</v>
      </c>
      <c r="AM9" s="34">
        <f>(Quarterly!AM9-Quarterly!AL9)/Quarterly!AL9*100</f>
        <v>14.62074111</v>
      </c>
      <c r="AN9" s="35">
        <f>(Quarterly!AN9-Quarterly!AM9)/Quarterly!AM9*100</f>
        <v>-39.85797665</v>
      </c>
      <c r="AO9" s="34">
        <f>(Quarterly!AO9-Quarterly!AN9)/Quarterly!AN9*100</f>
        <v>-37.62884473</v>
      </c>
      <c r="AP9" s="34">
        <f>(Quarterly!AP9-Quarterly!AO9)/Quarterly!AO9*100</f>
        <v>-17.00917204</v>
      </c>
      <c r="AQ9" s="34">
        <f>(Quarterly!AQ9-Quarterly!AP9)/Quarterly!AP9*100</f>
        <v>80.4416765</v>
      </c>
      <c r="AR9" s="34">
        <f>(Quarterly!AR9-Quarterly!AQ9)/Quarterly!AQ9*100</f>
        <v>20.7043633</v>
      </c>
      <c r="AS9" s="34">
        <f>(Quarterly!AS9-Quarterly!AR9)/Quarterly!AR9*100</f>
        <v>-46.51553489</v>
      </c>
      <c r="AY9" s="1" t="s">
        <v>3</v>
      </c>
    </row>
    <row r="10" ht="16.5" customHeight="1">
      <c r="A10" s="33" t="s">
        <v>9</v>
      </c>
      <c r="B10" s="34"/>
      <c r="C10" s="35">
        <f>(Quarterly!C10-Quarterly!B10)/Quarterly!B10*100</f>
        <v>18.85803054</v>
      </c>
      <c r="D10" s="34">
        <f>(Quarterly!D10-Quarterly!C10)/Quarterly!C10*100</f>
        <v>-2.397179489</v>
      </c>
      <c r="E10" s="35">
        <f>(Quarterly!E10-Quarterly!D10)/Quarterly!D10*100</f>
        <v>44.75965276</v>
      </c>
      <c r="F10" s="36">
        <f>(Quarterly!F10-Quarterly!E10)/Quarterly!E10*100</f>
        <v>-6.044067613</v>
      </c>
      <c r="G10" s="34">
        <f>(Quarterly!G10-Quarterly!F10)/Quarterly!F10*100</f>
        <v>-14.57730904</v>
      </c>
      <c r="H10" s="35">
        <f>(Quarterly!H10-Quarterly!G10)/Quarterly!G10*100</f>
        <v>3.403110307</v>
      </c>
      <c r="I10" s="34">
        <f>(Quarterly!I10-Quarterly!H10)/Quarterly!H10*100</f>
        <v>9.67677742</v>
      </c>
      <c r="J10" s="35">
        <f>(Quarterly!J10-Quarterly!I10)/Quarterly!I10*100</f>
        <v>-17.67524039</v>
      </c>
      <c r="K10" s="34">
        <f>(Quarterly!K10-Quarterly!J10)/Quarterly!J10*100</f>
        <v>9.163318544</v>
      </c>
      <c r="L10" s="35">
        <f>(Quarterly!L10-Quarterly!K10)/Quarterly!K10*100</f>
        <v>-8.337043062</v>
      </c>
      <c r="M10" s="34">
        <f>(Quarterly!M10-Quarterly!L10)/Quarterly!L10*100</f>
        <v>14.243949</v>
      </c>
      <c r="N10" s="36">
        <f>(Quarterly!N10-Quarterly!M10)/Quarterly!M10*100</f>
        <v>-15.39407297</v>
      </c>
      <c r="O10" s="34">
        <f>(Quarterly!O10-Quarterly!N10)/Quarterly!N10*100</f>
        <v>-0.2352252634</v>
      </c>
      <c r="P10" s="35">
        <f>(Quarterly!P10-Quarterly!O10)/Quarterly!O10*100</f>
        <v>-5.41719558</v>
      </c>
      <c r="Q10" s="34">
        <f>(Quarterly!Q10-Quarterly!P10)/Quarterly!P10*100</f>
        <v>43.19905776</v>
      </c>
      <c r="R10" s="35">
        <f>(Quarterly!R10-Quarterly!Q10)/Quarterly!Q10*100</f>
        <v>-19.94056876</v>
      </c>
      <c r="S10" s="34">
        <f>(Quarterly!S10-Quarterly!R10)/Quarterly!R10*100</f>
        <v>1.424015572</v>
      </c>
      <c r="T10" s="35">
        <f>(Quarterly!T10-Quarterly!S10)/Quarterly!S10*100</f>
        <v>13.9018728</v>
      </c>
      <c r="U10" s="34">
        <f>(Quarterly!U10-Quarterly!T10)/Quarterly!T10*100</f>
        <v>18.18180007</v>
      </c>
      <c r="V10" s="36">
        <f>(Quarterly!V10-Quarterly!U10)/Quarterly!U10*100</f>
        <v>-4.584868333</v>
      </c>
      <c r="W10" s="34">
        <f>(Quarterly!W10-Quarterly!V10)/Quarterly!V10*100</f>
        <v>-10.95484607</v>
      </c>
      <c r="X10" s="35">
        <f>(Quarterly!X10-Quarterly!W10)/Quarterly!W10*100</f>
        <v>8.674731076</v>
      </c>
      <c r="Y10" s="36">
        <f>(Quarterly!Y10-Quarterly!X10)/Quarterly!X10*100</f>
        <v>2.951594184</v>
      </c>
      <c r="Z10" s="34">
        <f>(Quarterly!Z10-Quarterly!Y10)/Quarterly!Y10*100</f>
        <v>-2.56842587</v>
      </c>
      <c r="AA10" s="34">
        <f>(Quarterly!AA10-Quarterly!Z10)/Quarterly!Z10*100</f>
        <v>-24.6048486</v>
      </c>
      <c r="AB10" s="35">
        <f>(Quarterly!AB10-Quarterly!AA10)/Quarterly!AA10*100</f>
        <v>30.76490731</v>
      </c>
      <c r="AC10" s="34">
        <f>(Quarterly!AC10-Quarterly!AB10)/Quarterly!AB10*100</f>
        <v>18.29853322</v>
      </c>
      <c r="AD10" s="36">
        <f>(Quarterly!AD10-Quarterly!AC10)/Quarterly!AC10*100</f>
        <v>-13.48498862</v>
      </c>
      <c r="AE10" s="34">
        <f>(Quarterly!AE10-Quarterly!AD10)/Quarterly!AD10*100</f>
        <v>-26.94654402</v>
      </c>
      <c r="AF10" s="35">
        <f>(Quarterly!AF10-Quarterly!AE10)/Quarterly!AE10*100</f>
        <v>-3.719696422</v>
      </c>
      <c r="AG10" s="34">
        <f>(Quarterly!AG10-Quarterly!AF10)/Quarterly!AF10*100</f>
        <v>20.42742426</v>
      </c>
      <c r="AH10" s="35">
        <f>(Quarterly!AH10-Quarterly!AG10)/Quarterly!AG10*100</f>
        <v>-18.90118071</v>
      </c>
      <c r="AI10" s="34">
        <f>(Quarterly!AI10-Quarterly!AH10)/Quarterly!AH10*100</f>
        <v>-9.383770608</v>
      </c>
      <c r="AJ10" s="35">
        <f>(Quarterly!AJ10-Quarterly!AI10)/Quarterly!AI10*100</f>
        <v>5.171739102</v>
      </c>
      <c r="AK10" s="34">
        <f>(Quarterly!AK10-Quarterly!AJ10)/Quarterly!AJ10*100</f>
        <v>31.15380667</v>
      </c>
      <c r="AL10" s="36">
        <f>(Quarterly!AL10-Quarterly!AK10)/Quarterly!AK10*100</f>
        <v>-2.899108827</v>
      </c>
      <c r="AM10" s="34">
        <f>(Quarterly!AM10-Quarterly!AL10)/Quarterly!AL10*100</f>
        <v>18.02891795</v>
      </c>
      <c r="AN10" s="35">
        <f>(Quarterly!AN10-Quarterly!AM10)/Quarterly!AM10*100</f>
        <v>-14.34577164</v>
      </c>
      <c r="AO10" s="34">
        <f>(Quarterly!AO10-Quarterly!AN10)/Quarterly!AN10*100</f>
        <v>2.114169657</v>
      </c>
      <c r="AP10" s="34">
        <f>(Quarterly!AP10-Quarterly!AO10)/Quarterly!AO10*100</f>
        <v>-38.21053972</v>
      </c>
      <c r="AQ10" s="34">
        <f>(Quarterly!AQ10-Quarterly!AP10)/Quarterly!AP10*100</f>
        <v>24.06386269</v>
      </c>
      <c r="AR10" s="34">
        <f>(Quarterly!AR10-Quarterly!AQ10)/Quarterly!AQ10*100</f>
        <v>3.108830961</v>
      </c>
      <c r="AS10" s="34">
        <f>(Quarterly!AS10-Quarterly!AR10)/Quarterly!AR10*100</f>
        <v>32.58375858</v>
      </c>
      <c r="AY10" s="1" t="s">
        <v>3</v>
      </c>
    </row>
    <row r="11" ht="16.5" customHeight="1">
      <c r="A11" s="33" t="s">
        <v>10</v>
      </c>
      <c r="B11" s="34"/>
      <c r="C11" s="35">
        <f>(Quarterly!C11-Quarterly!B11)/Quarterly!B11*100</f>
        <v>36.1179299</v>
      </c>
      <c r="D11" s="34">
        <f>(Quarterly!D11-Quarterly!C11)/Quarterly!C11*100</f>
        <v>-12.8283786</v>
      </c>
      <c r="E11" s="35">
        <f>(Quarterly!E11-Quarterly!D11)/Quarterly!D11*100</f>
        <v>32.37357903</v>
      </c>
      <c r="F11" s="36">
        <f>(Quarterly!F11-Quarterly!E11)/Quarterly!E11*100</f>
        <v>-10.90274869</v>
      </c>
      <c r="G11" s="34">
        <f>(Quarterly!G11-Quarterly!F11)/Quarterly!F11*100</f>
        <v>-0.982836972</v>
      </c>
      <c r="H11" s="35">
        <f>(Quarterly!H11-Quarterly!G11)/Quarterly!G11*100</f>
        <v>-7.601049025</v>
      </c>
      <c r="I11" s="34">
        <f>(Quarterly!I11-Quarterly!H11)/Quarterly!H11*100</f>
        <v>35.56022896</v>
      </c>
      <c r="J11" s="35">
        <f>(Quarterly!J11-Quarterly!I11)/Quarterly!I11*100</f>
        <v>-33.11054344</v>
      </c>
      <c r="K11" s="34">
        <f>(Quarterly!K11-Quarterly!J11)/Quarterly!J11*100</f>
        <v>4.923271427</v>
      </c>
      <c r="L11" s="35">
        <f>(Quarterly!L11-Quarterly!K11)/Quarterly!K11*100</f>
        <v>-1.932913123</v>
      </c>
      <c r="M11" s="34">
        <f>(Quarterly!M11-Quarterly!L11)/Quarterly!L11*100</f>
        <v>-1.297977722</v>
      </c>
      <c r="N11" s="36">
        <f>(Quarterly!N11-Quarterly!M11)/Quarterly!M11*100</f>
        <v>-5.182275737</v>
      </c>
      <c r="O11" s="34">
        <f>(Quarterly!O11-Quarterly!N11)/Quarterly!N11*100</f>
        <v>-6.265251149</v>
      </c>
      <c r="P11" s="35">
        <f>(Quarterly!P11-Quarterly!O11)/Quarterly!O11*100</f>
        <v>43.60069743</v>
      </c>
      <c r="Q11" s="34">
        <f>(Quarterly!Q11-Quarterly!P11)/Quarterly!P11*100</f>
        <v>8.208341532</v>
      </c>
      <c r="R11" s="35">
        <f>(Quarterly!R11-Quarterly!Q11)/Quarterly!Q11*100</f>
        <v>-18.1635219</v>
      </c>
      <c r="S11" s="34">
        <f>(Quarterly!S11-Quarterly!R11)/Quarterly!R11*100</f>
        <v>41.0428884</v>
      </c>
      <c r="T11" s="35">
        <f>(Quarterly!T11-Quarterly!S11)/Quarterly!S11*100</f>
        <v>-33.34020019</v>
      </c>
      <c r="U11" s="34">
        <f>(Quarterly!U11-Quarterly!T11)/Quarterly!T11*100</f>
        <v>15.60189141</v>
      </c>
      <c r="V11" s="36">
        <f>(Quarterly!V11-Quarterly!U11)/Quarterly!U11*100</f>
        <v>-8.428981537</v>
      </c>
      <c r="W11" s="34">
        <f>(Quarterly!W11-Quarterly!V11)/Quarterly!V11*100</f>
        <v>5.981697521</v>
      </c>
      <c r="X11" s="35">
        <f>(Quarterly!X11-Quarterly!W11)/Quarterly!W11*100</f>
        <v>20.44142297</v>
      </c>
      <c r="Y11" s="36">
        <f>(Quarterly!Y11-Quarterly!X11)/Quarterly!X11*100</f>
        <v>-1.642228564</v>
      </c>
      <c r="Z11" s="34">
        <f>(Quarterly!Z11-Quarterly!Y11)/Quarterly!Y11*100</f>
        <v>8.380003739</v>
      </c>
      <c r="AA11" s="34">
        <f>(Quarterly!AA11-Quarterly!Z11)/Quarterly!Z11*100</f>
        <v>-23.00167433</v>
      </c>
      <c r="AB11" s="35">
        <f>(Quarterly!AB11-Quarterly!AA11)/Quarterly!AA11*100</f>
        <v>23.22179161</v>
      </c>
      <c r="AC11" s="34">
        <f>(Quarterly!AC11-Quarterly!AB11)/Quarterly!AB11*100</f>
        <v>22.62810726</v>
      </c>
      <c r="AD11" s="36">
        <f>(Quarterly!AD11-Quarterly!AC11)/Quarterly!AC11*100</f>
        <v>-25.28651819</v>
      </c>
      <c r="AE11" s="34">
        <f>(Quarterly!AE11-Quarterly!AD11)/Quarterly!AD11*100</f>
        <v>24.66252621</v>
      </c>
      <c r="AF11" s="35">
        <f>(Quarterly!AF11-Quarterly!AE11)/Quarterly!AE11*100</f>
        <v>-15.72407778</v>
      </c>
      <c r="AG11" s="34">
        <f>(Quarterly!AG11-Quarterly!AF11)/Quarterly!AF11*100</f>
        <v>4.538056413</v>
      </c>
      <c r="AH11" s="35">
        <f>(Quarterly!AH11-Quarterly!AG11)/Quarterly!AG11*100</f>
        <v>-1.920904785</v>
      </c>
      <c r="AI11" s="34">
        <f>(Quarterly!AI11-Quarterly!AH11)/Quarterly!AH11*100</f>
        <v>-16.4045664</v>
      </c>
      <c r="AJ11" s="35">
        <f>(Quarterly!AJ11-Quarterly!AI11)/Quarterly!AI11*100</f>
        <v>-2.558553652</v>
      </c>
      <c r="AK11" s="34">
        <f>(Quarterly!AK11-Quarterly!AJ11)/Quarterly!AJ11*100</f>
        <v>20.04746987</v>
      </c>
      <c r="AL11" s="36">
        <f>(Quarterly!AL11-Quarterly!AK11)/Quarterly!AK11*100</f>
        <v>27.89038343</v>
      </c>
      <c r="AM11" s="34">
        <f>(Quarterly!AM11-Quarterly!AL11)/Quarterly!AL11*100</f>
        <v>-14.10412391</v>
      </c>
      <c r="AN11" s="35">
        <f>(Quarterly!AN11-Quarterly!AM11)/Quarterly!AM11*100</f>
        <v>-8.491274932</v>
      </c>
      <c r="AO11" s="34">
        <f>(Quarterly!AO11-Quarterly!AN11)/Quarterly!AN11*100</f>
        <v>-2.90999447</v>
      </c>
      <c r="AP11" s="34">
        <f>(Quarterly!AP11-Quarterly!AO11)/Quarterly!AO11*100</f>
        <v>-65.40675232</v>
      </c>
      <c r="AQ11" s="34">
        <f>(Quarterly!AQ11-Quarterly!AP11)/Quarterly!AP11*100</f>
        <v>46.13127098</v>
      </c>
      <c r="AR11" s="34">
        <f>(Quarterly!AR11-Quarterly!AQ11)/Quarterly!AQ11*100</f>
        <v>19.31053107</v>
      </c>
      <c r="AS11" s="34">
        <f>(Quarterly!AS11-Quarterly!AR11)/Quarterly!AR11*100</f>
        <v>38.2304122</v>
      </c>
      <c r="AY11" s="1" t="s">
        <v>3</v>
      </c>
    </row>
    <row r="12" ht="16.5" customHeight="1">
      <c r="A12" s="33" t="s">
        <v>69</v>
      </c>
      <c r="B12" s="34"/>
      <c r="C12" s="35">
        <f>(Quarterly!C12-Quarterly!B12)/Quarterly!B12*100</f>
        <v>22.01917063</v>
      </c>
      <c r="D12" s="34">
        <f>(Quarterly!D12-Quarterly!C12)/Quarterly!C12*100</f>
        <v>1.3612181</v>
      </c>
      <c r="E12" s="35">
        <f>(Quarterly!E12-Quarterly!D12)/Quarterly!D12*100</f>
        <v>-26.09194852</v>
      </c>
      <c r="F12" s="36">
        <f>(Quarterly!F12-Quarterly!E12)/Quarterly!E12*100</f>
        <v>9.397741879</v>
      </c>
      <c r="G12" s="34">
        <f>(Quarterly!G12-Quarterly!F12)/Quarterly!F12*100</f>
        <v>21.61344311</v>
      </c>
      <c r="H12" s="35">
        <f>(Quarterly!H12-Quarterly!G12)/Quarterly!G12*100</f>
        <v>-1.337262643</v>
      </c>
      <c r="I12" s="34">
        <f>(Quarterly!I12-Quarterly!H12)/Quarterly!H12*100</f>
        <v>-26.85978359</v>
      </c>
      <c r="J12" s="35">
        <f>(Quarterly!J12-Quarterly!I12)/Quarterly!I12*100</f>
        <v>4.314994606</v>
      </c>
      <c r="K12" s="34">
        <f>(Quarterly!K12-Quarterly!J12)/Quarterly!J12*100</f>
        <v>29.62863791</v>
      </c>
      <c r="L12" s="35">
        <f>(Quarterly!L12-Quarterly!K12)/Quarterly!K12*100</f>
        <v>-9.669997792</v>
      </c>
      <c r="M12" s="34">
        <f>(Quarterly!M12-Quarterly!L12)/Quarterly!L12*100</f>
        <v>-22.04120899</v>
      </c>
      <c r="N12" s="36">
        <f>(Quarterly!N12-Quarterly!M12)/Quarterly!M12*100</f>
        <v>1.318970313</v>
      </c>
      <c r="O12" s="34">
        <f>(Quarterly!O12-Quarterly!N12)/Quarterly!N12*100</f>
        <v>25.29824596</v>
      </c>
      <c r="P12" s="35">
        <f>(Quarterly!P12-Quarterly!O12)/Quarterly!O12*100</f>
        <v>-9.694048283</v>
      </c>
      <c r="Q12" s="34">
        <f>(Quarterly!Q12-Quarterly!P12)/Quarterly!P12*100</f>
        <v>-14.44288575</v>
      </c>
      <c r="R12" s="35">
        <f>(Quarterly!R12-Quarterly!Q12)/Quarterly!Q12*100</f>
        <v>2.028399658</v>
      </c>
      <c r="S12" s="34">
        <f>(Quarterly!S12-Quarterly!R12)/Quarterly!R12*100</f>
        <v>47.56984031</v>
      </c>
      <c r="T12" s="35">
        <f>(Quarterly!T12-Quarterly!S12)/Quarterly!S12*100</f>
        <v>-25.4936112</v>
      </c>
      <c r="U12" s="34">
        <f>(Quarterly!U12-Quarterly!T12)/Quarterly!T12*100</f>
        <v>-8.713086084</v>
      </c>
      <c r="V12" s="36">
        <f>(Quarterly!V12-Quarterly!U12)/Quarterly!U12*100</f>
        <v>26.17076062</v>
      </c>
      <c r="W12" s="34">
        <f>(Quarterly!W12-Quarterly!V12)/Quarterly!V12*100</f>
        <v>12.2751289</v>
      </c>
      <c r="X12" s="35">
        <f>(Quarterly!X12-Quarterly!W12)/Quarterly!W12*100</f>
        <v>-33.32115387</v>
      </c>
      <c r="Y12" s="36">
        <f>(Quarterly!Y12-Quarterly!X12)/Quarterly!X12*100</f>
        <v>-20.19023495</v>
      </c>
      <c r="Z12" s="34">
        <f>(Quarterly!Z12-Quarterly!Y12)/Quarterly!Y12*100</f>
        <v>23.95760699</v>
      </c>
      <c r="AA12" s="34">
        <f>(Quarterly!AA12-Quarterly!Z12)/Quarterly!Z12*100</f>
        <v>59.18914958</v>
      </c>
      <c r="AB12" s="35">
        <f>(Quarterly!AB12-Quarterly!AA12)/Quarterly!AA12*100</f>
        <v>-31.11842666</v>
      </c>
      <c r="AC12" s="34">
        <f>(Quarterly!AC12-Quarterly!AB12)/Quarterly!AB12*100</f>
        <v>2.723848217</v>
      </c>
      <c r="AD12" s="36">
        <f>(Quarterly!AD12-Quarterly!AC12)/Quarterly!AC12*100</f>
        <v>18.51839804</v>
      </c>
      <c r="AE12" s="34">
        <f>(Quarterly!AE12-Quarterly!AD12)/Quarterly!AD12*100</f>
        <v>17.77544579</v>
      </c>
      <c r="AF12" s="35">
        <f>(Quarterly!AF12-Quarterly!AE12)/Quarterly!AE12*100</f>
        <v>-16.43623708</v>
      </c>
      <c r="AG12" s="34">
        <f>(Quarterly!AG12-Quarterly!AF12)/Quarterly!AF12*100</f>
        <v>-21.62028269</v>
      </c>
      <c r="AH12" s="35">
        <f>(Quarterly!AH12-Quarterly!AG12)/Quarterly!AG12*100</f>
        <v>8.959608041</v>
      </c>
      <c r="AI12" s="34">
        <f>(Quarterly!AI12-Quarterly!AH12)/Quarterly!AH12*100</f>
        <v>35.63141669</v>
      </c>
      <c r="AJ12" s="35">
        <f>(Quarterly!AJ12-Quarterly!AI12)/Quarterly!AI12*100</f>
        <v>-28.34365385</v>
      </c>
      <c r="AK12" s="34">
        <f>(Quarterly!AK12-Quarterly!AJ12)/Quarterly!AJ12*100</f>
        <v>-13.71284918</v>
      </c>
      <c r="AL12" s="36">
        <f>(Quarterly!AL12-Quarterly!AK12)/Quarterly!AK12*100</f>
        <v>33.71186961</v>
      </c>
      <c r="AM12" s="34">
        <f>(Quarterly!AM12-Quarterly!AL12)/Quarterly!AL12*100</f>
        <v>-4.036979811</v>
      </c>
      <c r="AN12" s="35">
        <f>(Quarterly!AN12-Quarterly!AM12)/Quarterly!AM12*100</f>
        <v>-31.44583023</v>
      </c>
      <c r="AO12" s="34">
        <f>(Quarterly!AO12-Quarterly!AN12)/Quarterly!AN12*100</f>
        <v>-9.949537558</v>
      </c>
      <c r="AP12" s="34">
        <f>(Quarterly!AP12-Quarterly!AO12)/Quarterly!AO12*100</f>
        <v>72.38091933</v>
      </c>
      <c r="AQ12" s="34">
        <f>(Quarterly!AQ12-Quarterly!AP12)/Quarterly!AP12*100</f>
        <v>39.2031797</v>
      </c>
      <c r="AR12" s="34">
        <f>(Quarterly!AR12-Quarterly!AQ12)/Quarterly!AQ12*100</f>
        <v>-30.32404493</v>
      </c>
      <c r="AS12" s="34">
        <f>(Quarterly!AS12-Quarterly!AR12)/Quarterly!AR12*100</f>
        <v>-21.29718904</v>
      </c>
      <c r="AY12" s="1" t="s">
        <v>3</v>
      </c>
    </row>
    <row r="13" ht="16.5" customHeight="1">
      <c r="A13" s="33" t="s">
        <v>70</v>
      </c>
      <c r="B13" s="34"/>
      <c r="C13" s="35">
        <f>(Quarterly!C13-Quarterly!B13)/Quarterly!B13*100</f>
        <v>13.46461331</v>
      </c>
      <c r="D13" s="34">
        <f>(Quarterly!D13-Quarterly!C13)/Quarterly!C13*100</f>
        <v>-15.37343321</v>
      </c>
      <c r="E13" s="35">
        <f>(Quarterly!E13-Quarterly!D13)/Quarterly!D13*100</f>
        <v>-31.93458485</v>
      </c>
      <c r="F13" s="36">
        <f>(Quarterly!F13-Quarterly!E13)/Quarterly!E13*100</f>
        <v>53.0052534</v>
      </c>
      <c r="G13" s="34">
        <f>(Quarterly!G13-Quarterly!F13)/Quarterly!F13*100</f>
        <v>-17.03105276</v>
      </c>
      <c r="H13" s="35">
        <f>(Quarterly!H13-Quarterly!G13)/Quarterly!G13*100</f>
        <v>-10.72500811</v>
      </c>
      <c r="I13" s="34">
        <f>(Quarterly!I13-Quarterly!H13)/Quarterly!H13*100</f>
        <v>-24.59951374</v>
      </c>
      <c r="J13" s="35">
        <f>(Quarterly!J13-Quarterly!I13)/Quarterly!I13*100</f>
        <v>11.67163909</v>
      </c>
      <c r="K13" s="34">
        <f>(Quarterly!K13-Quarterly!J13)/Quarterly!J13*100</f>
        <v>63.11258636</v>
      </c>
      <c r="L13" s="35">
        <f>(Quarterly!L13-Quarterly!K13)/Quarterly!K13*100</f>
        <v>-7.698161905</v>
      </c>
      <c r="M13" s="34">
        <f>(Quarterly!M13-Quarterly!L13)/Quarterly!L13*100</f>
        <v>-17.82756766</v>
      </c>
      <c r="N13" s="36">
        <f>(Quarterly!N13-Quarterly!M13)/Quarterly!M13*100</f>
        <v>1.869383125</v>
      </c>
      <c r="O13" s="34">
        <f>(Quarterly!O13-Quarterly!N13)/Quarterly!N13*100</f>
        <v>32.85368622</v>
      </c>
      <c r="P13" s="35">
        <f>(Quarterly!P13-Quarterly!O13)/Quarterly!O13*100</f>
        <v>-13.75958997</v>
      </c>
      <c r="Q13" s="34">
        <f>(Quarterly!Q13-Quarterly!P13)/Quarterly!P13*100</f>
        <v>-18.61625582</v>
      </c>
      <c r="R13" s="35">
        <f>(Quarterly!R13-Quarterly!Q13)/Quarterly!Q13*100</f>
        <v>15.4324163</v>
      </c>
      <c r="S13" s="34">
        <f>(Quarterly!S13-Quarterly!R13)/Quarterly!R13*100</f>
        <v>40.84911929</v>
      </c>
      <c r="T13" s="35">
        <f>(Quarterly!T13-Quarterly!S13)/Quarterly!S13*100</f>
        <v>-31.73638232</v>
      </c>
      <c r="U13" s="34">
        <f>(Quarterly!U13-Quarterly!T13)/Quarterly!T13*100</f>
        <v>-8.301210628</v>
      </c>
      <c r="V13" s="36">
        <f>(Quarterly!V13-Quarterly!U13)/Quarterly!U13*100</f>
        <v>55.18713489</v>
      </c>
      <c r="W13" s="34">
        <f>(Quarterly!W13-Quarterly!V13)/Quarterly!V13*100</f>
        <v>20.8992051</v>
      </c>
      <c r="X13" s="35">
        <f>(Quarterly!X13-Quarterly!W13)/Quarterly!W13*100</f>
        <v>-42.29200241</v>
      </c>
      <c r="Y13" s="36">
        <f>(Quarterly!Y13-Quarterly!X13)/Quarterly!X13*100</f>
        <v>-27.85896191</v>
      </c>
      <c r="Z13" s="34">
        <f>(Quarterly!Z13-Quarterly!Y13)/Quarterly!Y13*100</f>
        <v>48.35034362</v>
      </c>
      <c r="AA13" s="34">
        <f>(Quarterly!AA13-Quarterly!Z13)/Quarterly!Z13*100</f>
        <v>69.33679172</v>
      </c>
      <c r="AB13" s="35">
        <f>(Quarterly!AB13-Quarterly!AA13)/Quarterly!AA13*100</f>
        <v>-40.83097785</v>
      </c>
      <c r="AC13" s="34">
        <f>(Quarterly!AC13-Quarterly!AB13)/Quarterly!AB13*100</f>
        <v>-19.96307345</v>
      </c>
      <c r="AD13" s="36">
        <f>(Quarterly!AD13-Quarterly!AC13)/Quarterly!AC13*100</f>
        <v>37.39273174</v>
      </c>
      <c r="AE13" s="34">
        <f>(Quarterly!AE13-Quarterly!AD13)/Quarterly!AD13*100</f>
        <v>26.62758392</v>
      </c>
      <c r="AF13" s="35">
        <f>(Quarterly!AF13-Quarterly!AE13)/Quarterly!AE13*100</f>
        <v>-40.1601465</v>
      </c>
      <c r="AG13" s="34">
        <f>(Quarterly!AG13-Quarterly!AF13)/Quarterly!AF13*100</f>
        <v>-25.37424137</v>
      </c>
      <c r="AH13" s="35">
        <f>(Quarterly!AH13-Quarterly!AG13)/Quarterly!AG13*100</f>
        <v>58.84868071</v>
      </c>
      <c r="AI13" s="34">
        <f>(Quarterly!AI13-Quarterly!AH13)/Quarterly!AH13*100</f>
        <v>53.97851367</v>
      </c>
      <c r="AJ13" s="35">
        <f>(Quarterly!AJ13-Quarterly!AI13)/Quarterly!AI13*100</f>
        <v>-37.5099832</v>
      </c>
      <c r="AK13" s="34">
        <f>(Quarterly!AK13-Quarterly!AJ13)/Quarterly!AJ13*100</f>
        <v>-9.134911303</v>
      </c>
      <c r="AL13" s="36">
        <f>(Quarterly!AL13-Quarterly!AK13)/Quarterly!AK13*100</f>
        <v>81.3987978</v>
      </c>
      <c r="AM13" s="34">
        <f>(Quarterly!AM13-Quarterly!AL13)/Quarterly!AL13*100</f>
        <v>-5.84491552</v>
      </c>
      <c r="AN13" s="35">
        <f>(Quarterly!AN13-Quarterly!AM13)/Quarterly!AM13*100</f>
        <v>-32.0517618</v>
      </c>
      <c r="AO13" s="34">
        <f>(Quarterly!AO13-Quarterly!AN13)/Quarterly!AN13*100</f>
        <v>3.418365863</v>
      </c>
      <c r="AP13" s="34">
        <f>(Quarterly!AP13-Quarterly!AO13)/Quarterly!AO13*100</f>
        <v>79.91723434</v>
      </c>
      <c r="AQ13" s="34">
        <f>(Quarterly!AQ13-Quarterly!AP13)/Quarterly!AP13*100</f>
        <v>37.18163836</v>
      </c>
      <c r="AR13" s="34">
        <f>(Quarterly!AR13-Quarterly!AQ13)/Quarterly!AQ13*100</f>
        <v>-34.12224376</v>
      </c>
      <c r="AS13" s="34">
        <f>(Quarterly!AS13-Quarterly!AR13)/Quarterly!AR13*100</f>
        <v>-28.31581023</v>
      </c>
      <c r="AY13" s="1" t="s">
        <v>3</v>
      </c>
    </row>
    <row r="14" ht="16.5" customHeight="1">
      <c r="A14" s="33" t="s">
        <v>71</v>
      </c>
      <c r="B14" s="34"/>
      <c r="C14" s="35">
        <f>(Quarterly!C14-Quarterly!B14)/Quarterly!B14*100</f>
        <v>-22.32987372</v>
      </c>
      <c r="D14" s="34">
        <f>(Quarterly!D14-Quarterly!C14)/Quarterly!C14*100</f>
        <v>10.75631912</v>
      </c>
      <c r="E14" s="35">
        <f>(Quarterly!E14-Quarterly!D14)/Quarterly!D14*100</f>
        <v>13.56787223</v>
      </c>
      <c r="F14" s="36">
        <f>(Quarterly!F14-Quarterly!E14)/Quarterly!E14*100</f>
        <v>2.358045781</v>
      </c>
      <c r="G14" s="34">
        <f>(Quarterly!G14-Quarterly!F14)/Quarterly!F14*100</f>
        <v>7.727901486</v>
      </c>
      <c r="H14" s="35">
        <f>(Quarterly!H14-Quarterly!G14)/Quarterly!G14*100</f>
        <v>1.458003536</v>
      </c>
      <c r="I14" s="34">
        <f>(Quarterly!I14-Quarterly!H14)/Quarterly!H14*100</f>
        <v>-1.483447379</v>
      </c>
      <c r="J14" s="35">
        <f>(Quarterly!J14-Quarterly!I14)/Quarterly!I14*100</f>
        <v>-2.242029507</v>
      </c>
      <c r="K14" s="34">
        <f>(Quarterly!K14-Quarterly!J14)/Quarterly!J14*100</f>
        <v>2.601622462</v>
      </c>
      <c r="L14" s="35">
        <f>(Quarterly!L14-Quarterly!K14)/Quarterly!K14*100</f>
        <v>3.381079517</v>
      </c>
      <c r="M14" s="34">
        <f>(Quarterly!M14-Quarterly!L14)/Quarterly!L14*100</f>
        <v>0.9179691692</v>
      </c>
      <c r="N14" s="36">
        <f>(Quarterly!N14-Quarterly!M14)/Quarterly!M14*100</f>
        <v>0.1805286034</v>
      </c>
      <c r="O14" s="34">
        <f>(Quarterly!O14-Quarterly!N14)/Quarterly!N14*100</f>
        <v>-22.557426</v>
      </c>
      <c r="P14" s="35">
        <f>(Quarterly!P14-Quarterly!O14)/Quarterly!O14*100</f>
        <v>0.7077282078</v>
      </c>
      <c r="Q14" s="34">
        <f>(Quarterly!Q14-Quarterly!P14)/Quarterly!P14*100</f>
        <v>30.38058071</v>
      </c>
      <c r="R14" s="35">
        <f>(Quarterly!R14-Quarterly!Q14)/Quarterly!Q14*100</f>
        <v>-1.922127749</v>
      </c>
      <c r="S14" s="34">
        <f>(Quarterly!S14-Quarterly!R14)/Quarterly!R14*100</f>
        <v>16.13697082</v>
      </c>
      <c r="T14" s="35">
        <f>(Quarterly!T14-Quarterly!S14)/Quarterly!S14*100</f>
        <v>-14.98421685</v>
      </c>
      <c r="U14" s="34">
        <f>(Quarterly!U14-Quarterly!T14)/Quarterly!T14*100</f>
        <v>-4.969743154</v>
      </c>
      <c r="V14" s="36">
        <f>(Quarterly!V14-Quarterly!U14)/Quarterly!U14*100</f>
        <v>3.45274433</v>
      </c>
      <c r="W14" s="34">
        <f>(Quarterly!W14-Quarterly!V14)/Quarterly!V14*100</f>
        <v>-0.1796668623</v>
      </c>
      <c r="X14" s="35">
        <f>(Quarterly!X14-Quarterly!W14)/Quarterly!W14*100</f>
        <v>0.6548583129</v>
      </c>
      <c r="Y14" s="36">
        <f>(Quarterly!Y14-Quarterly!X14)/Quarterly!X14*100</f>
        <v>8.887039085</v>
      </c>
      <c r="Z14" s="34">
        <f>(Quarterly!Z14-Quarterly!Y14)/Quarterly!Y14*100</f>
        <v>4.47242237</v>
      </c>
      <c r="AA14" s="34">
        <f>(Quarterly!AA14-Quarterly!Z14)/Quarterly!Z14*100</f>
        <v>-6.916250848</v>
      </c>
      <c r="AB14" s="35">
        <f>(Quarterly!AB14-Quarterly!AA14)/Quarterly!AA14*100</f>
        <v>1.857307706</v>
      </c>
      <c r="AC14" s="34">
        <f>(Quarterly!AC14-Quarterly!AB14)/Quarterly!AB14*100</f>
        <v>2.549906142</v>
      </c>
      <c r="AD14" s="36">
        <f>(Quarterly!AD14-Quarterly!AC14)/Quarterly!AC14*100</f>
        <v>4.281772481</v>
      </c>
      <c r="AE14" s="34">
        <f>(Quarterly!AE14-Quarterly!AD14)/Quarterly!AD14*100</f>
        <v>-21.85646289</v>
      </c>
      <c r="AF14" s="35">
        <f>(Quarterly!AF14-Quarterly!AE14)/Quarterly!AE14*100</f>
        <v>7.774081815</v>
      </c>
      <c r="AG14" s="34">
        <f>(Quarterly!AG14-Quarterly!AF14)/Quarterly!AF14*100</f>
        <v>15.35042325</v>
      </c>
      <c r="AH14" s="35">
        <f>(Quarterly!AH14-Quarterly!AG14)/Quarterly!AG14*100</f>
        <v>15.15087999</v>
      </c>
      <c r="AI14" s="34">
        <f>(Quarterly!AI14-Quarterly!AH14)/Quarterly!AH14*100</f>
        <v>3.339064339</v>
      </c>
      <c r="AJ14" s="35">
        <f>(Quarterly!AJ14-Quarterly!AI14)/Quarterly!AI14*100</f>
        <v>-9.236277515</v>
      </c>
      <c r="AK14" s="34">
        <f>(Quarterly!AK14-Quarterly!AJ14)/Quarterly!AJ14*100</f>
        <v>-1.756522969</v>
      </c>
      <c r="AL14" s="36">
        <f>(Quarterly!AL14-Quarterly!AK14)/Quarterly!AK14*100</f>
        <v>12.08611859</v>
      </c>
      <c r="AM14" s="34">
        <f>(Quarterly!AM14-Quarterly!AL14)/Quarterly!AL14*100</f>
        <v>-4.389420666</v>
      </c>
      <c r="AN14" s="35">
        <f>(Quarterly!AN14-Quarterly!AM14)/Quarterly!AM14*100</f>
        <v>-14.63733589</v>
      </c>
      <c r="AO14" s="34">
        <f>(Quarterly!AO14-Quarterly!AN14)/Quarterly!AN14*100</f>
        <v>7.020080802</v>
      </c>
      <c r="AP14" s="34">
        <f>(Quarterly!AP14-Quarterly!AO14)/Quarterly!AO14*100</f>
        <v>1.802467552</v>
      </c>
      <c r="AQ14" s="34">
        <f>(Quarterly!AQ14-Quarterly!AP14)/Quarterly!AP14*100</f>
        <v>1.39952905</v>
      </c>
      <c r="AR14" s="34">
        <f>(Quarterly!AR14-Quarterly!AQ14)/Quarterly!AQ14*100</f>
        <v>-0.5697756655</v>
      </c>
      <c r="AS14" s="34">
        <f>(Quarterly!AS14-Quarterly!AR14)/Quarterly!AR14*100</f>
        <v>2.725314188</v>
      </c>
      <c r="AY14" s="1" t="s">
        <v>3</v>
      </c>
    </row>
    <row r="15" ht="16.5" customHeight="1">
      <c r="A15" s="33" t="s">
        <v>72</v>
      </c>
      <c r="B15" s="34"/>
      <c r="C15" s="35">
        <f>(Quarterly!C15-Quarterly!B15)/Quarterly!B15*100</f>
        <v>-20.40506425</v>
      </c>
      <c r="D15" s="34">
        <f>(Quarterly!D15-Quarterly!C15)/Quarterly!C15*100</f>
        <v>21.0593089</v>
      </c>
      <c r="E15" s="35">
        <f>(Quarterly!E15-Quarterly!D15)/Quarterly!D15*100</f>
        <v>13.27284403</v>
      </c>
      <c r="F15" s="36">
        <f>(Quarterly!F15-Quarterly!E15)/Quarterly!E15*100</f>
        <v>-8.379940732</v>
      </c>
      <c r="G15" s="34">
        <f>(Quarterly!G15-Quarterly!F15)/Quarterly!F15*100</f>
        <v>-1.334775924</v>
      </c>
      <c r="H15" s="35">
        <f>(Quarterly!H15-Quarterly!G15)/Quarterly!G15*100</f>
        <v>-0.7968480063</v>
      </c>
      <c r="I15" s="34">
        <f>(Quarterly!I15-Quarterly!H15)/Quarterly!H15*100</f>
        <v>-11.55848085</v>
      </c>
      <c r="J15" s="35">
        <f>(Quarterly!J15-Quarterly!I15)/Quarterly!I15*100</f>
        <v>5.419533652</v>
      </c>
      <c r="K15" s="34">
        <f>(Quarterly!K15-Quarterly!J15)/Quarterly!J15*100</f>
        <v>-4.927512116</v>
      </c>
      <c r="L15" s="35">
        <f>(Quarterly!L15-Quarterly!K15)/Quarterly!K15*100</f>
        <v>3.639625448</v>
      </c>
      <c r="M15" s="34">
        <f>(Quarterly!M15-Quarterly!L15)/Quarterly!L15*100</f>
        <v>-1.132746202</v>
      </c>
      <c r="N15" s="36">
        <f>(Quarterly!N15-Quarterly!M15)/Quarterly!M15*100</f>
        <v>13.56549589</v>
      </c>
      <c r="O15" s="34">
        <f>(Quarterly!O15-Quarterly!N15)/Quarterly!N15*100</f>
        <v>-2.393755029</v>
      </c>
      <c r="P15" s="35">
        <f>(Quarterly!P15-Quarterly!O15)/Quarterly!O15*100</f>
        <v>19.58039264</v>
      </c>
      <c r="Q15" s="34">
        <f>(Quarterly!Q15-Quarterly!P15)/Quarterly!P15*100</f>
        <v>27.03687476</v>
      </c>
      <c r="R15" s="35">
        <f>(Quarterly!R15-Quarterly!Q15)/Quarterly!Q15*100</f>
        <v>-16.05850504</v>
      </c>
      <c r="S15" s="34">
        <f>(Quarterly!S15-Quarterly!R15)/Quarterly!R15*100</f>
        <v>-0.9441928349</v>
      </c>
      <c r="T15" s="35">
        <f>(Quarterly!T15-Quarterly!S15)/Quarterly!S15*100</f>
        <v>-11.16665701</v>
      </c>
      <c r="U15" s="34">
        <f>(Quarterly!U15-Quarterly!T15)/Quarterly!T15*100</f>
        <v>1.221949427</v>
      </c>
      <c r="V15" s="36">
        <f>(Quarterly!V15-Quarterly!U15)/Quarterly!U15*100</f>
        <v>20.90310396</v>
      </c>
      <c r="W15" s="34">
        <f>(Quarterly!W15-Quarterly!V15)/Quarterly!V15*100</f>
        <v>0.5198198683</v>
      </c>
      <c r="X15" s="35">
        <f>(Quarterly!X15-Quarterly!W15)/Quarterly!W15*100</f>
        <v>1.257537957</v>
      </c>
      <c r="Y15" s="36">
        <f>(Quarterly!Y15-Quarterly!X15)/Quarterly!X15*100</f>
        <v>8.857633395</v>
      </c>
      <c r="Z15" s="34">
        <f>(Quarterly!Z15-Quarterly!Y15)/Quarterly!Y15*100</f>
        <v>1.513601627</v>
      </c>
      <c r="AA15" s="34">
        <f>(Quarterly!AA15-Quarterly!Z15)/Quarterly!Z15*100</f>
        <v>-15.20610052</v>
      </c>
      <c r="AB15" s="35">
        <f>(Quarterly!AB15-Quarterly!AA15)/Quarterly!AA15*100</f>
        <v>-4.034727768</v>
      </c>
      <c r="AC15" s="34">
        <f>(Quarterly!AC15-Quarterly!AB15)/Quarterly!AB15*100</f>
        <v>-1.535945238</v>
      </c>
      <c r="AD15" s="36">
        <f>(Quarterly!AD15-Quarterly!AC15)/Quarterly!AC15*100</f>
        <v>-2.313505039</v>
      </c>
      <c r="AE15" s="34">
        <f>(Quarterly!AE15-Quarterly!AD15)/Quarterly!AD15*100</f>
        <v>-20.0844807</v>
      </c>
      <c r="AF15" s="35">
        <f>(Quarterly!AF15-Quarterly!AE15)/Quarterly!AE15*100</f>
        <v>2.519993061</v>
      </c>
      <c r="AG15" s="34">
        <f>(Quarterly!AG15-Quarterly!AF15)/Quarterly!AF15*100</f>
        <v>21.68370324</v>
      </c>
      <c r="AH15" s="35">
        <f>(Quarterly!AH15-Quarterly!AG15)/Quarterly!AG15*100</f>
        <v>9.126666379</v>
      </c>
      <c r="AI15" s="34">
        <f>(Quarterly!AI15-Quarterly!AH15)/Quarterly!AH15*100</f>
        <v>1.8617812</v>
      </c>
      <c r="AJ15" s="35">
        <f>(Quarterly!AJ15-Quarterly!AI15)/Quarterly!AI15*100</f>
        <v>-12.34259143</v>
      </c>
      <c r="AK15" s="34">
        <f>(Quarterly!AK15-Quarterly!AJ15)/Quarterly!AJ15*100</f>
        <v>1.200873148</v>
      </c>
      <c r="AL15" s="36">
        <f>(Quarterly!AL15-Quarterly!AK15)/Quarterly!AK15*100</f>
        <v>15.97633366</v>
      </c>
      <c r="AM15" s="34">
        <f>(Quarterly!AM15-Quarterly!AL15)/Quarterly!AL15*100</f>
        <v>-10.01503743</v>
      </c>
      <c r="AN15" s="35">
        <f>(Quarterly!AN15-Quarterly!AM15)/Quarterly!AM15*100</f>
        <v>-14.13539921</v>
      </c>
      <c r="AO15" s="34">
        <f>(Quarterly!AO15-Quarterly!AN15)/Quarterly!AN15*100</f>
        <v>27.41484523</v>
      </c>
      <c r="AP15" s="34">
        <f>(Quarterly!AP15-Quarterly!AO15)/Quarterly!AO15*100</f>
        <v>12.11998441</v>
      </c>
      <c r="AQ15" s="34">
        <f>(Quarterly!AQ15-Quarterly!AP15)/Quarterly!AP15*100</f>
        <v>1.895428809</v>
      </c>
      <c r="AR15" s="34">
        <f>(Quarterly!AR15-Quarterly!AQ15)/Quarterly!AQ15*100</f>
        <v>-0.008747662734</v>
      </c>
      <c r="AS15" s="34">
        <f>(Quarterly!AS15-Quarterly!AR15)/Quarterly!AR15*100</f>
        <v>7.31716531</v>
      </c>
      <c r="AY15" s="1" t="s">
        <v>3</v>
      </c>
    </row>
    <row r="16" ht="16.5" customHeight="1">
      <c r="A16" s="5" t="s">
        <v>15</v>
      </c>
      <c r="B16" s="34"/>
      <c r="C16" s="35" t="str">
        <f>(Quarterly!C16-Quarterly!B16)/Quarterly!B16*100</f>
        <v>#DIV/0!</v>
      </c>
      <c r="D16" s="34" t="str">
        <f>(Quarterly!D16-Quarterly!C16)/Quarterly!C16*100</f>
        <v>#DIV/0!</v>
      </c>
      <c r="E16" s="35" t="str">
        <f>(Quarterly!E16-Quarterly!D16)/Quarterly!D16*100</f>
        <v>#DIV/0!</v>
      </c>
      <c r="F16" s="36" t="str">
        <f>(Quarterly!F16-Quarterly!E16)/Quarterly!E16*100</f>
        <v>#DIV/0!</v>
      </c>
      <c r="G16" s="34" t="str">
        <f>(Quarterly!G16-Quarterly!F16)/Quarterly!F16*100</f>
        <v>#DIV/0!</v>
      </c>
      <c r="H16" s="35" t="str">
        <f>(Quarterly!H16-Quarterly!G16)/Quarterly!G16*100</f>
        <v>#DIV/0!</v>
      </c>
      <c r="I16" s="34" t="str">
        <f>(Quarterly!I16-Quarterly!H16)/Quarterly!H16*100</f>
        <v>#DIV/0!</v>
      </c>
      <c r="J16" s="35" t="str">
        <f>(Quarterly!J16-Quarterly!I16)/Quarterly!I16*100</f>
        <v>#DIV/0!</v>
      </c>
      <c r="K16" s="34" t="str">
        <f>(Quarterly!K16-Quarterly!J16)/Quarterly!J16*100</f>
        <v>#DIV/0!</v>
      </c>
      <c r="L16" s="35" t="str">
        <f>(Quarterly!L16-Quarterly!K16)/Quarterly!K16*100</f>
        <v>#DIV/0!</v>
      </c>
      <c r="M16" s="34" t="str">
        <f>(Quarterly!M16-Quarterly!L16)/Quarterly!L16*100</f>
        <v>#DIV/0!</v>
      </c>
      <c r="N16" s="36" t="str">
        <f>(Quarterly!N16-Quarterly!M16)/Quarterly!M16*100</f>
        <v>#DIV/0!</v>
      </c>
      <c r="O16" s="34">
        <f>(Quarterly!O16-Quarterly!N16)/Quarterly!N16*100</f>
        <v>-14.70633535</v>
      </c>
      <c r="P16" s="35">
        <f>(Quarterly!P16-Quarterly!O16)/Quarterly!O16*100</f>
        <v>10.17967316</v>
      </c>
      <c r="Q16" s="34">
        <f>(Quarterly!Q16-Quarterly!P16)/Quarterly!P16*100</f>
        <v>-5.752074604</v>
      </c>
      <c r="R16" s="35">
        <f>(Quarterly!R16-Quarterly!Q16)/Quarterly!Q16*100</f>
        <v>19.87328858</v>
      </c>
      <c r="S16" s="34">
        <f>(Quarterly!S16-Quarterly!R16)/Quarterly!R16*100</f>
        <v>-16.76087871</v>
      </c>
      <c r="T16" s="35">
        <f>(Quarterly!T16-Quarterly!S16)/Quarterly!S16*100</f>
        <v>1.164742856</v>
      </c>
      <c r="U16" s="34">
        <f>(Quarterly!U16-Quarterly!T16)/Quarterly!T16*100</f>
        <v>-6.930965971</v>
      </c>
      <c r="V16" s="36">
        <f>(Quarterly!V16-Quarterly!U16)/Quarterly!U16*100</f>
        <v>-3.025124016</v>
      </c>
      <c r="W16" s="34">
        <f>(Quarterly!W16-Quarterly!V16)/Quarterly!V16*100</f>
        <v>-50.33688992</v>
      </c>
      <c r="X16" s="35">
        <f>(Quarterly!X16-Quarterly!W16)/Quarterly!W16*100</f>
        <v>-0.7174244462</v>
      </c>
      <c r="Y16" s="36">
        <f>(Quarterly!Y16-Quarterly!X16)/Quarterly!X16*100</f>
        <v>109.6003716</v>
      </c>
      <c r="Z16" s="34">
        <f>(Quarterly!Z16-Quarterly!Y16)/Quarterly!Y16*100</f>
        <v>3.954221407</v>
      </c>
      <c r="AA16" s="34">
        <f>(Quarterly!AA16-Quarterly!Z16)/Quarterly!Z16*100</f>
        <v>-46.40613063</v>
      </c>
      <c r="AB16" s="35">
        <f>(Quarterly!AB16-Quarterly!AA16)/Quarterly!AA16*100</f>
        <v>39.56484745</v>
      </c>
      <c r="AC16" s="34">
        <f>(Quarterly!AC16-Quarterly!AB16)/Quarterly!AB16*100</f>
        <v>11.28960745</v>
      </c>
      <c r="AD16" s="36">
        <f>(Quarterly!AD16-Quarterly!AC16)/Quarterly!AC16*100</f>
        <v>3.038538428</v>
      </c>
      <c r="AE16" s="34">
        <f>(Quarterly!AE16-Quarterly!AD16)/Quarterly!AD16*100</f>
        <v>-31.71260495</v>
      </c>
      <c r="AF16" s="35">
        <f>(Quarterly!AF16-Quarterly!AE16)/Quarterly!AE16*100</f>
        <v>3.339669572</v>
      </c>
      <c r="AG16" s="34">
        <f>(Quarterly!AG16-Quarterly!AF16)/Quarterly!AF16*100</f>
        <v>12.10019079</v>
      </c>
      <c r="AH16" s="35">
        <f>(Quarterly!AH16-Quarterly!AG16)/Quarterly!AG16*100</f>
        <v>42.78968683</v>
      </c>
      <c r="AI16" s="34">
        <f>(Quarterly!AI16-Quarterly!AH16)/Quarterly!AH16*100</f>
        <v>0.9443938459</v>
      </c>
      <c r="AJ16" s="35">
        <f>(Quarterly!AJ16-Quarterly!AI16)/Quarterly!AI16*100</f>
        <v>15.05371135</v>
      </c>
      <c r="AK16" s="34">
        <f>(Quarterly!AK16-Quarterly!AJ16)/Quarterly!AJ16*100</f>
        <v>-10.15831412</v>
      </c>
      <c r="AL16" s="36">
        <f>(Quarterly!AL16-Quarterly!AK16)/Quarterly!AK16*100</f>
        <v>20.17738619</v>
      </c>
      <c r="AM16" s="34">
        <f>(Quarterly!AM16-Quarterly!AL16)/Quarterly!AL16*100</f>
        <v>-7.029208751</v>
      </c>
      <c r="AN16" s="35">
        <f>(Quarterly!AN16-Quarterly!AM16)/Quarterly!AM16*100</f>
        <v>-3.838006753</v>
      </c>
      <c r="AO16" s="34">
        <f>(Quarterly!AO16-Quarterly!AN16)/Quarterly!AN16*100</f>
        <v>1.676626464</v>
      </c>
      <c r="AP16" s="34">
        <f>(Quarterly!AP16-Quarterly!AO16)/Quarterly!AO16*100</f>
        <v>16.9193314</v>
      </c>
      <c r="AQ16" s="34">
        <f>(Quarterly!AQ16-Quarterly!AP16)/Quarterly!AP16*100</f>
        <v>-1.115442829</v>
      </c>
      <c r="AR16" s="34">
        <f>(Quarterly!AR16-Quarterly!AQ16)/Quarterly!AQ16*100</f>
        <v>-9.800183675</v>
      </c>
      <c r="AS16" s="34">
        <f>(Quarterly!AS16-Quarterly!AR16)/Quarterly!AR16*100</f>
        <v>18.49960662</v>
      </c>
      <c r="AY16" s="1" t="s">
        <v>3</v>
      </c>
    </row>
    <row r="17" ht="16.5" customHeight="1">
      <c r="A17" s="5" t="s">
        <v>16</v>
      </c>
      <c r="B17" s="34"/>
      <c r="C17" s="35" t="str">
        <f>(Quarterly!C17-Quarterly!B17)/Quarterly!B17*100</f>
        <v>#DIV/0!</v>
      </c>
      <c r="D17" s="34" t="str">
        <f>(Quarterly!D17-Quarterly!C17)/Quarterly!C17*100</f>
        <v>#DIV/0!</v>
      </c>
      <c r="E17" s="35" t="str">
        <f>(Quarterly!E17-Quarterly!D17)/Quarterly!D17*100</f>
        <v>#DIV/0!</v>
      </c>
      <c r="F17" s="36" t="str">
        <f>(Quarterly!F17-Quarterly!E17)/Quarterly!E17*100</f>
        <v>#DIV/0!</v>
      </c>
      <c r="G17" s="34" t="str">
        <f>(Quarterly!G17-Quarterly!F17)/Quarterly!F17*100</f>
        <v>#DIV/0!</v>
      </c>
      <c r="H17" s="35" t="str">
        <f>(Quarterly!H17-Quarterly!G17)/Quarterly!G17*100</f>
        <v>#DIV/0!</v>
      </c>
      <c r="I17" s="34" t="str">
        <f>(Quarterly!I17-Quarterly!H17)/Quarterly!H17*100</f>
        <v>#DIV/0!</v>
      </c>
      <c r="J17" s="35" t="str">
        <f>(Quarterly!J17-Quarterly!I17)/Quarterly!I17*100</f>
        <v>#DIV/0!</v>
      </c>
      <c r="K17" s="34" t="str">
        <f>(Quarterly!K17-Quarterly!J17)/Quarterly!J17*100</f>
        <v>#DIV/0!</v>
      </c>
      <c r="L17" s="35" t="str">
        <f>(Quarterly!L17-Quarterly!K17)/Quarterly!K17*100</f>
        <v>#DIV/0!</v>
      </c>
      <c r="M17" s="34" t="str">
        <f>(Quarterly!M17-Quarterly!L17)/Quarterly!L17*100</f>
        <v>#DIV/0!</v>
      </c>
      <c r="N17" s="36" t="str">
        <f>(Quarterly!N17-Quarterly!M17)/Quarterly!M17*100</f>
        <v>#DIV/0!</v>
      </c>
      <c r="O17" s="34" t="str">
        <f>(Quarterly!O17-Quarterly!N17)/Quarterly!N17*100</f>
        <v>#DIV/0!</v>
      </c>
      <c r="P17" s="35" t="str">
        <f>(Quarterly!P17-Quarterly!O17)/Quarterly!O17*100</f>
        <v>#DIV/0!</v>
      </c>
      <c r="Q17" s="34" t="str">
        <f>(Quarterly!Q17-Quarterly!P17)/Quarterly!P17*100</f>
        <v>#DIV/0!</v>
      </c>
      <c r="R17" s="35" t="str">
        <f>(Quarterly!R17-Quarterly!Q17)/Quarterly!Q17*100</f>
        <v>#DIV/0!</v>
      </c>
      <c r="S17" s="34" t="str">
        <f>(Quarterly!S17-Quarterly!R17)/Quarterly!R17*100</f>
        <v>#DIV/0!</v>
      </c>
      <c r="T17" s="35" t="str">
        <f>(Quarterly!T17-Quarterly!S17)/Quarterly!S17*100</f>
        <v>#DIV/0!</v>
      </c>
      <c r="U17" s="34" t="str">
        <f>(Quarterly!U17-Quarterly!T17)/Quarterly!T17*100</f>
        <v>#DIV/0!</v>
      </c>
      <c r="V17" s="36" t="str">
        <f>(Quarterly!V17-Quarterly!U17)/Quarterly!U17*100</f>
        <v>#DIV/0!</v>
      </c>
      <c r="W17" s="34" t="str">
        <f>(Quarterly!W17-Quarterly!V17)/Quarterly!V17*100</f>
        <v>#DIV/0!</v>
      </c>
      <c r="X17" s="35" t="str">
        <f>(Quarterly!X17-Quarterly!W17)/Quarterly!W17*100</f>
        <v>#DIV/0!</v>
      </c>
      <c r="Y17" s="36" t="str">
        <f>(Quarterly!Y17-Quarterly!X17)/Quarterly!X17*100</f>
        <v>#DIV/0!</v>
      </c>
      <c r="Z17" s="34" t="str">
        <f>(Quarterly!Z17-Quarterly!Y17)/Quarterly!Y17*100</f>
        <v>#DIV/0!</v>
      </c>
      <c r="AA17" s="34" t="str">
        <f>(Quarterly!AA17-Quarterly!Z17)/Quarterly!Z17*100</f>
        <v>#DIV/0!</v>
      </c>
      <c r="AB17" s="35" t="str">
        <f>(Quarterly!AB17-Quarterly!AA17)/Quarterly!AA17*100</f>
        <v>#DIV/0!</v>
      </c>
      <c r="AC17" s="34" t="str">
        <f>(Quarterly!AC17-Quarterly!AB17)/Quarterly!AB17*100</f>
        <v>#DIV/0!</v>
      </c>
      <c r="AD17" s="36" t="str">
        <f>(Quarterly!AD17-Quarterly!AC17)/Quarterly!AC17*100</f>
        <v>#DIV/0!</v>
      </c>
      <c r="AE17" s="34">
        <f>(Quarterly!AE17-Quarterly!AD17)/Quarterly!AD17*100</f>
        <v>33.28015316</v>
      </c>
      <c r="AF17" s="35">
        <f>(Quarterly!AF17-Quarterly!AE17)/Quarterly!AE17*100</f>
        <v>3.806559732</v>
      </c>
      <c r="AG17" s="34">
        <f>(Quarterly!AG17-Quarterly!AF17)/Quarterly!AF17*100</f>
        <v>3.490159902</v>
      </c>
      <c r="AH17" s="35">
        <f>(Quarterly!AH17-Quarterly!AG17)/Quarterly!AG17*100</f>
        <v>-1.203387312</v>
      </c>
      <c r="AI17" s="34">
        <f>(Quarterly!AI17-Quarterly!AH17)/Quarterly!AH17*100</f>
        <v>-0.4511278195</v>
      </c>
      <c r="AJ17" s="35">
        <f>(Quarterly!AJ17-Quarterly!AI17)/Quarterly!AI17*100</f>
        <v>-3.32326284</v>
      </c>
      <c r="AK17" s="34">
        <f>(Quarterly!AK17-Quarterly!AJ17)/Quarterly!AJ17*100</f>
        <v>-6.015625</v>
      </c>
      <c r="AL17" s="36">
        <f>(Quarterly!AL17-Quarterly!AK17)/Quarterly!AK17*100</f>
        <v>-6.483790524</v>
      </c>
      <c r="AM17" s="34">
        <f>(Quarterly!AM17-Quarterly!AL17)/Quarterly!AL17*100</f>
        <v>2.933333333</v>
      </c>
      <c r="AN17" s="35">
        <f>(Quarterly!AN17-Quarterly!AM17)/Quarterly!AM17*100</f>
        <v>1.640759931</v>
      </c>
      <c r="AO17" s="34">
        <f>(Quarterly!AO17-Quarterly!AN17)/Quarterly!AN17*100</f>
        <v>14.01869159</v>
      </c>
      <c r="AP17" s="34">
        <f>(Quarterly!AP17-Quarterly!AO17)/Quarterly!AO17*100</f>
        <v>3.576751118</v>
      </c>
      <c r="AQ17" s="34">
        <f>(Quarterly!AQ17-Quarterly!AP17)/Quarterly!AP17*100</f>
        <v>29.42446043</v>
      </c>
      <c r="AR17" s="34">
        <f>(Quarterly!AR17-Quarterly!AQ17)/Quarterly!AQ17*100</f>
        <v>28.40466926</v>
      </c>
      <c r="AS17" s="34">
        <f>(Quarterly!AS17-Quarterly!AR17)/Quarterly!AR17*100</f>
        <v>3.16017316</v>
      </c>
      <c r="AY17" s="9" t="s">
        <v>17</v>
      </c>
    </row>
    <row r="18" ht="16.5" customHeight="1">
      <c r="A18" s="5" t="s">
        <v>18</v>
      </c>
      <c r="B18" s="67"/>
      <c r="C18" s="35" t="str">
        <f>(Quarterly!C18-Quarterly!B18)/Quarterly!B18*100</f>
        <v>#DIV/0!</v>
      </c>
      <c r="D18" s="34" t="str">
        <f>(Quarterly!D18-Quarterly!C18)/Quarterly!C18*100</f>
        <v>#DIV/0!</v>
      </c>
      <c r="E18" s="35" t="str">
        <f>(Quarterly!E18-Quarterly!D18)/Quarterly!D18*100</f>
        <v>#DIV/0!</v>
      </c>
      <c r="F18" s="36" t="str">
        <f>(Quarterly!F18-Quarterly!E18)/Quarterly!E18*100</f>
        <v>#DIV/0!</v>
      </c>
      <c r="G18" s="34" t="str">
        <f>(Quarterly!G18-Quarterly!F18)/Quarterly!F18*100</f>
        <v>#DIV/0!</v>
      </c>
      <c r="H18" s="35" t="str">
        <f>(Quarterly!H18-Quarterly!G18)/Quarterly!G18*100</f>
        <v>#DIV/0!</v>
      </c>
      <c r="I18" s="34" t="str">
        <f>(Quarterly!I18-Quarterly!H18)/Quarterly!H18*100</f>
        <v>#DIV/0!</v>
      </c>
      <c r="J18" s="35" t="str">
        <f>(Quarterly!J18-Quarterly!I18)/Quarterly!I18*100</f>
        <v>#DIV/0!</v>
      </c>
      <c r="K18" s="34" t="str">
        <f>(Quarterly!K18-Quarterly!J18)/Quarterly!J18*100</f>
        <v>#DIV/0!</v>
      </c>
      <c r="L18" s="35" t="str">
        <f>(Quarterly!L18-Quarterly!K18)/Quarterly!K18*100</f>
        <v>#DIV/0!</v>
      </c>
      <c r="M18" s="34" t="str">
        <f>(Quarterly!M18-Quarterly!L18)/Quarterly!L18*100</f>
        <v>#DIV/0!</v>
      </c>
      <c r="N18" s="36" t="str">
        <f>(Quarterly!N18-Quarterly!M18)/Quarterly!M18*100</f>
        <v>#DIV/0!</v>
      </c>
      <c r="O18" s="34" t="str">
        <f>(Quarterly!O18-Quarterly!N18)/Quarterly!N18*100</f>
        <v>#DIV/0!</v>
      </c>
      <c r="P18" s="35" t="str">
        <f>(Quarterly!P18-Quarterly!O18)/Quarterly!O18*100</f>
        <v>#DIV/0!</v>
      </c>
      <c r="Q18" s="34" t="str">
        <f>(Quarterly!Q18-Quarterly!P18)/Quarterly!P18*100</f>
        <v>#DIV/0!</v>
      </c>
      <c r="R18" s="35" t="str">
        <f>(Quarterly!R18-Quarterly!Q18)/Quarterly!Q18*100</f>
        <v>#DIV/0!</v>
      </c>
      <c r="S18" s="34" t="str">
        <f>(Quarterly!S18-Quarterly!R18)/Quarterly!R18*100</f>
        <v>#DIV/0!</v>
      </c>
      <c r="T18" s="35" t="str">
        <f>(Quarterly!T18-Quarterly!S18)/Quarterly!S18*100</f>
        <v>#DIV/0!</v>
      </c>
      <c r="U18" s="34" t="str">
        <f>(Quarterly!U18-Quarterly!T18)/Quarterly!T18*100</f>
        <v>#DIV/0!</v>
      </c>
      <c r="V18" s="36" t="str">
        <f>(Quarterly!V18-Quarterly!U18)/Quarterly!U18*100</f>
        <v>#DIV/0!</v>
      </c>
      <c r="W18" s="34" t="str">
        <f>(Quarterly!W18-Quarterly!V18)/Quarterly!V18*100</f>
        <v>#DIV/0!</v>
      </c>
      <c r="X18" s="35" t="str">
        <f>(Quarterly!X18-Quarterly!W18)/Quarterly!W18*100</f>
        <v>#DIV/0!</v>
      </c>
      <c r="Y18" s="36" t="str">
        <f>(Quarterly!Y18-Quarterly!X18)/Quarterly!X18*100</f>
        <v>#DIV/0!</v>
      </c>
      <c r="Z18" s="67" t="str">
        <f>(Quarterly!Z18-Quarterly!Y18)/Quarterly!Y18*100</f>
        <v>#DIV/0!</v>
      </c>
      <c r="AA18" s="34" t="str">
        <f>(Quarterly!AA18-Quarterly!Z18)/Quarterly!Z18*100</f>
        <v>#DIV/0!</v>
      </c>
      <c r="AB18" s="35" t="str">
        <f>(Quarterly!AB18-Quarterly!AA18)/Quarterly!AA18*100</f>
        <v>#DIV/0!</v>
      </c>
      <c r="AC18" s="34" t="str">
        <f>(Quarterly!AC18-Quarterly!AB18)/Quarterly!AB18*100</f>
        <v>#DIV/0!</v>
      </c>
      <c r="AD18" s="36" t="str">
        <f>(Quarterly!AD18-Quarterly!AC18)/Quarterly!AC18*100</f>
        <v>#DIV/0!</v>
      </c>
      <c r="AE18" s="34">
        <f>(Quarterly!AE18-Quarterly!AD18)/Quarterly!AD18*100</f>
        <v>15.18431577</v>
      </c>
      <c r="AF18" s="35">
        <f>(Quarterly!AF18-Quarterly!AE18)/Quarterly!AE18*100</f>
        <v>-3.181492244</v>
      </c>
      <c r="AG18" s="34">
        <f>(Quarterly!AG18-Quarterly!AF18)/Quarterly!AF18*100</f>
        <v>3.508224838</v>
      </c>
      <c r="AH18" s="35">
        <f>(Quarterly!AH18-Quarterly!AG18)/Quarterly!AG18*100</f>
        <v>4.353393086</v>
      </c>
      <c r="AI18" s="34">
        <f>(Quarterly!AI18-Quarterly!AH18)/Quarterly!AH18*100</f>
        <v>12.81125947</v>
      </c>
      <c r="AJ18" s="35">
        <f>(Quarterly!AJ18-Quarterly!AI18)/Quarterly!AI18*100</f>
        <v>-6.717850288</v>
      </c>
      <c r="AK18" s="34">
        <f>(Quarterly!AK18-Quarterly!AJ18)/Quarterly!AJ18*100</f>
        <v>2.846364883</v>
      </c>
      <c r="AL18" s="36">
        <f>(Quarterly!AL18-Quarterly!AK18)/Quarterly!AK18*100</f>
        <v>1.400466822</v>
      </c>
      <c r="AM18" s="34">
        <f>(Quarterly!AM18-Quarterly!AL18)/Quarterly!AL18*100</f>
        <v>0.559026636</v>
      </c>
      <c r="AN18" s="35">
        <f>(Quarterly!AN18-Quarterly!AM18)/Quarterly!AM18*100</f>
        <v>-0.4578155657</v>
      </c>
      <c r="AO18" s="67">
        <f>(Quarterly!AO18-Quarterly!AN18)/Quarterly!AN18*100</f>
        <v>1.314060447</v>
      </c>
      <c r="AP18" s="67">
        <f>(Quarterly!AP18-Quarterly!AO18)/Quarterly!AO18*100</f>
        <v>-1.426718547</v>
      </c>
      <c r="AQ18" s="67">
        <f>(Quarterly!AQ18-Quarterly!AP18)/Quarterly!AP18*100</f>
        <v>9.407894737</v>
      </c>
      <c r="AR18" s="67">
        <f>(Quarterly!AR18-Quarterly!AQ18)/Quarterly!AQ18*100</f>
        <v>14.58208058</v>
      </c>
      <c r="AS18" s="67">
        <f>(Quarterly!AS18-Quarterly!AR18)/Quarterly!AR18*100</f>
        <v>14.51062713</v>
      </c>
      <c r="AY18" s="9" t="s">
        <v>17</v>
      </c>
    </row>
    <row r="19" ht="16.5" customHeight="1">
      <c r="A19" s="4" t="s">
        <v>19</v>
      </c>
      <c r="B19" s="74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6"/>
      <c r="AP19" s="35"/>
      <c r="AQ19" s="35"/>
      <c r="AR19" s="35"/>
      <c r="AS19" s="35"/>
      <c r="AY19" s="1"/>
    </row>
    <row r="20" ht="16.5" customHeight="1">
      <c r="A20" s="33" t="s">
        <v>20</v>
      </c>
      <c r="B20" s="43"/>
      <c r="C20" s="44">
        <f>(Quarterly!C20-Quarterly!B20)/Quarterly!B20*100</f>
        <v>-16.2127266</v>
      </c>
      <c r="D20" s="43">
        <f>(Quarterly!D20-Quarterly!C20)/Quarterly!C20*100</f>
        <v>-14.77134205</v>
      </c>
      <c r="E20" s="44">
        <f>(Quarterly!E20-Quarterly!D20)/Quarterly!D20*100</f>
        <v>-13.05051813</v>
      </c>
      <c r="F20" s="45">
        <f>(Quarterly!F20-Quarterly!E20)/Quarterly!E20*100</f>
        <v>47.66087316</v>
      </c>
      <c r="G20" s="43">
        <f>(Quarterly!G20-Quarterly!F20)/Quarterly!F20*100</f>
        <v>-12.28692137</v>
      </c>
      <c r="H20" s="44">
        <f>(Quarterly!H20-Quarterly!G20)/Quarterly!G20*100</f>
        <v>36.42405266</v>
      </c>
      <c r="I20" s="43">
        <f>(Quarterly!I20-Quarterly!H20)/Quarterly!H20*100</f>
        <v>-5.442292379</v>
      </c>
      <c r="J20" s="44">
        <f>(Quarterly!J20-Quarterly!I20)/Quarterly!I20*100</f>
        <v>16.22940364</v>
      </c>
      <c r="K20" s="43">
        <f>(Quarterly!K20-Quarterly!J20)/Quarterly!J20*100</f>
        <v>-28.48481943</v>
      </c>
      <c r="L20" s="44">
        <f>(Quarterly!L20-Quarterly!K20)/Quarterly!K20*100</f>
        <v>14.69617622</v>
      </c>
      <c r="M20" s="43">
        <f>(Quarterly!M20-Quarterly!L20)/Quarterly!L20*100</f>
        <v>-8.454409062</v>
      </c>
      <c r="N20" s="45">
        <f>(Quarterly!N20-Quarterly!M20)/Quarterly!M20*100</f>
        <v>30.84994679</v>
      </c>
      <c r="O20" s="43">
        <f>(Quarterly!O20-Quarterly!N20)/Quarterly!N20*100</f>
        <v>-23.94202773</v>
      </c>
      <c r="P20" s="44">
        <f>(Quarterly!P20-Quarterly!O20)/Quarterly!O20*100</f>
        <v>16.28147367</v>
      </c>
      <c r="Q20" s="43">
        <f>(Quarterly!Q20-Quarterly!P20)/Quarterly!P20*100</f>
        <v>-9.358428103</v>
      </c>
      <c r="R20" s="44">
        <f>(Quarterly!R20-Quarterly!Q20)/Quarterly!Q20*100</f>
        <v>28.55664525</v>
      </c>
      <c r="S20" s="43">
        <f>(Quarterly!S20-Quarterly!R20)/Quarterly!R20*100</f>
        <v>-22.26378564</v>
      </c>
      <c r="T20" s="44">
        <f>(Quarterly!T20-Quarterly!S20)/Quarterly!S20*100</f>
        <v>5.371766585</v>
      </c>
      <c r="U20" s="43">
        <f>(Quarterly!U20-Quarterly!T20)/Quarterly!T20*100</f>
        <v>-6.081276374</v>
      </c>
      <c r="V20" s="45">
        <f>(Quarterly!V20-Quarterly!U20)/Quarterly!U20*100</f>
        <v>-1.24467423</v>
      </c>
      <c r="W20" s="43">
        <f>(Quarterly!W20-Quarterly!V20)/Quarterly!V20*100</f>
        <v>-60.1192496</v>
      </c>
      <c r="X20" s="44">
        <f>(Quarterly!X20-Quarterly!W20)/Quarterly!W20*100</f>
        <v>-12.44334856</v>
      </c>
      <c r="Y20" s="43">
        <f>(Quarterly!Y20-Quarterly!X20)/Quarterly!X20*100</f>
        <v>145.3166214</v>
      </c>
      <c r="Z20" s="44">
        <f>(Quarterly!Z20-Quarterly!Y20)/Quarterly!Y20*100</f>
        <v>34.03990428</v>
      </c>
      <c r="AA20" s="43">
        <f>(Quarterly!AA20-Quarterly!Z20)/Quarterly!Z20*100</f>
        <v>-43.34507425</v>
      </c>
      <c r="AB20" s="44">
        <f>(Quarterly!AB20-Quarterly!AA20)/Quarterly!AA20*100</f>
        <v>13.54766594</v>
      </c>
      <c r="AC20" s="43">
        <f>(Quarterly!AC20-Quarterly!AB20)/Quarterly!AB20*100</f>
        <v>16.91152342</v>
      </c>
      <c r="AD20" s="45">
        <f>(Quarterly!AD20-Quarterly!AC20)/Quarterly!AC20*100</f>
        <v>16.00894955</v>
      </c>
      <c r="AE20" s="43">
        <f>(Quarterly!AE20-Quarterly!AD20)/Quarterly!AD20*100</f>
        <v>-30.75997843</v>
      </c>
      <c r="AF20" s="44">
        <f>(Quarterly!AF20-Quarterly!AE20)/Quarterly!AE20*100</f>
        <v>-8.861467194</v>
      </c>
      <c r="AG20" s="43">
        <f>(Quarterly!AG20-Quarterly!AF20)/Quarterly!AF20*100</f>
        <v>14.82451144</v>
      </c>
      <c r="AH20" s="44">
        <f>(Quarterly!AH20-Quarterly!AG20)/Quarterly!AG20*100</f>
        <v>49.71904485</v>
      </c>
      <c r="AI20" s="43">
        <f>(Quarterly!AI20-Quarterly!AH20)/Quarterly!AH20*100</f>
        <v>-9.837705576</v>
      </c>
      <c r="AJ20" s="44">
        <f>(Quarterly!AJ20-Quarterly!AI20)/Quarterly!AI20*100</f>
        <v>14.10903334</v>
      </c>
      <c r="AK20" s="43">
        <f>(Quarterly!AK20-Quarterly!AJ20)/Quarterly!AJ20*100</f>
        <v>-10.88243673</v>
      </c>
      <c r="AL20" s="45">
        <f>(Quarterly!AL20-Quarterly!AK20)/Quarterly!AK20*100</f>
        <v>29.08799021</v>
      </c>
      <c r="AM20" s="43">
        <f>(Quarterly!AM20-Quarterly!AL20)/Quarterly!AL20*100</f>
        <v>-5.694873645</v>
      </c>
      <c r="AN20" s="44">
        <f>(Quarterly!AN20-Quarterly!AM20)/Quarterly!AM20*100</f>
        <v>-4.666377421</v>
      </c>
      <c r="AO20" s="60">
        <f>(Quarterly!AO20-Quarterly!AN20)/Quarterly!AN20*100</f>
        <v>3.149813766</v>
      </c>
      <c r="AP20" s="37">
        <f>(Quarterly!AP20-Quarterly!AO20)/Quarterly!AO20*100</f>
        <v>21.02941006</v>
      </c>
      <c r="AQ20" s="37">
        <f>(Quarterly!AQ20-Quarterly!AP20)/Quarterly!AP20*100</f>
        <v>-3.06267328</v>
      </c>
      <c r="AR20" s="37">
        <f>(Quarterly!AR20-Quarterly!AQ20)/Quarterly!AQ20*100</f>
        <v>-12.35421316</v>
      </c>
      <c r="AS20" s="37">
        <f>(Quarterly!AS20-Quarterly!AR20)/Quarterly!AR20*100</f>
        <v>17.31874485</v>
      </c>
      <c r="AY20" s="1" t="s">
        <v>3</v>
      </c>
    </row>
    <row r="21" ht="16.5" customHeight="1">
      <c r="A21" s="33" t="s">
        <v>21</v>
      </c>
      <c r="B21" s="47"/>
      <c r="C21" s="48">
        <f>(Quarterly!C21-Quarterly!B21)/Quarterly!B21*100</f>
        <v>2.050326188</v>
      </c>
      <c r="D21" s="47">
        <f>(Quarterly!D21-Quarterly!C21)/Quarterly!C21*100</f>
        <v>22.55707763</v>
      </c>
      <c r="E21" s="48">
        <f>(Quarterly!E21-Quarterly!D21)/Quarterly!D21*100</f>
        <v>7.526080477</v>
      </c>
      <c r="F21" s="49">
        <f>(Quarterly!F21-Quarterly!E21)/Quarterly!E21*100</f>
        <v>-8.468468468</v>
      </c>
      <c r="G21" s="47">
        <f>(Quarterly!G21-Quarterly!F21)/Quarterly!F21*100</f>
        <v>5.625378558</v>
      </c>
      <c r="H21" s="48">
        <f>(Quarterly!H21-Quarterly!G21)/Quarterly!G21*100</f>
        <v>-13.83413375</v>
      </c>
      <c r="I21" s="47">
        <f>(Quarterly!I21-Quarterly!H21)/Quarterly!H21*100</f>
        <v>9.167290575</v>
      </c>
      <c r="J21" s="48">
        <f>(Quarterly!J21-Quarterly!I21)/Quarterly!I21*100</f>
        <v>14.22692982</v>
      </c>
      <c r="K21" s="47">
        <f>(Quarterly!K21-Quarterly!J21)/Quarterly!J21*100</f>
        <v>-11.24749833</v>
      </c>
      <c r="L21" s="48">
        <f>(Quarterly!L21-Quarterly!K21)/Quarterly!K21*100</f>
        <v>-6.840048106</v>
      </c>
      <c r="M21" s="47">
        <f>(Quarterly!M21-Quarterly!L21)/Quarterly!L21*100</f>
        <v>7.439083427</v>
      </c>
      <c r="N21" s="49">
        <f>(Quarterly!N21-Quarterly!M21)/Quarterly!M21*100</f>
        <v>-1.817362571</v>
      </c>
      <c r="O21" s="47">
        <f>(Quarterly!O21-Quarterly!N21)/Quarterly!N21*100</f>
        <v>6.761511397</v>
      </c>
      <c r="P21" s="48">
        <f>(Quarterly!P21-Quarterly!O21)/Quarterly!O21*100</f>
        <v>10.46711563</v>
      </c>
      <c r="Q21" s="47">
        <f>(Quarterly!Q21-Quarterly!P21)/Quarterly!P21*100</f>
        <v>18.4058629</v>
      </c>
      <c r="R21" s="48">
        <f>(Quarterly!R21-Quarterly!Q21)/Quarterly!Q21*100</f>
        <v>-13.43594238</v>
      </c>
      <c r="S21" s="47">
        <f>(Quarterly!S21-Quarterly!R21)/Quarterly!R21*100</f>
        <v>7.700582131</v>
      </c>
      <c r="T21" s="48">
        <f>(Quarterly!T21-Quarterly!S21)/Quarterly!S21*100</f>
        <v>-7.003113801</v>
      </c>
      <c r="U21" s="47">
        <f>(Quarterly!U21-Quarterly!T21)/Quarterly!T21*100</f>
        <v>2.141638764</v>
      </c>
      <c r="V21" s="49">
        <f>(Quarterly!V21-Quarterly!U21)/Quarterly!U21*100</f>
        <v>-19.58807521</v>
      </c>
      <c r="W21" s="47">
        <f>(Quarterly!W21-Quarterly!V21)/Quarterly!V21*100</f>
        <v>10.14537343</v>
      </c>
      <c r="X21" s="48">
        <f>(Quarterly!X21-Quarterly!W21)/Quarterly!W21*100</f>
        <v>7.060055866</v>
      </c>
      <c r="Y21" s="47">
        <f>(Quarterly!Y21-Quarterly!X21)/Quarterly!X21*100</f>
        <v>7.533755137</v>
      </c>
      <c r="Z21" s="48">
        <f>(Quarterly!Z21-Quarterly!Y21)/Quarterly!Y21*100</f>
        <v>-9.80225646</v>
      </c>
      <c r="AA21" s="47">
        <f>(Quarterly!AA21-Quarterly!Z21)/Quarterly!Z21*100</f>
        <v>2.199058507</v>
      </c>
      <c r="AB21" s="48">
        <f>(Quarterly!AB21-Quarterly!AA21)/Quarterly!AA21*100</f>
        <v>6.672369547</v>
      </c>
      <c r="AC21" s="47">
        <f>(Quarterly!AC21-Quarterly!AB21)/Quarterly!AB21*100</f>
        <v>11.29479983</v>
      </c>
      <c r="AD21" s="49">
        <f>(Quarterly!AD21-Quarterly!AC21)/Quarterly!AC21*100</f>
        <v>-1.86232125</v>
      </c>
      <c r="AE21" s="47">
        <f>(Quarterly!AE21-Quarterly!AD21)/Quarterly!AD21*100</f>
        <v>-19.75601491</v>
      </c>
      <c r="AF21" s="48">
        <f>(Quarterly!AF21-Quarterly!AE21)/Quarterly!AE21*100</f>
        <v>31.76379505</v>
      </c>
      <c r="AG21" s="47">
        <f>(Quarterly!AG21-Quarterly!AF21)/Quarterly!AF21*100</f>
        <v>-4.10234496</v>
      </c>
      <c r="AH21" s="48">
        <f>(Quarterly!AH21-Quarterly!AG21)/Quarterly!AG21*100</f>
        <v>-3.436751518</v>
      </c>
      <c r="AI21" s="47">
        <f>(Quarterly!AI21-Quarterly!AH21)/Quarterly!AH21*100</f>
        <v>-12.77688048</v>
      </c>
      <c r="AJ21" s="48">
        <f>(Quarterly!AJ21-Quarterly!AI21)/Quarterly!AI21*100</f>
        <v>13.52423781</v>
      </c>
      <c r="AK21" s="47">
        <f>(Quarterly!AK21-Quarterly!AJ21)/Quarterly!AJ21*100</f>
        <v>9.606198299</v>
      </c>
      <c r="AL21" s="49">
        <f>(Quarterly!AL21-Quarterly!AK21)/Quarterly!AK21*100</f>
        <v>1.626361945</v>
      </c>
      <c r="AM21" s="47">
        <f>(Quarterly!AM21-Quarterly!AL21)/Quarterly!AL21*100</f>
        <v>7.065530045</v>
      </c>
      <c r="AN21" s="48">
        <f>(Quarterly!AN21-Quarterly!AM21)/Quarterly!AM21*100</f>
        <v>2.227432591</v>
      </c>
      <c r="AO21" s="47">
        <f>(Quarterly!AO21-Quarterly!AN21)/Quarterly!AN21*100</f>
        <v>-6.011085627</v>
      </c>
      <c r="AP21" s="34">
        <f>(Quarterly!AP21-Quarterly!AO21)/Quarterly!AO21*100</f>
        <v>0.4270462633</v>
      </c>
      <c r="AQ21" s="34">
        <f>(Quarterly!AQ21-Quarterly!AP21)/Quarterly!AP21*100</f>
        <v>-2.925989673</v>
      </c>
      <c r="AR21" s="34">
        <f>(Quarterly!AR21-Quarterly!AQ21)/Quarterly!AQ21*100</f>
        <v>-2.497914059</v>
      </c>
      <c r="AS21" s="34">
        <f>(Quarterly!AS21-Quarterly!AR21)/Quarterly!AR21*100</f>
        <v>-4.749425041</v>
      </c>
      <c r="AY21" s="1" t="s">
        <v>3</v>
      </c>
    </row>
    <row r="22" ht="16.5" customHeight="1">
      <c r="A22" s="33" t="s">
        <v>22</v>
      </c>
      <c r="B22" s="43"/>
      <c r="C22" s="44">
        <f>(Quarterly!C22-Quarterly!B22)/Quarterly!B22*100</f>
        <v>1.104720192</v>
      </c>
      <c r="D22" s="43">
        <f>(Quarterly!D22-Quarterly!C22)/Quarterly!C22*100</f>
        <v>3.685056964</v>
      </c>
      <c r="E22" s="44">
        <f>(Quarterly!E22-Quarterly!D22)/Quarterly!D22*100</f>
        <v>1.201637989</v>
      </c>
      <c r="F22" s="45">
        <f>(Quarterly!F22-Quarterly!E22)/Quarterly!E22*100</f>
        <v>-4.439014713</v>
      </c>
      <c r="G22" s="43">
        <f>(Quarterly!G22-Quarterly!F22)/Quarterly!F22*100</f>
        <v>5.311108892</v>
      </c>
      <c r="H22" s="44">
        <f>(Quarterly!H22-Quarterly!G22)/Quarterly!G22*100</f>
        <v>11.52072889</v>
      </c>
      <c r="I22" s="43">
        <f>(Quarterly!I22-Quarterly!H22)/Quarterly!H22*100</f>
        <v>2.514081482</v>
      </c>
      <c r="J22" s="44">
        <f>(Quarterly!J22-Quarterly!I22)/Quarterly!I22*100</f>
        <v>0.1117516785</v>
      </c>
      <c r="K22" s="43">
        <f>(Quarterly!K22-Quarterly!J22)/Quarterly!J22*100</f>
        <v>1.572224661</v>
      </c>
      <c r="L22" s="44">
        <f>(Quarterly!L22-Quarterly!K22)/Quarterly!K22*100</f>
        <v>7.016225854</v>
      </c>
      <c r="M22" s="43">
        <f>(Quarterly!M22-Quarterly!L22)/Quarterly!L22*100</f>
        <v>6.382462352</v>
      </c>
      <c r="N22" s="45">
        <f>(Quarterly!N22-Quarterly!M22)/Quarterly!M22*100</f>
        <v>-4.012516568</v>
      </c>
      <c r="O22" s="43">
        <f>(Quarterly!O22-Quarterly!N22)/Quarterly!N22*100</f>
        <v>2.80392189</v>
      </c>
      <c r="P22" s="44">
        <f>(Quarterly!P22-Quarterly!O22)/Quarterly!O22*100</f>
        <v>7.382606757</v>
      </c>
      <c r="Q22" s="43">
        <f>(Quarterly!Q22-Quarterly!P22)/Quarterly!P22*100</f>
        <v>-7.794822036</v>
      </c>
      <c r="R22" s="44">
        <f>(Quarterly!R22-Quarterly!Q22)/Quarterly!Q22*100</f>
        <v>3.351189534</v>
      </c>
      <c r="S22" s="43">
        <f>(Quarterly!S22-Quarterly!R22)/Quarterly!R22*100</f>
        <v>5.892611192</v>
      </c>
      <c r="T22" s="44">
        <f>(Quarterly!T22-Quarterly!S22)/Quarterly!S22*100</f>
        <v>-0.3597583195</v>
      </c>
      <c r="U22" s="43">
        <f>(Quarterly!U22-Quarterly!T22)/Quarterly!T22*100</f>
        <v>0.4996758684</v>
      </c>
      <c r="V22" s="45">
        <f>(Quarterly!V22-Quarterly!U22)/Quarterly!U22*100</f>
        <v>-4.490101363</v>
      </c>
      <c r="W22" s="43">
        <f>(Quarterly!W22-Quarterly!V22)/Quarterly!V22*100</f>
        <v>-5.907628057</v>
      </c>
      <c r="X22" s="44">
        <f>(Quarterly!X22-Quarterly!W22)/Quarterly!W22*100</f>
        <v>0.3404661637</v>
      </c>
      <c r="Y22" s="43">
        <f>(Quarterly!Y22-Quarterly!X22)/Quarterly!X22*100</f>
        <v>-0.05285257451</v>
      </c>
      <c r="Z22" s="44">
        <f>(Quarterly!Z22-Quarterly!Y22)/Quarterly!Y22*100</f>
        <v>0.4825673364</v>
      </c>
      <c r="AA22" s="43">
        <f>(Quarterly!AA22-Quarterly!Z22)/Quarterly!Z22*100</f>
        <v>-6.801594611</v>
      </c>
      <c r="AB22" s="44">
        <f>(Quarterly!AB22-Quarterly!AA22)/Quarterly!AA22*100</f>
        <v>8.509445745</v>
      </c>
      <c r="AC22" s="43">
        <f>(Quarterly!AC22-Quarterly!AB22)/Quarterly!AB22*100</f>
        <v>-4.598338341</v>
      </c>
      <c r="AD22" s="45">
        <f>(Quarterly!AD22-Quarterly!AC22)/Quarterly!AC22*100</f>
        <v>-1.763784775</v>
      </c>
      <c r="AE22" s="43">
        <f>(Quarterly!AE22-Quarterly!AD22)/Quarterly!AD22*100</f>
        <v>0.2251837952</v>
      </c>
      <c r="AF22" s="44">
        <f>(Quarterly!AF22-Quarterly!AE22)/Quarterly!AE22*100</f>
        <v>6.365827132</v>
      </c>
      <c r="AG22" s="43">
        <f>(Quarterly!AG22-Quarterly!AF22)/Quarterly!AF22*100</f>
        <v>-5.050691008</v>
      </c>
      <c r="AH22" s="44">
        <f>(Quarterly!AH22-Quarterly!AG22)/Quarterly!AG22*100</f>
        <v>10.70309286</v>
      </c>
      <c r="AI22" s="43">
        <f>(Quarterly!AI22-Quarterly!AH22)/Quarterly!AH22*100</f>
        <v>-1.40768659</v>
      </c>
      <c r="AJ22" s="44">
        <f>(Quarterly!AJ22-Quarterly!AI22)/Quarterly!AI22*100</f>
        <v>29.12243846</v>
      </c>
      <c r="AK22" s="43">
        <f>(Quarterly!AK22-Quarterly!AJ22)/Quarterly!AJ22*100</f>
        <v>-0.9328523663</v>
      </c>
      <c r="AL22" s="45">
        <f>(Quarterly!AL22-Quarterly!AK22)/Quarterly!AK22*100</f>
        <v>-3.032059672</v>
      </c>
      <c r="AM22" s="43">
        <f>(Quarterly!AM22-Quarterly!AL22)/Quarterly!AL22*100</f>
        <v>5.393936188</v>
      </c>
      <c r="AN22" s="44">
        <f>(Quarterly!AN22-Quarterly!AM22)/Quarterly!AM22*100</f>
        <v>25.00518455</v>
      </c>
      <c r="AO22" s="43">
        <f>(Quarterly!AO22-Quarterly!AN22)/Quarterly!AN22*100</f>
        <v>-5.628015198</v>
      </c>
      <c r="AP22" s="34">
        <f>(Quarterly!AP22-Quarterly!AO22)/Quarterly!AO22*100</f>
        <v>3.774756399</v>
      </c>
      <c r="AQ22" s="34">
        <f>(Quarterly!AQ22-Quarterly!AP22)/Quarterly!AP22*100</f>
        <v>-8.413388</v>
      </c>
      <c r="AR22" s="34">
        <f>(Quarterly!AR22-Quarterly!AQ22)/Quarterly!AQ22*100</f>
        <v>0.4982918724</v>
      </c>
      <c r="AS22" s="34">
        <f>(Quarterly!AS22-Quarterly!AR22)/Quarterly!AR22*100</f>
        <v>1.700624819</v>
      </c>
      <c r="AY22" s="1" t="s">
        <v>3</v>
      </c>
    </row>
    <row r="23" ht="16.5" customHeight="1">
      <c r="A23" s="33" t="s">
        <v>78</v>
      </c>
      <c r="B23" s="43"/>
      <c r="C23" s="44">
        <f>(Quarterly!C23-Quarterly!B23)/Quarterly!B23*100</f>
        <v>1.787187597</v>
      </c>
      <c r="D23" s="43">
        <f>(Quarterly!D23-Quarterly!C23)/Quarterly!C23*100</f>
        <v>5.555661098</v>
      </c>
      <c r="E23" s="44">
        <f>(Quarterly!E23-Quarterly!D23)/Quarterly!D23*100</f>
        <v>5.867778263</v>
      </c>
      <c r="F23" s="45">
        <f>(Quarterly!F23-Quarterly!E23)/Quarterly!E23*100</f>
        <v>-9.5038005</v>
      </c>
      <c r="G23" s="43">
        <f>(Quarterly!G23-Quarterly!F23)/Quarterly!F23*100</f>
        <v>4.980269907</v>
      </c>
      <c r="H23" s="44">
        <f>(Quarterly!H23-Quarterly!G23)/Quarterly!G23*100</f>
        <v>12.1884758</v>
      </c>
      <c r="I23" s="43">
        <f>(Quarterly!I23-Quarterly!H23)/Quarterly!H23*100</f>
        <v>4.022489931</v>
      </c>
      <c r="J23" s="44">
        <f>(Quarterly!J23-Quarterly!I23)/Quarterly!I23*100</f>
        <v>-0.9514447154</v>
      </c>
      <c r="K23" s="43">
        <f>(Quarterly!K23-Quarterly!J23)/Quarterly!J23*100</f>
        <v>12.99794449</v>
      </c>
      <c r="L23" s="44">
        <f>(Quarterly!L23-Quarterly!K23)/Quarterly!K23*100</f>
        <v>-0.7309753467</v>
      </c>
      <c r="M23" s="43">
        <f>(Quarterly!M23-Quarterly!L23)/Quarterly!L23*100</f>
        <v>8.554755696</v>
      </c>
      <c r="N23" s="45">
        <f>(Quarterly!N23-Quarterly!M23)/Quarterly!M23*100</f>
        <v>-3.940930887</v>
      </c>
      <c r="O23" s="43">
        <f>(Quarterly!O23-Quarterly!N23)/Quarterly!N23*100</f>
        <v>4.357825822</v>
      </c>
      <c r="P23" s="44">
        <f>(Quarterly!P23-Quarterly!O23)/Quarterly!O23*100</f>
        <v>2.015283547</v>
      </c>
      <c r="Q23" s="43">
        <f>(Quarterly!Q23-Quarterly!P23)/Quarterly!P23*100</f>
        <v>1.311686455</v>
      </c>
      <c r="R23" s="44">
        <f>(Quarterly!R23-Quarterly!Q23)/Quarterly!Q23*100</f>
        <v>0.3846890618</v>
      </c>
      <c r="S23" s="43">
        <f>(Quarterly!S23-Quarterly!R23)/Quarterly!R23*100</f>
        <v>8.294771898</v>
      </c>
      <c r="T23" s="44">
        <f>(Quarterly!T23-Quarterly!S23)/Quarterly!S23*100</f>
        <v>1.62809481</v>
      </c>
      <c r="U23" s="43">
        <f>(Quarterly!U23-Quarterly!T23)/Quarterly!T23*100</f>
        <v>-0.4040973709</v>
      </c>
      <c r="V23" s="45">
        <f>(Quarterly!V23-Quarterly!U23)/Quarterly!U23*100</f>
        <v>-5.023852302</v>
      </c>
      <c r="W23" s="43">
        <f>(Quarterly!W23-Quarterly!V23)/Quarterly!V23*100</f>
        <v>-6.386585867</v>
      </c>
      <c r="X23" s="44">
        <f>(Quarterly!X23-Quarterly!W23)/Quarterly!W23*100</f>
        <v>1.878541122</v>
      </c>
      <c r="Y23" s="43">
        <f>(Quarterly!Y23-Quarterly!X23)/Quarterly!X23*100</f>
        <v>-2.34942157</v>
      </c>
      <c r="Z23" s="44">
        <f>(Quarterly!Z23-Quarterly!Y23)/Quarterly!Y23*100</f>
        <v>4.515406469</v>
      </c>
      <c r="AA23" s="43">
        <f>(Quarterly!AA23-Quarterly!Z23)/Quarterly!Z23*100</f>
        <v>-6.53688331</v>
      </c>
      <c r="AB23" s="44">
        <f>(Quarterly!AB23-Quarterly!AA23)/Quarterly!AA23*100</f>
        <v>10.56117111</v>
      </c>
      <c r="AC23" s="43">
        <f>(Quarterly!AC23-Quarterly!AB23)/Quarterly!AB23*100</f>
        <v>-4.104604174</v>
      </c>
      <c r="AD23" s="45">
        <f>(Quarterly!AD23-Quarterly!AC23)/Quarterly!AC23*100</f>
        <v>-1.326627157</v>
      </c>
      <c r="AE23" s="43">
        <f>(Quarterly!AE23-Quarterly!AD23)/Quarterly!AD23*100</f>
        <v>-0.3498236146</v>
      </c>
      <c r="AF23" s="44">
        <f>(Quarterly!AF23-Quarterly!AE23)/Quarterly!AE23*100</f>
        <v>6.86923669</v>
      </c>
      <c r="AG23" s="43">
        <f>(Quarterly!AG23-Quarterly!AF23)/Quarterly!AF23*100</f>
        <v>-5.611054261</v>
      </c>
      <c r="AH23" s="44">
        <f>(Quarterly!AH23-Quarterly!AG23)/Quarterly!AG23*100</f>
        <v>11.02920621</v>
      </c>
      <c r="AI23" s="43">
        <f>(Quarterly!AI23-Quarterly!AH23)/Quarterly!AH23*100</f>
        <v>-1.232159208</v>
      </c>
      <c r="AJ23" s="44">
        <f>(Quarterly!AJ23-Quarterly!AI23)/Quarterly!AI23*100</f>
        <v>26.14380304</v>
      </c>
      <c r="AK23" s="43">
        <f>(Quarterly!AK23-Quarterly!AJ23)/Quarterly!AJ23*100</f>
        <v>0.910405187</v>
      </c>
      <c r="AL23" s="45">
        <f>(Quarterly!AL23-Quarterly!AK23)/Quarterly!AK23*100</f>
        <v>-2.992814217</v>
      </c>
      <c r="AM23" s="43">
        <f>(Quarterly!AM23-Quarterly!AL23)/Quarterly!AL23*100</f>
        <v>4.620570231</v>
      </c>
      <c r="AN23" s="44">
        <f>(Quarterly!AN23-Quarterly!AM23)/Quarterly!AM23*100</f>
        <v>25.03939395</v>
      </c>
      <c r="AO23" s="43">
        <f>(Quarterly!AO23-Quarterly!AN23)/Quarterly!AN23*100</f>
        <v>-6.205665091</v>
      </c>
      <c r="AP23" s="34">
        <f>(Quarterly!AP23-Quarterly!AO23)/Quarterly!AO23*100</f>
        <v>3.455778762</v>
      </c>
      <c r="AQ23" s="34">
        <f>(Quarterly!AQ23-Quarterly!AP23)/Quarterly!AP23*100</f>
        <v>-9.449703447</v>
      </c>
      <c r="AR23" s="34">
        <f>(Quarterly!AR23-Quarterly!AQ23)/Quarterly!AQ23*100</f>
        <v>0.5369415055</v>
      </c>
      <c r="AS23" s="34">
        <f>(Quarterly!AS23-Quarterly!AR23)/Quarterly!AR23*100</f>
        <v>2.459083896</v>
      </c>
      <c r="AY23" s="1" t="s">
        <v>3</v>
      </c>
    </row>
    <row r="24" ht="16.5" customHeight="1">
      <c r="A24" s="50" t="s">
        <v>79</v>
      </c>
      <c r="B24" s="43"/>
      <c r="C24" s="44">
        <f>(Quarterly!C24-Quarterly!B24)/Quarterly!B24*100</f>
        <v>-21.80366288</v>
      </c>
      <c r="D24" s="43">
        <f>(Quarterly!D24-Quarterly!C24)/Quarterly!C24*100</f>
        <v>-4.238970906</v>
      </c>
      <c r="E24" s="44">
        <f>(Quarterly!E24-Quarterly!D24)/Quarterly!D24*100</f>
        <v>25.06310855</v>
      </c>
      <c r="F24" s="45">
        <f>(Quarterly!F24-Quarterly!E24)/Quarterly!E24*100</f>
        <v>14.75222442</v>
      </c>
      <c r="G24" s="43">
        <f>(Quarterly!G24-Quarterly!F24)/Quarterly!F24*100</f>
        <v>-22.95991169</v>
      </c>
      <c r="H24" s="44">
        <f>(Quarterly!H24-Quarterly!G24)/Quarterly!G24*100</f>
        <v>7.387733706</v>
      </c>
      <c r="I24" s="43">
        <f>(Quarterly!I24-Quarterly!H24)/Quarterly!H24*100</f>
        <v>24.22575851</v>
      </c>
      <c r="J24" s="44">
        <f>(Quarterly!J24-Quarterly!I24)/Quarterly!I24*100</f>
        <v>3.451798812</v>
      </c>
      <c r="K24" s="43">
        <f>(Quarterly!K24-Quarterly!J24)/Quarterly!J24*100</f>
        <v>-9.666337478</v>
      </c>
      <c r="L24" s="44">
        <f>(Quarterly!L24-Quarterly!K24)/Quarterly!K24*100</f>
        <v>-3.670307697</v>
      </c>
      <c r="M24" s="43">
        <f>(Quarterly!M24-Quarterly!L24)/Quarterly!L24*100</f>
        <v>26.9504234</v>
      </c>
      <c r="N24" s="45">
        <f>(Quarterly!N24-Quarterly!M24)/Quarterly!M24*100</f>
        <v>0.5929231263</v>
      </c>
      <c r="O24" s="43">
        <f>(Quarterly!O24-Quarterly!N24)/Quarterly!N24*100</f>
        <v>-12.42432759</v>
      </c>
      <c r="P24" s="44">
        <f>(Quarterly!P24-Quarterly!O24)/Quarterly!O24*100</f>
        <v>-3.991465445</v>
      </c>
      <c r="Q24" s="43">
        <f>(Quarterly!Q24-Quarterly!P24)/Quarterly!P24*100</f>
        <v>20.08509946</v>
      </c>
      <c r="R24" s="44">
        <f>(Quarterly!R24-Quarterly!Q24)/Quarterly!Q24*100</f>
        <v>-0.9584207873</v>
      </c>
      <c r="S24" s="43">
        <f>(Quarterly!S24-Quarterly!R24)/Quarterly!R24*100</f>
        <v>-12.47901681</v>
      </c>
      <c r="T24" s="44">
        <f>(Quarterly!T24-Quarterly!S24)/Quarterly!S24*100</f>
        <v>-3.703221551</v>
      </c>
      <c r="U24" s="43">
        <f>(Quarterly!U24-Quarterly!T24)/Quarterly!T24*100</f>
        <v>20.14564201</v>
      </c>
      <c r="V24" s="45">
        <f>(Quarterly!V24-Quarterly!U24)/Quarterly!U24*100</f>
        <v>8.307703848</v>
      </c>
      <c r="W24" s="43">
        <f>(Quarterly!W24-Quarterly!V24)/Quarterly!V24*100</f>
        <v>-7.874086643</v>
      </c>
      <c r="X24" s="44">
        <f>(Quarterly!X24-Quarterly!W24)/Quarterly!W24*100</f>
        <v>-7.215673302</v>
      </c>
      <c r="Y24" s="43">
        <f>(Quarterly!Y24-Quarterly!X24)/Quarterly!X24*100</f>
        <v>26.98795962</v>
      </c>
      <c r="Z24" s="44">
        <f>(Quarterly!Z24-Quarterly!Y24)/Quarterly!Y24*100</f>
        <v>-1.530696885</v>
      </c>
      <c r="AA24" s="43">
        <f>(Quarterly!AA24-Quarterly!Z24)/Quarterly!Z24*100</f>
        <v>-14.46798033</v>
      </c>
      <c r="AB24" s="44">
        <f>(Quarterly!AB24-Quarterly!AA24)/Quarterly!AA24*100</f>
        <v>4.906855355</v>
      </c>
      <c r="AC24" s="43">
        <f>(Quarterly!AC24-Quarterly!AB24)/Quarterly!AB24*100</f>
        <v>8.876628441</v>
      </c>
      <c r="AD24" s="45">
        <f>(Quarterly!AD24-Quarterly!AC24)/Quarterly!AC24*100</f>
        <v>12.89928897</v>
      </c>
      <c r="AE24" s="43">
        <f>(Quarterly!AE24-Quarterly!AD24)/Quarterly!AD24*100</f>
        <v>-7.535131832</v>
      </c>
      <c r="AF24" s="44">
        <f>(Quarterly!AF24-Quarterly!AE24)/Quarterly!AE24*100</f>
        <v>-4.929792236</v>
      </c>
      <c r="AG24" s="43">
        <f>(Quarterly!AG24-Quarterly!AF24)/Quarterly!AF24*100</f>
        <v>2.718687972</v>
      </c>
      <c r="AH24" s="44">
        <f>(Quarterly!AH24-Quarterly!AG24)/Quarterly!AG24*100</f>
        <v>-4.465871606</v>
      </c>
      <c r="AI24" s="43">
        <f>(Quarterly!AI24-Quarterly!AH24)/Quarterly!AH24*100</f>
        <v>-20.0783192</v>
      </c>
      <c r="AJ24" s="44">
        <f>(Quarterly!AJ24-Quarterly!AI24)/Quarterly!AI24*100</f>
        <v>12.10535734</v>
      </c>
      <c r="AK24" s="43">
        <f>(Quarterly!AK24-Quarterly!AJ24)/Quarterly!AJ24*100</f>
        <v>17.69472252</v>
      </c>
      <c r="AL24" s="45">
        <f>(Quarterly!AL24-Quarterly!AK24)/Quarterly!AK24*100</f>
        <v>-5.66979682</v>
      </c>
      <c r="AM24" s="43">
        <f>(Quarterly!AM24-Quarterly!AL24)/Quarterly!AL24*100</f>
        <v>-11.96228921</v>
      </c>
      <c r="AN24" s="44">
        <f>(Quarterly!AN24-Quarterly!AM24)/Quarterly!AM24*100</f>
        <v>1.511816902</v>
      </c>
      <c r="AO24" s="43">
        <f>(Quarterly!AO24-Quarterly!AN24)/Quarterly!AN24*100</f>
        <v>26.87637419</v>
      </c>
      <c r="AP24" s="34">
        <f>(Quarterly!AP24-Quarterly!AO24)/Quarterly!AO24*100</f>
        <v>-7.711351162</v>
      </c>
      <c r="AQ24" s="34">
        <f>(Quarterly!AQ24-Quarterly!AP24)/Quarterly!AP24*100</f>
        <v>-11.15203936</v>
      </c>
      <c r="AR24" s="34">
        <f>(Quarterly!AR24-Quarterly!AQ24)/Quarterly!AQ24*100</f>
        <v>-7.554658792</v>
      </c>
      <c r="AS24" s="34">
        <f>(Quarterly!AS24-Quarterly!AR24)/Quarterly!AR24*100</f>
        <v>31.66690564</v>
      </c>
      <c r="AY24" s="1" t="s">
        <v>3</v>
      </c>
    </row>
    <row r="25" ht="16.5" customHeight="1">
      <c r="A25" s="51" t="s">
        <v>25</v>
      </c>
      <c r="B25" s="43"/>
      <c r="C25" s="44">
        <f>(Quarterly!C25-Quarterly!B25)/Quarterly!B25*100</f>
        <v>43.66197183</v>
      </c>
      <c r="D25" s="43">
        <f>(Quarterly!D25-Quarterly!C25)/Quarterly!C25*100</f>
        <v>-4.411764706</v>
      </c>
      <c r="E25" s="44">
        <f>(Quarterly!E25-Quarterly!D25)/Quarterly!D25*100</f>
        <v>-23.13390313</v>
      </c>
      <c r="F25" s="45">
        <f>(Quarterly!F25-Quarterly!E25)/Quarterly!E25*100</f>
        <v>8.747220163</v>
      </c>
      <c r="G25" s="43">
        <f>(Quarterly!G25-Quarterly!F25)/Quarterly!F25*100</f>
        <v>19.49556919</v>
      </c>
      <c r="H25" s="44">
        <f>(Quarterly!H25-Quarterly!G25)/Quarterly!G25*100</f>
        <v>1.825442099</v>
      </c>
      <c r="I25" s="43">
        <f>(Quarterly!I25-Quarterly!H25)/Quarterly!H25*100</f>
        <v>8.851540616</v>
      </c>
      <c r="J25" s="44">
        <f>(Quarterly!J25-Quarterly!I25)/Quarterly!I25*100</f>
        <v>4.992279979</v>
      </c>
      <c r="K25" s="43">
        <f>(Quarterly!K25-Quarterly!J25)/Quarterly!J25*100</f>
        <v>21.8627451</v>
      </c>
      <c r="L25" s="44">
        <f>(Quarterly!L25-Quarterly!K25)/Quarterly!K25*100</f>
        <v>1.488334674</v>
      </c>
      <c r="M25" s="43">
        <f>(Quarterly!M25-Quarterly!L25)/Quarterly!L25*100</f>
        <v>-12.92112564</v>
      </c>
      <c r="N25" s="45">
        <f>(Quarterly!N25-Quarterly!M25)/Quarterly!M25*100</f>
        <v>12.51706873</v>
      </c>
      <c r="O25" s="43">
        <f>(Quarterly!O25-Quarterly!N25)/Quarterly!N25*100</f>
        <v>-3.519417476</v>
      </c>
      <c r="P25" s="44">
        <f>(Quarterly!P25-Quarterly!O25)/Quarterly!O25*100</f>
        <v>13.92033543</v>
      </c>
      <c r="Q25" s="43">
        <f>(Quarterly!Q25-Quarterly!P25)/Quarterly!P25*100</f>
        <v>-4.048582996</v>
      </c>
      <c r="R25" s="44">
        <f>(Quarterly!R25-Quarterly!Q25)/Quarterly!Q25*100</f>
        <v>-38.62677407</v>
      </c>
      <c r="S25" s="43">
        <f>(Quarterly!S25-Quarterly!R25)/Quarterly!R25*100</f>
        <v>11.375</v>
      </c>
      <c r="T25" s="44">
        <f>(Quarterly!T25-Quarterly!S25)/Quarterly!S25*100</f>
        <v>-3.535353535</v>
      </c>
      <c r="U25" s="43">
        <f>(Quarterly!U25-Quarterly!T25)/Quarterly!T25*100</f>
        <v>-30.54101222</v>
      </c>
      <c r="V25" s="45">
        <f>(Quarterly!V25-Quarterly!U25)/Quarterly!U25*100</f>
        <v>25.54438861</v>
      </c>
      <c r="W25" s="43">
        <f>(Quarterly!W25-Quarterly!V25)/Quarterly!V25*100</f>
        <v>-20.41360907</v>
      </c>
      <c r="X25" s="44">
        <f>(Quarterly!X25-Quarterly!W25)/Quarterly!W25*100</f>
        <v>-4.777870914</v>
      </c>
      <c r="Y25" s="43">
        <f>(Quarterly!Y25-Quarterly!X25)/Quarterly!X25*100</f>
        <v>-7.042253521</v>
      </c>
      <c r="Z25" s="44">
        <f>(Quarterly!Z25-Quarterly!Y25)/Quarterly!Y25*100</f>
        <v>39.39393939</v>
      </c>
      <c r="AA25" s="43">
        <f>(Quarterly!AA25-Quarterly!Z25)/Quarterly!Z25*100</f>
        <v>-19.70108696</v>
      </c>
      <c r="AB25" s="44">
        <f>(Quarterly!AB25-Quarterly!AA25)/Quarterly!AA25*100</f>
        <v>37.64805415</v>
      </c>
      <c r="AC25" s="43">
        <f>(Quarterly!AC25-Quarterly!AB25)/Quarterly!AB25*100</f>
        <v>-15.67301782</v>
      </c>
      <c r="AD25" s="45">
        <f>(Quarterly!AD25-Quarterly!AC25)/Quarterly!AC25*100</f>
        <v>22.303207</v>
      </c>
      <c r="AE25" s="43">
        <f>(Quarterly!AE25-Quarterly!AD25)/Quarterly!AD25*100</f>
        <v>20.79856973</v>
      </c>
      <c r="AF25" s="44">
        <f>(Quarterly!AF25-Quarterly!AE25)/Quarterly!AE25*100</f>
        <v>-3.700049334</v>
      </c>
      <c r="AG25" s="43">
        <f>(Quarterly!AG25-Quarterly!AF25)/Quarterly!AF25*100</f>
        <v>9.887295082</v>
      </c>
      <c r="AH25" s="44">
        <f>(Quarterly!AH25-Quarterly!AG25)/Quarterly!AG25*100</f>
        <v>7.459207459</v>
      </c>
      <c r="AI25" s="43">
        <f>(Quarterly!AI25-Quarterly!AH25)/Quarterly!AH25*100</f>
        <v>-24.38177874</v>
      </c>
      <c r="AJ25" s="44">
        <f>(Quarterly!AJ25-Quarterly!AI25)/Quarterly!AI25*100</f>
        <v>10.21227768</v>
      </c>
      <c r="AK25" s="43">
        <f>(Quarterly!AK25-Quarterly!AJ25)/Quarterly!AJ25*100</f>
        <v>-8.589276419</v>
      </c>
      <c r="AL25" s="45">
        <f>(Quarterly!AL25-Quarterly!AK25)/Quarterly!AK25*100</f>
        <v>4.214123007</v>
      </c>
      <c r="AM25" s="43">
        <f>(Quarterly!AM25-Quarterly!AL25)/Quarterly!AL25*100</f>
        <v>5.027322404</v>
      </c>
      <c r="AN25" s="44">
        <f>(Quarterly!AN25-Quarterly!AM25)/Quarterly!AM25*100</f>
        <v>52.60145682</v>
      </c>
      <c r="AO25" s="43">
        <f>(Quarterly!AO25-Quarterly!AN25)/Quarterly!AN25*100</f>
        <v>12.64916468</v>
      </c>
      <c r="AP25" s="34">
        <f>(Quarterly!AP25-Quarterly!AO25)/Quarterly!AO25*100</f>
        <v>3.904358354</v>
      </c>
      <c r="AQ25" s="34">
        <f>(Quarterly!AQ25-Quarterly!AP25)/Quarterly!AP25*100</f>
        <v>17.01136033</v>
      </c>
      <c r="AR25" s="34">
        <f>(Quarterly!AR25-Quarterly!AQ25)/Quarterly!AQ25*100</f>
        <v>-10.33109286</v>
      </c>
      <c r="AS25" s="34">
        <f>(Quarterly!AS25-Quarterly!AR25)/Quarterly!AR25*100</f>
        <v>-32.78734037</v>
      </c>
      <c r="AY25" s="1" t="s">
        <v>3</v>
      </c>
    </row>
    <row r="26" ht="16.5" customHeight="1">
      <c r="A26" s="33" t="s">
        <v>26</v>
      </c>
      <c r="B26" s="43"/>
      <c r="C26" s="44">
        <f>(Quarterly!C26-Quarterly!B26)/Quarterly!B26*100</f>
        <v>-5.97953262</v>
      </c>
      <c r="D26" s="43">
        <f>(Quarterly!D26-Quarterly!C26)/Quarterly!C26*100</f>
        <v>12.36124708</v>
      </c>
      <c r="E26" s="44">
        <f>(Quarterly!E26-Quarterly!D26)/Quarterly!D26*100</f>
        <v>-5.897901623</v>
      </c>
      <c r="F26" s="45">
        <f>(Quarterly!F26-Quarterly!E26)/Quarterly!E26*100</f>
        <v>17.21930169</v>
      </c>
      <c r="G26" s="43">
        <f>(Quarterly!G26-Quarterly!F26)/Quarterly!F26*100</f>
        <v>1.773809205</v>
      </c>
      <c r="H26" s="44">
        <f>(Quarterly!H26-Quarterly!G26)/Quarterly!G26*100</f>
        <v>1.884955869</v>
      </c>
      <c r="I26" s="43">
        <f>(Quarterly!I26-Quarterly!H26)/Quarterly!H26*100</f>
        <v>0.6016318942</v>
      </c>
      <c r="J26" s="44">
        <f>(Quarterly!J26-Quarterly!I26)/Quarterly!I26*100</f>
        <v>-20.52308719</v>
      </c>
      <c r="K26" s="43">
        <f>(Quarterly!K26-Quarterly!J26)/Quarterly!J26*100</f>
        <v>25.76618763</v>
      </c>
      <c r="L26" s="44">
        <f>(Quarterly!L26-Quarterly!K26)/Quarterly!K26*100</f>
        <v>-5.429660919</v>
      </c>
      <c r="M26" s="43">
        <f>(Quarterly!M26-Quarterly!L26)/Quarterly!L26*100</f>
        <v>-3.562410057</v>
      </c>
      <c r="N26" s="45">
        <f>(Quarterly!N26-Quarterly!M26)/Quarterly!M26*100</f>
        <v>-9.650308303</v>
      </c>
      <c r="O26" s="43">
        <f>(Quarterly!O26-Quarterly!N26)/Quarterly!N26*100</f>
        <v>-0.02337213107</v>
      </c>
      <c r="P26" s="44">
        <f>(Quarterly!P26-Quarterly!O26)/Quarterly!O26*100</f>
        <v>-6.696901689</v>
      </c>
      <c r="Q26" s="43">
        <f>(Quarterly!Q26-Quarterly!P26)/Quarterly!P26*100</f>
        <v>14.79780179</v>
      </c>
      <c r="R26" s="44">
        <f>(Quarterly!R26-Quarterly!Q26)/Quarterly!Q26*100</f>
        <v>-10.43855309</v>
      </c>
      <c r="S26" s="43">
        <f>(Quarterly!S26-Quarterly!R26)/Quarterly!R26*100</f>
        <v>6.038796465</v>
      </c>
      <c r="T26" s="44">
        <f>(Quarterly!T26-Quarterly!S26)/Quarterly!S26*100</f>
        <v>-2.626055248</v>
      </c>
      <c r="U26" s="43">
        <f>(Quarterly!U26-Quarterly!T26)/Quarterly!T26*100</f>
        <v>-10.4680985</v>
      </c>
      <c r="V26" s="45">
        <f>(Quarterly!V26-Quarterly!U26)/Quarterly!U26*100</f>
        <v>26.17834171</v>
      </c>
      <c r="W26" s="43">
        <f>(Quarterly!W26-Quarterly!V26)/Quarterly!V26*100</f>
        <v>-14.02267473</v>
      </c>
      <c r="X26" s="44">
        <f>(Quarterly!X26-Quarterly!W26)/Quarterly!W26*100</f>
        <v>0.6382634052</v>
      </c>
      <c r="Y26" s="43">
        <f>(Quarterly!Y26-Quarterly!X26)/Quarterly!X26*100</f>
        <v>8.021054665</v>
      </c>
      <c r="Z26" s="44">
        <f>(Quarterly!Z26-Quarterly!Y26)/Quarterly!Y26*100</f>
        <v>1.117618132</v>
      </c>
      <c r="AA26" s="43">
        <f>(Quarterly!AA26-Quarterly!Z26)/Quarterly!Z26*100</f>
        <v>-4.005482117</v>
      </c>
      <c r="AB26" s="44">
        <f>(Quarterly!AB26-Quarterly!AA26)/Quarterly!AA26*100</f>
        <v>2.522298469</v>
      </c>
      <c r="AC26" s="43">
        <f>(Quarterly!AC26-Quarterly!AB26)/Quarterly!AB26*100</f>
        <v>1.897217813</v>
      </c>
      <c r="AD26" s="45">
        <f>(Quarterly!AD26-Quarterly!AC26)/Quarterly!AC26*100</f>
        <v>1.670854825</v>
      </c>
      <c r="AE26" s="43">
        <f>(Quarterly!AE26-Quarterly!AD26)/Quarterly!AD26*100</f>
        <v>1.728673431</v>
      </c>
      <c r="AF26" s="44">
        <f>(Quarterly!AF26-Quarterly!AE26)/Quarterly!AE26*100</f>
        <v>-3.64155608</v>
      </c>
      <c r="AG26" s="43">
        <f>(Quarterly!AG26-Quarterly!AF26)/Quarterly!AF26*100</f>
        <v>-1.153069199</v>
      </c>
      <c r="AH26" s="44">
        <f>(Quarterly!AH26-Quarterly!AG26)/Quarterly!AG26*100</f>
        <v>-4.660113072</v>
      </c>
      <c r="AI26" s="43">
        <f>(Quarterly!AI26-Quarterly!AH26)/Quarterly!AH26*100</f>
        <v>-24.84940466</v>
      </c>
      <c r="AJ26" s="44">
        <f>(Quarterly!AJ26-Quarterly!AI26)/Quarterly!AI26*100</f>
        <v>42.65786679</v>
      </c>
      <c r="AK26" s="43">
        <f>(Quarterly!AK26-Quarterly!AJ26)/Quarterly!AJ26*100</f>
        <v>-2.232924694</v>
      </c>
      <c r="AL26" s="45">
        <f>(Quarterly!AL26-Quarterly!AK26)/Quarterly!AK26*100</f>
        <v>-8.68189282</v>
      </c>
      <c r="AM26" s="43">
        <f>(Quarterly!AM26-Quarterly!AL26)/Quarterly!AL26*100</f>
        <v>6.421028542</v>
      </c>
      <c r="AN26" s="44">
        <f>(Quarterly!AN26-Quarterly!AM26)/Quarterly!AM26*100</f>
        <v>-11.28229547</v>
      </c>
      <c r="AO26" s="54">
        <f>(Quarterly!AO26-Quarterly!AN26)/Quarterly!AN26*100</f>
        <v>14.93844902</v>
      </c>
      <c r="AP26" s="67">
        <f>(Quarterly!AP26-Quarterly!AO26)/Quarterly!AO26*100</f>
        <v>-5.350606312</v>
      </c>
      <c r="AQ26" s="67">
        <f>(Quarterly!AQ26-Quarterly!AP26)/Quarterly!AP26*100</f>
        <v>3.345375838</v>
      </c>
      <c r="AR26" s="67">
        <f>(Quarterly!AR26-Quarterly!AQ26)/Quarterly!AQ26*100</f>
        <v>-7.92022792</v>
      </c>
      <c r="AS26" s="67">
        <f>(Quarterly!AS26-Quarterly!AR26)/Quarterly!AR26*100</f>
        <v>-2.619079476</v>
      </c>
      <c r="AY26" s="1" t="s">
        <v>3</v>
      </c>
    </row>
    <row r="27" ht="16.5" customHeight="1">
      <c r="A27" s="4" t="s">
        <v>27</v>
      </c>
      <c r="B27" s="74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7"/>
      <c r="AP27" s="35"/>
      <c r="AQ27" s="35"/>
      <c r="AR27" s="35"/>
      <c r="AS27" s="35"/>
      <c r="AY27" s="1"/>
    </row>
    <row r="28" ht="16.5" customHeight="1">
      <c r="A28" s="33" t="s">
        <v>28</v>
      </c>
      <c r="B28" s="36"/>
      <c r="C28" s="34">
        <f>(Quarterly!C28-Quarterly!B28)/Quarterly!B28*100</f>
        <v>-1.643126029</v>
      </c>
      <c r="D28" s="35">
        <f>(Quarterly!D28-Quarterly!C28)/Quarterly!C28*100</f>
        <v>10.82835821</v>
      </c>
      <c r="E28" s="34">
        <f>(Quarterly!E28-Quarterly!D28)/Quarterly!D28*100</f>
        <v>5.877430091</v>
      </c>
      <c r="F28" s="35">
        <f>(Quarterly!F28-Quarterly!E28)/Quarterly!E28*100</f>
        <v>-3.892174766</v>
      </c>
      <c r="G28" s="34">
        <f>(Quarterly!G28-Quarterly!F28)/Quarterly!F28*100</f>
        <v>4.026166775</v>
      </c>
      <c r="H28" s="35">
        <f>(Quarterly!H28-Quarterly!G28)/Quarterly!G28*100</f>
        <v>-6.746514967</v>
      </c>
      <c r="I28" s="34">
        <f>(Quarterly!I28-Quarterly!H28)/Quarterly!H28*100</f>
        <v>6.092498392</v>
      </c>
      <c r="J28" s="35">
        <f>(Quarterly!J28-Quarterly!I28)/Quarterly!I28*100</f>
        <v>-17.71195003</v>
      </c>
      <c r="K28" s="34">
        <f>(Quarterly!K28-Quarterly!J28)/Quarterly!J28*100</f>
        <v>-8.343844531</v>
      </c>
      <c r="L28" s="35">
        <f>(Quarterly!L28-Quarterly!K28)/Quarterly!K28*100</f>
        <v>0.5163678878</v>
      </c>
      <c r="M28" s="34">
        <f>(Quarterly!M28-Quarterly!L28)/Quarterly!L28*100</f>
        <v>5.229233304</v>
      </c>
      <c r="N28" s="35">
        <f>(Quarterly!N28-Quarterly!M28)/Quarterly!M28*100</f>
        <v>-13.21443375</v>
      </c>
      <c r="O28" s="34">
        <f>(Quarterly!O28-Quarterly!N28)/Quarterly!N28*100</f>
        <v>14.4344942</v>
      </c>
      <c r="P28" s="35">
        <f>(Quarterly!P28-Quarterly!O28)/Quarterly!O28*100</f>
        <v>7.843023593</v>
      </c>
      <c r="Q28" s="34">
        <f>(Quarterly!Q28-Quarterly!P28)/Quarterly!P28*100</f>
        <v>-1.435175231</v>
      </c>
      <c r="R28" s="35">
        <f>(Quarterly!R28-Quarterly!Q28)/Quarterly!Q28*100</f>
        <v>4.024649616</v>
      </c>
      <c r="S28" s="34">
        <f>(Quarterly!S28-Quarterly!R28)/Quarterly!R28*100</f>
        <v>3.373001311</v>
      </c>
      <c r="T28" s="35">
        <f>(Quarterly!T28-Quarterly!S28)/Quarterly!S28*100</f>
        <v>6.414313535</v>
      </c>
      <c r="U28" s="34">
        <f>(Quarterly!U28-Quarterly!T28)/Quarterly!T28*100</f>
        <v>-7.460253917</v>
      </c>
      <c r="V28" s="35">
        <f>(Quarterly!V28-Quarterly!U28)/Quarterly!U28*100</f>
        <v>-27.83940508</v>
      </c>
      <c r="W28" s="34">
        <f>(Quarterly!W28-Quarterly!V28)/Quarterly!V28*100</f>
        <v>-11.4573223</v>
      </c>
      <c r="X28" s="35">
        <f>(Quarterly!X28-Quarterly!W28)/Quarterly!W28*100</f>
        <v>10.15588477</v>
      </c>
      <c r="Y28" s="34">
        <f>(Quarterly!Y28-Quarterly!X28)/Quarterly!X28*100</f>
        <v>13.05811248</v>
      </c>
      <c r="Z28" s="35">
        <f>(Quarterly!Z28-Quarterly!Y28)/Quarterly!Y28*100</f>
        <v>-13.95231438</v>
      </c>
      <c r="AA28" s="34">
        <f>(Quarterly!AA28-Quarterly!Z28)/Quarterly!Z28*100</f>
        <v>66.01080073</v>
      </c>
      <c r="AB28" s="35">
        <f>(Quarterly!AB28-Quarterly!AA28)/Quarterly!AA28*100</f>
        <v>11.43268786</v>
      </c>
      <c r="AC28" s="34">
        <f>(Quarterly!AC28-Quarterly!AB28)/Quarterly!AB28*100</f>
        <v>-19.63716498</v>
      </c>
      <c r="AD28" s="35">
        <f>(Quarterly!AD28-Quarterly!AC28)/Quarterly!AC28*100</f>
        <v>-17.46587471</v>
      </c>
      <c r="AE28" s="34">
        <f>(Quarterly!AE28-Quarterly!AD28)/Quarterly!AD28*100</f>
        <v>-13.31682319</v>
      </c>
      <c r="AF28" s="35">
        <f>(Quarterly!AF28-Quarterly!AE28)/Quarterly!AE28*100</f>
        <v>6.668646753</v>
      </c>
      <c r="AG28" s="34">
        <f>(Quarterly!AG28-Quarterly!AF28)/Quarterly!AF28*100</f>
        <v>23.10823533</v>
      </c>
      <c r="AH28" s="35">
        <f>(Quarterly!AH28-Quarterly!AG28)/Quarterly!AG28*100</f>
        <v>14.0306095</v>
      </c>
      <c r="AI28" s="34">
        <f>(Quarterly!AI28-Quarterly!AH28)/Quarterly!AH28*100</f>
        <v>-10.15074523</v>
      </c>
      <c r="AJ28" s="35">
        <f>(Quarterly!AJ28-Quarterly!AI28)/Quarterly!AI28*100</f>
        <v>12.61576629</v>
      </c>
      <c r="AK28" s="34">
        <f>(Quarterly!AK28-Quarterly!AJ28)/Quarterly!AJ28*100</f>
        <v>8.136994997</v>
      </c>
      <c r="AL28" s="35">
        <f>(Quarterly!AL28-Quarterly!AK28)/Quarterly!AK28*100</f>
        <v>-20.85804307</v>
      </c>
      <c r="AM28" s="34">
        <f>(Quarterly!AM28-Quarterly!AL28)/Quarterly!AL28*100</f>
        <v>8.520756528</v>
      </c>
      <c r="AN28" s="35">
        <f>(Quarterly!AN28-Quarterly!AM28)/Quarterly!AM28*100</f>
        <v>-17.43220697</v>
      </c>
      <c r="AO28" s="34">
        <f>(Quarterly!AO28-Quarterly!AN28)/Quarterly!AN28*100</f>
        <v>14.63420572</v>
      </c>
      <c r="AP28" s="37">
        <f>(Quarterly!AP28-Quarterly!AO28)/Quarterly!AO28*100</f>
        <v>-14.2282207</v>
      </c>
      <c r="AQ28" s="37">
        <f>(Quarterly!AQ28-Quarterly!AP28)/Quarterly!AP28*100</f>
        <v>-3.710398277</v>
      </c>
      <c r="AR28" s="37">
        <f>(Quarterly!AR28-Quarterly!AQ28)/Quarterly!AQ28*100</f>
        <v>-3.178358362</v>
      </c>
      <c r="AS28" s="37">
        <f>(Quarterly!AS28-Quarterly!AR28)/Quarterly!AR28*100</f>
        <v>-6.862849251</v>
      </c>
      <c r="AY28" s="1" t="s">
        <v>3</v>
      </c>
    </row>
    <row r="29" ht="16.5" customHeight="1">
      <c r="A29" s="33" t="s">
        <v>29</v>
      </c>
      <c r="B29" s="36"/>
      <c r="C29" s="34">
        <f>(Quarterly!C29-Quarterly!B29)/Quarterly!B29*100</f>
        <v>-0.7347065041</v>
      </c>
      <c r="D29" s="35">
        <f>(Quarterly!D29-Quarterly!C29)/Quarterly!C29*100</f>
        <v>-4.056510674</v>
      </c>
      <c r="E29" s="34">
        <f>(Quarterly!E29-Quarterly!D29)/Quarterly!D29*100</f>
        <v>2.790710264</v>
      </c>
      <c r="F29" s="35">
        <f>(Quarterly!F29-Quarterly!E29)/Quarterly!E29*100</f>
        <v>-0.5951283739</v>
      </c>
      <c r="G29" s="34">
        <f>(Quarterly!G29-Quarterly!F29)/Quarterly!F29*100</f>
        <v>25.16887865</v>
      </c>
      <c r="H29" s="35">
        <f>(Quarterly!H29-Quarterly!G29)/Quarterly!G29*100</f>
        <v>-1.037037037</v>
      </c>
      <c r="I29" s="34">
        <f>(Quarterly!I29-Quarterly!H29)/Quarterly!H29*100</f>
        <v>-1.000855432</v>
      </c>
      <c r="J29" s="35">
        <f>(Quarterly!J29-Quarterly!I29)/Quarterly!I29*100</f>
        <v>6.966646505</v>
      </c>
      <c r="K29" s="34">
        <f>(Quarterly!K29-Quarterly!J29)/Quarterly!J29*100</f>
        <v>17.4424945</v>
      </c>
      <c r="L29" s="35">
        <f>(Quarterly!L29-Quarterly!K29)/Quarterly!K29*100</f>
        <v>37.1599546</v>
      </c>
      <c r="M29" s="34">
        <f>(Quarterly!M29-Quarterly!L29)/Quarterly!L29*100</f>
        <v>30.77704227</v>
      </c>
      <c r="N29" s="35">
        <f>(Quarterly!N29-Quarterly!M29)/Quarterly!M29*100</f>
        <v>7.09978622</v>
      </c>
      <c r="O29" s="34">
        <f>(Quarterly!O29-Quarterly!N29)/Quarterly!N29*100</f>
        <v>-1.382933968</v>
      </c>
      <c r="P29" s="35">
        <f>(Quarterly!P29-Quarterly!O29)/Quarterly!O29*100</f>
        <v>1.621979777</v>
      </c>
      <c r="Q29" s="34">
        <f>(Quarterly!Q29-Quarterly!P29)/Quarterly!P29*100</f>
        <v>5.585873652</v>
      </c>
      <c r="R29" s="35">
        <f>(Quarterly!R29-Quarterly!Q29)/Quarterly!Q29*100</f>
        <v>-1.301865246</v>
      </c>
      <c r="S29" s="34">
        <f>(Quarterly!S29-Quarterly!R29)/Quarterly!R29*100</f>
        <v>-2.306386918</v>
      </c>
      <c r="T29" s="35">
        <f>(Quarterly!T29-Quarterly!S29)/Quarterly!S29*100</f>
        <v>-5.83322367</v>
      </c>
      <c r="U29" s="34">
        <f>(Quarterly!U29-Quarterly!T29)/Quarterly!T29*100</f>
        <v>2.875083849</v>
      </c>
      <c r="V29" s="35">
        <f>(Quarterly!V29-Quarterly!U29)/Quarterly!U29*100</f>
        <v>1.626487475</v>
      </c>
      <c r="W29" s="34">
        <f>(Quarterly!W29-Quarterly!V29)/Quarterly!V29*100</f>
        <v>2.583364523</v>
      </c>
      <c r="X29" s="35">
        <f>(Quarterly!X29-Quarterly!W29)/Quarterly!W29*100</f>
        <v>5.920932616</v>
      </c>
      <c r="Y29" s="34">
        <f>(Quarterly!Y29-Quarterly!X29)/Quarterly!X29*100</f>
        <v>3.634783037</v>
      </c>
      <c r="Z29" s="35">
        <f>(Quarterly!Z29-Quarterly!Y29)/Quarterly!Y29*100</f>
        <v>0.1566889566</v>
      </c>
      <c r="AA29" s="34">
        <f>(Quarterly!AA29-Quarterly!Z29)/Quarterly!Z29*100</f>
        <v>3.093321113</v>
      </c>
      <c r="AB29" s="35">
        <f>(Quarterly!AB29-Quarterly!AA29)/Quarterly!AA29*100</f>
        <v>-0.02222596913</v>
      </c>
      <c r="AC29" s="34">
        <f>(Quarterly!AC29-Quarterly!AB29)/Quarterly!AB29*100</f>
        <v>-3.952502511</v>
      </c>
      <c r="AD29" s="35">
        <f>(Quarterly!AD29-Quarterly!AC29)/Quarterly!AC29*100</f>
        <v>-1.280997342</v>
      </c>
      <c r="AE29" s="34">
        <f>(Quarterly!AE29-Quarterly!AD29)/Quarterly!AD29*100</f>
        <v>0.1293577388</v>
      </c>
      <c r="AF29" s="35">
        <f>(Quarterly!AF29-Quarterly!AE29)/Quarterly!AE29*100</f>
        <v>6.557231445</v>
      </c>
      <c r="AG29" s="34">
        <f>(Quarterly!AG29-Quarterly!AF29)/Quarterly!AF29*100</f>
        <v>9.086224795</v>
      </c>
      <c r="AH29" s="35">
        <f>(Quarterly!AH29-Quarterly!AG29)/Quarterly!AG29*100</f>
        <v>-5.001389275</v>
      </c>
      <c r="AI29" s="34">
        <f>(Quarterly!AI29-Quarterly!AH29)/Quarterly!AH29*100</f>
        <v>-10.42775665</v>
      </c>
      <c r="AJ29" s="35">
        <f>(Quarterly!AJ29-Quarterly!AI29)/Quarterly!AI29*100</f>
        <v>1.041641156</v>
      </c>
      <c r="AK29" s="34">
        <f>(Quarterly!AK29-Quarterly!AJ29)/Quarterly!AJ29*100</f>
        <v>-0.6705716017</v>
      </c>
      <c r="AL29" s="35">
        <f>(Quarterly!AL29-Quarterly!AK29)/Quarterly!AK29*100</f>
        <v>9.610801578</v>
      </c>
      <c r="AM29" s="34">
        <f>(Quarterly!AM29-Quarterly!AL29)/Quarterly!AL29*100</f>
        <v>-9.55246696</v>
      </c>
      <c r="AN29" s="35">
        <f>(Quarterly!AN29-Quarterly!AM29)/Quarterly!AM29*100</f>
        <v>11.22998162</v>
      </c>
      <c r="AO29" s="34">
        <f>(Quarterly!AO29-Quarterly!AN29)/Quarterly!AN29*100</f>
        <v>-17.77379477</v>
      </c>
      <c r="AP29" s="34">
        <f>(Quarterly!AP29-Quarterly!AO29)/Quarterly!AO29*100</f>
        <v>-7.972802052</v>
      </c>
      <c r="AQ29" s="34">
        <f>(Quarterly!AQ29-Quarterly!AP29)/Quarterly!AP29*100</f>
        <v>41.98906337</v>
      </c>
      <c r="AR29" s="34">
        <f>(Quarterly!AR29-Quarterly!AQ29)/Quarterly!AQ29*100</f>
        <v>4.47043963</v>
      </c>
      <c r="AS29" s="34">
        <f>(Quarterly!AS29-Quarterly!AR29)/Quarterly!AR29*100</f>
        <v>-0.5677487186</v>
      </c>
      <c r="AY29" s="1" t="s">
        <v>3</v>
      </c>
    </row>
    <row r="30" ht="16.5" customHeight="1">
      <c r="A30" s="33" t="s">
        <v>30</v>
      </c>
      <c r="B30" s="36"/>
      <c r="C30" s="34">
        <f>(Quarterly!C30-Quarterly!B30)/Quarterly!B30*100</f>
        <v>-7.629182245</v>
      </c>
      <c r="D30" s="35">
        <f>(Quarterly!D30-Quarterly!C30)/Quarterly!C30*100</f>
        <v>5.722766523</v>
      </c>
      <c r="E30" s="34">
        <f>(Quarterly!E30-Quarterly!D30)/Quarterly!D30*100</f>
        <v>-6.267056722</v>
      </c>
      <c r="F30" s="35">
        <f>(Quarterly!F30-Quarterly!E30)/Quarterly!E30*100</f>
        <v>2.949246978</v>
      </c>
      <c r="G30" s="34">
        <f>(Quarterly!G30-Quarterly!F30)/Quarterly!F30*100</f>
        <v>-17.88235773</v>
      </c>
      <c r="H30" s="35">
        <f>(Quarterly!H30-Quarterly!G30)/Quarterly!G30*100</f>
        <v>28.10208127</v>
      </c>
      <c r="I30" s="34">
        <f>(Quarterly!I30-Quarterly!H30)/Quarterly!H30*100</f>
        <v>23.24281459</v>
      </c>
      <c r="J30" s="35">
        <f>(Quarterly!J30-Quarterly!I30)/Quarterly!I30*100</f>
        <v>20.45386776</v>
      </c>
      <c r="K30" s="34">
        <f>(Quarterly!K30-Quarterly!J30)/Quarterly!J30*100</f>
        <v>1.817542214</v>
      </c>
      <c r="L30" s="35">
        <f>(Quarterly!L30-Quarterly!K30)/Quarterly!K30*100</f>
        <v>-18.15296812</v>
      </c>
      <c r="M30" s="34">
        <f>(Quarterly!M30-Quarterly!L30)/Quarterly!L30*100</f>
        <v>-41.84424884</v>
      </c>
      <c r="N30" s="35">
        <f>(Quarterly!N30-Quarterly!M30)/Quarterly!M30*100</f>
        <v>-2.010914859</v>
      </c>
      <c r="O30" s="34">
        <f>(Quarterly!O30-Quarterly!N30)/Quarterly!N30*100</f>
        <v>-8.647699525</v>
      </c>
      <c r="P30" s="35">
        <f>(Quarterly!P30-Quarterly!O30)/Quarterly!O30*100</f>
        <v>6.156710815</v>
      </c>
      <c r="Q30" s="34">
        <f>(Quarterly!Q30-Quarterly!P30)/Quarterly!P30*100</f>
        <v>-20.59863638</v>
      </c>
      <c r="R30" s="35">
        <f>(Quarterly!R30-Quarterly!Q30)/Quarterly!Q30*100</f>
        <v>7.133186061</v>
      </c>
      <c r="S30" s="34">
        <f>(Quarterly!S30-Quarterly!R30)/Quarterly!R30*100</f>
        <v>2.261540508</v>
      </c>
      <c r="T30" s="35">
        <f>(Quarterly!T30-Quarterly!S30)/Quarterly!S30*100</f>
        <v>24.9707298</v>
      </c>
      <c r="U30" s="34">
        <f>(Quarterly!U30-Quarterly!T30)/Quarterly!T30*100</f>
        <v>17.40488211</v>
      </c>
      <c r="V30" s="35">
        <f>(Quarterly!V30-Quarterly!U30)/Quarterly!U30*100</f>
        <v>34.99357184</v>
      </c>
      <c r="W30" s="34">
        <f>(Quarterly!W30-Quarterly!V30)/Quarterly!V30*100</f>
        <v>18.34124234</v>
      </c>
      <c r="X30" s="35">
        <f>(Quarterly!X30-Quarterly!W30)/Quarterly!W30*100</f>
        <v>-10.63118314</v>
      </c>
      <c r="Y30" s="34">
        <f>(Quarterly!Y30-Quarterly!X30)/Quarterly!X30*100</f>
        <v>-12.96402677</v>
      </c>
      <c r="Z30" s="35">
        <f>(Quarterly!Z30-Quarterly!Y30)/Quarterly!Y30*100</f>
        <v>23.73570702</v>
      </c>
      <c r="AA30" s="34">
        <f>(Quarterly!AA30-Quarterly!Z30)/Quarterly!Z30*100</f>
        <v>-56.18107115</v>
      </c>
      <c r="AB30" s="35">
        <f>(Quarterly!AB30-Quarterly!AA30)/Quarterly!AA30*100</f>
        <v>-4.780391512</v>
      </c>
      <c r="AC30" s="34">
        <f>(Quarterly!AC30-Quarterly!AB30)/Quarterly!AB30*100</f>
        <v>-10.54868357</v>
      </c>
      <c r="AD30" s="35">
        <f>(Quarterly!AD30-Quarterly!AC30)/Quarterly!AC30*100</f>
        <v>20.37158639</v>
      </c>
      <c r="AE30" s="34">
        <f>(Quarterly!AE30-Quarterly!AD30)/Quarterly!AD30*100</f>
        <v>40.45823573</v>
      </c>
      <c r="AF30" s="35">
        <f>(Quarterly!AF30-Quarterly!AE30)/Quarterly!AE30*100</f>
        <v>-15.48056933</v>
      </c>
      <c r="AG30" s="34">
        <f>(Quarterly!AG30-Quarterly!AF30)/Quarterly!AF30*100</f>
        <v>-47.52534126</v>
      </c>
      <c r="AH30" s="35">
        <f>(Quarterly!AH30-Quarterly!AG30)/Quarterly!AG30*100</f>
        <v>-15.52567867</v>
      </c>
      <c r="AI30" s="34">
        <f>(Quarterly!AI30-Quarterly!AH30)/Quarterly!AH30*100</f>
        <v>-6.14061833</v>
      </c>
      <c r="AJ30" s="35">
        <f>(Quarterly!AJ30-Quarterly!AI30)/Quarterly!AI30*100</f>
        <v>43.31470894</v>
      </c>
      <c r="AK30" s="34">
        <f>(Quarterly!AK30-Quarterly!AJ30)/Quarterly!AJ30*100</f>
        <v>-1.840518609</v>
      </c>
      <c r="AL30" s="35">
        <f>(Quarterly!AL30-Quarterly!AK30)/Quarterly!AK30*100</f>
        <v>12.35394634</v>
      </c>
      <c r="AM30" s="34">
        <f>(Quarterly!AM30-Quarterly!AL30)/Quarterly!AL30*100</f>
        <v>6.848076291</v>
      </c>
      <c r="AN30" s="35">
        <f>(Quarterly!AN30-Quarterly!AM30)/Quarterly!AM30*100</f>
        <v>30.48395784</v>
      </c>
      <c r="AO30" s="34">
        <f>(Quarterly!AO30-Quarterly!AN30)/Quarterly!AN30*100</f>
        <v>23.77203845</v>
      </c>
      <c r="AP30" s="34">
        <f>(Quarterly!AP30-Quarterly!AO30)/Quarterly!AO30*100</f>
        <v>43.01469712</v>
      </c>
      <c r="AQ30" s="34">
        <f>(Quarterly!AQ30-Quarterly!AP30)/Quarterly!AP30*100</f>
        <v>-51.92624794</v>
      </c>
      <c r="AR30" s="34">
        <f>(Quarterly!AR30-Quarterly!AQ30)/Quarterly!AQ30*100</f>
        <v>18.84073035</v>
      </c>
      <c r="AS30" s="34">
        <f>(Quarterly!AS30-Quarterly!AR30)/Quarterly!AR30*100</f>
        <v>2.9328591</v>
      </c>
      <c r="AY30" s="1" t="s">
        <v>3</v>
      </c>
    </row>
    <row r="31" ht="16.5" customHeight="1">
      <c r="A31" s="33" t="s">
        <v>31</v>
      </c>
      <c r="B31" s="36"/>
      <c r="C31" s="34">
        <v>0.0</v>
      </c>
      <c r="D31" s="35">
        <v>0.0</v>
      </c>
      <c r="E31" s="34">
        <v>0.0</v>
      </c>
      <c r="F31" s="35">
        <v>0.0</v>
      </c>
      <c r="G31" s="34">
        <v>0.0</v>
      </c>
      <c r="H31" s="35">
        <v>0.0</v>
      </c>
      <c r="I31" s="34">
        <v>0.0</v>
      </c>
      <c r="J31" s="35">
        <v>0.0</v>
      </c>
      <c r="K31" s="34">
        <v>0.0</v>
      </c>
      <c r="L31" s="35">
        <v>0.0</v>
      </c>
      <c r="M31" s="34">
        <v>0.0</v>
      </c>
      <c r="N31" s="35">
        <v>0.0</v>
      </c>
      <c r="O31" s="34">
        <v>0.0</v>
      </c>
      <c r="P31" s="35">
        <v>0.0</v>
      </c>
      <c r="Q31" s="34">
        <v>0.0</v>
      </c>
      <c r="R31" s="35">
        <v>0.0</v>
      </c>
      <c r="S31" s="34">
        <f>(Quarterly!S31-Quarterly!R31)/Quarterly!R31*100</f>
        <v>-52.84552846</v>
      </c>
      <c r="T31" s="35">
        <f>(Quarterly!T31-Quarterly!S31)/Quarterly!S31*100</f>
        <v>6.896551724</v>
      </c>
      <c r="U31" s="34">
        <f>(Quarterly!U31-Quarterly!T31)/Quarterly!T31*100</f>
        <v>114.7311828</v>
      </c>
      <c r="V31" s="35">
        <f>(Quarterly!V31-Quarterly!U31)/Quarterly!U31*100</f>
        <v>3.955933901</v>
      </c>
      <c r="W31" s="34">
        <f>(Quarterly!W31-Quarterly!V31)/Quarterly!V31*100</f>
        <v>-36.6088632</v>
      </c>
      <c r="X31" s="35">
        <f>(Quarterly!X31-Quarterly!W31)/Quarterly!W31*100</f>
        <v>-36.32218845</v>
      </c>
      <c r="Y31" s="34">
        <f>(Quarterly!Y31-Quarterly!X31)/Quarterly!X31*100</f>
        <v>123.0310263</v>
      </c>
      <c r="Z31" s="35">
        <f>(Quarterly!Z31-Quarterly!Y31)/Quarterly!Y31*100</f>
        <v>-23.86302836</v>
      </c>
      <c r="AA31" s="34">
        <f>(Quarterly!AA31-Quarterly!Z31)/Quarterly!Z31*100</f>
        <v>-56.64089951</v>
      </c>
      <c r="AB31" s="35">
        <f>(Quarterly!AB31-Quarterly!AA31)/Quarterly!AA31*100</f>
        <v>89.14100486</v>
      </c>
      <c r="AC31" s="34">
        <f>(Quarterly!AC31-Quarterly!AB31)/Quarterly!AB31*100</f>
        <v>2843.61611</v>
      </c>
      <c r="AD31" s="35">
        <f>(Quarterly!AD31-Quarterly!AC31)/Quarterly!AC31*100</f>
        <v>27.43362832</v>
      </c>
      <c r="AE31" s="34">
        <f>(Quarterly!AE31-Quarterly!AD31)/Quarterly!AD31*100</f>
        <v>-8.920413012</v>
      </c>
      <c r="AF31" s="35">
        <f>(Quarterly!AF31-Quarterly!AE31)/Quarterly!AE31*100</f>
        <v>7.654686364</v>
      </c>
      <c r="AG31" s="34">
        <f>(Quarterly!AG31-Quarterly!AF31)/Quarterly!AF31*100</f>
        <v>-30.8016681</v>
      </c>
      <c r="AH31" s="35">
        <f>(Quarterly!AH31-Quarterly!AG31)/Quarterly!AG31*100</f>
        <v>-7.164500707</v>
      </c>
      <c r="AI31" s="34">
        <f>(Quarterly!AI31-Quarterly!AH31)/Quarterly!AH31*100</f>
        <v>2.306520635</v>
      </c>
      <c r="AJ31" s="35">
        <f>(Quarterly!AJ31-Quarterly!AI31)/Quarterly!AI31*100</f>
        <v>30.7550514</v>
      </c>
      <c r="AK31" s="34">
        <f>(Quarterly!AK31-Quarterly!AJ31)/Quarterly!AJ31*100</f>
        <v>9.702868297</v>
      </c>
      <c r="AL31" s="35">
        <f>(Quarterly!AL31-Quarterly!AK31)/Quarterly!AK31*100</f>
        <v>10.5671568</v>
      </c>
      <c r="AM31" s="34">
        <f>(Quarterly!AM31-Quarterly!AL31)/Quarterly!AL31*100</f>
        <v>7.179097472</v>
      </c>
      <c r="AN31" s="35">
        <f>(Quarterly!AN31-Quarterly!AM31)/Quarterly!AM31*100</f>
        <v>10.4873522</v>
      </c>
      <c r="AO31" s="34">
        <f>(Quarterly!AO31-Quarterly!AN31)/Quarterly!AN31*100</f>
        <v>-0.3359631573</v>
      </c>
      <c r="AP31" s="34">
        <f>(Quarterly!AP31-Quarterly!AO31)/Quarterly!AO31*100</f>
        <v>-8.845920764</v>
      </c>
      <c r="AQ31" s="34">
        <f>(Quarterly!AQ31-Quarterly!AP31)/Quarterly!AP31*100</f>
        <v>6.594228492</v>
      </c>
      <c r="AR31" s="34">
        <f>(Quarterly!AR31-Quarterly!AQ31)/Quarterly!AQ31*100</f>
        <v>15.90231352</v>
      </c>
      <c r="AS31" s="34">
        <f>(Quarterly!AS31-Quarterly!AR31)/Quarterly!AR31*100</f>
        <v>-6.8425655</v>
      </c>
      <c r="AY31" s="1" t="s">
        <v>3</v>
      </c>
    </row>
    <row r="32" ht="16.5" customHeight="1">
      <c r="A32" s="33" t="s">
        <v>32</v>
      </c>
      <c r="B32" s="36"/>
      <c r="C32" s="34">
        <v>0.0</v>
      </c>
      <c r="D32" s="35">
        <v>0.0</v>
      </c>
      <c r="E32" s="34">
        <v>0.0</v>
      </c>
      <c r="F32" s="35">
        <v>0.0</v>
      </c>
      <c r="G32" s="34">
        <v>0.0</v>
      </c>
      <c r="H32" s="35">
        <v>0.0</v>
      </c>
      <c r="I32" s="34">
        <v>0.0</v>
      </c>
      <c r="J32" s="35">
        <v>0.0</v>
      </c>
      <c r="K32" s="34">
        <v>0.0</v>
      </c>
      <c r="L32" s="35">
        <v>0.0</v>
      </c>
      <c r="M32" s="34">
        <v>0.0</v>
      </c>
      <c r="N32" s="35">
        <v>0.0</v>
      </c>
      <c r="O32" s="34">
        <v>0.0</v>
      </c>
      <c r="P32" s="35">
        <v>0.0</v>
      </c>
      <c r="Q32" s="34">
        <v>0.0</v>
      </c>
      <c r="R32" s="35">
        <v>0.0</v>
      </c>
      <c r="S32" s="34">
        <v>0.0</v>
      </c>
      <c r="T32" s="35">
        <v>0.0</v>
      </c>
      <c r="U32" s="34">
        <v>0.0</v>
      </c>
      <c r="V32" s="35">
        <v>0.0</v>
      </c>
      <c r="W32" s="34">
        <v>0.0</v>
      </c>
      <c r="X32" s="35">
        <v>0.0</v>
      </c>
      <c r="Y32" s="34">
        <v>0.0</v>
      </c>
      <c r="Z32" s="35">
        <v>0.0</v>
      </c>
      <c r="AA32" s="34">
        <v>0.0</v>
      </c>
      <c r="AB32" s="35">
        <f>(Quarterly!AB32-Quarterly!AA32)/Quarterly!AA32*100</f>
        <v>-33.33333333</v>
      </c>
      <c r="AC32" s="34">
        <f>(Quarterly!AC32-Quarterly!AB32)/Quarterly!AB32*100</f>
        <v>67750</v>
      </c>
      <c r="AD32" s="35">
        <f>(Quarterly!AD32-Quarterly!AC32)/Quarterly!AC32*100</f>
        <v>70.08106116</v>
      </c>
      <c r="AE32" s="34">
        <f>(Quarterly!AE32-Quarterly!AD32)/Quarterly!AD32*100</f>
        <v>0.3899480069</v>
      </c>
      <c r="AF32" s="35">
        <f>(Quarterly!AF32-Quarterly!AE32)/Quarterly!AE32*100</f>
        <v>-3.150625809</v>
      </c>
      <c r="AG32" s="34">
        <f>(Quarterly!AG32-Quarterly!AF32)/Quarterly!AF32*100</f>
        <v>4.590017825</v>
      </c>
      <c r="AH32" s="35">
        <f>(Quarterly!AH32-Quarterly!AG32)/Quarterly!AG32*100</f>
        <v>-4.857264593</v>
      </c>
      <c r="AI32" s="34">
        <f>(Quarterly!AI32-Quarterly!AH32)/Quarterly!AH32*100</f>
        <v>1.209135692</v>
      </c>
      <c r="AJ32" s="35">
        <f>(Quarterly!AJ32-Quarterly!AI32)/Quarterly!AI32*100</f>
        <v>-10.39823009</v>
      </c>
      <c r="AK32" s="34">
        <f>(Quarterly!AK32-Quarterly!AJ32)/Quarterly!AJ32*100</f>
        <v>12.83950617</v>
      </c>
      <c r="AL32" s="35">
        <f>(Quarterly!AL32-Quarterly!AK32)/Quarterly!AK32*100</f>
        <v>-2.932166302</v>
      </c>
      <c r="AM32" s="34">
        <f>(Quarterly!AM32-Quarterly!AL32)/Quarterly!AL32*100</f>
        <v>1.036970243</v>
      </c>
      <c r="AN32" s="35">
        <f>(Quarterly!AN32-Quarterly!AM32)/Quarterly!AM32*100</f>
        <v>115.6180277</v>
      </c>
      <c r="AO32" s="34">
        <f>(Quarterly!AO32-Quarterly!AN32)/Quarterly!AN32*100</f>
        <v>53.80794702</v>
      </c>
      <c r="AP32" s="34">
        <f>(Quarterly!AP32-Quarterly!AO32)/Quarterly!AO32*100</f>
        <v>31.37782562</v>
      </c>
      <c r="AQ32" s="34">
        <f>(Quarterly!AQ32-Quarterly!AP32)/Quarterly!AP32*100</f>
        <v>-5.31544449</v>
      </c>
      <c r="AR32" s="34">
        <f>(Quarterly!AR32-Quarterly!AQ32)/Quarterly!AQ32*100</f>
        <v>-20.54083288</v>
      </c>
      <c r="AS32" s="34">
        <f>(Quarterly!AS32-Quarterly!AR32)/Quarterly!AR32*100</f>
        <v>63.34059352</v>
      </c>
      <c r="AY32" s="1" t="s">
        <v>3</v>
      </c>
    </row>
    <row r="33" ht="16.5" customHeight="1">
      <c r="A33" s="33" t="s">
        <v>33</v>
      </c>
      <c r="B33" s="36"/>
      <c r="C33" s="34">
        <v>0.0</v>
      </c>
      <c r="D33" s="35">
        <v>0.0</v>
      </c>
      <c r="E33" s="34">
        <v>0.0</v>
      </c>
      <c r="F33" s="35">
        <v>0.0</v>
      </c>
      <c r="G33" s="34">
        <v>0.0</v>
      </c>
      <c r="H33" s="35">
        <v>0.0</v>
      </c>
      <c r="I33" s="34">
        <v>0.0</v>
      </c>
      <c r="J33" s="35">
        <v>0.0</v>
      </c>
      <c r="K33" s="34">
        <v>0.0</v>
      </c>
      <c r="L33" s="35">
        <v>0.0</v>
      </c>
      <c r="M33" s="34">
        <v>0.0</v>
      </c>
      <c r="N33" s="35">
        <v>0.0</v>
      </c>
      <c r="O33" s="34">
        <v>0.0</v>
      </c>
      <c r="P33" s="35">
        <v>0.0</v>
      </c>
      <c r="Q33" s="34">
        <v>0.0</v>
      </c>
      <c r="R33" s="35">
        <v>0.0</v>
      </c>
      <c r="S33" s="34">
        <v>0.0</v>
      </c>
      <c r="T33" s="35">
        <v>0.0</v>
      </c>
      <c r="U33" s="34">
        <v>0.0</v>
      </c>
      <c r="V33" s="35">
        <v>0.0</v>
      </c>
      <c r="W33" s="34">
        <v>0.0</v>
      </c>
      <c r="X33" s="35">
        <v>0.0</v>
      </c>
      <c r="Y33" s="34">
        <v>0.0</v>
      </c>
      <c r="Z33" s="35">
        <v>0.0</v>
      </c>
      <c r="AA33" s="34">
        <f>(Quarterly!AA33-Quarterly!Z33)/Quarterly!Z33*100</f>
        <v>3.041375442</v>
      </c>
      <c r="AB33" s="35">
        <f>(Quarterly!AB33-Quarterly!AA33)/Quarterly!AA33*100</f>
        <v>4.297926813</v>
      </c>
      <c r="AC33" s="34">
        <f>(Quarterly!AC33-Quarterly!AB33)/Quarterly!AB33*100</f>
        <v>0.7695671802</v>
      </c>
      <c r="AD33" s="35">
        <f>(Quarterly!AD33-Quarterly!AC33)/Quarterly!AC33*100</f>
        <v>-1.125935363</v>
      </c>
      <c r="AE33" s="34">
        <f>(Quarterly!AE33-Quarterly!AD33)/Quarterly!AD33*100</f>
        <v>-0.7044222852</v>
      </c>
      <c r="AF33" s="35">
        <f>(Quarterly!AF33-Quarterly!AE33)/Quarterly!AE33*100</f>
        <v>3.222333527</v>
      </c>
      <c r="AG33" s="34">
        <f>(Quarterly!AG33-Quarterly!AF33)/Quarterly!AF33*100</f>
        <v>-0.4424106372</v>
      </c>
      <c r="AH33" s="35">
        <f>(Quarterly!AH33-Quarterly!AG33)/Quarterly!AG33*100</f>
        <v>0.1980788777</v>
      </c>
      <c r="AI33" s="34">
        <f>(Quarterly!AI33-Quarterly!AH33)/Quarterly!AH33*100</f>
        <v>-8.777177676</v>
      </c>
      <c r="AJ33" s="35">
        <f>(Quarterly!AJ33-Quarterly!AI33)/Quarterly!AI33*100</f>
        <v>10.77278662</v>
      </c>
      <c r="AK33" s="34">
        <f>(Quarterly!AK33-Quarterly!AJ33)/Quarterly!AJ33*100</f>
        <v>3.878399167</v>
      </c>
      <c r="AL33" s="35">
        <f>(Quarterly!AL33-Quarterly!AK33)/Quarterly!AK33*100</f>
        <v>-1.801822601</v>
      </c>
      <c r="AM33" s="34">
        <f>(Quarterly!AM33-Quarterly!AL33)/Quarterly!AL33*100</f>
        <v>-0.05373996574</v>
      </c>
      <c r="AN33" s="35">
        <f>(Quarterly!AN33-Quarterly!AM33)/Quarterly!AM33*100</f>
        <v>3.99502638</v>
      </c>
      <c r="AO33" s="34">
        <f>(Quarterly!AO33-Quarterly!AN33)/Quarterly!AN33*100</f>
        <v>-0.5138015498</v>
      </c>
      <c r="AP33" s="34">
        <f>(Quarterly!AP33-Quarterly!AO33)/Quarterly!AO33*100</f>
        <v>-2.133381839</v>
      </c>
      <c r="AQ33" s="34">
        <f>(Quarterly!AQ33-Quarterly!AP33)/Quarterly!AP33*100</f>
        <v>3.836375705</v>
      </c>
      <c r="AR33" s="34">
        <f>(Quarterly!AR33-Quarterly!AQ33)/Quarterly!AQ33*100</f>
        <v>5.030381098</v>
      </c>
      <c r="AS33" s="34">
        <f>(Quarterly!AS33-Quarterly!AR33)/Quarterly!AR33*100</f>
        <v>-1.351807838</v>
      </c>
      <c r="AY33" s="1" t="s">
        <v>3</v>
      </c>
    </row>
    <row r="34" ht="16.5" customHeight="1">
      <c r="A34" s="33" t="s">
        <v>34</v>
      </c>
      <c r="B34" s="36"/>
      <c r="C34" s="34">
        <f>(Quarterly!C34-Quarterly!B34)/Quarterly!B34*100</f>
        <v>-8.986589244</v>
      </c>
      <c r="D34" s="35">
        <f>(Quarterly!D34-Quarterly!C34)/Quarterly!C34*100</f>
        <v>-0.1063344979</v>
      </c>
      <c r="E34" s="34">
        <f>(Quarterly!E34-Quarterly!D34)/Quarterly!D34*100</f>
        <v>2.204987835</v>
      </c>
      <c r="F34" s="35">
        <f>(Quarterly!F34-Quarterly!E34)/Quarterly!E34*100</f>
        <v>0.4017259336</v>
      </c>
      <c r="G34" s="34">
        <f>(Quarterly!G34-Quarterly!F34)/Quarterly!F34*100</f>
        <v>-7.439241257</v>
      </c>
      <c r="H34" s="35">
        <f>(Quarterly!H34-Quarterly!G34)/Quarterly!G34*100</f>
        <v>6.644252321</v>
      </c>
      <c r="I34" s="34">
        <f>(Quarterly!I34-Quarterly!H34)/Quarterly!H34*100</f>
        <v>1.636390932</v>
      </c>
      <c r="J34" s="35">
        <f>(Quarterly!J34-Quarterly!I34)/Quarterly!I34*100</f>
        <v>-3.101920236</v>
      </c>
      <c r="K34" s="34">
        <f>(Quarterly!K34-Quarterly!J34)/Quarterly!J34*100</f>
        <v>0.2286585366</v>
      </c>
      <c r="L34" s="35">
        <f>(Quarterly!L34-Quarterly!K34)/Quarterly!K34*100</f>
        <v>-5.186311787</v>
      </c>
      <c r="M34" s="34">
        <f>(Quarterly!M34-Quarterly!L34)/Quarterly!L34*100</f>
        <v>-27.81520693</v>
      </c>
      <c r="N34" s="35">
        <f>(Quarterly!N34-Quarterly!M34)/Quarterly!M34*100</f>
        <v>-29.31111111</v>
      </c>
      <c r="O34" s="34">
        <f>(Quarterly!O34-Quarterly!N34)/Quarterly!N34*100</f>
        <v>19.45928953</v>
      </c>
      <c r="P34" s="35">
        <f>(Quarterly!P34-Quarterly!O34)/Quarterly!O34*100</f>
        <v>-19.39473684</v>
      </c>
      <c r="Q34" s="34">
        <f>(Quarterly!Q34-Quarterly!P34)/Quarterly!P34*100</f>
        <v>-16.35651322</v>
      </c>
      <c r="R34" s="35">
        <f>(Quarterly!R34-Quarterly!Q34)/Quarterly!Q34*100</f>
        <v>-21.03825137</v>
      </c>
      <c r="S34" s="34">
        <f>(Quarterly!S34-Quarterly!R34)/Quarterly!R34*100</f>
        <v>36.8264953</v>
      </c>
      <c r="T34" s="35">
        <f>(Quarterly!T34-Quarterly!S34)/Quarterly!S34*100</f>
        <v>0.3973988439</v>
      </c>
      <c r="U34" s="34">
        <f>(Quarterly!U34-Quarterly!T34)/Quarterly!T34*100</f>
        <v>9.139978409</v>
      </c>
      <c r="V34" s="35">
        <f>(Quarterly!V34-Quarterly!U34)/Quarterly!U34*100</f>
        <v>8.176722717</v>
      </c>
      <c r="W34" s="34">
        <f>(Quarterly!W34-Quarterly!V34)/Quarterly!V34*100</f>
        <v>-7.25388601</v>
      </c>
      <c r="X34" s="35">
        <f>(Quarterly!X34-Quarterly!W34)/Quarterly!W34*100</f>
        <v>0.6572461387</v>
      </c>
      <c r="Y34" s="34">
        <f>(Quarterly!Y34-Quarterly!X34)/Quarterly!X34*100</f>
        <v>23.76101861</v>
      </c>
      <c r="Z34" s="35">
        <f>(Quarterly!Z34-Quarterly!Y34)/Quarterly!Y34*100</f>
        <v>4.764165875</v>
      </c>
      <c r="AA34" s="34">
        <f>(Quarterly!AA34-Quarterly!Z34)/Quarterly!Z34*100</f>
        <v>11.24540464</v>
      </c>
      <c r="AB34" s="35">
        <f>(Quarterly!AB34-Quarterly!AA34)/Quarterly!AA34*100</f>
        <v>3.965595292</v>
      </c>
      <c r="AC34" s="34">
        <f>(Quarterly!AC34-Quarterly!AB34)/Quarterly!AB34*100</f>
        <v>-9.143951929</v>
      </c>
      <c r="AD34" s="35">
        <f>(Quarterly!AD34-Quarterly!AC34)/Quarterly!AC34*100</f>
        <v>-6.522572606</v>
      </c>
      <c r="AE34" s="34">
        <f>(Quarterly!AE34-Quarterly!AD34)/Quarterly!AD34*100</f>
        <v>5.357600615</v>
      </c>
      <c r="AF34" s="35">
        <f>(Quarterly!AF34-Quarterly!AE34)/Quarterly!AE34*100</f>
        <v>-8.802919708</v>
      </c>
      <c r="AG34" s="34">
        <f>(Quarterly!AG34-Quarterly!AF34)/Quarterly!AF34*100</f>
        <v>1.926257937</v>
      </c>
      <c r="AH34" s="35">
        <f>(Quarterly!AH34-Quarterly!AG34)/Quarterly!AG34*100</f>
        <v>-18.57397131</v>
      </c>
      <c r="AI34" s="34">
        <f>(Quarterly!AI34-Quarterly!AH34)/Quarterly!AH34*100</f>
        <v>-48.64343577</v>
      </c>
      <c r="AJ34" s="35">
        <f>(Quarterly!AJ34-Quarterly!AI34)/Quarterly!AI34*100</f>
        <v>62.93189785</v>
      </c>
      <c r="AK34" s="34">
        <f>(Quarterly!AK34-Quarterly!AJ34)/Quarterly!AJ34*100</f>
        <v>1.313868613</v>
      </c>
      <c r="AL34" s="35">
        <f>(Quarterly!AL34-Quarterly!AK34)/Quarterly!AK34*100</f>
        <v>36.50083422</v>
      </c>
      <c r="AM34" s="34">
        <f>(Quarterly!AM34-Quarterly!AL34)/Quarterly!AL34*100</f>
        <v>12.25068059</v>
      </c>
      <c r="AN34" s="35">
        <f>(Quarterly!AN34-Quarterly!AM34)/Quarterly!AM34*100</f>
        <v>7.770738468</v>
      </c>
      <c r="AO34" s="34">
        <f>(Quarterly!AO34-Quarterly!AN34)/Quarterly!AN34*100</f>
        <v>8.781115091</v>
      </c>
      <c r="AP34" s="34">
        <f>(Quarterly!AP34-Quarterly!AO34)/Quarterly!AO34*100</f>
        <v>23.6342143</v>
      </c>
      <c r="AQ34" s="34">
        <f>(Quarterly!AQ34-Quarterly!AP34)/Quarterly!AP34*100</f>
        <v>15.1584483</v>
      </c>
      <c r="AR34" s="34">
        <f>(Quarterly!AR34-Quarterly!AQ34)/Quarterly!AQ34*100</f>
        <v>-9.328944637</v>
      </c>
      <c r="AS34" s="34">
        <f>(Quarterly!AS34-Quarterly!AR34)/Quarterly!AR34*100</f>
        <v>-14.0007195</v>
      </c>
      <c r="AY34" s="9" t="s">
        <v>17</v>
      </c>
    </row>
    <row r="35" ht="16.5" customHeight="1">
      <c r="A35" s="33" t="s">
        <v>35</v>
      </c>
      <c r="B35" s="36"/>
      <c r="C35" s="34">
        <f>(Quarterly!C35-Quarterly!B35)/Quarterly!B35*100</f>
        <v>0.5668802174</v>
      </c>
      <c r="D35" s="35">
        <f>(Quarterly!D35-Quarterly!C35)/Quarterly!C35*100</f>
        <v>-10.96096676</v>
      </c>
      <c r="E35" s="34">
        <f>(Quarterly!E35-Quarterly!D35)/Quarterly!D35*100</f>
        <v>12.69187408</v>
      </c>
      <c r="F35" s="35">
        <f>(Quarterly!F35-Quarterly!E35)/Quarterly!E35*100</f>
        <v>0.3809303936</v>
      </c>
      <c r="G35" s="34">
        <f>(Quarterly!G35-Quarterly!F35)/Quarterly!F35*100</f>
        <v>-5.174793008</v>
      </c>
      <c r="H35" s="35">
        <f>(Quarterly!H35-Quarterly!G35)/Quarterly!G35*100</f>
        <v>1.713962325</v>
      </c>
      <c r="I35" s="34">
        <f>(Quarterly!I35-Quarterly!H35)/Quarterly!H35*100</f>
        <v>0.794849376</v>
      </c>
      <c r="J35" s="35">
        <f>(Quarterly!J35-Quarterly!I35)/Quarterly!I35*100</f>
        <v>0.4613200852</v>
      </c>
      <c r="K35" s="34">
        <f>(Quarterly!K35-Quarterly!J35)/Quarterly!J35*100</f>
        <v>-1.15389144</v>
      </c>
      <c r="L35" s="35">
        <f>(Quarterly!L35-Quarterly!K35)/Quarterly!K35*100</f>
        <v>-0.1191185229</v>
      </c>
      <c r="M35" s="34">
        <f>(Quarterly!M35-Quarterly!L35)/Quarterly!L35*100</f>
        <v>-8.030212681</v>
      </c>
      <c r="N35" s="35">
        <f>(Quarterly!N35-Quarterly!M35)/Quarterly!M35*100</f>
        <v>-23.66111952</v>
      </c>
      <c r="O35" s="34">
        <f>(Quarterly!O35-Quarterly!N35)/Quarterly!N35*100</f>
        <v>2.542324897</v>
      </c>
      <c r="P35" s="35">
        <f>(Quarterly!P35-Quarterly!O35)/Quarterly!O35*100</f>
        <v>-2.733296521</v>
      </c>
      <c r="Q35" s="34">
        <f>(Quarterly!Q35-Quarterly!P35)/Quarterly!P35*100</f>
        <v>-5.19443656</v>
      </c>
      <c r="R35" s="35">
        <f>(Quarterly!R35-Quarterly!Q35)/Quarterly!Q35*100</f>
        <v>-21.65269461</v>
      </c>
      <c r="S35" s="34">
        <f>(Quarterly!S35-Quarterly!R35)/Quarterly!R35*100</f>
        <v>16.17242434</v>
      </c>
      <c r="T35" s="35">
        <f>(Quarterly!T35-Quarterly!S35)/Quarterly!S35*100</f>
        <v>22.33552632</v>
      </c>
      <c r="U35" s="34">
        <f>(Quarterly!U35-Quarterly!T35)/Quarterly!T35*100</f>
        <v>0.7421349825</v>
      </c>
      <c r="V35" s="35">
        <f>(Quarterly!V35-Quarterly!U35)/Quarterly!U35*100</f>
        <v>7.55885336</v>
      </c>
      <c r="W35" s="34">
        <f>(Quarterly!W35-Quarterly!V35)/Quarterly!V35*100</f>
        <v>-1.861134548</v>
      </c>
      <c r="X35" s="35">
        <f>(Quarterly!X35-Quarterly!W35)/Quarterly!W35*100</f>
        <v>-2.245372712</v>
      </c>
      <c r="Y35" s="34">
        <f>(Quarterly!Y35-Quarterly!X35)/Quarterly!X35*100</f>
        <v>9.539575789</v>
      </c>
      <c r="Z35" s="35">
        <f>(Quarterly!Z35-Quarterly!Y35)/Quarterly!Y35*100</f>
        <v>9.502219703</v>
      </c>
      <c r="AA35" s="34">
        <f>(Quarterly!AA35-Quarterly!Z35)/Quarterly!Z35*100</f>
        <v>4.334512206</v>
      </c>
      <c r="AB35" s="35">
        <f>(Quarterly!AB35-Quarterly!AA35)/Quarterly!AA35*100</f>
        <v>16.50613865</v>
      </c>
      <c r="AC35" s="34">
        <f>(Quarterly!AC35-Quarterly!AB35)/Quarterly!AB35*100</f>
        <v>15.34203804</v>
      </c>
      <c r="AD35" s="35">
        <f>(Quarterly!AD35-Quarterly!AC35)/Quarterly!AC35*100</f>
        <v>-6.869078381</v>
      </c>
      <c r="AE35" s="34">
        <f>(Quarterly!AE35-Quarterly!AD35)/Quarterly!AD35*100</f>
        <v>1.826589595</v>
      </c>
      <c r="AF35" s="35">
        <f>(Quarterly!AF35-Quarterly!AE35)/Quarterly!AE35*100</f>
        <v>-0.3665498897</v>
      </c>
      <c r="AG35" s="34">
        <f>(Quarterly!AG35-Quarterly!AF35)/Quarterly!AF35*100</f>
        <v>0.6934722448</v>
      </c>
      <c r="AH35" s="35">
        <f>(Quarterly!AH35-Quarterly!AG35)/Quarterly!AG35*100</f>
        <v>-1.43882566</v>
      </c>
      <c r="AI35" s="34">
        <f>(Quarterly!AI35-Quarterly!AH35)/Quarterly!AH35*100</f>
        <v>-26.69356691</v>
      </c>
      <c r="AJ35" s="35">
        <f>(Quarterly!AJ35-Quarterly!AI35)/Quarterly!AI35*100</f>
        <v>5.208985948</v>
      </c>
      <c r="AK35" s="34">
        <f>(Quarterly!AK35-Quarterly!AJ35)/Quarterly!AJ35*100</f>
        <v>7.082092726</v>
      </c>
      <c r="AL35" s="35">
        <f>(Quarterly!AL35-Quarterly!AK35)/Quarterly!AK35*100</f>
        <v>11.30883813</v>
      </c>
      <c r="AM35" s="34">
        <f>(Quarterly!AM35-Quarterly!AL35)/Quarterly!AL35*100</f>
        <v>5.752622939</v>
      </c>
      <c r="AN35" s="35">
        <f>(Quarterly!AN35-Quarterly!AM35)/Quarterly!AM35*100</f>
        <v>4.37335493</v>
      </c>
      <c r="AO35" s="34">
        <f>(Quarterly!AO35-Quarterly!AN35)/Quarterly!AN35*100</f>
        <v>2.289039767</v>
      </c>
      <c r="AP35" s="34">
        <f>(Quarterly!AP35-Quarterly!AO35)/Quarterly!AO35*100</f>
        <v>0.3160756053</v>
      </c>
      <c r="AQ35" s="34">
        <f>(Quarterly!AQ35-Quarterly!AP35)/Quarterly!AP35*100</f>
        <v>14.39914298</v>
      </c>
      <c r="AR35" s="34">
        <f>(Quarterly!AR35-Quarterly!AQ35)/Quarterly!AQ35*100</f>
        <v>11.98083067</v>
      </c>
      <c r="AS35" s="34">
        <f>(Quarterly!AS35-Quarterly!AR35)/Quarterly!AR35*100</f>
        <v>8.610851493</v>
      </c>
      <c r="AY35" s="9" t="s">
        <v>17</v>
      </c>
    </row>
    <row r="36" ht="16.5" customHeight="1">
      <c r="A36" s="33" t="s">
        <v>36</v>
      </c>
      <c r="B36" s="36"/>
      <c r="C36" s="34">
        <f>(Quarterly!C36-Quarterly!B36)/Quarterly!B36*100</f>
        <v>-6.591551486</v>
      </c>
      <c r="D36" s="35">
        <f>(Quarterly!D36-Quarterly!C36)/Quarterly!C36*100</f>
        <v>-5.379379225</v>
      </c>
      <c r="E36" s="34">
        <f>(Quarterly!E36-Quarterly!D36)/Quarterly!D36*100</f>
        <v>-1.250562326</v>
      </c>
      <c r="F36" s="35">
        <f>(Quarterly!F36-Quarterly!E36)/Quarterly!E36*100</f>
        <v>0.9910288223</v>
      </c>
      <c r="G36" s="34">
        <f>(Quarterly!G36-Quarterly!F36)/Quarterly!F36*100</f>
        <v>-1.806995129</v>
      </c>
      <c r="H36" s="35">
        <f>(Quarterly!H36-Quarterly!G36)/Quarterly!G36*100</f>
        <v>2.366491851</v>
      </c>
      <c r="I36" s="34">
        <f>(Quarterly!I36-Quarterly!H36)/Quarterly!H36*100</f>
        <v>7.268918782</v>
      </c>
      <c r="J36" s="35">
        <f>(Quarterly!J36-Quarterly!I36)/Quarterly!I36*100</f>
        <v>6.534217729</v>
      </c>
      <c r="K36" s="34">
        <f>(Quarterly!K36-Quarterly!J36)/Quarterly!J36*100</f>
        <v>1.442124696</v>
      </c>
      <c r="L36" s="35">
        <f>(Quarterly!L36-Quarterly!K36)/Quarterly!K36*100</f>
        <v>0.176581011</v>
      </c>
      <c r="M36" s="34">
        <f>(Quarterly!M36-Quarterly!L36)/Quarterly!L36*100</f>
        <v>-1.553289487</v>
      </c>
      <c r="N36" s="35">
        <f>(Quarterly!N36-Quarterly!M36)/Quarterly!M36*100</f>
        <v>-7.563997276</v>
      </c>
      <c r="O36" s="34">
        <f>(Quarterly!O36-Quarterly!N36)/Quarterly!N36*100</f>
        <v>-12.9193578</v>
      </c>
      <c r="P36" s="35">
        <f>(Quarterly!P36-Quarterly!O36)/Quarterly!O36*100</f>
        <v>-2.673916982</v>
      </c>
      <c r="Q36" s="34">
        <f>(Quarterly!Q36-Quarterly!P36)/Quarterly!P36*100</f>
        <v>0.1741080113</v>
      </c>
      <c r="R36" s="35">
        <f>(Quarterly!R36-Quarterly!Q36)/Quarterly!Q36*100</f>
        <v>-3.046624277</v>
      </c>
      <c r="S36" s="34">
        <f>(Quarterly!S36-Quarterly!R36)/Quarterly!R36*100</f>
        <v>-2.691310594</v>
      </c>
      <c r="T36" s="35">
        <f>(Quarterly!T36-Quarterly!S36)/Quarterly!S36*100</f>
        <v>-8.103829482</v>
      </c>
      <c r="U36" s="34">
        <f>(Quarterly!U36-Quarterly!T36)/Quarterly!T36*100</f>
        <v>-3.949792036</v>
      </c>
      <c r="V36" s="35">
        <f>(Quarterly!V36-Quarterly!U36)/Quarterly!U36*100</f>
        <v>0.07197636357</v>
      </c>
      <c r="W36" s="34">
        <f>(Quarterly!W36-Quarterly!V36)/Quarterly!V36*100</f>
        <v>5.295427339</v>
      </c>
      <c r="X36" s="35">
        <f>(Quarterly!X36-Quarterly!W36)/Quarterly!W36*100</f>
        <v>-0.5173212662</v>
      </c>
      <c r="Y36" s="34">
        <f>(Quarterly!Y36-Quarterly!X36)/Quarterly!X36*100</f>
        <v>2.602137665</v>
      </c>
      <c r="Z36" s="35">
        <f>(Quarterly!Z36-Quarterly!Y36)/Quarterly!Y36*100</f>
        <v>0.7681124152</v>
      </c>
      <c r="AA36" s="34">
        <f>(Quarterly!AA36-Quarterly!Z36)/Quarterly!Z36*100</f>
        <v>0.740429985</v>
      </c>
      <c r="AB36" s="35">
        <f>(Quarterly!AB36-Quarterly!AA36)/Quarterly!AA36*100</f>
        <v>0.5109418387</v>
      </c>
      <c r="AC36" s="34">
        <f>(Quarterly!AC36-Quarterly!AB36)/Quarterly!AB36*100</f>
        <v>-0.3083701788</v>
      </c>
      <c r="AD36" s="35">
        <f>(Quarterly!AD36-Quarterly!AC36)/Quarterly!AC36*100</f>
        <v>0.8325831548</v>
      </c>
      <c r="AE36" s="34">
        <f>(Quarterly!AE36-Quarterly!AD36)/Quarterly!AD36*100</f>
        <v>-0.07133123243</v>
      </c>
      <c r="AF36" s="35">
        <f>(Quarterly!AF36-Quarterly!AE36)/Quarterly!AE36*100</f>
        <v>-1.631896406</v>
      </c>
      <c r="AG36" s="34">
        <f>(Quarterly!AG36-Quarterly!AF36)/Quarterly!AF36*100</f>
        <v>-2.107673622</v>
      </c>
      <c r="AH36" s="35">
        <f>(Quarterly!AH36-Quarterly!AG36)/Quarterly!AG36*100</f>
        <v>-0.9600384395</v>
      </c>
      <c r="AI36" s="34">
        <f>(Quarterly!AI36-Quarterly!AH36)/Quarterly!AH36*100</f>
        <v>-0.5400496961</v>
      </c>
      <c r="AJ36" s="35">
        <f>(Quarterly!AJ36-Quarterly!AI36)/Quarterly!AI36*100</f>
        <v>-1.019375025</v>
      </c>
      <c r="AK36" s="34">
        <f>(Quarterly!AK36-Quarterly!AJ36)/Quarterly!AJ36*100</f>
        <v>-2.491764904</v>
      </c>
      <c r="AL36" s="35">
        <f>(Quarterly!AL36-Quarterly!AK36)/Quarterly!AK36*100</f>
        <v>1.818118341</v>
      </c>
      <c r="AM36" s="34">
        <f>(Quarterly!AM36-Quarterly!AL36)/Quarterly!AL36*100</f>
        <v>1.605389616</v>
      </c>
      <c r="AN36" s="35">
        <f>(Quarterly!AN36-Quarterly!AM36)/Quarterly!AM36*100</f>
        <v>16.67124668</v>
      </c>
      <c r="AO36" s="34">
        <f>(Quarterly!AO36-Quarterly!AN36)/Quarterly!AN36*100</f>
        <v>6.937379564</v>
      </c>
      <c r="AP36" s="34">
        <f>(Quarterly!AP36-Quarterly!AO36)/Quarterly!AO36*100</f>
        <v>5.427660602</v>
      </c>
      <c r="AQ36" s="34">
        <f>(Quarterly!AQ36-Quarterly!AP36)/Quarterly!AP36*100</f>
        <v>13.86109462</v>
      </c>
      <c r="AR36" s="34">
        <f>(Quarterly!AR36-Quarterly!AQ36)/Quarterly!AQ36*100</f>
        <v>-0.09860843011</v>
      </c>
      <c r="AS36" s="34">
        <f>(Quarterly!AS36-Quarterly!AR36)/Quarterly!AR36*100</f>
        <v>-2.588045755</v>
      </c>
      <c r="AY36" s="9" t="s">
        <v>17</v>
      </c>
    </row>
    <row r="37" ht="16.5" customHeight="1">
      <c r="A37" s="33" t="s">
        <v>37</v>
      </c>
      <c r="B37" s="36"/>
      <c r="C37" s="34">
        <f>(Quarterly!C37-Quarterly!B37)/Quarterly!B37*100</f>
        <v>3.974872137</v>
      </c>
      <c r="D37" s="35">
        <f>(Quarterly!D37-Quarterly!C37)/Quarterly!C37*100</f>
        <v>0.7645832219</v>
      </c>
      <c r="E37" s="34">
        <f>(Quarterly!E37-Quarterly!D37)/Quarterly!D37*100</f>
        <v>4.223707949</v>
      </c>
      <c r="F37" s="35">
        <f>(Quarterly!F37-Quarterly!E37)/Quarterly!E37*100</f>
        <v>2.148457387</v>
      </c>
      <c r="G37" s="34">
        <f>(Quarterly!G37-Quarterly!F37)/Quarterly!F37*100</f>
        <v>5.088716108</v>
      </c>
      <c r="H37" s="35">
        <f>(Quarterly!H37-Quarterly!G37)/Quarterly!G37*100</f>
        <v>1.399098885</v>
      </c>
      <c r="I37" s="34">
        <f>(Quarterly!I37-Quarterly!H37)/Quarterly!H37*100</f>
        <v>0.0374181478</v>
      </c>
      <c r="J37" s="35">
        <f>(Quarterly!J37-Quarterly!I37)/Quarterly!I37*100</f>
        <v>2.908172807</v>
      </c>
      <c r="K37" s="34">
        <f>(Quarterly!K37-Quarterly!J37)/Quarterly!J37*100</f>
        <v>-0.2271694684</v>
      </c>
      <c r="L37" s="35">
        <f>(Quarterly!L37-Quarterly!K37)/Quarterly!K37*100</f>
        <v>0.1912568306</v>
      </c>
      <c r="M37" s="34">
        <f>(Quarterly!M37-Quarterly!L37)/Quarterly!L37*100</f>
        <v>0.3136078538</v>
      </c>
      <c r="N37" s="35">
        <f>(Quarterly!N37-Quarterly!M37)/Quarterly!M37*100</f>
        <v>-0.4576140637</v>
      </c>
      <c r="O37" s="34">
        <f>(Quarterly!O37-Quarterly!N37)/Quarterly!N37*100</f>
        <v>3.117888029</v>
      </c>
      <c r="P37" s="35">
        <f>(Quarterly!P37-Quarterly!O37)/Quarterly!O37*100</f>
        <v>2.666078128</v>
      </c>
      <c r="Q37" s="34">
        <f>(Quarterly!Q37-Quarterly!P37)/Quarterly!P37*100</f>
        <v>0.6922051679</v>
      </c>
      <c r="R37" s="35">
        <f>(Quarterly!R37-Quarterly!Q37)/Quarterly!Q37*100</f>
        <v>0.5678906917</v>
      </c>
      <c r="S37" s="34">
        <f>(Quarterly!S37-Quarterly!R37)/Quarterly!R37*100</f>
        <v>0.3481509786</v>
      </c>
      <c r="T37" s="35">
        <f>(Quarterly!T37-Quarterly!S37)/Quarterly!S37*100</f>
        <v>0.3173259996</v>
      </c>
      <c r="U37" s="34">
        <f>(Quarterly!U37-Quarterly!T37)/Quarterly!T37*100</f>
        <v>0.1433994095</v>
      </c>
      <c r="V37" s="35">
        <f>(Quarterly!V37-Quarterly!U37)/Quarterly!U37*100</f>
        <v>0.7538746631</v>
      </c>
      <c r="W37" s="34">
        <f>(Quarterly!W37-Quarterly!V37)/Quarterly!V37*100</f>
        <v>1.939556076</v>
      </c>
      <c r="X37" s="35">
        <f>(Quarterly!X37-Quarterly!W37)/Quarterly!W37*100</f>
        <v>0.4961659901</v>
      </c>
      <c r="Y37" s="34">
        <f>(Quarterly!Y37-Quarterly!X37)/Quarterly!X37*100</f>
        <v>0.934388771</v>
      </c>
      <c r="Z37" s="35">
        <f>(Quarterly!Z37-Quarterly!Y37)/Quarterly!Y37*100</f>
        <v>11.29886405</v>
      </c>
      <c r="AA37" s="34">
        <f>(Quarterly!AA37-Quarterly!Z37)/Quarterly!Z37*100</f>
        <v>45.01307569</v>
      </c>
      <c r="AB37" s="35">
        <f>(Quarterly!AB37-Quarterly!AA37)/Quarterly!AA37*100</f>
        <v>4.280525986</v>
      </c>
      <c r="AC37" s="34">
        <f>(Quarterly!AC37-Quarterly!AB37)/Quarterly!AB37*100</f>
        <v>1.760580295</v>
      </c>
      <c r="AD37" s="35">
        <f>(Quarterly!AD37-Quarterly!AC37)/Quarterly!AC37*100</f>
        <v>-0.2336724337</v>
      </c>
      <c r="AE37" s="34">
        <f>(Quarterly!AE37-Quarterly!AD37)/Quarterly!AD37*100</f>
        <v>3.016466358</v>
      </c>
      <c r="AF37" s="35">
        <f>(Quarterly!AF37-Quarterly!AE37)/Quarterly!AE37*100</f>
        <v>-0.2020990745</v>
      </c>
      <c r="AG37" s="34">
        <f>(Quarterly!AG37-Quarterly!AF37)/Quarterly!AF37*100</f>
        <v>3.686572316</v>
      </c>
      <c r="AH37" s="35">
        <f>(Quarterly!AH37-Quarterly!AG37)/Quarterly!AG37*100</f>
        <v>-40.69733893</v>
      </c>
      <c r="AI37" s="34">
        <f>(Quarterly!AI37-Quarterly!AH37)/Quarterly!AH37*100</f>
        <v>-35.45284431</v>
      </c>
      <c r="AJ37" s="35">
        <f>(Quarterly!AJ37-Quarterly!AI37)/Quarterly!AI37*100</f>
        <v>1.037861657</v>
      </c>
      <c r="AK37" s="34">
        <f>(Quarterly!AK37-Quarterly!AJ37)/Quarterly!AJ37*100</f>
        <v>-0.0573855159</v>
      </c>
      <c r="AL37" s="35">
        <f>(Quarterly!AL37-Quarterly!AK37)/Quarterly!AK37*100</f>
        <v>1.228755168</v>
      </c>
      <c r="AM37" s="34">
        <f>(Quarterly!AM37-Quarterly!AL37)/Quarterly!AL37*100</f>
        <v>0.22121384</v>
      </c>
      <c r="AN37" s="35">
        <f>(Quarterly!AN37-Quarterly!AM37)/Quarterly!AM37*100</f>
        <v>1.460184504</v>
      </c>
      <c r="AO37" s="34">
        <f>(Quarterly!AO37-Quarterly!AN37)/Quarterly!AN37*100</f>
        <v>2.114129525</v>
      </c>
      <c r="AP37" s="34">
        <f>(Quarterly!AP37-Quarterly!AO37)/Quarterly!AO37*100</f>
        <v>3.610837977</v>
      </c>
      <c r="AQ37" s="34">
        <f>(Quarterly!AQ37-Quarterly!AP37)/Quarterly!AP37*100</f>
        <v>0.6590393842</v>
      </c>
      <c r="AR37" s="34">
        <f>(Quarterly!AR37-Quarterly!AQ37)/Quarterly!AQ37*100</f>
        <v>4.714016342</v>
      </c>
      <c r="AS37" s="34">
        <f>(Quarterly!AS37-Quarterly!AR37)/Quarterly!AR37*100</f>
        <v>2.090836335</v>
      </c>
      <c r="AY37" s="9" t="s">
        <v>17</v>
      </c>
    </row>
    <row r="38" ht="16.5" customHeight="1">
      <c r="A38" s="10" t="s">
        <v>38</v>
      </c>
      <c r="B38" s="36"/>
      <c r="C38" s="34" t="str">
        <f>(Quarterly!C38-Quarterly!B38)/Quarterly!B38*100</f>
        <v>#DIV/0!</v>
      </c>
      <c r="D38" s="35" t="str">
        <f>(Quarterly!D38-Quarterly!C38)/Quarterly!C38*100</f>
        <v>#DIV/0!</v>
      </c>
      <c r="E38" s="34" t="str">
        <f>(Quarterly!E38-Quarterly!D38)/Quarterly!D38*100</f>
        <v>#DIV/0!</v>
      </c>
      <c r="F38" s="35" t="str">
        <f>(Quarterly!F38-Quarterly!E38)/Quarterly!E38*100</f>
        <v>#DIV/0!</v>
      </c>
      <c r="G38" s="34" t="str">
        <f>(Quarterly!G38-Quarterly!F38)/Quarterly!F38*100</f>
        <v>#DIV/0!</v>
      </c>
      <c r="H38" s="35" t="str">
        <f>(Quarterly!H38-Quarterly!G38)/Quarterly!G38*100</f>
        <v>#DIV/0!</v>
      </c>
      <c r="I38" s="34" t="str">
        <f>(Quarterly!I38-Quarterly!H38)/Quarterly!H38*100</f>
        <v>#DIV/0!</v>
      </c>
      <c r="J38" s="35" t="str">
        <f>(Quarterly!J38-Quarterly!I38)/Quarterly!I38*100</f>
        <v>#DIV/0!</v>
      </c>
      <c r="K38" s="34" t="str">
        <f>(Quarterly!K38-Quarterly!J38)/Quarterly!J38*100</f>
        <v>#DIV/0!</v>
      </c>
      <c r="L38" s="35" t="str">
        <f>(Quarterly!L38-Quarterly!K38)/Quarterly!K38*100</f>
        <v>#DIV/0!</v>
      </c>
      <c r="M38" s="34" t="str">
        <f>(Quarterly!M38-Quarterly!L38)/Quarterly!L38*100</f>
        <v>#DIV/0!</v>
      </c>
      <c r="N38" s="35" t="str">
        <f>(Quarterly!N38-Quarterly!M38)/Quarterly!M38*100</f>
        <v>#DIV/0!</v>
      </c>
      <c r="O38" s="34">
        <f>(Quarterly!O38-Quarterly!N38)/Quarterly!N38*100</f>
        <v>4.608995513</v>
      </c>
      <c r="P38" s="35">
        <f>(Quarterly!P38-Quarterly!O38)/Quarterly!O38*100</f>
        <v>8.620445201</v>
      </c>
      <c r="Q38" s="34">
        <f>(Quarterly!Q38-Quarterly!P38)/Quarterly!P38*100</f>
        <v>-9.789844668</v>
      </c>
      <c r="R38" s="35">
        <f>(Quarterly!R38-Quarterly!Q38)/Quarterly!Q38*100</f>
        <v>-4.731587325</v>
      </c>
      <c r="S38" s="34">
        <f>(Quarterly!S38-Quarterly!R38)/Quarterly!R38*100</f>
        <v>-3.622417983</v>
      </c>
      <c r="T38" s="35">
        <f>(Quarterly!T38-Quarterly!S38)/Quarterly!S38*100</f>
        <v>11.141754</v>
      </c>
      <c r="U38" s="34">
        <f>(Quarterly!U38-Quarterly!T38)/Quarterly!T38*100</f>
        <v>0.4395604396</v>
      </c>
      <c r="V38" s="35">
        <f>(Quarterly!V38-Quarterly!U38)/Quarterly!U38*100</f>
        <v>4.937530882</v>
      </c>
      <c r="W38" s="34">
        <f>(Quarterly!W38-Quarterly!V38)/Quarterly!V38*100</f>
        <v>-0.3396899068</v>
      </c>
      <c r="X38" s="35">
        <f>(Quarterly!X38-Quarterly!W38)/Quarterly!W38*100</f>
        <v>-1.63336933</v>
      </c>
      <c r="Y38" s="34">
        <f>(Quarterly!Y38-Quarterly!X38)/Quarterly!X38*100</f>
        <v>5.852888706</v>
      </c>
      <c r="Z38" s="35">
        <f>(Quarterly!Z38-Quarterly!Y38)/Quarterly!Y38*100</f>
        <v>5.104686588</v>
      </c>
      <c r="AA38" s="34">
        <f>(Quarterly!AA38-Quarterly!Z38)/Quarterly!Z38*100</f>
        <v>0.345369885</v>
      </c>
      <c r="AB38" s="35">
        <f>(Quarterly!AB38-Quarterly!AA38)/Quarterly!AA38*100</f>
        <v>6.078485603</v>
      </c>
      <c r="AC38" s="34">
        <f>(Quarterly!AC38-Quarterly!AB38)/Quarterly!AB38*100</f>
        <v>0.9067470089</v>
      </c>
      <c r="AD38" s="35">
        <f>(Quarterly!AD38-Quarterly!AC38)/Quarterly!AC38*100</f>
        <v>-11.50378962</v>
      </c>
      <c r="AE38" s="34">
        <f>(Quarterly!AE38-Quarterly!AD38)/Quarterly!AD38*100</f>
        <v>9.060827251</v>
      </c>
      <c r="AF38" s="35">
        <f>(Quarterly!AF38-Quarterly!AE38)/Quarterly!AE38*100</f>
        <v>1.555714201</v>
      </c>
      <c r="AG38" s="34">
        <f>(Quarterly!AG38-Quarterly!AF38)/Quarterly!AF38*100</f>
        <v>-3.421106587</v>
      </c>
      <c r="AH38" s="35">
        <f>(Quarterly!AH38-Quarterly!AG38)/Quarterly!AG38*100</f>
        <v>1.677129773</v>
      </c>
      <c r="AI38" s="34">
        <f>(Quarterly!AI38-Quarterly!AH38)/Quarterly!AH38*100</f>
        <v>-19.76078268</v>
      </c>
      <c r="AJ38" s="35">
        <f>(Quarterly!AJ38-Quarterly!AI38)/Quarterly!AI38*100</f>
        <v>16.32281328</v>
      </c>
      <c r="AK38" s="34">
        <f>(Quarterly!AK38-Quarterly!AJ38)/Quarterly!AJ38*100</f>
        <v>3.074268184</v>
      </c>
      <c r="AL38" s="35">
        <f>(Quarterly!AL38-Quarterly!AK38)/Quarterly!AK38*100</f>
        <v>7.754077014</v>
      </c>
      <c r="AM38" s="34">
        <f>(Quarterly!AM38-Quarterly!AL38)/Quarterly!AL38*100</f>
        <v>9.005898432</v>
      </c>
      <c r="AN38" s="35">
        <f>(Quarterly!AN38-Quarterly!AM38)/Quarterly!AM38*100</f>
        <v>3.339052395</v>
      </c>
      <c r="AO38" s="34">
        <f>(Quarterly!AO38-Quarterly!AN38)/Quarterly!AN38*100</f>
        <v>0.030651341</v>
      </c>
      <c r="AP38" s="34">
        <f>(Quarterly!AP38-Quarterly!AO38)/Quarterly!AO38*100</f>
        <v>1.276747868</v>
      </c>
      <c r="AQ38" s="34">
        <f>(Quarterly!AQ38-Quarterly!AP38)/Quarterly!AP38*100</f>
        <v>15.05219101</v>
      </c>
      <c r="AR38" s="34">
        <f>(Quarterly!AR38-Quarterly!AQ38)/Quarterly!AQ38*100</f>
        <v>9.556889902</v>
      </c>
      <c r="AS38" s="34">
        <f>(Quarterly!AS38-Quarterly!AR38)/Quarterly!AR38*100</f>
        <v>7.046986578</v>
      </c>
      <c r="AY38" s="9" t="s">
        <v>17</v>
      </c>
    </row>
    <row r="39" ht="16.5" customHeight="1">
      <c r="A39" s="10" t="s">
        <v>39</v>
      </c>
      <c r="B39" s="36"/>
      <c r="C39" s="34" t="str">
        <f>(Quarterly!C39-Quarterly!B39)/Quarterly!B39*100</f>
        <v>#DIV/0!</v>
      </c>
      <c r="D39" s="35" t="str">
        <f>(Quarterly!D39-Quarterly!C39)/Quarterly!C39*100</f>
        <v>#DIV/0!</v>
      </c>
      <c r="E39" s="34" t="str">
        <f>(Quarterly!E39-Quarterly!D39)/Quarterly!D39*100</f>
        <v>#DIV/0!</v>
      </c>
      <c r="F39" s="35" t="str">
        <f>(Quarterly!F39-Quarterly!E39)/Quarterly!E39*100</f>
        <v>#DIV/0!</v>
      </c>
      <c r="G39" s="34" t="str">
        <f>(Quarterly!G39-Quarterly!F39)/Quarterly!F39*100</f>
        <v>#DIV/0!</v>
      </c>
      <c r="H39" s="35" t="str">
        <f>(Quarterly!H39-Quarterly!G39)/Quarterly!G39*100</f>
        <v>#DIV/0!</v>
      </c>
      <c r="I39" s="34" t="str">
        <f>(Quarterly!I39-Quarterly!H39)/Quarterly!H39*100</f>
        <v>#DIV/0!</v>
      </c>
      <c r="J39" s="35" t="str">
        <f>(Quarterly!J39-Quarterly!I39)/Quarterly!I39*100</f>
        <v>#DIV/0!</v>
      </c>
      <c r="K39" s="34" t="str">
        <f>(Quarterly!K39-Quarterly!J39)/Quarterly!J39*100</f>
        <v>#DIV/0!</v>
      </c>
      <c r="L39" s="35" t="str">
        <f>(Quarterly!L39-Quarterly!K39)/Quarterly!K39*100</f>
        <v>#DIV/0!</v>
      </c>
      <c r="M39" s="34" t="str">
        <f>(Quarterly!M39-Quarterly!L39)/Quarterly!L39*100</f>
        <v>#DIV/0!</v>
      </c>
      <c r="N39" s="35" t="str">
        <f>(Quarterly!N39-Quarterly!M39)/Quarterly!M39*100</f>
        <v>#DIV/0!</v>
      </c>
      <c r="O39" s="34">
        <f>(Quarterly!O39-Quarterly!N39)/Quarterly!N39*100</f>
        <v>2.1222946</v>
      </c>
      <c r="P39" s="35">
        <f>(Quarterly!P39-Quarterly!O39)/Quarterly!O39*100</f>
        <v>3.189300412</v>
      </c>
      <c r="Q39" s="34">
        <f>(Quarterly!Q39-Quarterly!P39)/Quarterly!P39*100</f>
        <v>-2.907278166</v>
      </c>
      <c r="R39" s="35">
        <f>(Quarterly!R39-Quarterly!Q39)/Quarterly!Q39*100</f>
        <v>-12.43325392</v>
      </c>
      <c r="S39" s="34">
        <f>(Quarterly!S39-Quarterly!R39)/Quarterly!R39*100</f>
        <v>0.02345325766</v>
      </c>
      <c r="T39" s="35">
        <f>(Quarterly!T39-Quarterly!S39)/Quarterly!S39*100</f>
        <v>18.68786344</v>
      </c>
      <c r="U39" s="34">
        <f>(Quarterly!U39-Quarterly!T39)/Quarterly!T39*100</f>
        <v>0.5176024339</v>
      </c>
      <c r="V39" s="35">
        <f>(Quarterly!V39-Quarterly!U39)/Quarterly!U39*100</f>
        <v>3.746069182</v>
      </c>
      <c r="W39" s="34">
        <f>(Quarterly!W39-Quarterly!V39)/Quarterly!V39*100</f>
        <v>-0.1401886864</v>
      </c>
      <c r="X39" s="35">
        <f>(Quarterly!X39-Quarterly!W39)/Quarterly!W39*100</f>
        <v>-2.420701169</v>
      </c>
      <c r="Y39" s="34">
        <f>(Quarterly!Y39-Quarterly!X39)/Quarterly!X39*100</f>
        <v>6.369080022</v>
      </c>
      <c r="Z39" s="35">
        <f>(Quarterly!Z39-Quarterly!Y39)/Quarterly!Y39*100</f>
        <v>6.934493347</v>
      </c>
      <c r="AA39" s="34">
        <f>(Quarterly!AA39-Quarterly!Z39)/Quarterly!Z39*100</f>
        <v>3.568864732</v>
      </c>
      <c r="AB39" s="35">
        <f>(Quarterly!AB39-Quarterly!AA39)/Quarterly!AA39*100</f>
        <v>4.587912995</v>
      </c>
      <c r="AC39" s="34">
        <f>(Quarterly!AC39-Quarterly!AB39)/Quarterly!AB39*100</f>
        <v>4.594944299</v>
      </c>
      <c r="AD39" s="35">
        <f>(Quarterly!AD39-Quarterly!AC39)/Quarterly!AC39*100</f>
        <v>-10.26762816</v>
      </c>
      <c r="AE39" s="34">
        <f>(Quarterly!AE39-Quarterly!AD39)/Quarterly!AD39*100</f>
        <v>5.544720915</v>
      </c>
      <c r="AF39" s="35">
        <f>(Quarterly!AF39-Quarterly!AE39)/Quarterly!AE39*100</f>
        <v>-0.1051323712</v>
      </c>
      <c r="AG39" s="34">
        <f>(Quarterly!AG39-Quarterly!AF39)/Quarterly!AF39*100</f>
        <v>-0.9025385891</v>
      </c>
      <c r="AH39" s="35">
        <f>(Quarterly!AH39-Quarterly!AG39)/Quarterly!AG39*100</f>
        <v>0.1222926657</v>
      </c>
      <c r="AI39" s="34">
        <f>(Quarterly!AI39-Quarterly!AH39)/Quarterly!AH39*100</f>
        <v>-18.23149368</v>
      </c>
      <c r="AJ39" s="35">
        <f>(Quarterly!AJ39-Quarterly!AI39)/Quarterly!AI39*100</f>
        <v>11.57278195</v>
      </c>
      <c r="AK39" s="34">
        <f>(Quarterly!AK39-Quarterly!AJ39)/Quarterly!AJ39*100</f>
        <v>-1.969488778</v>
      </c>
      <c r="AL39" s="35">
        <f>(Quarterly!AL39-Quarterly!AK39)/Quarterly!AK39*100</f>
        <v>10.96535365</v>
      </c>
      <c r="AM39" s="34">
        <f>(Quarterly!AM39-Quarterly!AL39)/Quarterly!AL39*100</f>
        <v>5.502834008</v>
      </c>
      <c r="AN39" s="35">
        <f>(Quarterly!AN39-Quarterly!AM39)/Quarterly!AM39*100</f>
        <v>2.434456929</v>
      </c>
      <c r="AO39" s="34">
        <f>(Quarterly!AO39-Quarterly!AN39)/Quarterly!AN39*100</f>
        <v>0.2577396829</v>
      </c>
      <c r="AP39" s="34">
        <f>(Quarterly!AP39-Quarterly!AO39)/Quarterly!AO39*100</f>
        <v>1.494634263</v>
      </c>
      <c r="AQ39" s="34">
        <f>(Quarterly!AQ39-Quarterly!AP39)/Quarterly!AP39*100</f>
        <v>17.58312962</v>
      </c>
      <c r="AR39" s="34">
        <f>(Quarterly!AR39-Quarterly!AQ39)/Quarterly!AQ39*100</f>
        <v>12.14838564</v>
      </c>
      <c r="AS39" s="34">
        <f>(Quarterly!AS39-Quarterly!AR39)/Quarterly!AR39*100</f>
        <v>9.382887008</v>
      </c>
      <c r="AY39" s="9" t="s">
        <v>17</v>
      </c>
    </row>
    <row r="40" ht="16.5" customHeight="1">
      <c r="A40" s="10" t="s">
        <v>40</v>
      </c>
      <c r="B40" s="36"/>
      <c r="C40" s="34" t="str">
        <f>(Quarterly!C40-Quarterly!B40)/Quarterly!B40*100</f>
        <v>#DIV/0!</v>
      </c>
      <c r="D40" s="35" t="str">
        <f>(Quarterly!D40-Quarterly!C40)/Quarterly!C40*100</f>
        <v>#DIV/0!</v>
      </c>
      <c r="E40" s="34" t="str">
        <f>(Quarterly!E40-Quarterly!D40)/Quarterly!D40*100</f>
        <v>#DIV/0!</v>
      </c>
      <c r="F40" s="35" t="str">
        <f>(Quarterly!F40-Quarterly!E40)/Quarterly!E40*100</f>
        <v>#DIV/0!</v>
      </c>
      <c r="G40" s="34" t="str">
        <f>(Quarterly!G40-Quarterly!F40)/Quarterly!F40*100</f>
        <v>#DIV/0!</v>
      </c>
      <c r="H40" s="35" t="str">
        <f>(Quarterly!H40-Quarterly!G40)/Quarterly!G40*100</f>
        <v>#DIV/0!</v>
      </c>
      <c r="I40" s="34" t="str">
        <f>(Quarterly!I40-Quarterly!H40)/Quarterly!H40*100</f>
        <v>#DIV/0!</v>
      </c>
      <c r="J40" s="35" t="str">
        <f>(Quarterly!J40-Quarterly!I40)/Quarterly!I40*100</f>
        <v>#DIV/0!</v>
      </c>
      <c r="K40" s="34" t="str">
        <f>(Quarterly!K40-Quarterly!J40)/Quarterly!J40*100</f>
        <v>#DIV/0!</v>
      </c>
      <c r="L40" s="35" t="str">
        <f>(Quarterly!L40-Quarterly!K40)/Quarterly!K40*100</f>
        <v>#DIV/0!</v>
      </c>
      <c r="M40" s="34" t="str">
        <f>(Quarterly!M40-Quarterly!L40)/Quarterly!L40*100</f>
        <v>#DIV/0!</v>
      </c>
      <c r="N40" s="35" t="str">
        <f>(Quarterly!N40-Quarterly!M40)/Quarterly!M40*100</f>
        <v>#DIV/0!</v>
      </c>
      <c r="O40" s="34" t="str">
        <f>(Quarterly!O40-Quarterly!N40)/Quarterly!N40*100</f>
        <v>#DIV/0!</v>
      </c>
      <c r="P40" s="35" t="str">
        <f>(Quarterly!P40-Quarterly!O40)/Quarterly!O40*100</f>
        <v>#DIV/0!</v>
      </c>
      <c r="Q40" s="34" t="str">
        <f>(Quarterly!Q40-Quarterly!P40)/Quarterly!P40*100</f>
        <v>#DIV/0!</v>
      </c>
      <c r="R40" s="35" t="str">
        <f>(Quarterly!R40-Quarterly!Q40)/Quarterly!Q40*100</f>
        <v>#DIV/0!</v>
      </c>
      <c r="S40" s="34" t="str">
        <f>(Quarterly!S40-Quarterly!R40)/Quarterly!R40*100</f>
        <v>#DIV/0!</v>
      </c>
      <c r="T40" s="35" t="str">
        <f>(Quarterly!T40-Quarterly!S40)/Quarterly!S40*100</f>
        <v>#DIV/0!</v>
      </c>
      <c r="U40" s="34" t="str">
        <f>(Quarterly!U40-Quarterly!T40)/Quarterly!T40*100</f>
        <v>#DIV/0!</v>
      </c>
      <c r="V40" s="35" t="str">
        <f>(Quarterly!V40-Quarterly!U40)/Quarterly!U40*100</f>
        <v>#DIV/0!</v>
      </c>
      <c r="W40" s="34" t="str">
        <f>(Quarterly!W40-Quarterly!V40)/Quarterly!V40*100</f>
        <v>#DIV/0!</v>
      </c>
      <c r="X40" s="35" t="str">
        <f>(Quarterly!X40-Quarterly!W40)/Quarterly!W40*100</f>
        <v>#DIV/0!</v>
      </c>
      <c r="Y40" s="34" t="str">
        <f>(Quarterly!Y40-Quarterly!X40)/Quarterly!X40*100</f>
        <v>#DIV/0!</v>
      </c>
      <c r="Z40" s="35" t="str">
        <f>(Quarterly!Z40-Quarterly!Y40)/Quarterly!Y40*100</f>
        <v>#DIV/0!</v>
      </c>
      <c r="AA40" s="34" t="str">
        <f>(Quarterly!AA40-Quarterly!Z40)/Quarterly!Z40*100</f>
        <v>#DIV/0!</v>
      </c>
      <c r="AB40" s="35" t="str">
        <f>(Quarterly!AB40-Quarterly!AA40)/Quarterly!AA40*100</f>
        <v>#DIV/0!</v>
      </c>
      <c r="AC40" s="34" t="str">
        <f>(Quarterly!AC40-Quarterly!AB40)/Quarterly!AB40*100</f>
        <v>#DIV/0!</v>
      </c>
      <c r="AD40" s="35" t="str">
        <f>(Quarterly!AD40-Quarterly!AC40)/Quarterly!AC40*100</f>
        <v>#DIV/0!</v>
      </c>
      <c r="AE40" s="34">
        <f>(Quarterly!AE40-Quarterly!AD40)/Quarterly!AD40*100</f>
        <v>-0.7037018683</v>
      </c>
      <c r="AF40" s="35">
        <f>(Quarterly!AF40-Quarterly!AE40)/Quarterly!AE40*100</f>
        <v>3.222253117</v>
      </c>
      <c r="AG40" s="34">
        <f>(Quarterly!AG40-Quarterly!AF40)/Quarterly!AF40*100</f>
        <v>-0.4410185214</v>
      </c>
      <c r="AH40" s="35">
        <f>(Quarterly!AH40-Quarterly!AG40)/Quarterly!AG40*100</f>
        <v>0.1959900097</v>
      </c>
      <c r="AI40" s="34">
        <f>(Quarterly!AI40-Quarterly!AH40)/Quarterly!AH40*100</f>
        <v>-8.776333328</v>
      </c>
      <c r="AJ40" s="35">
        <f>(Quarterly!AJ40-Quarterly!AI40)/Quarterly!AI40*100</f>
        <v>10.77022334</v>
      </c>
      <c r="AK40" s="34">
        <f>(Quarterly!AK40-Quarterly!AJ40)/Quarterly!AJ40*100</f>
        <v>3.880098947</v>
      </c>
      <c r="AL40" s="35">
        <f>(Quarterly!AL40-Quarterly!AK40)/Quarterly!AK40*100</f>
        <v>-1.799808047</v>
      </c>
      <c r="AM40" s="34">
        <f>(Quarterly!AM40-Quarterly!AL40)/Quarterly!AL40*100</f>
        <v>-0.05373779984</v>
      </c>
      <c r="AN40" s="35">
        <f>(Quarterly!AN40-Quarterly!AM40)/Quarterly!AM40*100</f>
        <v>3.995537364</v>
      </c>
      <c r="AO40" s="34">
        <f>(Quarterly!AO40-Quarterly!AN40)/Quarterly!AN40*100</f>
        <v>-0.5157170923</v>
      </c>
      <c r="AP40" s="34">
        <f>(Quarterly!AP40-Quarterly!AO40)/Quarterly!AO40*100</f>
        <v>-2.134300822</v>
      </c>
      <c r="AQ40" s="34">
        <f>(Quarterly!AQ40-Quarterly!AP40)/Quarterly!AP40*100</f>
        <v>3.837639601</v>
      </c>
      <c r="AR40" s="34">
        <f>(Quarterly!AR40-Quarterly!AQ40)/Quarterly!AQ40*100</f>
        <v>5.028638276</v>
      </c>
      <c r="AS40" s="34">
        <f>(Quarterly!AS40-Quarterly!AR40)/Quarterly!AR40*100</f>
        <v>-1.351182741</v>
      </c>
      <c r="AY40" s="9" t="s">
        <v>17</v>
      </c>
    </row>
    <row r="41" ht="16.5" customHeight="1">
      <c r="A41" s="10" t="s">
        <v>41</v>
      </c>
      <c r="B41" s="36"/>
      <c r="C41" s="34" t="str">
        <f>(Quarterly!C41-Quarterly!B41)/Quarterly!B41*100</f>
        <v>#DIV/0!</v>
      </c>
      <c r="D41" s="35" t="str">
        <f>(Quarterly!D41-Quarterly!C41)/Quarterly!C41*100</f>
        <v>#DIV/0!</v>
      </c>
      <c r="E41" s="34" t="str">
        <f>(Quarterly!E41-Quarterly!D41)/Quarterly!D41*100</f>
        <v>#DIV/0!</v>
      </c>
      <c r="F41" s="35" t="str">
        <f>(Quarterly!F41-Quarterly!E41)/Quarterly!E41*100</f>
        <v>#DIV/0!</v>
      </c>
      <c r="G41" s="34" t="str">
        <f>(Quarterly!G41-Quarterly!F41)/Quarterly!F41*100</f>
        <v>#DIV/0!</v>
      </c>
      <c r="H41" s="35" t="str">
        <f>(Quarterly!H41-Quarterly!G41)/Quarterly!G41*100</f>
        <v>#DIV/0!</v>
      </c>
      <c r="I41" s="34" t="str">
        <f>(Quarterly!I41-Quarterly!H41)/Quarterly!H41*100</f>
        <v>#DIV/0!</v>
      </c>
      <c r="J41" s="35" t="str">
        <f>(Quarterly!J41-Quarterly!I41)/Quarterly!I41*100</f>
        <v>#DIV/0!</v>
      </c>
      <c r="K41" s="34" t="str">
        <f>(Quarterly!K41-Quarterly!J41)/Quarterly!J41*100</f>
        <v>#DIV/0!</v>
      </c>
      <c r="L41" s="35" t="str">
        <f>(Quarterly!L41-Quarterly!K41)/Quarterly!K41*100</f>
        <v>#DIV/0!</v>
      </c>
      <c r="M41" s="34" t="str">
        <f>(Quarterly!M41-Quarterly!L41)/Quarterly!L41*100</f>
        <v>#DIV/0!</v>
      </c>
      <c r="N41" s="35" t="str">
        <f>(Quarterly!N41-Quarterly!M41)/Quarterly!M41*100</f>
        <v>#DIV/0!</v>
      </c>
      <c r="O41" s="34" t="str">
        <f>(Quarterly!O41-Quarterly!N41)/Quarterly!N41*100</f>
        <v>#DIV/0!</v>
      </c>
      <c r="P41" s="35" t="str">
        <f>(Quarterly!P41-Quarterly!O41)/Quarterly!O41*100</f>
        <v>#DIV/0!</v>
      </c>
      <c r="Q41" s="34" t="str">
        <f>(Quarterly!Q41-Quarterly!P41)/Quarterly!P41*100</f>
        <v>#DIV/0!</v>
      </c>
      <c r="R41" s="35" t="str">
        <f>(Quarterly!R41-Quarterly!Q41)/Quarterly!Q41*100</f>
        <v>#DIV/0!</v>
      </c>
      <c r="S41" s="34" t="str">
        <f>(Quarterly!S41-Quarterly!R41)/Quarterly!R41*100</f>
        <v>#DIV/0!</v>
      </c>
      <c r="T41" s="35" t="str">
        <f>(Quarterly!T41-Quarterly!S41)/Quarterly!S41*100</f>
        <v>#DIV/0!</v>
      </c>
      <c r="U41" s="34" t="str">
        <f>(Quarterly!U41-Quarterly!T41)/Quarterly!T41*100</f>
        <v>#DIV/0!</v>
      </c>
      <c r="V41" s="35" t="str">
        <f>(Quarterly!V41-Quarterly!U41)/Quarterly!U41*100</f>
        <v>#DIV/0!</v>
      </c>
      <c r="W41" s="34" t="str">
        <f>(Quarterly!W41-Quarterly!V41)/Quarterly!V41*100</f>
        <v>#DIV/0!</v>
      </c>
      <c r="X41" s="35" t="str">
        <f>(Quarterly!X41-Quarterly!W41)/Quarterly!W41*100</f>
        <v>#DIV/0!</v>
      </c>
      <c r="Y41" s="34" t="str">
        <f>(Quarterly!Y41-Quarterly!X41)/Quarterly!X41*100</f>
        <v>#DIV/0!</v>
      </c>
      <c r="Z41" s="35" t="str">
        <f>(Quarterly!Z41-Quarterly!Y41)/Quarterly!Y41*100</f>
        <v>#DIV/0!</v>
      </c>
      <c r="AA41" s="34" t="str">
        <f>(Quarterly!AA41-Quarterly!Z41)/Quarterly!Z41*100</f>
        <v>#DIV/0!</v>
      </c>
      <c r="AB41" s="35" t="str">
        <f>(Quarterly!AB41-Quarterly!AA41)/Quarterly!AA41*100</f>
        <v>#DIV/0!</v>
      </c>
      <c r="AC41" s="34" t="str">
        <f>(Quarterly!AC41-Quarterly!AB41)/Quarterly!AB41*100</f>
        <v>#DIV/0!</v>
      </c>
      <c r="AD41" s="35" t="str">
        <f>(Quarterly!AD41-Quarterly!AC41)/Quarterly!AC41*100</f>
        <v>#DIV/0!</v>
      </c>
      <c r="AE41" s="34">
        <f>(Quarterly!AE41-Quarterly!AD41)/Quarterly!AD41*100</f>
        <v>45.21264995</v>
      </c>
      <c r="AF41" s="35">
        <f>(Quarterly!AF41-Quarterly!AE41)/Quarterly!AE41*100</f>
        <v>-22.49924902</v>
      </c>
      <c r="AG41" s="34">
        <f>(Quarterly!AG41-Quarterly!AF41)/Quarterly!AF41*100</f>
        <v>-14.65116279</v>
      </c>
      <c r="AH41" s="35">
        <f>(Quarterly!AH41-Quarterly!AG41)/Quarterly!AG41*100</f>
        <v>-28.08810173</v>
      </c>
      <c r="AI41" s="34">
        <f>(Quarterly!AI41-Quarterly!AH41)/Quarterly!AH41*100</f>
        <v>-8.778023366</v>
      </c>
      <c r="AJ41" s="35">
        <f>(Quarterly!AJ41-Quarterly!AI41)/Quarterly!AI41*100</f>
        <v>32.74489443</v>
      </c>
      <c r="AK41" s="34">
        <f>(Quarterly!AK41-Quarterly!AJ41)/Quarterly!AJ41*100</f>
        <v>-13.71577575</v>
      </c>
      <c r="AL41" s="35">
        <f>(Quarterly!AL41-Quarterly!AK41)/Quarterly!AK41*100</f>
        <v>76.66968873</v>
      </c>
      <c r="AM41" s="34">
        <f>(Quarterly!AM41-Quarterly!AL41)/Quarterly!AL41*100</f>
        <v>6.260691071</v>
      </c>
      <c r="AN41" s="35">
        <f>(Quarterly!AN41-Quarterly!AM41)/Quarterly!AM41*100</f>
        <v>31.66452028</v>
      </c>
      <c r="AO41" s="34">
        <f>(Quarterly!AO41-Quarterly!AN41)/Quarterly!AN41*100</f>
        <v>-1.68724783</v>
      </c>
      <c r="AP41" s="34">
        <f>(Quarterly!AP41-Quarterly!AO41)/Quarterly!AO41*100</f>
        <v>18.82850392</v>
      </c>
      <c r="AQ41" s="34">
        <f>(Quarterly!AQ41-Quarterly!AP41)/Quarterly!AP41*100</f>
        <v>-22.29199372</v>
      </c>
      <c r="AR41" s="34">
        <f>(Quarterly!AR41-Quarterly!AQ41)/Quarterly!AQ41*100</f>
        <v>-20.87542088</v>
      </c>
      <c r="AS41" s="34">
        <f>(Quarterly!AS41-Quarterly!AR41)/Quarterly!AR41*100</f>
        <v>27.4212766</v>
      </c>
      <c r="AY41" s="9" t="s">
        <v>17</v>
      </c>
    </row>
    <row r="42" ht="16.5" customHeight="1">
      <c r="A42" s="10" t="s">
        <v>42</v>
      </c>
      <c r="B42" s="36"/>
      <c r="C42" s="34" t="str">
        <f>(Quarterly!C42-Quarterly!B42)/Quarterly!B42*100</f>
        <v>#DIV/0!</v>
      </c>
      <c r="D42" s="35" t="str">
        <f>(Quarterly!D42-Quarterly!C42)/Quarterly!C42*100</f>
        <v>#DIV/0!</v>
      </c>
      <c r="E42" s="34" t="str">
        <f>(Quarterly!E42-Quarterly!D42)/Quarterly!D42*100</f>
        <v>#DIV/0!</v>
      </c>
      <c r="F42" s="35" t="str">
        <f>(Quarterly!F42-Quarterly!E42)/Quarterly!E42*100</f>
        <v>#DIV/0!</v>
      </c>
      <c r="G42" s="34" t="str">
        <f>(Quarterly!G42-Quarterly!F42)/Quarterly!F42*100</f>
        <v>#DIV/0!</v>
      </c>
      <c r="H42" s="35" t="str">
        <f>(Quarterly!H42-Quarterly!G42)/Quarterly!G42*100</f>
        <v>#DIV/0!</v>
      </c>
      <c r="I42" s="34" t="str">
        <f>(Quarterly!I42-Quarterly!H42)/Quarterly!H42*100</f>
        <v>#DIV/0!</v>
      </c>
      <c r="J42" s="35" t="str">
        <f>(Quarterly!J42-Quarterly!I42)/Quarterly!I42*100</f>
        <v>#DIV/0!</v>
      </c>
      <c r="K42" s="34" t="str">
        <f>(Quarterly!K42-Quarterly!J42)/Quarterly!J42*100</f>
        <v>#DIV/0!</v>
      </c>
      <c r="L42" s="35" t="str">
        <f>(Quarterly!L42-Quarterly!K42)/Quarterly!K42*100</f>
        <v>#DIV/0!</v>
      </c>
      <c r="M42" s="34" t="str">
        <f>(Quarterly!M42-Quarterly!L42)/Quarterly!L42*100</f>
        <v>#DIV/0!</v>
      </c>
      <c r="N42" s="35" t="str">
        <f>(Quarterly!N42-Quarterly!M42)/Quarterly!M42*100</f>
        <v>#DIV/0!</v>
      </c>
      <c r="O42" s="34" t="str">
        <f>(Quarterly!O42-Quarterly!N42)/Quarterly!N42*100</f>
        <v>#DIV/0!</v>
      </c>
      <c r="P42" s="35" t="str">
        <f>(Quarterly!P42-Quarterly!O42)/Quarterly!O42*100</f>
        <v>#DIV/0!</v>
      </c>
      <c r="Q42" s="34" t="str">
        <f>(Quarterly!Q42-Quarterly!P42)/Quarterly!P42*100</f>
        <v>#DIV/0!</v>
      </c>
      <c r="R42" s="35" t="str">
        <f>(Quarterly!R42-Quarterly!Q42)/Quarterly!Q42*100</f>
        <v>#DIV/0!</v>
      </c>
      <c r="S42" s="34" t="str">
        <f>(Quarterly!S42-Quarterly!R42)/Quarterly!R42*100</f>
        <v>#DIV/0!</v>
      </c>
      <c r="T42" s="35" t="str">
        <f>(Quarterly!T42-Quarterly!S42)/Quarterly!S42*100</f>
        <v>#DIV/0!</v>
      </c>
      <c r="U42" s="34" t="str">
        <f>(Quarterly!U42-Quarterly!T42)/Quarterly!T42*100</f>
        <v>#DIV/0!</v>
      </c>
      <c r="V42" s="35" t="str">
        <f>(Quarterly!V42-Quarterly!U42)/Quarterly!U42*100</f>
        <v>#DIV/0!</v>
      </c>
      <c r="W42" s="34" t="str">
        <f>(Quarterly!W42-Quarterly!V42)/Quarterly!V42*100</f>
        <v>#DIV/0!</v>
      </c>
      <c r="X42" s="35" t="str">
        <f>(Quarterly!X42-Quarterly!W42)/Quarterly!W42*100</f>
        <v>#DIV/0!</v>
      </c>
      <c r="Y42" s="34" t="str">
        <f>(Quarterly!Y42-Quarterly!X42)/Quarterly!X42*100</f>
        <v>#DIV/0!</v>
      </c>
      <c r="Z42" s="35" t="str">
        <f>(Quarterly!Z42-Quarterly!Y42)/Quarterly!Y42*100</f>
        <v>#DIV/0!</v>
      </c>
      <c r="AA42" s="34" t="str">
        <f>(Quarterly!AA42-Quarterly!Z42)/Quarterly!Z42*100</f>
        <v>#DIV/0!</v>
      </c>
      <c r="AB42" s="35" t="str">
        <f>(Quarterly!AB42-Quarterly!AA42)/Quarterly!AA42*100</f>
        <v>#DIV/0!</v>
      </c>
      <c r="AC42" s="34" t="str">
        <f>(Quarterly!AC42-Quarterly!AB42)/Quarterly!AB42*100</f>
        <v>#DIV/0!</v>
      </c>
      <c r="AD42" s="35" t="str">
        <f>(Quarterly!AD42-Quarterly!AC42)/Quarterly!AC42*100</f>
        <v>#DIV/0!</v>
      </c>
      <c r="AE42" s="34">
        <f>(Quarterly!AE42-Quarterly!AD42)/Quarterly!AD42*100</f>
        <v>36</v>
      </c>
      <c r="AF42" s="35">
        <f>(Quarterly!AF42-Quarterly!AE42)/Quarterly!AE42*100</f>
        <v>7.843137255</v>
      </c>
      <c r="AG42" s="34">
        <f>(Quarterly!AG42-Quarterly!AF42)/Quarterly!AF42*100</f>
        <v>0</v>
      </c>
      <c r="AH42" s="35">
        <f>(Quarterly!AH42-Quarterly!AG42)/Quarterly!AG42*100</f>
        <v>3.636363636</v>
      </c>
      <c r="AI42" s="34">
        <f>(Quarterly!AI42-Quarterly!AH42)/Quarterly!AH42*100</f>
        <v>0</v>
      </c>
      <c r="AJ42" s="35">
        <f>(Quarterly!AJ42-Quarterly!AI42)/Quarterly!AI42*100</f>
        <v>7.894736842</v>
      </c>
      <c r="AK42" s="34">
        <f>(Quarterly!AK42-Quarterly!AJ42)/Quarterly!AJ42*100</f>
        <v>-4.06504065</v>
      </c>
      <c r="AL42" s="35">
        <f>(Quarterly!AL42-Quarterly!AK42)/Quarterly!AK42*100</f>
        <v>5.93220339</v>
      </c>
      <c r="AM42" s="34">
        <f>(Quarterly!AM42-Quarterly!AL42)/Quarterly!AL42*100</f>
        <v>-7.2</v>
      </c>
      <c r="AN42" s="35">
        <f>(Quarterly!AN42-Quarterly!AM42)/Quarterly!AM42*100</f>
        <v>13.79310345</v>
      </c>
      <c r="AO42" s="34">
        <f>(Quarterly!AO42-Quarterly!AN42)/Quarterly!AN42*100</f>
        <v>4.545454545</v>
      </c>
      <c r="AP42" s="34">
        <f>(Quarterly!AP42-Quarterly!AO42)/Quarterly!AO42*100</f>
        <v>7.246376812</v>
      </c>
      <c r="AQ42" s="34">
        <f>(Quarterly!AQ42-Quarterly!AP42)/Quarterly!AP42*100</f>
        <v>-10.81081081</v>
      </c>
      <c r="AR42" s="34">
        <f>(Quarterly!AR42-Quarterly!AQ42)/Quarterly!AQ42*100</f>
        <v>10.60606061</v>
      </c>
      <c r="AS42" s="34">
        <f>(Quarterly!AS42-Quarterly!AR42)/Quarterly!AR42*100</f>
        <v>471.9178082</v>
      </c>
      <c r="AY42" s="9" t="s">
        <v>17</v>
      </c>
    </row>
    <row r="43" ht="16.5" customHeight="1">
      <c r="A43" s="10" t="s">
        <v>43</v>
      </c>
      <c r="B43" s="36"/>
      <c r="C43" s="34" t="str">
        <f>(Quarterly!C43-Quarterly!B43)/Quarterly!B43*100</f>
        <v>#DIV/0!</v>
      </c>
      <c r="D43" s="35" t="str">
        <f>(Quarterly!D43-Quarterly!C43)/Quarterly!C43*100</f>
        <v>#DIV/0!</v>
      </c>
      <c r="E43" s="34" t="str">
        <f>(Quarterly!E43-Quarterly!D43)/Quarterly!D43*100</f>
        <v>#DIV/0!</v>
      </c>
      <c r="F43" s="35" t="str">
        <f>(Quarterly!F43-Quarterly!E43)/Quarterly!E43*100</f>
        <v>#DIV/0!</v>
      </c>
      <c r="G43" s="34" t="str">
        <f>(Quarterly!G43-Quarterly!F43)/Quarterly!F43*100</f>
        <v>#DIV/0!</v>
      </c>
      <c r="H43" s="35" t="str">
        <f>(Quarterly!H43-Quarterly!G43)/Quarterly!G43*100</f>
        <v>#DIV/0!</v>
      </c>
      <c r="I43" s="34" t="str">
        <f>(Quarterly!I43-Quarterly!H43)/Quarterly!H43*100</f>
        <v>#DIV/0!</v>
      </c>
      <c r="J43" s="35" t="str">
        <f>(Quarterly!J43-Quarterly!I43)/Quarterly!I43*100</f>
        <v>#DIV/0!</v>
      </c>
      <c r="K43" s="34" t="str">
        <f>(Quarterly!K43-Quarterly!J43)/Quarterly!J43*100</f>
        <v>#DIV/0!</v>
      </c>
      <c r="L43" s="35" t="str">
        <f>(Quarterly!L43-Quarterly!K43)/Quarterly!K43*100</f>
        <v>#DIV/0!</v>
      </c>
      <c r="M43" s="34" t="str">
        <f>(Quarterly!M43-Quarterly!L43)/Quarterly!L43*100</f>
        <v>#DIV/0!</v>
      </c>
      <c r="N43" s="35" t="str">
        <f>(Quarterly!N43-Quarterly!M43)/Quarterly!M43*100</f>
        <v>#DIV/0!</v>
      </c>
      <c r="O43" s="34" t="str">
        <f>(Quarterly!O43-Quarterly!N43)/Quarterly!N43*100</f>
        <v>#DIV/0!</v>
      </c>
      <c r="P43" s="35" t="str">
        <f>(Quarterly!P43-Quarterly!O43)/Quarterly!O43*100</f>
        <v>#DIV/0!</v>
      </c>
      <c r="Q43" s="34" t="str">
        <f>(Quarterly!Q43-Quarterly!P43)/Quarterly!P43*100</f>
        <v>#DIV/0!</v>
      </c>
      <c r="R43" s="35" t="str">
        <f>(Quarterly!R43-Quarterly!Q43)/Quarterly!Q43*100</f>
        <v>#DIV/0!</v>
      </c>
      <c r="S43" s="34" t="str">
        <f>(Quarterly!S43-Quarterly!R43)/Quarterly!R43*100</f>
        <v>#DIV/0!</v>
      </c>
      <c r="T43" s="35" t="str">
        <f>(Quarterly!T43-Quarterly!S43)/Quarterly!S43*100</f>
        <v>#DIV/0!</v>
      </c>
      <c r="U43" s="34" t="str">
        <f>(Quarterly!U43-Quarterly!T43)/Quarterly!T43*100</f>
        <v>#DIV/0!</v>
      </c>
      <c r="V43" s="35" t="str">
        <f>(Quarterly!V43-Quarterly!U43)/Quarterly!U43*100</f>
        <v>#DIV/0!</v>
      </c>
      <c r="W43" s="34" t="str">
        <f>(Quarterly!W43-Quarterly!V43)/Quarterly!V43*100</f>
        <v>#DIV/0!</v>
      </c>
      <c r="X43" s="35" t="str">
        <f>(Quarterly!X43-Quarterly!W43)/Quarterly!W43*100</f>
        <v>#DIV/0!</v>
      </c>
      <c r="Y43" s="34" t="str">
        <f>(Quarterly!Y43-Quarterly!X43)/Quarterly!X43*100</f>
        <v>#DIV/0!</v>
      </c>
      <c r="Z43" s="35" t="str">
        <f>(Quarterly!Z43-Quarterly!Y43)/Quarterly!Y43*100</f>
        <v>#DIV/0!</v>
      </c>
      <c r="AA43" s="34" t="str">
        <f>(Quarterly!AA43-Quarterly!Z43)/Quarterly!Z43*100</f>
        <v>#DIV/0!</v>
      </c>
      <c r="AB43" s="35" t="str">
        <f>(Quarterly!AB43-Quarterly!AA43)/Quarterly!AA43*100</f>
        <v>#DIV/0!</v>
      </c>
      <c r="AC43" s="34" t="str">
        <f>(Quarterly!AC43-Quarterly!AB43)/Quarterly!AB43*100</f>
        <v>#DIV/0!</v>
      </c>
      <c r="AD43" s="35" t="str">
        <f>(Quarterly!AD43-Quarterly!AC43)/Quarterly!AC43*100</f>
        <v>#DIV/0!</v>
      </c>
      <c r="AE43" s="34" t="str">
        <f>(Quarterly!AE43-Quarterly!AD43)/Quarterly!AD43*100</f>
        <v>#DIV/0!</v>
      </c>
      <c r="AF43" s="35" t="str">
        <f>(Quarterly!AF43-Quarterly!AE43)/Quarterly!AE43*100</f>
        <v>#DIV/0!</v>
      </c>
      <c r="AG43" s="34" t="str">
        <f>(Quarterly!AG43-Quarterly!AF43)/Quarterly!AF43*100</f>
        <v>#DIV/0!</v>
      </c>
      <c r="AH43" s="35" t="str">
        <f>(Quarterly!AH43-Quarterly!AG43)/Quarterly!AG43*100</f>
        <v>#DIV/0!</v>
      </c>
      <c r="AI43" s="34" t="str">
        <f>(Quarterly!AI43-Quarterly!AH43)/Quarterly!AH43*100</f>
        <v>#DIV/0!</v>
      </c>
      <c r="AJ43" s="35" t="str">
        <f>(Quarterly!AJ43-Quarterly!AI43)/Quarterly!AI43*100</f>
        <v>#DIV/0!</v>
      </c>
      <c r="AK43" s="34" t="str">
        <f>(Quarterly!AK43-Quarterly!AJ43)/Quarterly!AJ43*100</f>
        <v>#DIV/0!</v>
      </c>
      <c r="AL43" s="35" t="str">
        <f>(Quarterly!AL43-Quarterly!AK43)/Quarterly!AK43*100</f>
        <v>#DIV/0!</v>
      </c>
      <c r="AM43" s="34" t="str">
        <f>(Quarterly!AM43-Quarterly!AL43)/Quarterly!AL43*100</f>
        <v>#DIV/0!</v>
      </c>
      <c r="AN43" s="35" t="str">
        <f>(Quarterly!AN43-Quarterly!AM43)/Quarterly!AM43*100</f>
        <v>#DIV/0!</v>
      </c>
      <c r="AO43" s="34" t="str">
        <f>(Quarterly!AO43-Quarterly!AN43)/Quarterly!AN43*100</f>
        <v>#DIV/0!</v>
      </c>
      <c r="AP43" s="34" t="str">
        <f>(Quarterly!AP43-Quarterly!AO43)/Quarterly!AO43*100</f>
        <v>#DIV/0!</v>
      </c>
      <c r="AQ43" s="34" t="str">
        <f>(Quarterly!AQ43-Quarterly!AP43)/Quarterly!AP43*100</f>
        <v>#DIV/0!</v>
      </c>
      <c r="AR43" s="34" t="str">
        <f>(Quarterly!AR43-Quarterly!AQ43)/Quarterly!AQ43*100</f>
        <v>#DIV/0!</v>
      </c>
      <c r="AS43" s="34" t="str">
        <f>(Quarterly!AS43-Quarterly!AR43)/Quarterly!AR43*100</f>
        <v>#DIV/0!</v>
      </c>
      <c r="AY43" s="9" t="s">
        <v>17</v>
      </c>
    </row>
    <row r="44" ht="16.5" customHeight="1">
      <c r="A44" s="10" t="s">
        <v>44</v>
      </c>
      <c r="B44" s="36"/>
      <c r="C44" s="34" t="str">
        <f>(Quarterly!C44-Quarterly!B44)/Quarterly!B44*100</f>
        <v>#DIV/0!</v>
      </c>
      <c r="D44" s="35" t="str">
        <f>(Quarterly!D44-Quarterly!C44)/Quarterly!C44*100</f>
        <v>#DIV/0!</v>
      </c>
      <c r="E44" s="34" t="str">
        <f>(Quarterly!E44-Quarterly!D44)/Quarterly!D44*100</f>
        <v>#DIV/0!</v>
      </c>
      <c r="F44" s="35" t="str">
        <f>(Quarterly!F44-Quarterly!E44)/Quarterly!E44*100</f>
        <v>#DIV/0!</v>
      </c>
      <c r="G44" s="34" t="str">
        <f>(Quarterly!G44-Quarterly!F44)/Quarterly!F44*100</f>
        <v>#DIV/0!</v>
      </c>
      <c r="H44" s="35" t="str">
        <f>(Quarterly!H44-Quarterly!G44)/Quarterly!G44*100</f>
        <v>#DIV/0!</v>
      </c>
      <c r="I44" s="34" t="str">
        <f>(Quarterly!I44-Quarterly!H44)/Quarterly!H44*100</f>
        <v>#DIV/0!</v>
      </c>
      <c r="J44" s="35" t="str">
        <f>(Quarterly!J44-Quarterly!I44)/Quarterly!I44*100</f>
        <v>#DIV/0!</v>
      </c>
      <c r="K44" s="34" t="str">
        <f>(Quarterly!K44-Quarterly!J44)/Quarterly!J44*100</f>
        <v>#DIV/0!</v>
      </c>
      <c r="L44" s="35" t="str">
        <f>(Quarterly!L44-Quarterly!K44)/Quarterly!K44*100</f>
        <v>#DIV/0!</v>
      </c>
      <c r="M44" s="34" t="str">
        <f>(Quarterly!M44-Quarterly!L44)/Quarterly!L44*100</f>
        <v>#DIV/0!</v>
      </c>
      <c r="N44" s="35" t="str">
        <f>(Quarterly!N44-Quarterly!M44)/Quarterly!M44*100</f>
        <v>#DIV/0!</v>
      </c>
      <c r="O44" s="34" t="str">
        <f>(Quarterly!O44-Quarterly!N44)/Quarterly!N44*100</f>
        <v>#DIV/0!</v>
      </c>
      <c r="P44" s="35" t="str">
        <f>(Quarterly!P44-Quarterly!O44)/Quarterly!O44*100</f>
        <v>#DIV/0!</v>
      </c>
      <c r="Q44" s="34" t="str">
        <f>(Quarterly!Q44-Quarterly!P44)/Quarterly!P44*100</f>
        <v>#DIV/0!</v>
      </c>
      <c r="R44" s="35" t="str">
        <f>(Quarterly!R44-Quarterly!Q44)/Quarterly!Q44*100</f>
        <v>#DIV/0!</v>
      </c>
      <c r="S44" s="34" t="str">
        <f>(Quarterly!S44-Quarterly!R44)/Quarterly!R44*100</f>
        <v>#DIV/0!</v>
      </c>
      <c r="T44" s="35" t="str">
        <f>(Quarterly!T44-Quarterly!S44)/Quarterly!S44*100</f>
        <v>#DIV/0!</v>
      </c>
      <c r="U44" s="34" t="str">
        <f>(Quarterly!U44-Quarterly!T44)/Quarterly!T44*100</f>
        <v>#DIV/0!</v>
      </c>
      <c r="V44" s="35" t="str">
        <f>(Quarterly!V44-Quarterly!U44)/Quarterly!U44*100</f>
        <v>#DIV/0!</v>
      </c>
      <c r="W44" s="34" t="str">
        <f>(Quarterly!W44-Quarterly!V44)/Quarterly!V44*100</f>
        <v>#DIV/0!</v>
      </c>
      <c r="X44" s="35" t="str">
        <f>(Quarterly!X44-Quarterly!W44)/Quarterly!W44*100</f>
        <v>#DIV/0!</v>
      </c>
      <c r="Y44" s="34" t="str">
        <f>(Quarterly!Y44-Quarterly!X44)/Quarterly!X44*100</f>
        <v>#DIV/0!</v>
      </c>
      <c r="Z44" s="35" t="str">
        <f>(Quarterly!Z44-Quarterly!Y44)/Quarterly!Y44*100</f>
        <v>#DIV/0!</v>
      </c>
      <c r="AA44" s="34" t="str">
        <f>(Quarterly!AA44-Quarterly!Z44)/Quarterly!Z44*100</f>
        <v>#DIV/0!</v>
      </c>
      <c r="AB44" s="35" t="str">
        <f>(Quarterly!AB44-Quarterly!AA44)/Quarterly!AA44*100</f>
        <v>#DIV/0!</v>
      </c>
      <c r="AC44" s="34" t="str">
        <f>(Quarterly!AC44-Quarterly!AB44)/Quarterly!AB44*100</f>
        <v>#DIV/0!</v>
      </c>
      <c r="AD44" s="35" t="str">
        <f>(Quarterly!AD44-Quarterly!AC44)/Quarterly!AC44*100</f>
        <v>#DIV/0!</v>
      </c>
      <c r="AE44" s="34">
        <f>(Quarterly!AE44-Quarterly!AD44)/Quarterly!AD44*100</f>
        <v>0.03900183169</v>
      </c>
      <c r="AF44" s="35">
        <f>(Quarterly!AF44-Quarterly!AE44)/Quarterly!AE44*100</f>
        <v>2.627768225</v>
      </c>
      <c r="AG44" s="34">
        <f>(Quarterly!AG44-Quarterly!AF44)/Quarterly!AF44*100</f>
        <v>-0.6895569266</v>
      </c>
      <c r="AH44" s="35">
        <f>(Quarterly!AH44-Quarterly!AG44)/Quarterly!AG44*100</f>
        <v>-0.2281467516</v>
      </c>
      <c r="AI44" s="34">
        <f>(Quarterly!AI44-Quarterly!AH44)/Quarterly!AH44*100</f>
        <v>-8.772926751</v>
      </c>
      <c r="AJ44" s="35">
        <f>(Quarterly!AJ44-Quarterly!AI44)/Quarterly!AI44*100</f>
        <v>11.00721206</v>
      </c>
      <c r="AK44" s="34">
        <f>(Quarterly!AK44-Quarterly!AJ44)/Quarterly!AJ44*100</f>
        <v>3.648692501</v>
      </c>
      <c r="AL44" s="35">
        <f>(Quarterly!AL44-Quarterly!AK44)/Quarterly!AK44*100</f>
        <v>-0.9500172849</v>
      </c>
      <c r="AM44" s="34">
        <f>(Quarterly!AM44-Quarterly!AL44)/Quarterly!AL44*100</f>
        <v>0.06486386819</v>
      </c>
      <c r="AN44" s="35">
        <f>(Quarterly!AN44-Quarterly!AM44)/Quarterly!AM44*100</f>
        <v>4.564838274</v>
      </c>
      <c r="AO44" s="34">
        <f>(Quarterly!AO44-Quarterly!AN44)/Quarterly!AN44*100</f>
        <v>-0.5437672877</v>
      </c>
      <c r="AP44" s="34">
        <f>(Quarterly!AP44-Quarterly!AO44)/Quarterly!AO44*100</f>
        <v>-1.596873962</v>
      </c>
      <c r="AQ44" s="34">
        <f>(Quarterly!AQ44-Quarterly!AP44)/Quarterly!AP44*100</f>
        <v>3.027896389</v>
      </c>
      <c r="AR44" s="34">
        <f>(Quarterly!AR44-Quarterly!AQ44)/Quarterly!AQ44*100</f>
        <v>4.430678006</v>
      </c>
      <c r="AS44" s="34">
        <f>(Quarterly!AS44-Quarterly!AR44)/Quarterly!AR44*100</f>
        <v>-0.6395275864</v>
      </c>
      <c r="AY44" s="9" t="s">
        <v>17</v>
      </c>
    </row>
    <row r="45" ht="16.5" customHeight="1">
      <c r="A45" s="10" t="s">
        <v>45</v>
      </c>
      <c r="B45" s="36"/>
      <c r="C45" s="34" t="str">
        <f>(Quarterly!C45-Quarterly!B45)/Quarterly!B45*100</f>
        <v>#DIV/0!</v>
      </c>
      <c r="D45" s="35" t="str">
        <f>(Quarterly!D45-Quarterly!C45)/Quarterly!C45*100</f>
        <v>#DIV/0!</v>
      </c>
      <c r="E45" s="34" t="str">
        <f>(Quarterly!E45-Quarterly!D45)/Quarterly!D45*100</f>
        <v>#DIV/0!</v>
      </c>
      <c r="F45" s="35" t="str">
        <f>(Quarterly!F45-Quarterly!E45)/Quarterly!E45*100</f>
        <v>#DIV/0!</v>
      </c>
      <c r="G45" s="34" t="str">
        <f>(Quarterly!G45-Quarterly!F45)/Quarterly!F45*100</f>
        <v>#DIV/0!</v>
      </c>
      <c r="H45" s="35" t="str">
        <f>(Quarterly!H45-Quarterly!G45)/Quarterly!G45*100</f>
        <v>#DIV/0!</v>
      </c>
      <c r="I45" s="34" t="str">
        <f>(Quarterly!I45-Quarterly!H45)/Quarterly!H45*100</f>
        <v>#DIV/0!</v>
      </c>
      <c r="J45" s="35" t="str">
        <f>(Quarterly!J45-Quarterly!I45)/Quarterly!I45*100</f>
        <v>#DIV/0!</v>
      </c>
      <c r="K45" s="34" t="str">
        <f>(Quarterly!K45-Quarterly!J45)/Quarterly!J45*100</f>
        <v>#DIV/0!</v>
      </c>
      <c r="L45" s="35" t="str">
        <f>(Quarterly!L45-Quarterly!K45)/Quarterly!K45*100</f>
        <v>#DIV/0!</v>
      </c>
      <c r="M45" s="34" t="str">
        <f>(Quarterly!M45-Quarterly!L45)/Quarterly!L45*100</f>
        <v>#DIV/0!</v>
      </c>
      <c r="N45" s="35" t="str">
        <f>(Quarterly!N45-Quarterly!M45)/Quarterly!M45*100</f>
        <v>#DIV/0!</v>
      </c>
      <c r="O45" s="34" t="str">
        <f>(Quarterly!O45-Quarterly!N45)/Quarterly!N45*100</f>
        <v>#DIV/0!</v>
      </c>
      <c r="P45" s="35" t="str">
        <f>(Quarterly!P45-Quarterly!O45)/Quarterly!O45*100</f>
        <v>#DIV/0!</v>
      </c>
      <c r="Q45" s="34" t="str">
        <f>(Quarterly!Q45-Quarterly!P45)/Quarterly!P45*100</f>
        <v>#DIV/0!</v>
      </c>
      <c r="R45" s="35" t="str">
        <f>(Quarterly!R45-Quarterly!Q45)/Quarterly!Q45*100</f>
        <v>#DIV/0!</v>
      </c>
      <c r="S45" s="34" t="str">
        <f>(Quarterly!S45-Quarterly!R45)/Quarterly!R45*100</f>
        <v>#DIV/0!</v>
      </c>
      <c r="T45" s="35" t="str">
        <f>(Quarterly!T45-Quarterly!S45)/Quarterly!S45*100</f>
        <v>#DIV/0!</v>
      </c>
      <c r="U45" s="34" t="str">
        <f>(Quarterly!U45-Quarterly!T45)/Quarterly!T45*100</f>
        <v>#DIV/0!</v>
      </c>
      <c r="V45" s="35" t="str">
        <f>(Quarterly!V45-Quarterly!U45)/Quarterly!U45*100</f>
        <v>#DIV/0!</v>
      </c>
      <c r="W45" s="34" t="str">
        <f>(Quarterly!W45-Quarterly!V45)/Quarterly!V45*100</f>
        <v>#DIV/0!</v>
      </c>
      <c r="X45" s="35" t="str">
        <f>(Quarterly!X45-Quarterly!W45)/Quarterly!W45*100</f>
        <v>#DIV/0!</v>
      </c>
      <c r="Y45" s="34" t="str">
        <f>(Quarterly!Y45-Quarterly!X45)/Quarterly!X45*100</f>
        <v>#DIV/0!</v>
      </c>
      <c r="Z45" s="35" t="str">
        <f>(Quarterly!Z45-Quarterly!Y45)/Quarterly!Y45*100</f>
        <v>#DIV/0!</v>
      </c>
      <c r="AA45" s="34" t="str">
        <f>(Quarterly!AA45-Quarterly!Z45)/Quarterly!Z45*100</f>
        <v>#DIV/0!</v>
      </c>
      <c r="AB45" s="35" t="str">
        <f>(Quarterly!AB45-Quarterly!AA45)/Quarterly!AA45*100</f>
        <v>#DIV/0!</v>
      </c>
      <c r="AC45" s="34" t="str">
        <f>(Quarterly!AC45-Quarterly!AB45)/Quarterly!AB45*100</f>
        <v>#DIV/0!</v>
      </c>
      <c r="AD45" s="35" t="str">
        <f>(Quarterly!AD45-Quarterly!AC45)/Quarterly!AC45*100</f>
        <v>#DIV/0!</v>
      </c>
      <c r="AE45" s="34">
        <f>(Quarterly!AE45-Quarterly!AD45)/Quarterly!AD45*100</f>
        <v>-1.343115632</v>
      </c>
      <c r="AF45" s="35">
        <f>(Quarterly!AF45-Quarterly!AE45)/Quarterly!AE45*100</f>
        <v>1.996021644</v>
      </c>
      <c r="AG45" s="34">
        <f>(Quarterly!AG45-Quarterly!AF45)/Quarterly!AF45*100</f>
        <v>-0.5358716413</v>
      </c>
      <c r="AH45" s="35">
        <f>(Quarterly!AH45-Quarterly!AG45)/Quarterly!AG45*100</f>
        <v>2.298943619</v>
      </c>
      <c r="AI45" s="34">
        <f>(Quarterly!AI45-Quarterly!AH45)/Quarterly!AH45*100</f>
        <v>-11.13397077</v>
      </c>
      <c r="AJ45" s="35">
        <f>(Quarterly!AJ45-Quarterly!AI45)/Quarterly!AI45*100</f>
        <v>9.524209985</v>
      </c>
      <c r="AK45" s="34">
        <f>(Quarterly!AK45-Quarterly!AJ45)/Quarterly!AJ45*100</f>
        <v>3.167555702</v>
      </c>
      <c r="AL45" s="35">
        <f>(Quarterly!AL45-Quarterly!AK45)/Quarterly!AK45*100</f>
        <v>2.172809022</v>
      </c>
      <c r="AM45" s="34">
        <f>(Quarterly!AM45-Quarterly!AL45)/Quarterly!AL45*100</f>
        <v>0.9833873946</v>
      </c>
      <c r="AN45" s="35">
        <f>(Quarterly!AN45-Quarterly!AM45)/Quarterly!AM45*100</f>
        <v>3.487474117</v>
      </c>
      <c r="AO45" s="34">
        <f>(Quarterly!AO45-Quarterly!AN45)/Quarterly!AN45*100</f>
        <v>0.08979421135</v>
      </c>
      <c r="AP45" s="34">
        <f>(Quarterly!AP45-Quarterly!AO45)/Quarterly!AO45*100</f>
        <v>-0.9376920241</v>
      </c>
      <c r="AQ45" s="34">
        <f>(Quarterly!AQ45-Quarterly!AP45)/Quarterly!AP45*100</f>
        <v>3.390524396</v>
      </c>
      <c r="AR45" s="34">
        <f>(Quarterly!AR45-Quarterly!AQ45)/Quarterly!AQ45*100</f>
        <v>1.760259179</v>
      </c>
      <c r="AS45" s="34">
        <f>(Quarterly!AS45-Quarterly!AR45)/Quarterly!AR45*100</f>
        <v>0.06092264396</v>
      </c>
      <c r="AY45" s="9" t="s">
        <v>17</v>
      </c>
    </row>
    <row r="46" ht="16.5" customHeight="1">
      <c r="A46" s="10" t="s">
        <v>46</v>
      </c>
      <c r="B46" s="36"/>
      <c r="C46" s="34" t="str">
        <f>(Quarterly!C46-Quarterly!B46)/Quarterly!B46*100</f>
        <v>#DIV/0!</v>
      </c>
      <c r="D46" s="35" t="str">
        <f>(Quarterly!D46-Quarterly!C46)/Quarterly!C46*100</f>
        <v>#DIV/0!</v>
      </c>
      <c r="E46" s="34" t="str">
        <f>(Quarterly!E46-Quarterly!D46)/Quarterly!D46*100</f>
        <v>#DIV/0!</v>
      </c>
      <c r="F46" s="35" t="str">
        <f>(Quarterly!F46-Quarterly!E46)/Quarterly!E46*100</f>
        <v>#DIV/0!</v>
      </c>
      <c r="G46" s="34" t="str">
        <f>(Quarterly!G46-Quarterly!F46)/Quarterly!F46*100</f>
        <v>#DIV/0!</v>
      </c>
      <c r="H46" s="35" t="str">
        <f>(Quarterly!H46-Quarterly!G46)/Quarterly!G46*100</f>
        <v>#DIV/0!</v>
      </c>
      <c r="I46" s="34" t="str">
        <f>(Quarterly!I46-Quarterly!H46)/Quarterly!H46*100</f>
        <v>#DIV/0!</v>
      </c>
      <c r="J46" s="35" t="str">
        <f>(Quarterly!J46-Quarterly!I46)/Quarterly!I46*100</f>
        <v>#DIV/0!</v>
      </c>
      <c r="K46" s="34" t="str">
        <f>(Quarterly!K46-Quarterly!J46)/Quarterly!J46*100</f>
        <v>#DIV/0!</v>
      </c>
      <c r="L46" s="35" t="str">
        <f>(Quarterly!L46-Quarterly!K46)/Quarterly!K46*100</f>
        <v>#DIV/0!</v>
      </c>
      <c r="M46" s="34" t="str">
        <f>(Quarterly!M46-Quarterly!L46)/Quarterly!L46*100</f>
        <v>#DIV/0!</v>
      </c>
      <c r="N46" s="35" t="str">
        <f>(Quarterly!N46-Quarterly!M46)/Quarterly!M46*100</f>
        <v>#DIV/0!</v>
      </c>
      <c r="O46" s="34" t="str">
        <f>(Quarterly!O46-Quarterly!N46)/Quarterly!N46*100</f>
        <v>#DIV/0!</v>
      </c>
      <c r="P46" s="35" t="str">
        <f>(Quarterly!P46-Quarterly!O46)/Quarterly!O46*100</f>
        <v>#DIV/0!</v>
      </c>
      <c r="Q46" s="34" t="str">
        <f>(Quarterly!Q46-Quarterly!P46)/Quarterly!P46*100</f>
        <v>#DIV/0!</v>
      </c>
      <c r="R46" s="35" t="str">
        <f>(Quarterly!R46-Quarterly!Q46)/Quarterly!Q46*100</f>
        <v>#DIV/0!</v>
      </c>
      <c r="S46" s="34" t="str">
        <f>(Quarterly!S46-Quarterly!R46)/Quarterly!R46*100</f>
        <v>#DIV/0!</v>
      </c>
      <c r="T46" s="35" t="str">
        <f>(Quarterly!T46-Quarterly!S46)/Quarterly!S46*100</f>
        <v>#DIV/0!</v>
      </c>
      <c r="U46" s="34" t="str">
        <f>(Quarterly!U46-Quarterly!T46)/Quarterly!T46*100</f>
        <v>#DIV/0!</v>
      </c>
      <c r="V46" s="35" t="str">
        <f>(Quarterly!V46-Quarterly!U46)/Quarterly!U46*100</f>
        <v>#DIV/0!</v>
      </c>
      <c r="W46" s="34" t="str">
        <f>(Quarterly!W46-Quarterly!V46)/Quarterly!V46*100</f>
        <v>#DIV/0!</v>
      </c>
      <c r="X46" s="35" t="str">
        <f>(Quarterly!X46-Quarterly!W46)/Quarterly!W46*100</f>
        <v>#DIV/0!</v>
      </c>
      <c r="Y46" s="34" t="str">
        <f>(Quarterly!Y46-Quarterly!X46)/Quarterly!X46*100</f>
        <v>#DIV/0!</v>
      </c>
      <c r="Z46" s="35" t="str">
        <f>(Quarterly!Z46-Quarterly!Y46)/Quarterly!Y46*100</f>
        <v>#DIV/0!</v>
      </c>
      <c r="AA46" s="34" t="str">
        <f>(Quarterly!AA46-Quarterly!Z46)/Quarterly!Z46*100</f>
        <v>#DIV/0!</v>
      </c>
      <c r="AB46" s="35" t="str">
        <f>(Quarterly!AB46-Quarterly!AA46)/Quarterly!AA46*100</f>
        <v>#DIV/0!</v>
      </c>
      <c r="AC46" s="34" t="str">
        <f>(Quarterly!AC46-Quarterly!AB46)/Quarterly!AB46*100</f>
        <v>#DIV/0!</v>
      </c>
      <c r="AD46" s="35" t="str">
        <f>(Quarterly!AD46-Quarterly!AC46)/Quarterly!AC46*100</f>
        <v>#DIV/0!</v>
      </c>
      <c r="AE46" s="34">
        <f>(Quarterly!AE46-Quarterly!AD46)/Quarterly!AD46*100</f>
        <v>-70.6959707</v>
      </c>
      <c r="AF46" s="35">
        <f>(Quarterly!AF46-Quarterly!AE46)/Quarterly!AE46*100</f>
        <v>90</v>
      </c>
      <c r="AG46" s="34">
        <f>(Quarterly!AG46-Quarterly!AF46)/Quarterly!AF46*100</f>
        <v>99.34210526</v>
      </c>
      <c r="AH46" s="35">
        <f>(Quarterly!AH46-Quarterly!AG46)/Quarterly!AG46*100</f>
        <v>-22.44224422</v>
      </c>
      <c r="AI46" s="34">
        <f>(Quarterly!AI46-Quarterly!AH46)/Quarterly!AH46*100</f>
        <v>-16.38297872</v>
      </c>
      <c r="AJ46" s="35">
        <f>(Quarterly!AJ46-Quarterly!AI46)/Quarterly!AI46*100</f>
        <v>-4.071246819</v>
      </c>
      <c r="AK46" s="34">
        <f>(Quarterly!AK46-Quarterly!AJ46)/Quarterly!AJ46*100</f>
        <v>9.814323607</v>
      </c>
      <c r="AL46" s="35">
        <f>(Quarterly!AL46-Quarterly!AK46)/Quarterly!AK46*100</f>
        <v>-57.48792271</v>
      </c>
      <c r="AM46" s="34">
        <f>(Quarterly!AM46-Quarterly!AL46)/Quarterly!AL46*100</f>
        <v>336.9318182</v>
      </c>
      <c r="AN46" s="35">
        <f>(Quarterly!AN46-Quarterly!AM46)/Quarterly!AM46*100</f>
        <v>-42.52275683</v>
      </c>
      <c r="AO46" s="34">
        <f>(Quarterly!AO46-Quarterly!AN46)/Quarterly!AN46*100</f>
        <v>-2.036199095</v>
      </c>
      <c r="AP46" s="34">
        <f>(Quarterly!AP46-Quarterly!AO46)/Quarterly!AO46*100</f>
        <v>-54.27251732</v>
      </c>
      <c r="AQ46" s="34">
        <f>(Quarterly!AQ46-Quarterly!AP46)/Quarterly!AP46*100</f>
        <v>159.0909091</v>
      </c>
      <c r="AR46" s="34">
        <f>(Quarterly!AR46-Quarterly!AQ46)/Quarterly!AQ46*100</f>
        <v>74.07407407</v>
      </c>
      <c r="AS46" s="34">
        <f>(Quarterly!AS46-Quarterly!AR46)/Quarterly!AR46*100</f>
        <v>-40.537514</v>
      </c>
      <c r="AY46" s="9" t="s">
        <v>17</v>
      </c>
    </row>
    <row r="47" ht="16.5" customHeight="1">
      <c r="A47" s="10" t="s">
        <v>47</v>
      </c>
      <c r="B47" s="36"/>
      <c r="C47" s="34" t="str">
        <f>(Quarterly!C47-Quarterly!B47)/Quarterly!B47*100</f>
        <v>#DIV/0!</v>
      </c>
      <c r="D47" s="35" t="str">
        <f>(Quarterly!D47-Quarterly!C47)/Quarterly!C47*100</f>
        <v>#DIV/0!</v>
      </c>
      <c r="E47" s="34" t="str">
        <f>(Quarterly!E47-Quarterly!D47)/Quarterly!D47*100</f>
        <v>#DIV/0!</v>
      </c>
      <c r="F47" s="35" t="str">
        <f>(Quarterly!F47-Quarterly!E47)/Quarterly!E47*100</f>
        <v>#DIV/0!</v>
      </c>
      <c r="G47" s="34" t="str">
        <f>(Quarterly!G47-Quarterly!F47)/Quarterly!F47*100</f>
        <v>#DIV/0!</v>
      </c>
      <c r="H47" s="35" t="str">
        <f>(Quarterly!H47-Quarterly!G47)/Quarterly!G47*100</f>
        <v>#DIV/0!</v>
      </c>
      <c r="I47" s="34" t="str">
        <f>(Quarterly!I47-Quarterly!H47)/Quarterly!H47*100</f>
        <v>#DIV/0!</v>
      </c>
      <c r="J47" s="35" t="str">
        <f>(Quarterly!J47-Quarterly!I47)/Quarterly!I47*100</f>
        <v>#DIV/0!</v>
      </c>
      <c r="K47" s="34" t="str">
        <f>(Quarterly!K47-Quarterly!J47)/Quarterly!J47*100</f>
        <v>#DIV/0!</v>
      </c>
      <c r="L47" s="35" t="str">
        <f>(Quarterly!L47-Quarterly!K47)/Quarterly!K47*100</f>
        <v>#DIV/0!</v>
      </c>
      <c r="M47" s="34" t="str">
        <f>(Quarterly!M47-Quarterly!L47)/Quarterly!L47*100</f>
        <v>#DIV/0!</v>
      </c>
      <c r="N47" s="35" t="str">
        <f>(Quarterly!N47-Quarterly!M47)/Quarterly!M47*100</f>
        <v>#DIV/0!</v>
      </c>
      <c r="O47" s="34" t="str">
        <f>(Quarterly!O47-Quarterly!N47)/Quarterly!N47*100</f>
        <v>#DIV/0!</v>
      </c>
      <c r="P47" s="35" t="str">
        <f>(Quarterly!P47-Quarterly!O47)/Quarterly!O47*100</f>
        <v>#DIV/0!</v>
      </c>
      <c r="Q47" s="34" t="str">
        <f>(Quarterly!Q47-Quarterly!P47)/Quarterly!P47*100</f>
        <v>#DIV/0!</v>
      </c>
      <c r="R47" s="35" t="str">
        <f>(Quarterly!R47-Quarterly!Q47)/Quarterly!Q47*100</f>
        <v>#DIV/0!</v>
      </c>
      <c r="S47" s="34" t="str">
        <f>(Quarterly!S47-Quarterly!R47)/Quarterly!R47*100</f>
        <v>#DIV/0!</v>
      </c>
      <c r="T47" s="35" t="str">
        <f>(Quarterly!T47-Quarterly!S47)/Quarterly!S47*100</f>
        <v>#DIV/0!</v>
      </c>
      <c r="U47" s="34" t="str">
        <f>(Quarterly!U47-Quarterly!T47)/Quarterly!T47*100</f>
        <v>#DIV/0!</v>
      </c>
      <c r="V47" s="35" t="str">
        <f>(Quarterly!V47-Quarterly!U47)/Quarterly!U47*100</f>
        <v>#DIV/0!</v>
      </c>
      <c r="W47" s="34" t="str">
        <f>(Quarterly!W47-Quarterly!V47)/Quarterly!V47*100</f>
        <v>#DIV/0!</v>
      </c>
      <c r="X47" s="35" t="str">
        <f>(Quarterly!X47-Quarterly!W47)/Quarterly!W47*100</f>
        <v>#DIV/0!</v>
      </c>
      <c r="Y47" s="34" t="str">
        <f>(Quarterly!Y47-Quarterly!X47)/Quarterly!X47*100</f>
        <v>#DIV/0!</v>
      </c>
      <c r="Z47" s="35" t="str">
        <f>(Quarterly!Z47-Quarterly!Y47)/Quarterly!Y47*100</f>
        <v>#DIV/0!</v>
      </c>
      <c r="AA47" s="34" t="str">
        <f>(Quarterly!AA47-Quarterly!Z47)/Quarterly!Z47*100</f>
        <v>#DIV/0!</v>
      </c>
      <c r="AB47" s="35" t="str">
        <f>(Quarterly!AB47-Quarterly!AA47)/Quarterly!AA47*100</f>
        <v>#DIV/0!</v>
      </c>
      <c r="AC47" s="34" t="str">
        <f>(Quarterly!AC47-Quarterly!AB47)/Quarterly!AB47*100</f>
        <v>#DIV/0!</v>
      </c>
      <c r="AD47" s="35" t="str">
        <f>(Quarterly!AD47-Quarterly!AC47)/Quarterly!AC47*100</f>
        <v>#DIV/0!</v>
      </c>
      <c r="AE47" s="34">
        <f>(Quarterly!AE47-Quarterly!AD47)/Quarterly!AD47*100</f>
        <v>-100</v>
      </c>
      <c r="AF47" s="35" t="str">
        <f>(Quarterly!AF47-Quarterly!AE47)/Quarterly!AE47*100</f>
        <v>#DIV/0!</v>
      </c>
      <c r="AG47" s="34" t="str">
        <f>(Quarterly!AG47-Quarterly!AF47)/Quarterly!AF47*100</f>
        <v>#DIV/0!</v>
      </c>
      <c r="AH47" s="35" t="str">
        <f>(Quarterly!AH47-Quarterly!AG47)/Quarterly!AG47*100</f>
        <v>#DIV/0!</v>
      </c>
      <c r="AI47" s="34" t="str">
        <f>(Quarterly!AI47-Quarterly!AH47)/Quarterly!AH47*100</f>
        <v>#DIV/0!</v>
      </c>
      <c r="AJ47" s="35" t="str">
        <f>(Quarterly!AJ47-Quarterly!AI47)/Quarterly!AI47*100</f>
        <v>#DIV/0!</v>
      </c>
      <c r="AK47" s="34" t="str">
        <f>(Quarterly!AK47-Quarterly!AJ47)/Quarterly!AJ47*100</f>
        <v>#DIV/0!</v>
      </c>
      <c r="AL47" s="35" t="str">
        <f>(Quarterly!AL47-Quarterly!AK47)/Quarterly!AK47*100</f>
        <v>#DIV/0!</v>
      </c>
      <c r="AM47" s="34" t="str">
        <f>(Quarterly!AM47-Quarterly!AL47)/Quarterly!AL47*100</f>
        <v>#DIV/0!</v>
      </c>
      <c r="AN47" s="35" t="str">
        <f>(Quarterly!AN47-Quarterly!AM47)/Quarterly!AM47*100</f>
        <v>#DIV/0!</v>
      </c>
      <c r="AO47" s="34" t="str">
        <f>(Quarterly!AO47-Quarterly!AN47)/Quarterly!AN47*100</f>
        <v>#DIV/0!</v>
      </c>
      <c r="AP47" s="67" t="str">
        <f>(Quarterly!AP47-Quarterly!AO47)/Quarterly!AO47*100</f>
        <v>#DIV/0!</v>
      </c>
      <c r="AQ47" s="67" t="str">
        <f>(Quarterly!AQ47-Quarterly!AP47)/Quarterly!AP47*100</f>
        <v>#DIV/0!</v>
      </c>
      <c r="AR47" s="67" t="str">
        <f>(Quarterly!AR47-Quarterly!AQ47)/Quarterly!AQ47*100</f>
        <v>#DIV/0!</v>
      </c>
      <c r="AS47" s="67" t="str">
        <f>(Quarterly!AS47-Quarterly!AR47)/Quarterly!AR47*100</f>
        <v>#DIV/0!</v>
      </c>
      <c r="AY47" s="9" t="s">
        <v>17</v>
      </c>
    </row>
    <row r="48" ht="16.5" customHeight="1">
      <c r="A48" s="4" t="s">
        <v>48</v>
      </c>
      <c r="B48" s="78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35"/>
      <c r="AQ48" s="35"/>
      <c r="AR48" s="35"/>
      <c r="AS48" s="35"/>
      <c r="AY48" s="1"/>
    </row>
    <row r="49" ht="16.5" customHeight="1">
      <c r="A49" s="33" t="s">
        <v>49</v>
      </c>
      <c r="B49" s="60"/>
      <c r="C49" s="61">
        <f>(Quarterly!C49-Quarterly!B49)/Quarterly!B49*100</f>
        <v>-19.11592337</v>
      </c>
      <c r="D49" s="60">
        <f>(Quarterly!D49-Quarterly!C49)/Quarterly!C49*100</f>
        <v>38.93818274</v>
      </c>
      <c r="E49" s="61">
        <f>(Quarterly!E49-Quarterly!D49)/Quarterly!D49*100</f>
        <v>-7.736127576</v>
      </c>
      <c r="F49" s="80">
        <f>(Quarterly!F49-Quarterly!E49)/Quarterly!E49*100</f>
        <v>-21.25832008</v>
      </c>
      <c r="G49" s="60">
        <f>(Quarterly!G49-Quarterly!F49)/Quarterly!F49*100</f>
        <v>-5.576257757</v>
      </c>
      <c r="H49" s="61">
        <f>(Quarterly!H49-Quarterly!G49)/Quarterly!G49*100</f>
        <v>14.90516031</v>
      </c>
      <c r="I49" s="60">
        <f>(Quarterly!I49-Quarterly!H49)/Quarterly!H49*100</f>
        <v>19.44599099</v>
      </c>
      <c r="J49" s="61">
        <f>(Quarterly!J49-Quarterly!I49)/Quarterly!I49*100</f>
        <v>-22.52640818</v>
      </c>
      <c r="K49" s="60">
        <f>(Quarterly!K49-Quarterly!J49)/Quarterly!J49*100</f>
        <v>-32.70251792</v>
      </c>
      <c r="L49" s="61">
        <f>(Quarterly!L49-Quarterly!K49)/Quarterly!K49*100</f>
        <v>39.68233696</v>
      </c>
      <c r="M49" s="60">
        <f>(Quarterly!M49-Quarterly!L49)/Quarterly!L49*100</f>
        <v>-19.97182209</v>
      </c>
      <c r="N49" s="80">
        <f>(Quarterly!N49-Quarterly!M49)/Quarterly!M49*100</f>
        <v>-8.035978583</v>
      </c>
      <c r="O49" s="60">
        <f>(Quarterly!O49-Quarterly!N49)/Quarterly!N49*100</f>
        <v>-3.789705509</v>
      </c>
      <c r="P49" s="61">
        <f>(Quarterly!P49-Quarterly!O49)/Quarterly!O49*100</f>
        <v>22.31737237</v>
      </c>
      <c r="Q49" s="60">
        <f>(Quarterly!Q49-Quarterly!P49)/Quarterly!P49*100</f>
        <v>-7.42908967</v>
      </c>
      <c r="R49" s="61">
        <f>(Quarterly!R49-Quarterly!Q49)/Quarterly!Q49*100</f>
        <v>6.898893295</v>
      </c>
      <c r="S49" s="60">
        <f>(Quarterly!S49-Quarterly!R49)/Quarterly!R49*100</f>
        <v>-9.474648925</v>
      </c>
      <c r="T49" s="61">
        <f>(Quarterly!T49-Quarterly!S49)/Quarterly!S49*100</f>
        <v>40.42317272</v>
      </c>
      <c r="U49" s="60">
        <f>(Quarterly!U49-Quarterly!T49)/Quarterly!T49*100</f>
        <v>-16.33498507</v>
      </c>
      <c r="V49" s="80">
        <f>(Quarterly!V49-Quarterly!U49)/Quarterly!U49*100</f>
        <v>1.823760868</v>
      </c>
      <c r="W49" s="60">
        <f>(Quarterly!W49-Quarterly!V49)/Quarterly!V49*100</f>
        <v>-3.065907839</v>
      </c>
      <c r="X49" s="62">
        <f>(Quarterly!X49-Quarterly!W49)/Quarterly!W49*100</f>
        <v>30.47902809</v>
      </c>
      <c r="Y49" s="60">
        <f>(Quarterly!Y49-Quarterly!X49)/Quarterly!X49*100</f>
        <v>-14.3152506</v>
      </c>
      <c r="Z49" s="61">
        <f>(Quarterly!Z49-Quarterly!Y49)/Quarterly!Y49*100</f>
        <v>41.54842868</v>
      </c>
      <c r="AA49" s="60">
        <f>(Quarterly!AA49-Quarterly!Z49)/Quarterly!Z49*100</f>
        <v>-7.421245592</v>
      </c>
      <c r="AB49" s="61">
        <f>(Quarterly!AB49-Quarterly!AA49)/Quarterly!AA49*100</f>
        <v>35.59812082</v>
      </c>
      <c r="AC49" s="60">
        <f>(Quarterly!AC49-Quarterly!AB49)/Quarterly!AB49*100</f>
        <v>-13.77565612</v>
      </c>
      <c r="AD49" s="80">
        <f>(Quarterly!AD49-Quarterly!AC49)/Quarterly!AC49*100</f>
        <v>-1.638265569</v>
      </c>
      <c r="AE49" s="60">
        <f>(Quarterly!AE49-Quarterly!AD49)/Quarterly!AD49*100</f>
        <v>-6.43656921</v>
      </c>
      <c r="AF49" s="61">
        <f>(Quarterly!AF49-Quarterly!AE49)/Quarterly!AE49*100</f>
        <v>32.99879566</v>
      </c>
      <c r="AG49" s="60">
        <f>(Quarterly!AG49-Quarterly!AF49)/Quarterly!AF49*100</f>
        <v>-15.18525781</v>
      </c>
      <c r="AH49" s="61">
        <f>(Quarterly!AH49-Quarterly!AG49)/Quarterly!AG49*100</f>
        <v>-24.6616514</v>
      </c>
      <c r="AI49" s="60">
        <f>(Quarterly!AI49-Quarterly!AH49)/Quarterly!AH49*100</f>
        <v>-99.81828902</v>
      </c>
      <c r="AJ49" s="61">
        <f>(Quarterly!AJ49-Quarterly!AI49)/Quarterly!AI49*100</f>
        <v>6916.698292</v>
      </c>
      <c r="AK49" s="60">
        <f>(Quarterly!AK49-Quarterly!AJ49)/Quarterly!AJ49*100</f>
        <v>188.0848072</v>
      </c>
      <c r="AL49" s="80">
        <f>(Quarterly!AL49-Quarterly!AK49)/Quarterly!AK49*100</f>
        <v>14.27887504</v>
      </c>
      <c r="AM49" s="60">
        <f>(Quarterly!AM49-Quarterly!AL49)/Quarterly!AL49*100</f>
        <v>-6.926293135</v>
      </c>
      <c r="AN49" s="61">
        <f>(Quarterly!AN49-Quarterly!AM49)/Quarterly!AM49*100</f>
        <v>92.28556047</v>
      </c>
      <c r="AO49" s="60">
        <f>(Quarterly!AO49-Quarterly!AN49)/Quarterly!AN49*100</f>
        <v>10.1646372</v>
      </c>
      <c r="AP49" s="37">
        <f>(Quarterly!AP49-Quarterly!AO49)/Quarterly!AO49*100</f>
        <v>-6.136180886</v>
      </c>
      <c r="AQ49" s="37">
        <f>(Quarterly!AQ49-Quarterly!AP49)/Quarterly!AP49*100</f>
        <v>24.27527065</v>
      </c>
      <c r="AR49" s="65">
        <f>(Quarterly!AR49-Quarterly!AQ49)/Quarterly!AQ49*100</f>
        <v>22.47402502</v>
      </c>
      <c r="AS49" s="37">
        <f>(Quarterly!AS49-Quarterly!AR49)/Quarterly!AR49*100</f>
        <v>2.230070224</v>
      </c>
      <c r="AY49" s="1" t="s">
        <v>3</v>
      </c>
    </row>
    <row r="50" ht="16.5" customHeight="1">
      <c r="A50" s="33" t="s">
        <v>50</v>
      </c>
      <c r="B50" s="43"/>
      <c r="C50" s="44">
        <v>0.0</v>
      </c>
      <c r="D50" s="43">
        <v>0.0</v>
      </c>
      <c r="E50" s="44">
        <v>0.0</v>
      </c>
      <c r="F50" s="45">
        <v>0.0</v>
      </c>
      <c r="G50" s="43">
        <v>0.0</v>
      </c>
      <c r="H50" s="44">
        <v>0.0</v>
      </c>
      <c r="I50" s="43">
        <v>0.0</v>
      </c>
      <c r="J50" s="44">
        <v>0.0</v>
      </c>
      <c r="K50" s="43">
        <v>0.0</v>
      </c>
      <c r="L50" s="44">
        <v>0.0</v>
      </c>
      <c r="M50" s="43">
        <v>0.0</v>
      </c>
      <c r="N50" s="45">
        <v>0.0</v>
      </c>
      <c r="O50" s="43">
        <v>0.0</v>
      </c>
      <c r="P50" s="44">
        <v>0.0</v>
      </c>
      <c r="Q50" s="43">
        <v>0.0</v>
      </c>
      <c r="R50" s="44">
        <v>0.0</v>
      </c>
      <c r="S50" s="43">
        <v>0.0</v>
      </c>
      <c r="T50" s="44">
        <v>0.0</v>
      </c>
      <c r="U50" s="43">
        <v>0.0</v>
      </c>
      <c r="V50" s="45">
        <v>0.0</v>
      </c>
      <c r="W50" s="43">
        <f>(Quarterly!W50-Quarterly!V50)/Quarterly!V50*100</f>
        <v>239.0408163</v>
      </c>
      <c r="X50" s="46">
        <f>(Quarterly!X50-Quarterly!W50)/Quarterly!W50*100</f>
        <v>-33.21889928</v>
      </c>
      <c r="Y50" s="43">
        <f>(Quarterly!Y50-Quarterly!X50)/Quarterly!X50*100</f>
        <v>-31.11480521</v>
      </c>
      <c r="Z50" s="44">
        <f>(Quarterly!Z50-Quarterly!Y50)/Quarterly!Y50*100</f>
        <v>10.24423833</v>
      </c>
      <c r="AA50" s="43">
        <f>(Quarterly!AA50-Quarterly!Z50)/Quarterly!Z50*100</f>
        <v>12.64833901</v>
      </c>
      <c r="AB50" s="44">
        <f>(Quarterly!AB50-Quarterly!AA50)/Quarterly!AA50*100</f>
        <v>26.26289844</v>
      </c>
      <c r="AC50" s="43">
        <f>(Quarterly!AC50-Quarterly!AB50)/Quarterly!AB50*100</f>
        <v>-0.4701816978</v>
      </c>
      <c r="AD50" s="45">
        <f>(Quarterly!AD50-Quarterly!AC50)/Quarterly!AC50*100</f>
        <v>7.142533162</v>
      </c>
      <c r="AE50" s="43">
        <f>(Quarterly!AE50-Quarterly!AD50)/Quarterly!AD50*100</f>
        <v>-48.02436875</v>
      </c>
      <c r="AF50" s="44">
        <f>(Quarterly!AF50-Quarterly!AE50)/Quarterly!AE50*100</f>
        <v>-44.48837749</v>
      </c>
      <c r="AG50" s="43">
        <f>(Quarterly!AG50-Quarterly!AF50)/Quarterly!AF50*100</f>
        <v>243.5383617</v>
      </c>
      <c r="AH50" s="44">
        <f>(Quarterly!AH50-Quarterly!AG50)/Quarterly!AG50*100</f>
        <v>-25.76129962</v>
      </c>
      <c r="AI50" s="43">
        <f>(Quarterly!AI50-Quarterly!AH50)/Quarterly!AH50*100</f>
        <v>-13.17998926</v>
      </c>
      <c r="AJ50" s="44">
        <f>(Quarterly!AJ50-Quarterly!AI50)/Quarterly!AI50*100</f>
        <v>53.96638622</v>
      </c>
      <c r="AK50" s="43">
        <f>(Quarterly!AK50-Quarterly!AJ50)/Quarterly!AJ50*100</f>
        <v>-1.643652317</v>
      </c>
      <c r="AL50" s="45">
        <f>(Quarterly!AL50-Quarterly!AK50)/Quarterly!AK50*100</f>
        <v>-42.15178376</v>
      </c>
      <c r="AM50" s="43">
        <f>(Quarterly!AM50-Quarterly!AL50)/Quarterly!AL50*100</f>
        <v>2.751500787</v>
      </c>
      <c r="AN50" s="44">
        <f>(Quarterly!AN50-Quarterly!AM50)/Quarterly!AM50*100</f>
        <v>32.41938542</v>
      </c>
      <c r="AO50" s="43">
        <f>(Quarterly!AO50-Quarterly!AN50)/Quarterly!AN50*100</f>
        <v>37.17568813</v>
      </c>
      <c r="AP50" s="34">
        <f>(Quarterly!AP50-Quarterly!AO50)/Quarterly!AO50*100</f>
        <v>-23.32136774</v>
      </c>
      <c r="AQ50" s="34">
        <f>(Quarterly!AQ50-Quarterly!AP50)/Quarterly!AP50*100</f>
        <v>-12.38576631</v>
      </c>
      <c r="AR50" s="36">
        <f>(Quarterly!AR50-Quarterly!AQ50)/Quarterly!AQ50*100</f>
        <v>23.41493554</v>
      </c>
      <c r="AS50" s="34">
        <f>(Quarterly!AS50-Quarterly!AR50)/Quarterly!AR50*100</f>
        <v>-21.00842203</v>
      </c>
      <c r="AY50" s="1" t="s">
        <v>3</v>
      </c>
    </row>
    <row r="51" ht="16.5" customHeight="1">
      <c r="A51" s="33" t="s">
        <v>51</v>
      </c>
      <c r="B51" s="43"/>
      <c r="C51" s="44">
        <v>0.0</v>
      </c>
      <c r="D51" s="43">
        <v>0.0</v>
      </c>
      <c r="E51" s="44">
        <v>0.0</v>
      </c>
      <c r="F51" s="45">
        <v>0.0</v>
      </c>
      <c r="G51" s="43">
        <v>0.0</v>
      </c>
      <c r="H51" s="44">
        <v>0.0</v>
      </c>
      <c r="I51" s="43">
        <v>0.0</v>
      </c>
      <c r="J51" s="44">
        <v>0.0</v>
      </c>
      <c r="K51" s="43">
        <v>0.0</v>
      </c>
      <c r="L51" s="44">
        <v>0.0</v>
      </c>
      <c r="M51" s="43">
        <v>0.0</v>
      </c>
      <c r="N51" s="45">
        <v>0.0</v>
      </c>
      <c r="O51" s="43">
        <v>0.0</v>
      </c>
      <c r="P51" s="44">
        <v>0.0</v>
      </c>
      <c r="Q51" s="43">
        <v>0.0</v>
      </c>
      <c r="R51" s="44">
        <v>0.0</v>
      </c>
      <c r="S51" s="43">
        <v>0.0</v>
      </c>
      <c r="T51" s="44">
        <v>0.0</v>
      </c>
      <c r="U51" s="43">
        <v>0.0</v>
      </c>
      <c r="V51" s="45">
        <v>0.0</v>
      </c>
      <c r="W51" s="43">
        <f>(Quarterly!W51-Quarterly!V51)/Quarterly!V51*100</f>
        <v>-13.1349078</v>
      </c>
      <c r="X51" s="46">
        <f>(Quarterly!X51-Quarterly!W51)/Quarterly!W51*100</f>
        <v>516.5735568</v>
      </c>
      <c r="Y51" s="43">
        <f>(Quarterly!Y51-Quarterly!X51)/Quarterly!X51*100</f>
        <v>-74.76593174</v>
      </c>
      <c r="Z51" s="44">
        <f>(Quarterly!Z51-Quarterly!Y51)/Quarterly!Y51*100</f>
        <v>40.55056852</v>
      </c>
      <c r="AA51" s="43">
        <f>(Quarterly!AA51-Quarterly!Z51)/Quarterly!Z51*100</f>
        <v>32.25751512</v>
      </c>
      <c r="AB51" s="44">
        <f>(Quarterly!AB51-Quarterly!AA51)/Quarterly!AA51*100</f>
        <v>50.15774902</v>
      </c>
      <c r="AC51" s="43">
        <f>(Quarterly!AC51-Quarterly!AB51)/Quarterly!AB51*100</f>
        <v>-68.74062004</v>
      </c>
      <c r="AD51" s="45">
        <f>(Quarterly!AD51-Quarterly!AC51)/Quarterly!AC51*100</f>
        <v>80.15089163</v>
      </c>
      <c r="AE51" s="43">
        <f>(Quarterly!AE51-Quarterly!AD51)/Quarterly!AD51*100</f>
        <v>16.78976624</v>
      </c>
      <c r="AF51" s="44">
        <f>(Quarterly!AF51-Quarterly!AE51)/Quarterly!AE51*100</f>
        <v>131.6273308</v>
      </c>
      <c r="AG51" s="43">
        <f>(Quarterly!AG51-Quarterly!AF51)/Quarterly!AF51*100</f>
        <v>-78.91744307</v>
      </c>
      <c r="AH51" s="44">
        <f>(Quarterly!AH51-Quarterly!AG51)/Quarterly!AG51*100</f>
        <v>14.28571429</v>
      </c>
      <c r="AI51" s="43">
        <f>(Quarterly!AI51-Quarterly!AH51)/Quarterly!AH51*100</f>
        <v>-50.73598131</v>
      </c>
      <c r="AJ51" s="44">
        <f>(Quarterly!AJ51-Quarterly!AI51)/Quarterly!AI51*100</f>
        <v>556.7939293</v>
      </c>
      <c r="AK51" s="43">
        <f>(Quarterly!AK51-Quarterly!AJ51)/Quarterly!AJ51*100</f>
        <v>-56.93757447</v>
      </c>
      <c r="AL51" s="45">
        <f>(Quarterly!AL51-Quarterly!AK51)/Quarterly!AK51*100</f>
        <v>14.34560241</v>
      </c>
      <c r="AM51" s="43">
        <f>(Quarterly!AM51-Quarterly!AL51)/Quarterly!AL51*100</f>
        <v>-27.99530723</v>
      </c>
      <c r="AN51" s="44">
        <f>(Quarterly!AN51-Quarterly!AM51)/Quarterly!AM51*100</f>
        <v>-70.40733198</v>
      </c>
      <c r="AO51" s="43">
        <f>(Quarterly!AO51-Quarterly!AN51)/Quarterly!AN51*100</f>
        <v>1272.195458</v>
      </c>
      <c r="AP51" s="34">
        <f>(Quarterly!AP51-Quarterly!AO51)/Quarterly!AO51*100</f>
        <v>75.42130605</v>
      </c>
      <c r="AQ51" s="34">
        <f>(Quarterly!AQ51-Quarterly!AP51)/Quarterly!AP51*100</f>
        <v>-47.24878844</v>
      </c>
      <c r="AR51" s="36">
        <f>(Quarterly!AR51-Quarterly!AQ51)/Quarterly!AQ51*100</f>
        <v>-11.09214092</v>
      </c>
      <c r="AS51" s="34">
        <f>(Quarterly!AS51-Quarterly!AR51)/Quarterly!AR51*100</f>
        <v>-71.16773859</v>
      </c>
      <c r="AY51" s="1" t="s">
        <v>3</v>
      </c>
    </row>
    <row r="52" ht="16.5" customHeight="1">
      <c r="A52" s="33" t="s">
        <v>52</v>
      </c>
      <c r="B52" s="43"/>
      <c r="C52" s="44">
        <v>0.0</v>
      </c>
      <c r="D52" s="43">
        <v>0.0</v>
      </c>
      <c r="E52" s="44">
        <v>0.0</v>
      </c>
      <c r="F52" s="45">
        <v>0.0</v>
      </c>
      <c r="G52" s="43">
        <v>0.0</v>
      </c>
      <c r="H52" s="44">
        <v>0.0</v>
      </c>
      <c r="I52" s="43">
        <v>0.0</v>
      </c>
      <c r="J52" s="44">
        <v>0.0</v>
      </c>
      <c r="K52" s="43">
        <v>0.0</v>
      </c>
      <c r="L52" s="44">
        <v>0.0</v>
      </c>
      <c r="M52" s="43">
        <v>0.0</v>
      </c>
      <c r="N52" s="45">
        <v>0.0</v>
      </c>
      <c r="O52" s="43">
        <v>0.0</v>
      </c>
      <c r="P52" s="44">
        <v>0.0</v>
      </c>
      <c r="Q52" s="43">
        <v>0.0</v>
      </c>
      <c r="R52" s="44">
        <v>0.0</v>
      </c>
      <c r="S52" s="43">
        <f>(Quarterly!S52-Quarterly!R52)/Quarterly!R52*100</f>
        <v>5.420539814</v>
      </c>
      <c r="T52" s="44">
        <f>(Quarterly!T52-Quarterly!S52)/Quarterly!S52*100</f>
        <v>4.685010092</v>
      </c>
      <c r="U52" s="43">
        <f>(Quarterly!U52-Quarterly!T52)/Quarterly!T52*100</f>
        <v>4.810229348</v>
      </c>
      <c r="V52" s="45">
        <f>(Quarterly!V52-Quarterly!U52)/Quarterly!U52*100</f>
        <v>-2.643299768</v>
      </c>
      <c r="W52" s="43">
        <f>(Quarterly!W52-Quarterly!V52)/Quarterly!V52*100</f>
        <v>2.11834908</v>
      </c>
      <c r="X52" s="46">
        <f>(Quarterly!X52-Quarterly!W52)/Quarterly!W52*100</f>
        <v>2.697701597</v>
      </c>
      <c r="Y52" s="43">
        <f>(Quarterly!Y52-Quarterly!X52)/Quarterly!X52*100</f>
        <v>4.106211475</v>
      </c>
      <c r="Z52" s="44">
        <f>(Quarterly!Z52-Quarterly!Y52)/Quarterly!Y52*100</f>
        <v>5.301512115</v>
      </c>
      <c r="AA52" s="43">
        <f>(Quarterly!AA52-Quarterly!Z52)/Quarterly!Z52*100</f>
        <v>7.785467128</v>
      </c>
      <c r="AB52" s="44">
        <f>(Quarterly!AB52-Quarterly!AA52)/Quarterly!AA52*100</f>
        <v>4.686998395</v>
      </c>
      <c r="AC52" s="43">
        <f>(Quarterly!AC52-Quarterly!AB52)/Quarterly!AB52*100</f>
        <v>6.838393131</v>
      </c>
      <c r="AD52" s="45">
        <f>(Quarterly!AD52-Quarterly!AC52)/Quarterly!AC52*100</f>
        <v>0.9615384615</v>
      </c>
      <c r="AE52" s="43">
        <f>(Quarterly!AE52-Quarterly!AD52)/Quarterly!AD52*100</f>
        <v>7.356076759</v>
      </c>
      <c r="AF52" s="44">
        <f>(Quarterly!AF52-Quarterly!AE52)/Quarterly!AE52*100</f>
        <v>8.818272095</v>
      </c>
      <c r="AG52" s="43">
        <f>(Quarterly!AG52-Quarterly!AF52)/Quarterly!AF52*100</f>
        <v>5.061750928</v>
      </c>
      <c r="AH52" s="44">
        <f>(Quarterly!AH52-Quarterly!AG52)/Quarterly!AG52*100</f>
        <v>2.235219179</v>
      </c>
      <c r="AI52" s="43">
        <f>(Quarterly!AI52-Quarterly!AH52)/Quarterly!AH52*100</f>
        <v>2.74709714</v>
      </c>
      <c r="AJ52" s="44">
        <f>(Quarterly!AJ52-Quarterly!AI52)/Quarterly!AI52*100</f>
        <v>4.123484013</v>
      </c>
      <c r="AK52" s="43">
        <f>(Quarterly!AK52-Quarterly!AJ52)/Quarterly!AJ52*100</f>
        <v>4.320203304</v>
      </c>
      <c r="AL52" s="45">
        <f>(Quarterly!AL52-Quarterly!AK52)/Quarterly!AK52*100</f>
        <v>1.339829476</v>
      </c>
      <c r="AM52" s="43">
        <f>(Quarterly!AM52-Quarterly!AL52)/Quarterly!AL52*100</f>
        <v>1.492387821</v>
      </c>
      <c r="AN52" s="44">
        <f>(Quarterly!AN52-Quarterly!AM52)/Quarterly!AM52*100</f>
        <v>0.8240402645</v>
      </c>
      <c r="AO52" s="43">
        <f>(Quarterly!AO52-Quarterly!AN52)/Quarterly!AN52*100</f>
        <v>-1.110947976</v>
      </c>
      <c r="AP52" s="34">
        <f>(Quarterly!AP52-Quarterly!AO52)/Quarterly!AO52*100</f>
        <v>1.375828962</v>
      </c>
      <c r="AQ52" s="34">
        <f>(Quarterly!AQ52-Quarterly!AP52)/Quarterly!AP52*100</f>
        <v>2.069908221</v>
      </c>
      <c r="AR52" s="36">
        <f>(Quarterly!AR52-Quarterly!AQ52)/Quarterly!AQ52*100</f>
        <v>2.023149034</v>
      </c>
      <c r="AS52" s="34">
        <f>(Quarterly!AS52-Quarterly!AR52)/Quarterly!AR52*100</f>
        <v>2.93000797</v>
      </c>
      <c r="AY52" s="1" t="s">
        <v>3</v>
      </c>
    </row>
    <row r="53" ht="16.5" customHeight="1">
      <c r="A53" s="33" t="s">
        <v>53</v>
      </c>
      <c r="B53" s="43"/>
      <c r="C53" s="44">
        <v>0.0</v>
      </c>
      <c r="D53" s="43">
        <v>0.0</v>
      </c>
      <c r="E53" s="44">
        <v>0.0</v>
      </c>
      <c r="F53" s="45">
        <v>0.0</v>
      </c>
      <c r="G53" s="43">
        <v>0.0</v>
      </c>
      <c r="H53" s="44">
        <v>0.0</v>
      </c>
      <c r="I53" s="43">
        <v>0.0</v>
      </c>
      <c r="J53" s="44">
        <v>0.0</v>
      </c>
      <c r="K53" s="43">
        <v>0.0</v>
      </c>
      <c r="L53" s="44">
        <v>0.0</v>
      </c>
      <c r="M53" s="43">
        <v>0.0</v>
      </c>
      <c r="N53" s="45">
        <v>0.0</v>
      </c>
      <c r="O53" s="43">
        <v>0.0</v>
      </c>
      <c r="P53" s="44">
        <v>0.0</v>
      </c>
      <c r="Q53" s="43">
        <v>0.0</v>
      </c>
      <c r="R53" s="44">
        <v>0.0</v>
      </c>
      <c r="S53" s="43">
        <f>(Quarterly!S53-Quarterly!R53)/Quarterly!R53*100</f>
        <v>5.988546179</v>
      </c>
      <c r="T53" s="44">
        <f>(Quarterly!T53-Quarterly!S53)/Quarterly!S53*100</f>
        <v>6.750047999</v>
      </c>
      <c r="U53" s="43">
        <f>(Quarterly!U53-Quarterly!T53)/Quarterly!T53*100</f>
        <v>10.06937307</v>
      </c>
      <c r="V53" s="45">
        <f>(Quarterly!V53-Quarterly!U53)/Quarterly!U53*100</f>
        <v>-12.96015313</v>
      </c>
      <c r="W53" s="43">
        <f>(Quarterly!W53-Quarterly!V53)/Quarterly!V53*100</f>
        <v>3.856571996</v>
      </c>
      <c r="X53" s="46">
        <f>(Quarterly!X53-Quarterly!W53)/Quarterly!W53*100</f>
        <v>-2.590058102</v>
      </c>
      <c r="Y53" s="43">
        <f>(Quarterly!Y53-Quarterly!X53)/Quarterly!X53*100</f>
        <v>7.595037379</v>
      </c>
      <c r="Z53" s="44">
        <f>(Quarterly!Z53-Quarterly!Y53)/Quarterly!Y53*100</f>
        <v>2.614137532</v>
      </c>
      <c r="AA53" s="43">
        <f>(Quarterly!AA53-Quarterly!Z53)/Quarterly!Z53*100</f>
        <v>0.9460238187</v>
      </c>
      <c r="AB53" s="44">
        <f>(Quarterly!AB53-Quarterly!AA53)/Quarterly!AA53*100</f>
        <v>4.324247181</v>
      </c>
      <c r="AC53" s="43">
        <f>(Quarterly!AC53-Quarterly!AB53)/Quarterly!AB53*100</f>
        <v>5.809393525</v>
      </c>
      <c r="AD53" s="45">
        <f>(Quarterly!AD53-Quarterly!AC53)/Quarterly!AC53*100</f>
        <v>-0.8554559559</v>
      </c>
      <c r="AE53" s="43">
        <f>(Quarterly!AE53-Quarterly!AD53)/Quarterly!AD53*100</f>
        <v>-0.2868879181</v>
      </c>
      <c r="AF53" s="44">
        <f>(Quarterly!AF53-Quarterly!AE53)/Quarterly!AE53*100</f>
        <v>-0.6015824233</v>
      </c>
      <c r="AG53" s="43">
        <f>(Quarterly!AG53-Quarterly!AF53)/Quarterly!AF53*100</f>
        <v>1.782777449</v>
      </c>
      <c r="AH53" s="44">
        <f>(Quarterly!AH53-Quarterly!AG53)/Quarterly!AG53*100</f>
        <v>-3.175629093</v>
      </c>
      <c r="AI53" s="43">
        <f>(Quarterly!AI53-Quarterly!AH53)/Quarterly!AH53*100</f>
        <v>-10.09523386</v>
      </c>
      <c r="AJ53" s="44">
        <f>(Quarterly!AJ53-Quarterly!AI53)/Quarterly!AI53*100</f>
        <v>19.86387823</v>
      </c>
      <c r="AK53" s="43">
        <f>(Quarterly!AK53-Quarterly!AJ53)/Quarterly!AJ53*100</f>
        <v>8.506948029</v>
      </c>
      <c r="AL53" s="45">
        <f>(Quarterly!AL53-Quarterly!AK53)/Quarterly!AK53*100</f>
        <v>-0.9723887271</v>
      </c>
      <c r="AM53" s="43">
        <f>(Quarterly!AM53-Quarterly!AL53)/Quarterly!AL53*100</f>
        <v>1.833205227</v>
      </c>
      <c r="AN53" s="44">
        <f>(Quarterly!AN53-Quarterly!AM53)/Quarterly!AM53*100</f>
        <v>3.6645658</v>
      </c>
      <c r="AO53" s="43">
        <f>(Quarterly!AO53-Quarterly!AN53)/Quarterly!AN53*100</f>
        <v>2.999854376</v>
      </c>
      <c r="AP53" s="34">
        <f>(Quarterly!AP53-Quarterly!AO53)/Quarterly!AO53*100</f>
        <v>-2.965502616</v>
      </c>
      <c r="AQ53" s="34">
        <f>(Quarterly!AQ53-Quarterly!AP53)/Quarterly!AP53*100</f>
        <v>3.338432958</v>
      </c>
      <c r="AR53" s="36">
        <f>(Quarterly!AR53-Quarterly!AQ53)/Quarterly!AQ53*100</f>
        <v>0.333104214</v>
      </c>
      <c r="AS53" s="34">
        <f>(Quarterly!AS53-Quarterly!AR53)/Quarterly!AR53*100</f>
        <v>4.412591343</v>
      </c>
      <c r="AY53" s="1" t="s">
        <v>3</v>
      </c>
    </row>
    <row r="54" ht="16.5" customHeight="1">
      <c r="A54" s="33" t="s">
        <v>54</v>
      </c>
      <c r="B54" s="43"/>
      <c r="C54" s="44">
        <v>0.0</v>
      </c>
      <c r="D54" s="43">
        <v>0.0</v>
      </c>
      <c r="E54" s="44">
        <v>0.0</v>
      </c>
      <c r="F54" s="45">
        <v>0.0</v>
      </c>
      <c r="G54" s="43">
        <v>0.0</v>
      </c>
      <c r="H54" s="44">
        <v>0.0</v>
      </c>
      <c r="I54" s="43">
        <v>0.0</v>
      </c>
      <c r="J54" s="44">
        <v>0.0</v>
      </c>
      <c r="K54" s="43">
        <v>0.0</v>
      </c>
      <c r="L54" s="44">
        <v>0.0</v>
      </c>
      <c r="M54" s="43">
        <v>0.0</v>
      </c>
      <c r="N54" s="45">
        <v>0.0</v>
      </c>
      <c r="O54" s="43">
        <v>0.0</v>
      </c>
      <c r="P54" s="44">
        <v>0.0</v>
      </c>
      <c r="Q54" s="43">
        <v>0.0</v>
      </c>
      <c r="R54" s="44">
        <v>0.0</v>
      </c>
      <c r="S54" s="43">
        <f>(Quarterly!S54-Quarterly!R54)/Quarterly!R54*100</f>
        <v>5.75857392</v>
      </c>
      <c r="T54" s="44">
        <f>(Quarterly!T54-Quarterly!S54)/Quarterly!S54*100</f>
        <v>5.359520233</v>
      </c>
      <c r="U54" s="43">
        <f>(Quarterly!U54-Quarterly!T54)/Quarterly!T54*100</f>
        <v>4.344953107</v>
      </c>
      <c r="V54" s="45">
        <f>(Quarterly!V54-Quarterly!U54)/Quarterly!U54*100</f>
        <v>-0.1144330011</v>
      </c>
      <c r="W54" s="43">
        <f>(Quarterly!W54-Quarterly!V54)/Quarterly!V54*100</f>
        <v>1.514915578</v>
      </c>
      <c r="X54" s="46">
        <f>(Quarterly!X54-Quarterly!W54)/Quarterly!W54*100</f>
        <v>-1.811149581</v>
      </c>
      <c r="Y54" s="43">
        <f>(Quarterly!Y54-Quarterly!X54)/Quarterly!X54*100</f>
        <v>3.844222507</v>
      </c>
      <c r="Z54" s="44">
        <f>(Quarterly!Z54-Quarterly!Y54)/Quarterly!Y54*100</f>
        <v>3.260262196</v>
      </c>
      <c r="AA54" s="43">
        <f>(Quarterly!AA54-Quarterly!Z54)/Quarterly!Z54*100</f>
        <v>-0.1352842009</v>
      </c>
      <c r="AB54" s="44">
        <f>(Quarterly!AB54-Quarterly!AA54)/Quarterly!AA54*100</f>
        <v>5.135259055</v>
      </c>
      <c r="AC54" s="43">
        <f>(Quarterly!AC54-Quarterly!AB54)/Quarterly!AB54*100</f>
        <v>4.554374975</v>
      </c>
      <c r="AD54" s="45">
        <f>(Quarterly!AD54-Quarterly!AC54)/Quarterly!AC54*100</f>
        <v>0.9185966043</v>
      </c>
      <c r="AE54" s="43">
        <f>(Quarterly!AE54-Quarterly!AD54)/Quarterly!AD54*100</f>
        <v>0.6350041332</v>
      </c>
      <c r="AF54" s="44">
        <f>(Quarterly!AF54-Quarterly!AE54)/Quarterly!AE54*100</f>
        <v>2.75174551</v>
      </c>
      <c r="AG54" s="43">
        <f>(Quarterly!AG54-Quarterly!AF54)/Quarterly!AF54*100</f>
        <v>0.7530886628</v>
      </c>
      <c r="AH54" s="44">
        <f>(Quarterly!AH54-Quarterly!AG54)/Quarterly!AG54*100</f>
        <v>-2.001640985</v>
      </c>
      <c r="AI54" s="43">
        <f>(Quarterly!AI54-Quarterly!AH54)/Quarterly!AH54*100</f>
        <v>-2.701285319</v>
      </c>
      <c r="AJ54" s="44">
        <f>(Quarterly!AJ54-Quarterly!AI54)/Quarterly!AI54*100</f>
        <v>33.11300861</v>
      </c>
      <c r="AK54" s="43">
        <f>(Quarterly!AK54-Quarterly!AJ54)/Quarterly!AJ54*100</f>
        <v>18.02146749</v>
      </c>
      <c r="AL54" s="45">
        <f>(Quarterly!AL54-Quarterly!AK54)/Quarterly!AK54*100</f>
        <v>2.088599976</v>
      </c>
      <c r="AM54" s="43">
        <f>(Quarterly!AM54-Quarterly!AL54)/Quarterly!AL54*100</f>
        <v>-7.343906609</v>
      </c>
      <c r="AN54" s="44">
        <f>(Quarterly!AN54-Quarterly!AM54)/Quarterly!AM54*100</f>
        <v>11.98442292</v>
      </c>
      <c r="AO54" s="43">
        <f>(Quarterly!AO54-Quarterly!AN54)/Quarterly!AN54*100</f>
        <v>4.623610701</v>
      </c>
      <c r="AP54" s="34">
        <f>(Quarterly!AP54-Quarterly!AO54)/Quarterly!AO54*100</f>
        <v>-1.217107943</v>
      </c>
      <c r="AQ54" s="34">
        <f>(Quarterly!AQ54-Quarterly!AP54)/Quarterly!AP54*100</f>
        <v>11.12797167</v>
      </c>
      <c r="AR54" s="36">
        <f>(Quarterly!AR54-Quarterly!AQ54)/Quarterly!AQ54*100</f>
        <v>2.627594942</v>
      </c>
      <c r="AS54" s="34">
        <f>(Quarterly!AS54-Quarterly!AR54)/Quarterly!AR54*100</f>
        <v>-3.854219394</v>
      </c>
      <c r="AY54" s="1" t="s">
        <v>3</v>
      </c>
    </row>
    <row r="55" ht="16.5" customHeight="1">
      <c r="A55" s="33" t="s">
        <v>55</v>
      </c>
      <c r="B55" s="43"/>
      <c r="C55" s="44">
        <f>(Quarterly!C55-Quarterly!B55)/Quarterly!B55*100</f>
        <v>31.67713672</v>
      </c>
      <c r="D55" s="43">
        <f>(Quarterly!D55-Quarterly!C55)/Quarterly!C55*100</f>
        <v>27.00517387</v>
      </c>
      <c r="E55" s="44">
        <f>(Quarterly!E55-Quarterly!D55)/Quarterly!D55*100</f>
        <v>17.61183849</v>
      </c>
      <c r="F55" s="45">
        <f>(Quarterly!F55-Quarterly!E55)/Quarterly!E55*100</f>
        <v>-10.80640224</v>
      </c>
      <c r="G55" s="43">
        <f>(Quarterly!G55-Quarterly!F55)/Quarterly!F55*100</f>
        <v>30.08439562</v>
      </c>
      <c r="H55" s="44">
        <f>(Quarterly!H55-Quarterly!G55)/Quarterly!G55*100</f>
        <v>21.1082994</v>
      </c>
      <c r="I55" s="43">
        <f>(Quarterly!I55-Quarterly!H55)/Quarterly!H55*100</f>
        <v>25.51577861</v>
      </c>
      <c r="J55" s="44">
        <f>(Quarterly!J55-Quarterly!I55)/Quarterly!I55*100</f>
        <v>-48.05851404</v>
      </c>
      <c r="K55" s="43">
        <f>(Quarterly!K55-Quarterly!J55)/Quarterly!J55*100</f>
        <v>48.34430972</v>
      </c>
      <c r="L55" s="44">
        <f>(Quarterly!L55-Quarterly!K55)/Quarterly!K55*100</f>
        <v>2.527406415</v>
      </c>
      <c r="M55" s="43">
        <f>(Quarterly!M55-Quarterly!L55)/Quarterly!L55*100</f>
        <v>18.6440776</v>
      </c>
      <c r="N55" s="45">
        <f>(Quarterly!N55-Quarterly!M55)/Quarterly!M55*100</f>
        <v>-27.53966398</v>
      </c>
      <c r="O55" s="43">
        <f>(Quarterly!O55-Quarterly!N55)/Quarterly!N55*100</f>
        <v>18.95787662</v>
      </c>
      <c r="P55" s="44">
        <f>(Quarterly!P55-Quarterly!O55)/Quarterly!O55*100</f>
        <v>9.402902811</v>
      </c>
      <c r="Q55" s="43">
        <f>(Quarterly!Q55-Quarterly!P55)/Quarterly!P55*100</f>
        <v>11.42013424</v>
      </c>
      <c r="R55" s="44">
        <f>(Quarterly!R55-Quarterly!Q55)/Quarterly!Q55*100</f>
        <v>2.462105666</v>
      </c>
      <c r="S55" s="43">
        <f>(Quarterly!S55-Quarterly!R55)/Quarterly!R55*100</f>
        <v>5.836610217</v>
      </c>
      <c r="T55" s="44">
        <f>(Quarterly!T55-Quarterly!S55)/Quarterly!S55*100</f>
        <v>7.038874499</v>
      </c>
      <c r="U55" s="43">
        <f>(Quarterly!U55-Quarterly!T55)/Quarterly!T55*100</f>
        <v>-8.996366711</v>
      </c>
      <c r="V55" s="45">
        <f>(Quarterly!V55-Quarterly!U55)/Quarterly!U55*100</f>
        <v>-25.66597448</v>
      </c>
      <c r="W55" s="43">
        <f>(Quarterly!W55-Quarterly!V55)/Quarterly!V55*100</f>
        <v>7.794773482</v>
      </c>
      <c r="X55" s="46">
        <f>(Quarterly!X55-Quarterly!W55)/Quarterly!W55*100</f>
        <v>-6.40379541</v>
      </c>
      <c r="Y55" s="43">
        <f>(Quarterly!Y55-Quarterly!X55)/Quarterly!X55*100</f>
        <v>33.35532435</v>
      </c>
      <c r="Z55" s="44">
        <f>(Quarterly!Z55-Quarterly!Y55)/Quarterly!Y55*100</f>
        <v>-19.11958045</v>
      </c>
      <c r="AA55" s="43">
        <f>(Quarterly!AA55-Quarterly!Z55)/Quarterly!Z55*100</f>
        <v>-28.55724377</v>
      </c>
      <c r="AB55" s="44">
        <f>(Quarterly!AB55-Quarterly!AA55)/Quarterly!AA55*100</f>
        <v>23.42158411</v>
      </c>
      <c r="AC55" s="43">
        <f>(Quarterly!AC55-Quarterly!AB55)/Quarterly!AB55*100</f>
        <v>11.31177631</v>
      </c>
      <c r="AD55" s="45">
        <f>(Quarterly!AD55-Quarterly!AC55)/Quarterly!AC55*100</f>
        <v>-8.625608194</v>
      </c>
      <c r="AE55" s="43">
        <f>(Quarterly!AE55-Quarterly!AD55)/Quarterly!AD55*100</f>
        <v>29.59857568</v>
      </c>
      <c r="AF55" s="44">
        <f>(Quarterly!AF55-Quarterly!AE55)/Quarterly!AE55*100</f>
        <v>-9.715181598</v>
      </c>
      <c r="AG55" s="43">
        <f>(Quarterly!AG55-Quarterly!AF55)/Quarterly!AF55*100</f>
        <v>-38.82209099</v>
      </c>
      <c r="AH55" s="44">
        <f>(Quarterly!AH55-Quarterly!AG55)/Quarterly!AG55*100</f>
        <v>153.5840915</v>
      </c>
      <c r="AI55" s="43">
        <f>(Quarterly!AI55-Quarterly!AH55)/Quarterly!AH55*100</f>
        <v>-73.80344117</v>
      </c>
      <c r="AJ55" s="44">
        <f>(Quarterly!AJ55-Quarterly!AI55)/Quarterly!AI55*100</f>
        <v>-46.93582122</v>
      </c>
      <c r="AK55" s="43">
        <f>(Quarterly!AK55-Quarterly!AJ55)/Quarterly!AJ55*100</f>
        <v>201.125025</v>
      </c>
      <c r="AL55" s="45">
        <f>(Quarterly!AL55-Quarterly!AK55)/Quarterly!AK55*100</f>
        <v>-0.05363984369</v>
      </c>
      <c r="AM55" s="43">
        <f>(Quarterly!AM55-Quarterly!AL55)/Quarterly!AL55*100</f>
        <v>-66.5465929</v>
      </c>
      <c r="AN55" s="44">
        <f>(Quarterly!AN55-Quarterly!AM55)/Quarterly!AM55*100</f>
        <v>31.29644164</v>
      </c>
      <c r="AO55" s="43">
        <f>(Quarterly!AO55-Quarterly!AN55)/Quarterly!AN55*100</f>
        <v>188.2752496</v>
      </c>
      <c r="AP55" s="34">
        <f>(Quarterly!AP55-Quarterly!AO55)/Quarterly!AO55*100</f>
        <v>13.22328353</v>
      </c>
      <c r="AQ55" s="34">
        <f>(Quarterly!AQ55-Quarterly!AP55)/Quarterly!AP55*100</f>
        <v>-23.13446918</v>
      </c>
      <c r="AR55" s="36">
        <f>(Quarterly!AR55-Quarterly!AQ55)/Quarterly!AQ55*100</f>
        <v>34.15110617</v>
      </c>
      <c r="AS55" s="34">
        <f>(Quarterly!AS55-Quarterly!AR55)/Quarterly!AR55*100</f>
        <v>-28.1416639</v>
      </c>
      <c r="AY55" s="1" t="s">
        <v>3</v>
      </c>
    </row>
    <row r="56" ht="16.5" customHeight="1">
      <c r="A56" s="33" t="s">
        <v>56</v>
      </c>
      <c r="B56" s="43"/>
      <c r="C56" s="44">
        <f>(Quarterly!C56-Quarterly!B56)/Quarterly!B56*100</f>
        <v>10.22294528</v>
      </c>
      <c r="D56" s="43">
        <f>(Quarterly!D56-Quarterly!C56)/Quarterly!C56*100</f>
        <v>61.70191713</v>
      </c>
      <c r="E56" s="44">
        <f>(Quarterly!E56-Quarterly!D56)/Quarterly!D56*100</f>
        <v>-24.04948395</v>
      </c>
      <c r="F56" s="45">
        <f>(Quarterly!F56-Quarterly!E56)/Quarterly!E56*100</f>
        <v>-11.95163218</v>
      </c>
      <c r="G56" s="43">
        <f>(Quarterly!G56-Quarterly!F56)/Quarterly!F56*100</f>
        <v>-24.56554396</v>
      </c>
      <c r="H56" s="44">
        <f>(Quarterly!H56-Quarterly!G56)/Quarterly!G56*100</f>
        <v>27.08603949</v>
      </c>
      <c r="I56" s="43">
        <f>(Quarterly!I56-Quarterly!H56)/Quarterly!H56*100</f>
        <v>43.06139412</v>
      </c>
      <c r="J56" s="44">
        <f>(Quarterly!J56-Quarterly!I56)/Quarterly!I56*100</f>
        <v>-48.02691019</v>
      </c>
      <c r="K56" s="43">
        <f>(Quarterly!K56-Quarterly!J56)/Quarterly!J56*100</f>
        <v>15.80968682</v>
      </c>
      <c r="L56" s="44">
        <f>(Quarterly!L56-Quarterly!K56)/Quarterly!K56*100</f>
        <v>26.49853126</v>
      </c>
      <c r="M56" s="43">
        <f>(Quarterly!M56-Quarterly!L56)/Quarterly!L56*100</f>
        <v>2.798807527</v>
      </c>
      <c r="N56" s="45">
        <f>(Quarterly!N56-Quarterly!M56)/Quarterly!M56*100</f>
        <v>-44.61623158</v>
      </c>
      <c r="O56" s="43">
        <f>(Quarterly!O56-Quarterly!N56)/Quarterly!N56*100</f>
        <v>34.74248555</v>
      </c>
      <c r="P56" s="44">
        <f>(Quarterly!P56-Quarterly!O56)/Quarterly!O56*100</f>
        <v>34.83113446</v>
      </c>
      <c r="Q56" s="43">
        <f>(Quarterly!Q56-Quarterly!P56)/Quarterly!P56*100</f>
        <v>6.758774546</v>
      </c>
      <c r="R56" s="44">
        <f>(Quarterly!R56-Quarterly!Q56)/Quarterly!Q56*100</f>
        <v>-5.885503806</v>
      </c>
      <c r="S56" s="43">
        <f>(Quarterly!S56-Quarterly!R56)/Quarterly!R56*100</f>
        <v>23.55216099</v>
      </c>
      <c r="T56" s="44">
        <f>(Quarterly!T56-Quarterly!S56)/Quarterly!S56*100</f>
        <v>-0.8143281721</v>
      </c>
      <c r="U56" s="43">
        <f>(Quarterly!U56-Quarterly!T56)/Quarterly!T56*100</f>
        <v>-16.28530621</v>
      </c>
      <c r="V56" s="45">
        <f>(Quarterly!V56-Quarterly!U56)/Quarterly!U56*100</f>
        <v>-4.638307111</v>
      </c>
      <c r="W56" s="43">
        <f>(Quarterly!W56-Quarterly!V56)/Quarterly!V56*100</f>
        <v>9.377863933</v>
      </c>
      <c r="X56" s="46">
        <f>(Quarterly!X56-Quarterly!W56)/Quarterly!W56*100</f>
        <v>-64.87414845</v>
      </c>
      <c r="Y56" s="43">
        <f>(Quarterly!Y56-Quarterly!X56)/Quarterly!X56*100</f>
        <v>102.4162198</v>
      </c>
      <c r="Z56" s="44">
        <f>(Quarterly!Z56-Quarterly!Y56)/Quarterly!Y56*100</f>
        <v>7.38586303</v>
      </c>
      <c r="AA56" s="43">
        <f>(Quarterly!AA56-Quarterly!Z56)/Quarterly!Z56*100</f>
        <v>-38.37960078</v>
      </c>
      <c r="AB56" s="44">
        <f>(Quarterly!AB56-Quarterly!AA56)/Quarterly!AA56*100</f>
        <v>27.21721053</v>
      </c>
      <c r="AC56" s="43">
        <f>(Quarterly!AC56-Quarterly!AB56)/Quarterly!AB56*100</f>
        <v>24.20772122</v>
      </c>
      <c r="AD56" s="45">
        <f>(Quarterly!AD56-Quarterly!AC56)/Quarterly!AC56*100</f>
        <v>3.746530949</v>
      </c>
      <c r="AE56" s="43">
        <f>(Quarterly!AE56-Quarterly!AD56)/Quarterly!AD56*100</f>
        <v>-6.840968677</v>
      </c>
      <c r="AF56" s="44">
        <f>(Quarterly!AF56-Quarterly!AE56)/Quarterly!AE56*100</f>
        <v>-24.46462932</v>
      </c>
      <c r="AG56" s="43">
        <f>(Quarterly!AG56-Quarterly!AF56)/Quarterly!AF56*100</f>
        <v>-6.16087654</v>
      </c>
      <c r="AH56" s="44">
        <f>(Quarterly!AH56-Quarterly!AG56)/Quarterly!AG56*100</f>
        <v>44.70449368</v>
      </c>
      <c r="AI56" s="43">
        <f>(Quarterly!AI56-Quarterly!AH56)/Quarterly!AH56*100</f>
        <v>-49.51700904</v>
      </c>
      <c r="AJ56" s="44">
        <f>(Quarterly!AJ56-Quarterly!AI56)/Quarterly!AI56*100</f>
        <v>-73.91496959</v>
      </c>
      <c r="AK56" s="43">
        <f>(Quarterly!AK56-Quarterly!AJ56)/Quarterly!AJ56*100</f>
        <v>159.9263164</v>
      </c>
      <c r="AL56" s="45">
        <f>(Quarterly!AL56-Quarterly!AK56)/Quarterly!AK56*100</f>
        <v>0.689304201</v>
      </c>
      <c r="AM56" s="43">
        <f>(Quarterly!AM56-Quarterly!AL56)/Quarterly!AL56*100</f>
        <v>-61.97255195</v>
      </c>
      <c r="AN56" s="44">
        <f>(Quarterly!AN56-Quarterly!AM56)/Quarterly!AM56*100</f>
        <v>95.8559808</v>
      </c>
      <c r="AO56" s="43">
        <f>(Quarterly!AO56-Quarterly!AN56)/Quarterly!AN56*100</f>
        <v>75.61522107</v>
      </c>
      <c r="AP56" s="34">
        <f>(Quarterly!AP56-Quarterly!AO56)/Quarterly!AO56*100</f>
        <v>34.39399674</v>
      </c>
      <c r="AQ56" s="34">
        <f>(Quarterly!AQ56-Quarterly!AP56)/Quarterly!AP56*100</f>
        <v>-41.22322257</v>
      </c>
      <c r="AR56" s="36">
        <f>(Quarterly!AR56-Quarterly!AQ56)/Quarterly!AQ56*100</f>
        <v>2.639105402</v>
      </c>
      <c r="AS56" s="34">
        <f>(Quarterly!AS56-Quarterly!AR56)/Quarterly!AR56*100</f>
        <v>-35.94114922</v>
      </c>
      <c r="AY56" s="1" t="s">
        <v>3</v>
      </c>
    </row>
    <row r="57" ht="16.5" customHeight="1">
      <c r="A57" s="33" t="s">
        <v>57</v>
      </c>
      <c r="B57" s="43"/>
      <c r="C57" s="44">
        <f>(Quarterly!C57-Quarterly!B57)/Quarterly!B57*100</f>
        <v>31.69398907</v>
      </c>
      <c r="D57" s="43">
        <f>(Quarterly!D57-Quarterly!C57)/Quarterly!C57*100</f>
        <v>26.97095436</v>
      </c>
      <c r="E57" s="44">
        <f>(Quarterly!E57-Quarterly!D57)/Quarterly!D57*100</f>
        <v>17.61734997</v>
      </c>
      <c r="F57" s="45">
        <f>(Quarterly!F57-Quarterly!E57)/Quarterly!E57*100</f>
        <v>-14.44809295</v>
      </c>
      <c r="G57" s="43">
        <f>(Quarterly!G57-Quarterly!F57)/Quarterly!F57*100</f>
        <v>30.02657219</v>
      </c>
      <c r="H57" s="44">
        <f>(Quarterly!H57-Quarterly!G57)/Quarterly!G57*100</f>
        <v>21.13987284</v>
      </c>
      <c r="I57" s="43">
        <f>(Quarterly!I57-Quarterly!H57)/Quarterly!H57*100</f>
        <v>25.51077788</v>
      </c>
      <c r="J57" s="44">
        <f>(Quarterly!J57-Quarterly!I57)/Quarterly!I57*100</f>
        <v>-51.58303465</v>
      </c>
      <c r="K57" s="43">
        <f>(Quarterly!K57-Quarterly!J57)/Quarterly!J57*100</f>
        <v>48.30351635</v>
      </c>
      <c r="L57" s="44">
        <f>(Quarterly!L57-Quarterly!K57)/Quarterly!K57*100</f>
        <v>2.541597338</v>
      </c>
      <c r="M57" s="43">
        <f>(Quarterly!M57-Quarterly!L57)/Quarterly!L57*100</f>
        <v>18.65644396</v>
      </c>
      <c r="N57" s="45">
        <f>(Quarterly!N57-Quarterly!M57)/Quarterly!M57*100</f>
        <v>-34.87179487</v>
      </c>
      <c r="O57" s="43">
        <f>(Quarterly!O57-Quarterly!N57)/Quarterly!N57*100</f>
        <v>18.95013123</v>
      </c>
      <c r="P57" s="44">
        <f>(Quarterly!P57-Quarterly!O57)/Quarterly!O57*100</f>
        <v>9.421888791</v>
      </c>
      <c r="Q57" s="43">
        <f>(Quarterly!Q57-Quarterly!P57)/Quarterly!P57*100</f>
        <v>11.39342609</v>
      </c>
      <c r="R57" s="44">
        <f>(Quarterly!R57-Quarterly!Q57)/Quarterly!Q57*100</f>
        <v>-1.862780594</v>
      </c>
      <c r="S57" s="43">
        <f>(Quarterly!S57-Quarterly!R57)/Quarterly!R57*100</f>
        <v>5.836453856</v>
      </c>
      <c r="T57" s="44">
        <f>(Quarterly!T57-Quarterly!S57)/Quarterly!S57*100</f>
        <v>7.039651416</v>
      </c>
      <c r="U57" s="43">
        <f>(Quarterly!U57-Quarterly!T57)/Quarterly!T57*100</f>
        <v>-8.996320057</v>
      </c>
      <c r="V57" s="45">
        <f>(Quarterly!V57-Quarterly!U57)/Quarterly!U57*100</f>
        <v>-28.13075918</v>
      </c>
      <c r="W57" s="43">
        <f>(Quarterly!W57-Quarterly!V57)/Quarterly!V57*100</f>
        <v>7.794956058</v>
      </c>
      <c r="X57" s="46">
        <f>(Quarterly!X57-Quarterly!W57)/Quarterly!W57*100</f>
        <v>-6.404452862</v>
      </c>
      <c r="Y57" s="43">
        <f>(Quarterly!Y57-Quarterly!X57)/Quarterly!X57*100</f>
        <v>33.35471931</v>
      </c>
      <c r="Z57" s="44">
        <f>(Quarterly!Z57-Quarterly!Y57)/Quarterly!Y57*100</f>
        <v>-19.87343178</v>
      </c>
      <c r="AA57" s="43">
        <f>(Quarterly!AA57-Quarterly!Z57)/Quarterly!Z57*100</f>
        <v>-28.5575724</v>
      </c>
      <c r="AB57" s="44">
        <f>(Quarterly!AB57-Quarterly!AA57)/Quarterly!AA57*100</f>
        <v>23.42254978</v>
      </c>
      <c r="AC57" s="43">
        <f>(Quarterly!AC57-Quarterly!AB57)/Quarterly!AB57*100</f>
        <v>11.3116128</v>
      </c>
      <c r="AD57" s="45">
        <f>(Quarterly!AD57-Quarterly!AC57)/Quarterly!AC57*100</f>
        <v>-15.02552881</v>
      </c>
      <c r="AE57" s="43">
        <f>(Quarterly!AE57-Quarterly!AD57)/Quarterly!AD57*100</f>
        <v>29.59712031</v>
      </c>
      <c r="AF57" s="44">
        <f>(Quarterly!AF57-Quarterly!AE57)/Quarterly!AE57*100</f>
        <v>-9.712845056</v>
      </c>
      <c r="AG57" s="43">
        <f>(Quarterly!AG57-Quarterly!AF57)/Quarterly!AF57*100</f>
        <v>-38.82341805</v>
      </c>
      <c r="AH57" s="44">
        <f>(Quarterly!AH57-Quarterly!AG57)/Quarterly!AG57*100</f>
        <v>138.1672598</v>
      </c>
      <c r="AI57" s="43">
        <f>(Quarterly!AI57-Quarterly!AH57)/Quarterly!AH57*100</f>
        <v>-73.80422602</v>
      </c>
      <c r="AJ57" s="44">
        <f>(Quarterly!AJ57-Quarterly!AI57)/Quarterly!AI57*100</f>
        <v>-46.93409387</v>
      </c>
      <c r="AK57" s="43">
        <f>(Quarterly!AK57-Quarterly!AJ57)/Quarterly!AJ57*100</f>
        <v>201.1216264</v>
      </c>
      <c r="AL57" s="45">
        <f>(Quarterly!AL57-Quarterly!AK57)/Quarterly!AK57*100</f>
        <v>-2.716020642</v>
      </c>
      <c r="AM57" s="43">
        <f>(Quarterly!AM57-Quarterly!AL57)/Quarterly!AL57*100</f>
        <v>482.2956966</v>
      </c>
      <c r="AN57" s="44">
        <f>(Quarterly!AN57-Quarterly!AM57)/Quarterly!AM57*100</f>
        <v>648.266769</v>
      </c>
      <c r="AO57" s="43">
        <f>(Quarterly!AO57-Quarterly!AN57)/Quarterly!AN57*100</f>
        <v>188.2751986</v>
      </c>
      <c r="AP57" s="34">
        <f>(Quarterly!AP57-Quarterly!AO57)/Quarterly!AO57*100</f>
        <v>5.73162836</v>
      </c>
      <c r="AQ57" s="34">
        <f>(Quarterly!AQ57-Quarterly!AP57)/Quarterly!AP57*100</f>
        <v>-23.13449174</v>
      </c>
      <c r="AR57" s="36">
        <f>(Quarterly!AR57-Quarterly!AQ57)/Quarterly!AQ57*100</f>
        <v>34.14925746</v>
      </c>
      <c r="AS57" s="34">
        <f>(Quarterly!AS57-Quarterly!AR57)/Quarterly!AR57*100</f>
        <v>-28.14064907</v>
      </c>
      <c r="AY57" s="1" t="s">
        <v>3</v>
      </c>
    </row>
    <row r="58" ht="16.5" customHeight="1">
      <c r="A58" s="33" t="s">
        <v>58</v>
      </c>
      <c r="B58" s="54"/>
      <c r="C58" s="55">
        <f>(Quarterly!C58-Quarterly!B58)/Quarterly!B58*100</f>
        <v>48.89336016</v>
      </c>
      <c r="D58" s="54">
        <f>(Quarterly!D58-Quarterly!C58)/Quarterly!C58*100</f>
        <v>19.74903475</v>
      </c>
      <c r="E58" s="55">
        <f>(Quarterly!E58-Quarterly!D58)/Quarterly!D58*100</f>
        <v>-24.05287764</v>
      </c>
      <c r="F58" s="56">
        <f>(Quarterly!F58-Quarterly!E58)/Quarterly!E58*100</f>
        <v>-19.42262789</v>
      </c>
      <c r="G58" s="54">
        <f>(Quarterly!G58-Quarterly!F58)/Quarterly!F58*100</f>
        <v>-24.57850369</v>
      </c>
      <c r="H58" s="55">
        <f>(Quarterly!H58-Quarterly!G58)/Quarterly!G58*100</f>
        <v>27.10443591</v>
      </c>
      <c r="I58" s="54">
        <f>(Quarterly!I58-Quarterly!H58)/Quarterly!H58*100</f>
        <v>43.08876065</v>
      </c>
      <c r="J58" s="55">
        <f>(Quarterly!J58-Quarterly!I58)/Quarterly!I58*100</f>
        <v>-51.33474169</v>
      </c>
      <c r="K58" s="54">
        <f>(Quarterly!K58-Quarterly!J58)/Quarterly!J58*100</f>
        <v>15.82478295</v>
      </c>
      <c r="L58" s="55">
        <f>(Quarterly!L58-Quarterly!K58)/Quarterly!K58*100</f>
        <v>26.5076661</v>
      </c>
      <c r="M58" s="54">
        <f>(Quarterly!M58-Quarterly!L58)/Quarterly!L58*100</f>
        <v>2.774037167</v>
      </c>
      <c r="N58" s="56">
        <f>(Quarterly!N58-Quarterly!M58)/Quarterly!M58*100</f>
        <v>-49.37106918</v>
      </c>
      <c r="O58" s="54">
        <f>(Quarterly!O58-Quarterly!N58)/Quarterly!N58*100</f>
        <v>34.74120083</v>
      </c>
      <c r="P58" s="55">
        <f>(Quarterly!P58-Quarterly!O58)/Quarterly!O58*100</f>
        <v>34.8186847</v>
      </c>
      <c r="Q58" s="54">
        <f>(Quarterly!Q58-Quarterly!P58)/Quarterly!P58*100</f>
        <v>6.764303624</v>
      </c>
      <c r="R58" s="55">
        <f>(Quarterly!R58-Quarterly!Q58)/Quarterly!Q58*100</f>
        <v>-10.09073926</v>
      </c>
      <c r="S58" s="54">
        <f>(Quarterly!S58-Quarterly!R58)/Quarterly!R58*100</f>
        <v>23.55071388</v>
      </c>
      <c r="T58" s="55">
        <f>(Quarterly!T58-Quarterly!S58)/Quarterly!S58*100</f>
        <v>-0.8144535473</v>
      </c>
      <c r="U58" s="54">
        <f>(Quarterly!U58-Quarterly!T58)/Quarterly!T58*100</f>
        <v>-16.28718147</v>
      </c>
      <c r="V58" s="56">
        <f>(Quarterly!V58-Quarterly!U58)/Quarterly!U58*100</f>
        <v>-7.980324074</v>
      </c>
      <c r="W58" s="54">
        <f>(Quarterly!W58-Quarterly!V58)/Quarterly!V58*100</f>
        <v>9.379913213</v>
      </c>
      <c r="X58" s="57">
        <f>(Quarterly!X58-Quarterly!W58)/Quarterly!W58*100</f>
        <v>-64.8756648</v>
      </c>
      <c r="Y58" s="54">
        <f>(Quarterly!Y58-Quarterly!X58)/Quarterly!X58*100</f>
        <v>184.2691111</v>
      </c>
      <c r="Z58" s="55">
        <f>(Quarterly!Z58-Quarterly!Y58)/Quarterly!Y58*100</f>
        <v>-23.23505701</v>
      </c>
      <c r="AA58" s="54">
        <f>(Quarterly!AA58-Quarterly!Z58)/Quarterly!Z58*100</f>
        <v>-38.38046658</v>
      </c>
      <c r="AB58" s="55">
        <f>(Quarterly!AB58-Quarterly!AA58)/Quarterly!AA58*100</f>
        <v>27.22015947</v>
      </c>
      <c r="AC58" s="54">
        <f>(Quarterly!AC58-Quarterly!AB58)/Quarterly!AB58*100</f>
        <v>24.20458351</v>
      </c>
      <c r="AD58" s="56">
        <f>(Quarterly!AD58-Quarterly!AC58)/Quarterly!AC58*100</f>
        <v>-3.655624037</v>
      </c>
      <c r="AE58" s="54">
        <f>(Quarterly!AE58-Quarterly!AD58)/Quarterly!AD58*100</f>
        <v>-6.840989964</v>
      </c>
      <c r="AF58" s="55">
        <f>(Quarterly!AF58-Quarterly!AE58)/Quarterly!AE58*100</f>
        <v>-24.46351931</v>
      </c>
      <c r="AG58" s="54">
        <f>(Quarterly!AG58-Quarterly!AF58)/Quarterly!AF58*100</f>
        <v>-6.164772727</v>
      </c>
      <c r="AH58" s="55">
        <f>(Quarterly!AH58-Quarterly!AG58)/Quarterly!AG58*100</f>
        <v>40.80532849</v>
      </c>
      <c r="AI58" s="54">
        <f>(Quarterly!AI58-Quarterly!AH58)/Quarterly!AH58*100</f>
        <v>-49.51836243</v>
      </c>
      <c r="AJ58" s="55">
        <f>(Quarterly!AJ58-Quarterly!AI58)/Quarterly!AI58*100</f>
        <v>-73.90748786</v>
      </c>
      <c r="AK58" s="54">
        <f>(Quarterly!AK58-Quarterly!AJ58)/Quarterly!AJ58*100</f>
        <v>159.8759386</v>
      </c>
      <c r="AL58" s="56">
        <f>(Quarterly!AL58-Quarterly!AK58)/Quarterly!AK58*100</f>
        <v>-2.16080402</v>
      </c>
      <c r="AM58" s="54">
        <f>(Quarterly!AM58-Quarterly!AL58)/Quarterly!AL58*100</f>
        <v>294.6070878</v>
      </c>
      <c r="AN58" s="55">
        <f>(Quarterly!AN58-Quarterly!AM58)/Quarterly!AM58*100</f>
        <v>1757.929845</v>
      </c>
      <c r="AO58" s="54">
        <f>(Quarterly!AO58-Quarterly!AN58)/Quarterly!AN58*100</f>
        <v>75.61521527</v>
      </c>
      <c r="AP58" s="67">
        <f>(Quarterly!AP58-Quarterly!AO58)/Quarterly!AO58*100</f>
        <v>25.50148296</v>
      </c>
      <c r="AQ58" s="67">
        <f>(Quarterly!AQ58-Quarterly!AP58)/Quarterly!AP58*100</f>
        <v>-41.22323265</v>
      </c>
      <c r="AR58" s="69">
        <f>(Quarterly!AR58-Quarterly!AQ58)/Quarterly!AQ58*100</f>
        <v>2.639157027</v>
      </c>
      <c r="AS58" s="67">
        <f>(Quarterly!AS58-Quarterly!AR58)/Quarterly!AR58*100</f>
        <v>-35.94111611</v>
      </c>
      <c r="AY58" s="1" t="s">
        <v>3</v>
      </c>
    </row>
    <row r="59" ht="16.5" customHeight="1">
      <c r="A59" s="1"/>
      <c r="B59" s="81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35"/>
      <c r="AQ59" s="35"/>
      <c r="AR59" s="35"/>
      <c r="AS59" s="35"/>
      <c r="AY59" s="39"/>
    </row>
    <row r="60" ht="16.5" customHeight="1">
      <c r="A60" s="4" t="s">
        <v>59</v>
      </c>
      <c r="B60" s="1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35"/>
      <c r="AQ60" s="35"/>
      <c r="AR60" s="35"/>
      <c r="AS60" s="35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</row>
    <row r="61" ht="16.5" customHeight="1">
      <c r="A61" s="10" t="s">
        <v>60</v>
      </c>
      <c r="B61" s="82"/>
      <c r="C61" s="80" t="str">
        <f>(Quarterly!C61-Quarterly!B61)/Quarterly!B61*100</f>
        <v>#DIV/0!</v>
      </c>
      <c r="D61" s="60" t="str">
        <f>(Quarterly!D61-Quarterly!C61)/Quarterly!C61*100</f>
        <v>#DIV/0!</v>
      </c>
      <c r="E61" s="60" t="str">
        <f>(Quarterly!E61-Quarterly!D61)/Quarterly!D61*100</f>
        <v>#DIV/0!</v>
      </c>
      <c r="F61" s="60" t="str">
        <f>(Quarterly!F61-Quarterly!E61)/Quarterly!E61*100</f>
        <v>#DIV/0!</v>
      </c>
      <c r="G61" s="60" t="str">
        <f>(Quarterly!G61-Quarterly!F61)/Quarterly!F61*100</f>
        <v>#DIV/0!</v>
      </c>
      <c r="H61" s="61" t="str">
        <f>(Quarterly!H61-Quarterly!G61)/Quarterly!G61*100</f>
        <v>#DIV/0!</v>
      </c>
      <c r="I61" s="60" t="str">
        <f>(Quarterly!I61-Quarterly!H61)/Quarterly!H61*100</f>
        <v>#DIV/0!</v>
      </c>
      <c r="J61" s="61" t="str">
        <f>(Quarterly!J61-Quarterly!I61)/Quarterly!I61*100</f>
        <v>#DIV/0!</v>
      </c>
      <c r="K61" s="60" t="str">
        <f>(Quarterly!K61-Quarterly!J61)/Quarterly!J61*100</f>
        <v>#DIV/0!</v>
      </c>
      <c r="L61" s="61" t="str">
        <f>(Quarterly!L61-Quarterly!K61)/Quarterly!K61*100</f>
        <v>#DIV/0!</v>
      </c>
      <c r="M61" s="60" t="str">
        <f>(Quarterly!M61-Quarterly!L61)/Quarterly!L61*100</f>
        <v>#DIV/0!</v>
      </c>
      <c r="N61" s="61" t="str">
        <f>(Quarterly!N61-Quarterly!M61)/Quarterly!M61*100</f>
        <v>#DIV/0!</v>
      </c>
      <c r="O61" s="60" t="str">
        <f>(Quarterly!O61-Quarterly!N61)/Quarterly!N61*100</f>
        <v>#DIV/0!</v>
      </c>
      <c r="P61" s="61" t="str">
        <f>(Quarterly!P61-Quarterly!O61)/Quarterly!O61*100</f>
        <v>#DIV/0!</v>
      </c>
      <c r="Q61" s="60" t="str">
        <f>(Quarterly!Q61-Quarterly!P61)/Quarterly!P61*100</f>
        <v>#DIV/0!</v>
      </c>
      <c r="R61" s="61" t="str">
        <f>(Quarterly!R61-Quarterly!Q61)/Quarterly!Q61*100</f>
        <v>#DIV/0!</v>
      </c>
      <c r="S61" s="60" t="str">
        <f>(Quarterly!S61-Quarterly!R61)/Quarterly!R61*100</f>
        <v>#DIV/0!</v>
      </c>
      <c r="T61" s="61" t="str">
        <f>(Quarterly!T61-Quarterly!S61)/Quarterly!S61*100</f>
        <v>#DIV/0!</v>
      </c>
      <c r="U61" s="60" t="str">
        <f>(Quarterly!U61-Quarterly!T61)/Quarterly!T61*100</f>
        <v>#DIV/0!</v>
      </c>
      <c r="V61" s="60" t="str">
        <f>(Quarterly!V61-Quarterly!U61)/Quarterly!U61*100</f>
        <v>#DIV/0!</v>
      </c>
      <c r="W61" s="60" t="str">
        <f>(Quarterly!W61-Quarterly!V61)/Quarterly!V61*100</f>
        <v>#DIV/0!</v>
      </c>
      <c r="X61" s="62" t="str">
        <f>(Quarterly!X61-Quarterly!W61)/Quarterly!W61*100</f>
        <v>#DIV/0!</v>
      </c>
      <c r="Y61" s="61" t="str">
        <f>(Quarterly!Y61-Quarterly!X61)/Quarterly!X61*100</f>
        <v>#DIV/0!</v>
      </c>
      <c r="Z61" s="60" t="str">
        <f>(Quarterly!Z61-Quarterly!Y61)/Quarterly!Y61*100</f>
        <v>#DIV/0!</v>
      </c>
      <c r="AA61" s="61" t="str">
        <f>(Quarterly!AA61-Quarterly!Z61)/Quarterly!Z61*100</f>
        <v>#DIV/0!</v>
      </c>
      <c r="AB61" s="60" t="str">
        <f>(Quarterly!AB61-Quarterly!AA61)/Quarterly!AA61*100</f>
        <v>#DIV/0!</v>
      </c>
      <c r="AC61" s="61" t="str">
        <f>(Quarterly!AC61-Quarterly!AB61)/Quarterly!AB61*100</f>
        <v>#DIV/0!</v>
      </c>
      <c r="AD61" s="60" t="str">
        <f>(Quarterly!AD61-Quarterly!AC61)/Quarterly!AC61*100</f>
        <v>#DIV/0!</v>
      </c>
      <c r="AE61" s="61">
        <f>(Quarterly!AE61-Quarterly!AD61)/Quarterly!AD61*100</f>
        <v>-3.993176218</v>
      </c>
      <c r="AF61" s="60">
        <f>(Quarterly!AF61-Quarterly!AE61)/Quarterly!AE61*100</f>
        <v>2.092793682</v>
      </c>
      <c r="AG61" s="61">
        <f>(Quarterly!AG61-Quarterly!AF61)/Quarterly!AF61*100</f>
        <v>-0.870237865</v>
      </c>
      <c r="AH61" s="60">
        <f>(Quarterly!AH61-Quarterly!AG61)/Quarterly!AG61*100</f>
        <v>-0.6340226297</v>
      </c>
      <c r="AI61" s="61">
        <f>(Quarterly!AI61-Quarterly!AH61)/Quarterly!AH61*100</f>
        <v>4.5417362</v>
      </c>
      <c r="AJ61" s="60">
        <f>(Quarterly!AJ61-Quarterly!AI61)/Quarterly!AI61*100</f>
        <v>1.411624777</v>
      </c>
      <c r="AK61" s="60">
        <f>(Quarterly!AK61-Quarterly!AJ61)/Quarterly!AJ61*100</f>
        <v>1.382716049</v>
      </c>
      <c r="AL61" s="61">
        <f>(Quarterly!AL61-Quarterly!AK61)/Quarterly!AK61*100</f>
        <v>0.2313687287</v>
      </c>
      <c r="AM61" s="60">
        <f>(Quarterly!AM61-Quarterly!AL61)/Quarterly!AL61*100</f>
        <v>-1.837565302</v>
      </c>
      <c r="AN61" s="60">
        <f>(Quarterly!AN61-Quarterly!AM61)/Quarterly!AM61*100</f>
        <v>1.336675021</v>
      </c>
      <c r="AO61" s="62">
        <f>(Quarterly!AO61-Quarterly!AN61)/Quarterly!AN61*100</f>
        <v>2.49763366</v>
      </c>
      <c r="AP61" s="37">
        <f>(Quarterly!AP61-Quarterly!AO61)/Quarterly!AO61*100</f>
        <v>1.689058357</v>
      </c>
      <c r="AQ61" s="65">
        <f>(Quarterly!AQ61-Quarterly!AP61)/Quarterly!AP61*100</f>
        <v>2.229318022</v>
      </c>
      <c r="AR61" s="65">
        <f>(Quarterly!AR61-Quarterly!AQ61)/Quarterly!AQ61*100</f>
        <v>2.642060922</v>
      </c>
      <c r="AS61" s="37">
        <f>(Quarterly!AS61-Quarterly!AR61)/Quarterly!AR61*100</f>
        <v>2.141321645</v>
      </c>
      <c r="AT61" s="1"/>
      <c r="AU61" s="1"/>
      <c r="AV61" s="1"/>
      <c r="AW61" s="1"/>
      <c r="AX61" s="1"/>
      <c r="AY61" s="9" t="s">
        <v>17</v>
      </c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>
        <v>109.83</v>
      </c>
      <c r="EH61" s="1">
        <v>109.68</v>
      </c>
      <c r="EI61" s="1">
        <v>109.73</v>
      </c>
      <c r="EJ61" s="1">
        <v>107.95</v>
      </c>
      <c r="EK61" s="1">
        <v>107.43</v>
      </c>
      <c r="EL61" s="1">
        <v>107.81</v>
      </c>
      <c r="EM61" s="1">
        <v>108.14</v>
      </c>
      <c r="EN61" s="1">
        <v>109.24</v>
      </c>
      <c r="EO61" s="1">
        <v>110.13</v>
      </c>
      <c r="EP61" s="1">
        <v>110.86</v>
      </c>
      <c r="EQ61" s="1">
        <v>111.92</v>
      </c>
      <c r="ER61" s="1">
        <v>112.91</v>
      </c>
      <c r="ES61" s="1">
        <v>113.38</v>
      </c>
      <c r="ET61" s="1"/>
      <c r="EU61" s="1"/>
      <c r="EV61" s="1"/>
      <c r="EW61" s="1"/>
      <c r="EX61" s="1" t="s">
        <v>17</v>
      </c>
    </row>
    <row r="62" ht="16.5" customHeight="1">
      <c r="A62" s="10" t="s">
        <v>61</v>
      </c>
      <c r="B62" s="83"/>
      <c r="C62" s="45" t="str">
        <f>(Quarterly!C62-Quarterly!B62)/Quarterly!B62*100</f>
        <v>#DIV/0!</v>
      </c>
      <c r="D62" s="43" t="str">
        <f>(Quarterly!D62-Quarterly!C62)/Quarterly!C62*100</f>
        <v>#DIV/0!</v>
      </c>
      <c r="E62" s="43" t="str">
        <f>(Quarterly!E62-Quarterly!D62)/Quarterly!D62*100</f>
        <v>#DIV/0!</v>
      </c>
      <c r="F62" s="43" t="str">
        <f>(Quarterly!F62-Quarterly!E62)/Quarterly!E62*100</f>
        <v>#DIV/0!</v>
      </c>
      <c r="G62" s="43" t="str">
        <f>(Quarterly!G62-Quarterly!F62)/Quarterly!F62*100</f>
        <v>#DIV/0!</v>
      </c>
      <c r="H62" s="44" t="str">
        <f>(Quarterly!H62-Quarterly!G62)/Quarterly!G62*100</f>
        <v>#DIV/0!</v>
      </c>
      <c r="I62" s="43" t="str">
        <f>(Quarterly!I62-Quarterly!H62)/Quarterly!H62*100</f>
        <v>#DIV/0!</v>
      </c>
      <c r="J62" s="44" t="str">
        <f>(Quarterly!J62-Quarterly!I62)/Quarterly!I62*100</f>
        <v>#DIV/0!</v>
      </c>
      <c r="K62" s="43" t="str">
        <f>(Quarterly!K62-Quarterly!J62)/Quarterly!J62*100</f>
        <v>#DIV/0!</v>
      </c>
      <c r="L62" s="44" t="str">
        <f>(Quarterly!L62-Quarterly!K62)/Quarterly!K62*100</f>
        <v>#DIV/0!</v>
      </c>
      <c r="M62" s="43" t="str">
        <f>(Quarterly!M62-Quarterly!L62)/Quarterly!L62*100</f>
        <v>#DIV/0!</v>
      </c>
      <c r="N62" s="44" t="str">
        <f>(Quarterly!N62-Quarterly!M62)/Quarterly!M62*100</f>
        <v>#DIV/0!</v>
      </c>
      <c r="O62" s="43" t="str">
        <f>(Quarterly!O62-Quarterly!N62)/Quarterly!N62*100</f>
        <v>#DIV/0!</v>
      </c>
      <c r="P62" s="44" t="str">
        <f>(Quarterly!P62-Quarterly!O62)/Quarterly!O62*100</f>
        <v>#DIV/0!</v>
      </c>
      <c r="Q62" s="43" t="str">
        <f>(Quarterly!Q62-Quarterly!P62)/Quarterly!P62*100</f>
        <v>#DIV/0!</v>
      </c>
      <c r="R62" s="44" t="str">
        <f>(Quarterly!R62-Quarterly!Q62)/Quarterly!Q62*100</f>
        <v>#DIV/0!</v>
      </c>
      <c r="S62" s="43" t="str">
        <f>(Quarterly!S62-Quarterly!R62)/Quarterly!R62*100</f>
        <v>#DIV/0!</v>
      </c>
      <c r="T62" s="44" t="str">
        <f>(Quarterly!T62-Quarterly!S62)/Quarterly!S62*100</f>
        <v>#DIV/0!</v>
      </c>
      <c r="U62" s="43" t="str">
        <f>(Quarterly!U62-Quarterly!T62)/Quarterly!T62*100</f>
        <v>#DIV/0!</v>
      </c>
      <c r="V62" s="43" t="str">
        <f>(Quarterly!V62-Quarterly!U62)/Quarterly!U62*100</f>
        <v>#DIV/0!</v>
      </c>
      <c r="W62" s="43" t="str">
        <f>(Quarterly!W62-Quarterly!V62)/Quarterly!V62*100</f>
        <v>#DIV/0!</v>
      </c>
      <c r="X62" s="46" t="str">
        <f>(Quarterly!X62-Quarterly!W62)/Quarterly!W62*100</f>
        <v>#DIV/0!</v>
      </c>
      <c r="Y62" s="44" t="str">
        <f>(Quarterly!Y62-Quarterly!X62)/Quarterly!X62*100</f>
        <v>#DIV/0!</v>
      </c>
      <c r="Z62" s="43" t="str">
        <f>(Quarterly!Z62-Quarterly!Y62)/Quarterly!Y62*100</f>
        <v>#DIV/0!</v>
      </c>
      <c r="AA62" s="44" t="str">
        <f>(Quarterly!AA62-Quarterly!Z62)/Quarterly!Z62*100</f>
        <v>#DIV/0!</v>
      </c>
      <c r="AB62" s="43" t="str">
        <f>(Quarterly!AB62-Quarterly!AA62)/Quarterly!AA62*100</f>
        <v>#DIV/0!</v>
      </c>
      <c r="AC62" s="44" t="str">
        <f>(Quarterly!AC62-Quarterly!AB62)/Quarterly!AB62*100</f>
        <v>#DIV/0!</v>
      </c>
      <c r="AD62" s="43" t="str">
        <f>(Quarterly!AD62-Quarterly!AC62)/Quarterly!AC62*100</f>
        <v>#DIV/0!</v>
      </c>
      <c r="AE62" s="44">
        <f>(Quarterly!AE62-Quarterly!AD62)/Quarterly!AD62*100</f>
        <v>-0.6559210861</v>
      </c>
      <c r="AF62" s="43">
        <f>(Quarterly!AF62-Quarterly!AE62)/Quarterly!AE62*100</f>
        <v>-2.070324496</v>
      </c>
      <c r="AG62" s="44">
        <f>(Quarterly!AG62-Quarterly!AF62)/Quarterly!AF62*100</f>
        <v>3.355371469</v>
      </c>
      <c r="AH62" s="43">
        <f>(Quarterly!AH62-Quarterly!AG62)/Quarterly!AG62*100</f>
        <v>-1.00882405</v>
      </c>
      <c r="AI62" s="44">
        <f>(Quarterly!AI62-Quarterly!AH62)/Quarterly!AH62*100</f>
        <v>1.294953004</v>
      </c>
      <c r="AJ62" s="43">
        <f>(Quarterly!AJ62-Quarterly!AI62)/Quarterly!AI62*100</f>
        <v>5.441387831</v>
      </c>
      <c r="AK62" s="43">
        <f>(Quarterly!AK62-Quarterly!AJ62)/Quarterly!AJ62*100</f>
        <v>3.663581797</v>
      </c>
      <c r="AL62" s="44">
        <f>(Quarterly!AL62-Quarterly!AK62)/Quarterly!AK62*100</f>
        <v>4.676001753</v>
      </c>
      <c r="AM62" s="43">
        <f>(Quarterly!AM62-Quarterly!AL62)/Quarterly!AL62*100</f>
        <v>-0.4297425952</v>
      </c>
      <c r="AN62" s="43">
        <f>(Quarterly!AN62-Quarterly!AM62)/Quarterly!AM62*100</f>
        <v>-0.01327991855</v>
      </c>
      <c r="AO62" s="46">
        <f>(Quarterly!AO62-Quarterly!AN62)/Quarterly!AN62*100</f>
        <v>0.2102933038</v>
      </c>
      <c r="AP62" s="34">
        <f>(Quarterly!AP62-Quarterly!AO62)/Quarterly!AO62*100</f>
        <v>1.237022311</v>
      </c>
      <c r="AQ62" s="36">
        <f>(Quarterly!AQ62-Quarterly!AP62)/Quarterly!AP62*100</f>
        <v>-3.993017674</v>
      </c>
      <c r="AR62" s="36">
        <f>(Quarterly!AR62-Quarterly!AQ62)/Quarterly!AQ62*100</f>
        <v>-4.097727273</v>
      </c>
      <c r="AS62" s="34">
        <f>(Quarterly!AS62-Quarterly!AR62)/Quarterly!AR62*100</f>
        <v>1.753679172</v>
      </c>
      <c r="AT62" s="1"/>
      <c r="AU62" s="1"/>
      <c r="AV62" s="1"/>
      <c r="AW62" s="1"/>
      <c r="AX62" s="1"/>
      <c r="AY62" s="9" t="s">
        <v>17</v>
      </c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>
        <v>149.75</v>
      </c>
      <c r="EH62" s="1">
        <v>151.8</v>
      </c>
      <c r="EI62" s="1">
        <v>152.21</v>
      </c>
      <c r="EJ62" s="1">
        <v>149.3</v>
      </c>
      <c r="EK62" s="1">
        <v>151.06</v>
      </c>
      <c r="EL62" s="1">
        <v>151.45</v>
      </c>
      <c r="EM62" s="1">
        <v>149.37</v>
      </c>
      <c r="EN62" s="1">
        <v>150.87</v>
      </c>
      <c r="EO62" s="1">
        <v>151.51</v>
      </c>
      <c r="EP62" s="1">
        <v>151.58</v>
      </c>
      <c r="EQ62" s="1">
        <v>150.97</v>
      </c>
      <c r="ER62" s="1">
        <v>150.15</v>
      </c>
      <c r="ES62" s="1">
        <v>153.59</v>
      </c>
      <c r="ET62" s="1"/>
      <c r="EU62" s="1"/>
      <c r="EV62" s="1"/>
      <c r="EW62" s="1"/>
      <c r="EX62" s="1" t="s">
        <v>17</v>
      </c>
    </row>
    <row r="63" ht="16.5" customHeight="1">
      <c r="A63" s="10" t="s">
        <v>62</v>
      </c>
      <c r="B63" s="83"/>
      <c r="C63" s="45" t="str">
        <f>(Quarterly!C63-Quarterly!B63)/Quarterly!B63*100</f>
        <v>#DIV/0!</v>
      </c>
      <c r="D63" s="43" t="str">
        <f>(Quarterly!D63-Quarterly!C63)/Quarterly!C63*100</f>
        <v>#DIV/0!</v>
      </c>
      <c r="E63" s="43" t="str">
        <f>(Quarterly!E63-Quarterly!D63)/Quarterly!D63*100</f>
        <v>#DIV/0!</v>
      </c>
      <c r="F63" s="43" t="str">
        <f>(Quarterly!F63-Quarterly!E63)/Quarterly!E63*100</f>
        <v>#DIV/0!</v>
      </c>
      <c r="G63" s="43" t="str">
        <f>(Quarterly!G63-Quarterly!F63)/Quarterly!F63*100</f>
        <v>#DIV/0!</v>
      </c>
      <c r="H63" s="44" t="str">
        <f>(Quarterly!H63-Quarterly!G63)/Quarterly!G63*100</f>
        <v>#DIV/0!</v>
      </c>
      <c r="I63" s="43" t="str">
        <f>(Quarterly!I63-Quarterly!H63)/Quarterly!H63*100</f>
        <v>#DIV/0!</v>
      </c>
      <c r="J63" s="44" t="str">
        <f>(Quarterly!J63-Quarterly!I63)/Quarterly!I63*100</f>
        <v>#DIV/0!</v>
      </c>
      <c r="K63" s="43" t="str">
        <f>(Quarterly!K63-Quarterly!J63)/Quarterly!J63*100</f>
        <v>#DIV/0!</v>
      </c>
      <c r="L63" s="44" t="str">
        <f>(Quarterly!L63-Quarterly!K63)/Quarterly!K63*100</f>
        <v>#DIV/0!</v>
      </c>
      <c r="M63" s="43" t="str">
        <f>(Quarterly!M63-Quarterly!L63)/Quarterly!L63*100</f>
        <v>#DIV/0!</v>
      </c>
      <c r="N63" s="44" t="str">
        <f>(Quarterly!N63-Quarterly!M63)/Quarterly!M63*100</f>
        <v>#DIV/0!</v>
      </c>
      <c r="O63" s="43" t="str">
        <f>(Quarterly!O63-Quarterly!N63)/Quarterly!N63*100</f>
        <v>#DIV/0!</v>
      </c>
      <c r="P63" s="44" t="str">
        <f>(Quarterly!P63-Quarterly!O63)/Quarterly!O63*100</f>
        <v>#DIV/0!</v>
      </c>
      <c r="Q63" s="43" t="str">
        <f>(Quarterly!Q63-Quarterly!P63)/Quarterly!P63*100</f>
        <v>#DIV/0!</v>
      </c>
      <c r="R63" s="44" t="str">
        <f>(Quarterly!R63-Quarterly!Q63)/Quarterly!Q63*100</f>
        <v>#DIV/0!</v>
      </c>
      <c r="S63" s="43" t="str">
        <f>(Quarterly!S63-Quarterly!R63)/Quarterly!R63*100</f>
        <v>#DIV/0!</v>
      </c>
      <c r="T63" s="44" t="str">
        <f>(Quarterly!T63-Quarterly!S63)/Quarterly!S63*100</f>
        <v>#DIV/0!</v>
      </c>
      <c r="U63" s="43" t="str">
        <f>(Quarterly!U63-Quarterly!T63)/Quarterly!T63*100</f>
        <v>#DIV/0!</v>
      </c>
      <c r="V63" s="43" t="str">
        <f>(Quarterly!V63-Quarterly!U63)/Quarterly!U63*100</f>
        <v>#DIV/0!</v>
      </c>
      <c r="W63" s="43" t="str">
        <f>(Quarterly!W63-Quarterly!V63)/Quarterly!V63*100</f>
        <v>#DIV/0!</v>
      </c>
      <c r="X63" s="46" t="str">
        <f>(Quarterly!X63-Quarterly!W63)/Quarterly!W63*100</f>
        <v>#DIV/0!</v>
      </c>
      <c r="Y63" s="44" t="str">
        <f>(Quarterly!Y63-Quarterly!X63)/Quarterly!X63*100</f>
        <v>#DIV/0!</v>
      </c>
      <c r="Z63" s="43" t="str">
        <f>(Quarterly!Z63-Quarterly!Y63)/Quarterly!Y63*100</f>
        <v>#DIV/0!</v>
      </c>
      <c r="AA63" s="44" t="str">
        <f>(Quarterly!AA63-Quarterly!Z63)/Quarterly!Z63*100</f>
        <v>#DIV/0!</v>
      </c>
      <c r="AB63" s="43" t="str">
        <f>(Quarterly!AB63-Quarterly!AA63)/Quarterly!AA63*100</f>
        <v>#DIV/0!</v>
      </c>
      <c r="AC63" s="44" t="str">
        <f>(Quarterly!AC63-Quarterly!AB63)/Quarterly!AB63*100</f>
        <v>#DIV/0!</v>
      </c>
      <c r="AD63" s="43" t="str">
        <f>(Quarterly!AD63-Quarterly!AC63)/Quarterly!AC63*100</f>
        <v>#DIV/0!</v>
      </c>
      <c r="AE63" s="44">
        <f>(Quarterly!AE63-Quarterly!AD63)/Quarterly!AD63*100</f>
        <v>-0.4779390336</v>
      </c>
      <c r="AF63" s="43">
        <f>(Quarterly!AF63-Quarterly!AE63)/Quarterly!AE63*100</f>
        <v>1.065885798</v>
      </c>
      <c r="AG63" s="44">
        <f>(Quarterly!AG63-Quarterly!AF63)/Quarterly!AF63*100</f>
        <v>-1.393637365</v>
      </c>
      <c r="AH63" s="43">
        <f>(Quarterly!AH63-Quarterly!AG63)/Quarterly!AG63*100</f>
        <v>-1.019598625</v>
      </c>
      <c r="AI63" s="44">
        <f>(Quarterly!AI63-Quarterly!AH63)/Quarterly!AH63*100</f>
        <v>4.363830671</v>
      </c>
      <c r="AJ63" s="43">
        <f>(Quarterly!AJ63-Quarterly!AI63)/Quarterly!AI63*100</f>
        <v>7.771077483</v>
      </c>
      <c r="AK63" s="43">
        <f>(Quarterly!AK63-Quarterly!AJ63)/Quarterly!AJ63*100</f>
        <v>3.288640203</v>
      </c>
      <c r="AL63" s="44">
        <f>(Quarterly!AL63-Quarterly!AK63)/Quarterly!AK63*100</f>
        <v>1.543414933</v>
      </c>
      <c r="AM63" s="43">
        <f>(Quarterly!AM63-Quarterly!AL63)/Quarterly!AL63*100</f>
        <v>-1.955307263</v>
      </c>
      <c r="AN63" s="43">
        <f>(Quarterly!AN63-Quarterly!AM63)/Quarterly!AM63*100</f>
        <v>-0.8547008547</v>
      </c>
      <c r="AO63" s="46">
        <f>(Quarterly!AO63-Quarterly!AN63)/Quarterly!AN63*100</f>
        <v>-0.5436470954</v>
      </c>
      <c r="AP63" s="34">
        <f>(Quarterly!AP63-Quarterly!AO63)/Quarterly!AO63*100</f>
        <v>-0.1978239367</v>
      </c>
      <c r="AQ63" s="36">
        <f>(Quarterly!AQ63-Quarterly!AP63)/Quarterly!AP63*100</f>
        <v>-2.827186897</v>
      </c>
      <c r="AR63" s="36">
        <f>(Quarterly!AR63-Quarterly!AQ63)/Quarterly!AQ63*100</f>
        <v>-3.091953406</v>
      </c>
      <c r="AS63" s="34">
        <f>(Quarterly!AS63-Quarterly!AR63)/Quarterly!AR63*100</f>
        <v>3.362322052</v>
      </c>
      <c r="AT63" s="1"/>
      <c r="AU63" s="1"/>
      <c r="AV63" s="1"/>
      <c r="AW63" s="1"/>
      <c r="AX63" s="1"/>
      <c r="AY63" s="9" t="s">
        <v>17</v>
      </c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>
        <v>133.8</v>
      </c>
      <c r="EH63" s="1">
        <v>132.62</v>
      </c>
      <c r="EI63" s="1">
        <v>130.96</v>
      </c>
      <c r="EJ63" s="1">
        <v>129.13</v>
      </c>
      <c r="EK63" s="1">
        <v>130.41</v>
      </c>
      <c r="EL63" s="1">
        <v>130.07</v>
      </c>
      <c r="EM63" s="1">
        <v>127.89</v>
      </c>
      <c r="EN63" s="1">
        <v>128.59</v>
      </c>
      <c r="EO63" s="1">
        <v>129.8</v>
      </c>
      <c r="EP63" s="1">
        <v>128.6</v>
      </c>
      <c r="EQ63" s="1">
        <v>127.94</v>
      </c>
      <c r="ER63" s="1">
        <v>127.64</v>
      </c>
      <c r="ES63" s="1">
        <v>128.42</v>
      </c>
      <c r="ET63" s="1"/>
      <c r="EU63" s="1"/>
      <c r="EV63" s="1"/>
      <c r="EW63" s="1"/>
      <c r="EX63" s="1" t="s">
        <v>17</v>
      </c>
    </row>
    <row r="64" ht="16.5" customHeight="1">
      <c r="A64" s="10" t="s">
        <v>63</v>
      </c>
      <c r="B64" s="83"/>
      <c r="C64" s="45" t="str">
        <f>(Quarterly!C64-Quarterly!B64)/Quarterly!B64*100</f>
        <v>#DIV/0!</v>
      </c>
      <c r="D64" s="43" t="str">
        <f>(Quarterly!D64-Quarterly!C64)/Quarterly!C64*100</f>
        <v>#DIV/0!</v>
      </c>
      <c r="E64" s="43" t="str">
        <f>(Quarterly!E64-Quarterly!D64)/Quarterly!D64*100</f>
        <v>#DIV/0!</v>
      </c>
      <c r="F64" s="43" t="str">
        <f>(Quarterly!F64-Quarterly!E64)/Quarterly!E64*100</f>
        <v>#DIV/0!</v>
      </c>
      <c r="G64" s="43" t="str">
        <f>(Quarterly!G64-Quarterly!F64)/Quarterly!F64*100</f>
        <v>#DIV/0!</v>
      </c>
      <c r="H64" s="44" t="str">
        <f>(Quarterly!H64-Quarterly!G64)/Quarterly!G64*100</f>
        <v>#DIV/0!</v>
      </c>
      <c r="I64" s="43" t="str">
        <f>(Quarterly!I64-Quarterly!H64)/Quarterly!H64*100</f>
        <v>#DIV/0!</v>
      </c>
      <c r="J64" s="44" t="str">
        <f>(Quarterly!J64-Quarterly!I64)/Quarterly!I64*100</f>
        <v>#DIV/0!</v>
      </c>
      <c r="K64" s="43" t="str">
        <f>(Quarterly!K64-Quarterly!J64)/Quarterly!J64*100</f>
        <v>#DIV/0!</v>
      </c>
      <c r="L64" s="44" t="str">
        <f>(Quarterly!L64-Quarterly!K64)/Quarterly!K64*100</f>
        <v>#DIV/0!</v>
      </c>
      <c r="M64" s="43" t="str">
        <f>(Quarterly!M64-Quarterly!L64)/Quarterly!L64*100</f>
        <v>#DIV/0!</v>
      </c>
      <c r="N64" s="44" t="str">
        <f>(Quarterly!N64-Quarterly!M64)/Quarterly!M64*100</f>
        <v>#DIV/0!</v>
      </c>
      <c r="O64" s="43" t="str">
        <f>(Quarterly!O64-Quarterly!N64)/Quarterly!N64*100</f>
        <v>#DIV/0!</v>
      </c>
      <c r="P64" s="44" t="str">
        <f>(Quarterly!P64-Quarterly!O64)/Quarterly!O64*100</f>
        <v>#DIV/0!</v>
      </c>
      <c r="Q64" s="43" t="str">
        <f>(Quarterly!Q64-Quarterly!P64)/Quarterly!P64*100</f>
        <v>#DIV/0!</v>
      </c>
      <c r="R64" s="44" t="str">
        <f>(Quarterly!R64-Quarterly!Q64)/Quarterly!Q64*100</f>
        <v>#DIV/0!</v>
      </c>
      <c r="S64" s="43" t="str">
        <f>(Quarterly!S64-Quarterly!R64)/Quarterly!R64*100</f>
        <v>#DIV/0!</v>
      </c>
      <c r="T64" s="44" t="str">
        <f>(Quarterly!T64-Quarterly!S64)/Quarterly!S64*100</f>
        <v>#DIV/0!</v>
      </c>
      <c r="U64" s="43" t="str">
        <f>(Quarterly!U64-Quarterly!T64)/Quarterly!T64*100</f>
        <v>#DIV/0!</v>
      </c>
      <c r="V64" s="43" t="str">
        <f>(Quarterly!V64-Quarterly!U64)/Quarterly!U64*100</f>
        <v>#DIV/0!</v>
      </c>
      <c r="W64" s="43" t="str">
        <f>(Quarterly!W64-Quarterly!V64)/Quarterly!V64*100</f>
        <v>#DIV/0!</v>
      </c>
      <c r="X64" s="46" t="str">
        <f>(Quarterly!X64-Quarterly!W64)/Quarterly!W64*100</f>
        <v>#DIV/0!</v>
      </c>
      <c r="Y64" s="44" t="str">
        <f>(Quarterly!Y64-Quarterly!X64)/Quarterly!X64*100</f>
        <v>#DIV/0!</v>
      </c>
      <c r="Z64" s="43" t="str">
        <f>(Quarterly!Z64-Quarterly!Y64)/Quarterly!Y64*100</f>
        <v>#DIV/0!</v>
      </c>
      <c r="AA64" s="44" t="str">
        <f>(Quarterly!AA64-Quarterly!Z64)/Quarterly!Z64*100</f>
        <v>#DIV/0!</v>
      </c>
      <c r="AB64" s="43" t="str">
        <f>(Quarterly!AB64-Quarterly!AA64)/Quarterly!AA64*100</f>
        <v>#DIV/0!</v>
      </c>
      <c r="AC64" s="44" t="str">
        <f>(Quarterly!AC64-Quarterly!AB64)/Quarterly!AB64*100</f>
        <v>#DIV/0!</v>
      </c>
      <c r="AD64" s="43" t="str">
        <f>(Quarterly!AD64-Quarterly!AC64)/Quarterly!AC64*100</f>
        <v>#DIV/0!</v>
      </c>
      <c r="AE64" s="44">
        <f>(Quarterly!AE64-Quarterly!AD64)/Quarterly!AD64*100</f>
        <v>0.8238253199</v>
      </c>
      <c r="AF64" s="43">
        <f>(Quarterly!AF64-Quarterly!AE64)/Quarterly!AE64*100</f>
        <v>4.54101739</v>
      </c>
      <c r="AG64" s="44">
        <f>(Quarterly!AG64-Quarterly!AF64)/Quarterly!AF64*100</f>
        <v>-2.13729898</v>
      </c>
      <c r="AH64" s="43">
        <f>(Quarterly!AH64-Quarterly!AG64)/Quarterly!AG64*100</f>
        <v>-0.9011555995</v>
      </c>
      <c r="AI64" s="44">
        <f>(Quarterly!AI64-Quarterly!AH64)/Quarterly!AH64*100</f>
        <v>6.001711718</v>
      </c>
      <c r="AJ64" s="43">
        <f>(Quarterly!AJ64-Quarterly!AI64)/Quarterly!AI64*100</f>
        <v>2.765349033</v>
      </c>
      <c r="AK64" s="43">
        <f>(Quarterly!AK64-Quarterly!AJ64)/Quarterly!AJ64*100</f>
        <v>2.929911284</v>
      </c>
      <c r="AL64" s="44">
        <f>(Quarterly!AL64-Quarterly!AK64)/Quarterly!AK64*100</f>
        <v>-1.017746963</v>
      </c>
      <c r="AM64" s="43">
        <f>(Quarterly!AM64-Quarterly!AL64)/Quarterly!AL64*100</f>
        <v>-5.067155067</v>
      </c>
      <c r="AN64" s="43">
        <f>(Quarterly!AN64-Quarterly!AM64)/Quarterly!AM64*100</f>
        <v>0.697241496</v>
      </c>
      <c r="AO64" s="46">
        <f>(Quarterly!AO64-Quarterly!AN64)/Quarterly!AN64*100</f>
        <v>-0.7260260159</v>
      </c>
      <c r="AP64" s="34">
        <f>(Quarterly!AP64-Quarterly!AO64)/Quarterly!AO64*100</f>
        <v>-0.4706280684</v>
      </c>
      <c r="AQ64" s="36">
        <f>(Quarterly!AQ64-Quarterly!AP64)/Quarterly!AP64*100</f>
        <v>-8.252823513</v>
      </c>
      <c r="AR64" s="36">
        <f>(Quarterly!AR64-Quarterly!AQ64)/Quarterly!AQ64*100</f>
        <v>-3.841305154</v>
      </c>
      <c r="AS64" s="34">
        <f>(Quarterly!AS64-Quarterly!AR64)/Quarterly!AR64*100</f>
        <v>-0.1966530423</v>
      </c>
      <c r="AT64" s="1"/>
      <c r="AU64" s="1"/>
      <c r="AV64" s="1"/>
      <c r="AW64" s="1"/>
      <c r="AX64" s="1"/>
      <c r="AY64" s="9" t="s">
        <v>17</v>
      </c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>
        <v>105.9</v>
      </c>
      <c r="EH64" s="1">
        <v>104.12</v>
      </c>
      <c r="EI64" s="1">
        <v>101.2</v>
      </c>
      <c r="EJ64" s="1">
        <v>99.03</v>
      </c>
      <c r="EK64" s="1">
        <v>98.43</v>
      </c>
      <c r="EL64" s="1">
        <v>97.99</v>
      </c>
      <c r="EM64" s="1">
        <v>98.0</v>
      </c>
      <c r="EN64" s="1">
        <v>99.47</v>
      </c>
      <c r="EO64" s="1">
        <v>100.04</v>
      </c>
      <c r="EP64" s="1">
        <v>98.03</v>
      </c>
      <c r="EQ64" s="1">
        <v>98.12</v>
      </c>
      <c r="ER64" s="1">
        <v>99.2</v>
      </c>
      <c r="ES64" s="1">
        <v>98.63</v>
      </c>
      <c r="ET64" s="1"/>
      <c r="EU64" s="1"/>
      <c r="EV64" s="1"/>
      <c r="EW64" s="1"/>
      <c r="EX64" s="1" t="s">
        <v>17</v>
      </c>
    </row>
    <row r="65" ht="16.5" customHeight="1">
      <c r="A65" s="10" t="s">
        <v>64</v>
      </c>
      <c r="B65" s="83"/>
      <c r="C65" s="45" t="str">
        <f>(Quarterly!C65-Quarterly!B65)/Quarterly!B65*100</f>
        <v>#DIV/0!</v>
      </c>
      <c r="D65" s="43" t="str">
        <f>(Quarterly!D65-Quarterly!C65)/Quarterly!C65*100</f>
        <v>#DIV/0!</v>
      </c>
      <c r="E65" s="43" t="str">
        <f>(Quarterly!E65-Quarterly!D65)/Quarterly!D65*100</f>
        <v>#DIV/0!</v>
      </c>
      <c r="F65" s="43" t="str">
        <f>(Quarterly!F65-Quarterly!E65)/Quarterly!E65*100</f>
        <v>#DIV/0!</v>
      </c>
      <c r="G65" s="43" t="str">
        <f>(Quarterly!G65-Quarterly!F65)/Quarterly!F65*100</f>
        <v>#DIV/0!</v>
      </c>
      <c r="H65" s="44" t="str">
        <f>(Quarterly!H65-Quarterly!G65)/Quarterly!G65*100</f>
        <v>#DIV/0!</v>
      </c>
      <c r="I65" s="43" t="str">
        <f>(Quarterly!I65-Quarterly!H65)/Quarterly!H65*100</f>
        <v>#DIV/0!</v>
      </c>
      <c r="J65" s="44" t="str">
        <f>(Quarterly!J65-Quarterly!I65)/Quarterly!I65*100</f>
        <v>#DIV/0!</v>
      </c>
      <c r="K65" s="43" t="str">
        <f>(Quarterly!K65-Quarterly!J65)/Quarterly!J65*100</f>
        <v>#DIV/0!</v>
      </c>
      <c r="L65" s="44" t="str">
        <f>(Quarterly!L65-Quarterly!K65)/Quarterly!K65*100</f>
        <v>#DIV/0!</v>
      </c>
      <c r="M65" s="43" t="str">
        <f>(Quarterly!M65-Quarterly!L65)/Quarterly!L65*100</f>
        <v>#DIV/0!</v>
      </c>
      <c r="N65" s="44" t="str">
        <f>(Quarterly!N65-Quarterly!M65)/Quarterly!M65*100</f>
        <v>#DIV/0!</v>
      </c>
      <c r="O65" s="43" t="str">
        <f>(Quarterly!O65-Quarterly!N65)/Quarterly!N65*100</f>
        <v>#DIV/0!</v>
      </c>
      <c r="P65" s="44" t="str">
        <f>(Quarterly!P65-Quarterly!O65)/Quarterly!O65*100</f>
        <v>#DIV/0!</v>
      </c>
      <c r="Q65" s="43" t="str">
        <f>(Quarterly!Q65-Quarterly!P65)/Quarterly!P65*100</f>
        <v>#DIV/0!</v>
      </c>
      <c r="R65" s="44" t="str">
        <f>(Quarterly!R65-Quarterly!Q65)/Quarterly!Q65*100</f>
        <v>#DIV/0!</v>
      </c>
      <c r="S65" s="43" t="str">
        <f>(Quarterly!S65-Quarterly!R65)/Quarterly!R65*100</f>
        <v>#DIV/0!</v>
      </c>
      <c r="T65" s="44" t="str">
        <f>(Quarterly!T65-Quarterly!S65)/Quarterly!S65*100</f>
        <v>#DIV/0!</v>
      </c>
      <c r="U65" s="43" t="str">
        <f>(Quarterly!U65-Quarterly!T65)/Quarterly!T65*100</f>
        <v>#DIV/0!</v>
      </c>
      <c r="V65" s="43" t="str">
        <f>(Quarterly!V65-Quarterly!U65)/Quarterly!U65*100</f>
        <v>#DIV/0!</v>
      </c>
      <c r="W65" s="43" t="str">
        <f>(Quarterly!W65-Quarterly!V65)/Quarterly!V65*100</f>
        <v>#DIV/0!</v>
      </c>
      <c r="X65" s="46" t="str">
        <f>(Quarterly!X65-Quarterly!W65)/Quarterly!W65*100</f>
        <v>#DIV/0!</v>
      </c>
      <c r="Y65" s="44" t="str">
        <f>(Quarterly!Y65-Quarterly!X65)/Quarterly!X65*100</f>
        <v>#DIV/0!</v>
      </c>
      <c r="Z65" s="43" t="str">
        <f>(Quarterly!Z65-Quarterly!Y65)/Quarterly!Y65*100</f>
        <v>#DIV/0!</v>
      </c>
      <c r="AA65" s="44" t="str">
        <f>(Quarterly!AA65-Quarterly!Z65)/Quarterly!Z65*100</f>
        <v>#DIV/0!</v>
      </c>
      <c r="AB65" s="43" t="str">
        <f>(Quarterly!AB65-Quarterly!AA65)/Quarterly!AA65*100</f>
        <v>#DIV/0!</v>
      </c>
      <c r="AC65" s="44" t="str">
        <f>(Quarterly!AC65-Quarterly!AB65)/Quarterly!AB65*100</f>
        <v>#DIV/0!</v>
      </c>
      <c r="AD65" s="43" t="str">
        <f>(Quarterly!AD65-Quarterly!AC65)/Quarterly!AC65*100</f>
        <v>#DIV/0!</v>
      </c>
      <c r="AE65" s="44">
        <f>(Quarterly!AE65-Quarterly!AD65)/Quarterly!AD65*100</f>
        <v>-1.53989734</v>
      </c>
      <c r="AF65" s="43">
        <f>(Quarterly!AF65-Quarterly!AE65)/Quarterly!AE65*100</f>
        <v>0.3317535545</v>
      </c>
      <c r="AG65" s="44">
        <f>(Quarterly!AG65-Quarterly!AF65)/Quarterly!AF65*100</f>
        <v>-1.511572981</v>
      </c>
      <c r="AH65" s="43">
        <f>(Quarterly!AH65-Quarterly!AG65)/Quarterly!AG65*100</f>
        <v>-3.884892086</v>
      </c>
      <c r="AI65" s="44">
        <f>(Quarterly!AI65-Quarterly!AH65)/Quarterly!AH65*100</f>
        <v>-11.02794411</v>
      </c>
      <c r="AJ65" s="43">
        <f>(Quarterly!AJ65-Quarterly!AI65)/Quarterly!AI65*100</f>
        <v>8.412787437</v>
      </c>
      <c r="AK65" s="43">
        <f>(Quarterly!AK65-Quarterly!AJ65)/Quarterly!AJ65*100</f>
        <v>8.691153647</v>
      </c>
      <c r="AL65" s="44">
        <f>(Quarterly!AL65-Quarterly!AK65)/Quarterly!AK65*100</f>
        <v>4.664445502</v>
      </c>
      <c r="AM65" s="43">
        <f>(Quarterly!AM65-Quarterly!AL65)/Quarterly!AL65*100</f>
        <v>4.047294225</v>
      </c>
      <c r="AN65" s="43">
        <f>(Quarterly!AN65-Quarterly!AM65)/Quarterly!AM65*100</f>
        <v>-2.054195804</v>
      </c>
      <c r="AO65" s="46">
        <f>(Quarterly!AO65-Quarterly!AN65)/Quarterly!AN65*100</f>
        <v>-2.855867916</v>
      </c>
      <c r="AP65" s="34">
        <f>(Quarterly!AP65-Quarterly!AO65)/Quarterly!AO65*100</f>
        <v>4.271933854</v>
      </c>
      <c r="AQ65" s="36">
        <f>(Quarterly!AQ65-Quarterly!AP65)/Quarterly!AP65*100</f>
        <v>-0.8810572687</v>
      </c>
      <c r="AR65" s="36">
        <f>(Quarterly!AR65-Quarterly!AQ65)/Quarterly!AQ65*100</f>
        <v>-6.4</v>
      </c>
      <c r="AS65" s="34">
        <f>(Quarterly!AS65-Quarterly!AR65)/Quarterly!AR65*100</f>
        <v>-1.377018044</v>
      </c>
      <c r="AT65" s="1"/>
      <c r="AU65" s="1"/>
      <c r="AV65" s="1"/>
      <c r="AW65" s="1"/>
      <c r="AX65" s="1"/>
      <c r="AY65" s="9" t="s">
        <v>17</v>
      </c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>
        <v>7.26</v>
      </c>
      <c r="EH65" s="1">
        <v>7.41</v>
      </c>
      <c r="EI65" s="1">
        <v>7.32</v>
      </c>
      <c r="EJ65" s="1">
        <v>7.49</v>
      </c>
      <c r="EK65" s="1">
        <v>7.63</v>
      </c>
      <c r="EL65" s="1">
        <v>7.76</v>
      </c>
      <c r="EM65" s="1">
        <v>7.45</v>
      </c>
      <c r="EN65" s="1">
        <v>7.39</v>
      </c>
      <c r="EO65" s="1">
        <v>7.57</v>
      </c>
      <c r="EP65" s="1">
        <v>7.44</v>
      </c>
      <c r="EQ65" s="1">
        <v>7.23</v>
      </c>
      <c r="ER65" s="1">
        <v>7.1</v>
      </c>
      <c r="ES65" s="1">
        <v>7.31</v>
      </c>
      <c r="ET65" s="1"/>
      <c r="EU65" s="1"/>
      <c r="EV65" s="1"/>
      <c r="EW65" s="1"/>
      <c r="EX65" s="1" t="s">
        <v>17</v>
      </c>
    </row>
    <row r="66" ht="16.5" customHeight="1">
      <c r="A66" s="10" t="s">
        <v>65</v>
      </c>
      <c r="B66" s="83"/>
      <c r="C66" s="45" t="str">
        <f>(Quarterly!C66-Quarterly!B66)/Quarterly!B66*100</f>
        <v>#DIV/0!</v>
      </c>
      <c r="D66" s="43" t="str">
        <f>(Quarterly!D66-Quarterly!C66)/Quarterly!C66*100</f>
        <v>#DIV/0!</v>
      </c>
      <c r="E66" s="43" t="str">
        <f>(Quarterly!E66-Quarterly!D66)/Quarterly!D66*100</f>
        <v>#DIV/0!</v>
      </c>
      <c r="F66" s="43" t="str">
        <f>(Quarterly!F66-Quarterly!E66)/Quarterly!E66*100</f>
        <v>#DIV/0!</v>
      </c>
      <c r="G66" s="43" t="str">
        <f>(Quarterly!G66-Quarterly!F66)/Quarterly!F66*100</f>
        <v>#DIV/0!</v>
      </c>
      <c r="H66" s="44" t="str">
        <f>(Quarterly!H66-Quarterly!G66)/Quarterly!G66*100</f>
        <v>#DIV/0!</v>
      </c>
      <c r="I66" s="43" t="str">
        <f>(Quarterly!I66-Quarterly!H66)/Quarterly!H66*100</f>
        <v>#DIV/0!</v>
      </c>
      <c r="J66" s="44" t="str">
        <f>(Quarterly!J66-Quarterly!I66)/Quarterly!I66*100</f>
        <v>#DIV/0!</v>
      </c>
      <c r="K66" s="43" t="str">
        <f>(Quarterly!K66-Quarterly!J66)/Quarterly!J66*100</f>
        <v>#DIV/0!</v>
      </c>
      <c r="L66" s="44" t="str">
        <f>(Quarterly!L66-Quarterly!K66)/Quarterly!K66*100</f>
        <v>#DIV/0!</v>
      </c>
      <c r="M66" s="43" t="str">
        <f>(Quarterly!M66-Quarterly!L66)/Quarterly!L66*100</f>
        <v>#DIV/0!</v>
      </c>
      <c r="N66" s="44" t="str">
        <f>(Quarterly!N66-Quarterly!M66)/Quarterly!M66*100</f>
        <v>#DIV/0!</v>
      </c>
      <c r="O66" s="43" t="str">
        <f>(Quarterly!O66-Quarterly!N66)/Quarterly!N66*100</f>
        <v>#DIV/0!</v>
      </c>
      <c r="P66" s="44" t="str">
        <f>(Quarterly!P66-Quarterly!O66)/Quarterly!O66*100</f>
        <v>#DIV/0!</v>
      </c>
      <c r="Q66" s="43" t="str">
        <f>(Quarterly!Q66-Quarterly!P66)/Quarterly!P66*100</f>
        <v>#DIV/0!</v>
      </c>
      <c r="R66" s="44" t="str">
        <f>(Quarterly!R66-Quarterly!Q66)/Quarterly!Q66*100</f>
        <v>#DIV/0!</v>
      </c>
      <c r="S66" s="43" t="str">
        <f>(Quarterly!S66-Quarterly!R66)/Quarterly!R66*100</f>
        <v>#DIV/0!</v>
      </c>
      <c r="T66" s="44" t="str">
        <f>(Quarterly!T66-Quarterly!S66)/Quarterly!S66*100</f>
        <v>#DIV/0!</v>
      </c>
      <c r="U66" s="43" t="str">
        <f>(Quarterly!U66-Quarterly!T66)/Quarterly!T66*100</f>
        <v>#DIV/0!</v>
      </c>
      <c r="V66" s="43" t="str">
        <f>(Quarterly!V66-Quarterly!U66)/Quarterly!U66*100</f>
        <v>#DIV/0!</v>
      </c>
      <c r="W66" s="43" t="str">
        <f>(Quarterly!W66-Quarterly!V66)/Quarterly!V66*100</f>
        <v>#DIV/0!</v>
      </c>
      <c r="X66" s="46" t="str">
        <f>(Quarterly!X66-Quarterly!W66)/Quarterly!W66*100</f>
        <v>#DIV/0!</v>
      </c>
      <c r="Y66" s="44" t="str">
        <f>(Quarterly!Y66-Quarterly!X66)/Quarterly!X66*100</f>
        <v>#DIV/0!</v>
      </c>
      <c r="Z66" s="43" t="str">
        <f>(Quarterly!Z66-Quarterly!Y66)/Quarterly!Y66*100</f>
        <v>#DIV/0!</v>
      </c>
      <c r="AA66" s="44" t="str">
        <f>(Quarterly!AA66-Quarterly!Z66)/Quarterly!Z66*100</f>
        <v>#DIV/0!</v>
      </c>
      <c r="AB66" s="43" t="str">
        <f>(Quarterly!AB66-Quarterly!AA66)/Quarterly!AA66*100</f>
        <v>#DIV/0!</v>
      </c>
      <c r="AC66" s="44" t="str">
        <f>(Quarterly!AC66-Quarterly!AB66)/Quarterly!AB66*100</f>
        <v>#DIV/0!</v>
      </c>
      <c r="AD66" s="43" t="str">
        <f>(Quarterly!AD66-Quarterly!AC66)/Quarterly!AC66*100</f>
        <v>#DIV/0!</v>
      </c>
      <c r="AE66" s="44">
        <f>(Quarterly!AE66-Quarterly!AD66)/Quarterly!AD66*100</f>
        <v>0.8181074448</v>
      </c>
      <c r="AF66" s="43">
        <f>(Quarterly!AF66-Quarterly!AE66)/Quarterly!AE66*100</f>
        <v>-3.51636462</v>
      </c>
      <c r="AG66" s="44">
        <f>(Quarterly!AG66-Quarterly!AF66)/Quarterly!AF66*100</f>
        <v>0.8971124194</v>
      </c>
      <c r="AH66" s="43">
        <f>(Quarterly!AH66-Quarterly!AG66)/Quarterly!AG66*100</f>
        <v>1.129943503</v>
      </c>
      <c r="AI66" s="44">
        <f>(Quarterly!AI66-Quarterly!AH66)/Quarterly!AH66*100</f>
        <v>-2.710870959</v>
      </c>
      <c r="AJ66" s="43">
        <f>(Quarterly!AJ66-Quarterly!AI66)/Quarterly!AI66*100</f>
        <v>-3.3888732</v>
      </c>
      <c r="AK66" s="43">
        <f>(Quarterly!AK66-Quarterly!AJ66)/Quarterly!AJ66*100</f>
        <v>-1.247198675</v>
      </c>
      <c r="AL66" s="44">
        <f>(Quarterly!AL66-Quarterly!AK66)/Quarterly!AK66*100</f>
        <v>-0.9176122348</v>
      </c>
      <c r="AM66" s="43">
        <f>(Quarterly!AM66-Quarterly!AL66)/Quarterly!AL66*100</f>
        <v>-0.8962358096</v>
      </c>
      <c r="AN66" s="43">
        <f>(Quarterly!AN66-Quarterly!AM66)/Quarterly!AM66*100</f>
        <v>-2.230707395</v>
      </c>
      <c r="AO66" s="46">
        <f>(Quarterly!AO66-Quarterly!AN66)/Quarterly!AN66*100</f>
        <v>-1.83967112</v>
      </c>
      <c r="AP66" s="34">
        <f>(Quarterly!AP66-Quarterly!AO66)/Quarterly!AO66*100</f>
        <v>-2.167312323</v>
      </c>
      <c r="AQ66" s="36">
        <f>(Quarterly!AQ66-Quarterly!AP66)/Quarterly!AP66*100</f>
        <v>0.417380137</v>
      </c>
      <c r="AR66" s="36">
        <f>(Quarterly!AR66-Quarterly!AQ66)/Quarterly!AQ66*100</f>
        <v>2.184802302</v>
      </c>
      <c r="AS66" s="34">
        <f>(Quarterly!AS66-Quarterly!AR66)/Quarterly!AR66*100</f>
        <v>-3.556528995</v>
      </c>
      <c r="AT66" s="1"/>
      <c r="AU66" s="1"/>
      <c r="AV66" s="1"/>
      <c r="AW66" s="1"/>
      <c r="AX66" s="1"/>
      <c r="AY66" s="9" t="s">
        <v>17</v>
      </c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>
        <v>33.61</v>
      </c>
      <c r="EH66" s="1">
        <v>33.43</v>
      </c>
      <c r="EI66" s="1">
        <v>33.38</v>
      </c>
      <c r="EJ66" s="1">
        <v>33.59</v>
      </c>
      <c r="EK66" s="1">
        <v>33.09</v>
      </c>
      <c r="EL66" s="1">
        <v>32.84</v>
      </c>
      <c r="EM66" s="1">
        <v>32.84</v>
      </c>
      <c r="EN66" s="1">
        <v>32.39</v>
      </c>
      <c r="EO66" s="1">
        <v>32.07</v>
      </c>
      <c r="EP66" s="1">
        <v>32.28</v>
      </c>
      <c r="EQ66" s="1">
        <v>31.74</v>
      </c>
      <c r="ER66" s="1">
        <v>31.49</v>
      </c>
      <c r="ES66" s="1">
        <v>31.13</v>
      </c>
      <c r="ET66" s="1"/>
      <c r="EU66" s="1"/>
      <c r="EV66" s="1"/>
      <c r="EW66" s="1"/>
      <c r="EX66" s="1" t="s">
        <v>17</v>
      </c>
    </row>
    <row r="67" ht="16.5" customHeight="1">
      <c r="A67" s="10" t="s">
        <v>66</v>
      </c>
      <c r="B67" s="84"/>
      <c r="C67" s="56" t="str">
        <f>(Quarterly!C67-Quarterly!B67)/Quarterly!B67*100</f>
        <v>#DIV/0!</v>
      </c>
      <c r="D67" s="54" t="str">
        <f>(Quarterly!D67-Quarterly!C67)/Quarterly!C67*100</f>
        <v>#DIV/0!</v>
      </c>
      <c r="E67" s="54" t="str">
        <f>(Quarterly!E67-Quarterly!D67)/Quarterly!D67*100</f>
        <v>#DIV/0!</v>
      </c>
      <c r="F67" s="54" t="str">
        <f>(Quarterly!F67-Quarterly!E67)/Quarterly!E67*100</f>
        <v>#DIV/0!</v>
      </c>
      <c r="G67" s="54" t="str">
        <f>(Quarterly!G67-Quarterly!F67)/Quarterly!F67*100</f>
        <v>#DIV/0!</v>
      </c>
      <c r="H67" s="55" t="str">
        <f>(Quarterly!H67-Quarterly!G67)/Quarterly!G67*100</f>
        <v>#DIV/0!</v>
      </c>
      <c r="I67" s="54" t="str">
        <f>(Quarterly!I67-Quarterly!H67)/Quarterly!H67*100</f>
        <v>#DIV/0!</v>
      </c>
      <c r="J67" s="55" t="str">
        <f>(Quarterly!J67-Quarterly!I67)/Quarterly!I67*100</f>
        <v>#DIV/0!</v>
      </c>
      <c r="K67" s="54" t="str">
        <f>(Quarterly!K67-Quarterly!J67)/Quarterly!J67*100</f>
        <v>#DIV/0!</v>
      </c>
      <c r="L67" s="55" t="str">
        <f>(Quarterly!L67-Quarterly!K67)/Quarterly!K67*100</f>
        <v>#DIV/0!</v>
      </c>
      <c r="M67" s="54" t="str">
        <f>(Quarterly!M67-Quarterly!L67)/Quarterly!L67*100</f>
        <v>#DIV/0!</v>
      </c>
      <c r="N67" s="55" t="str">
        <f>(Quarterly!N67-Quarterly!M67)/Quarterly!M67*100</f>
        <v>#DIV/0!</v>
      </c>
      <c r="O67" s="54" t="str">
        <f>(Quarterly!O67-Quarterly!N67)/Quarterly!N67*100</f>
        <v>#DIV/0!</v>
      </c>
      <c r="P67" s="55" t="str">
        <f>(Quarterly!P67-Quarterly!O67)/Quarterly!O67*100</f>
        <v>#DIV/0!</v>
      </c>
      <c r="Q67" s="54" t="str">
        <f>(Quarterly!Q67-Quarterly!P67)/Quarterly!P67*100</f>
        <v>#DIV/0!</v>
      </c>
      <c r="R67" s="55" t="str">
        <f>(Quarterly!R67-Quarterly!Q67)/Quarterly!Q67*100</f>
        <v>#DIV/0!</v>
      </c>
      <c r="S67" s="54" t="str">
        <f>(Quarterly!S67-Quarterly!R67)/Quarterly!R67*100</f>
        <v>#DIV/0!</v>
      </c>
      <c r="T67" s="55" t="str">
        <f>(Quarterly!T67-Quarterly!S67)/Quarterly!S67*100</f>
        <v>#DIV/0!</v>
      </c>
      <c r="U67" s="54" t="str">
        <f>(Quarterly!U67-Quarterly!T67)/Quarterly!T67*100</f>
        <v>#DIV/0!</v>
      </c>
      <c r="V67" s="54" t="str">
        <f>(Quarterly!V67-Quarterly!U67)/Quarterly!U67*100</f>
        <v>#DIV/0!</v>
      </c>
      <c r="W67" s="54" t="str">
        <f>(Quarterly!W67-Quarterly!V67)/Quarterly!V67*100</f>
        <v>#DIV/0!</v>
      </c>
      <c r="X67" s="57" t="str">
        <f>(Quarterly!X67-Quarterly!W67)/Quarterly!W67*100</f>
        <v>#DIV/0!</v>
      </c>
      <c r="Y67" s="55" t="str">
        <f>(Quarterly!Y67-Quarterly!X67)/Quarterly!X67*100</f>
        <v>#DIV/0!</v>
      </c>
      <c r="Z67" s="54" t="str">
        <f>(Quarterly!Z67-Quarterly!Y67)/Quarterly!Y67*100</f>
        <v>#DIV/0!</v>
      </c>
      <c r="AA67" s="55" t="str">
        <f>(Quarterly!AA67-Quarterly!Z67)/Quarterly!Z67*100</f>
        <v>#DIV/0!</v>
      </c>
      <c r="AB67" s="54" t="str">
        <f>(Quarterly!AB67-Quarterly!AA67)/Quarterly!AA67*100</f>
        <v>#DIV/0!</v>
      </c>
      <c r="AC67" s="55" t="str">
        <f>(Quarterly!AC67-Quarterly!AB67)/Quarterly!AB67*100</f>
        <v>#DIV/0!</v>
      </c>
      <c r="AD67" s="54" t="str">
        <f>(Quarterly!AD67-Quarterly!AC67)/Quarterly!AC67*100</f>
        <v>#DIV/0!</v>
      </c>
      <c r="AE67" s="55">
        <f>(Quarterly!AE67-Quarterly!AD67)/Quarterly!AD67*100</f>
        <v>-1.543788775</v>
      </c>
      <c r="AF67" s="54">
        <f>(Quarterly!AF67-Quarterly!AE67)/Quarterly!AE67*100</f>
        <v>-2.242086753</v>
      </c>
      <c r="AG67" s="55">
        <f>(Quarterly!AG67-Quarterly!AF67)/Quarterly!AF67*100</f>
        <v>0.854444611</v>
      </c>
      <c r="AH67" s="54">
        <f>(Quarterly!AH67-Quarterly!AG67)/Quarterly!AG67*100</f>
        <v>0.9661117717</v>
      </c>
      <c r="AI67" s="55">
        <f>(Quarterly!AI67-Quarterly!AH67)/Quarterly!AH67*100</f>
        <v>-4.00412189</v>
      </c>
      <c r="AJ67" s="54">
        <f>(Quarterly!AJ67-Quarterly!AI67)/Quarterly!AI67*100</f>
        <v>-1.180800491</v>
      </c>
      <c r="AK67" s="54">
        <f>(Quarterly!AK67-Quarterly!AJ67)/Quarterly!AJ67*100</f>
        <v>-1.381129733</v>
      </c>
      <c r="AL67" s="55">
        <f>(Quarterly!AL67-Quarterly!AK67)/Quarterly!AK67*100</f>
        <v>-0.2675059009</v>
      </c>
      <c r="AM67" s="54">
        <f>(Quarterly!AM67-Quarterly!AL67)/Quarterly!AL67*100</f>
        <v>1.893341748</v>
      </c>
      <c r="AN67" s="54">
        <f>(Quarterly!AN67-Quarterly!AM67)/Quarterly!AM67*100</f>
        <v>-1.347166305</v>
      </c>
      <c r="AO67" s="57">
        <f>(Quarterly!AO67-Quarterly!AN67)/Quarterly!AN67*100</f>
        <v>-3.076440119</v>
      </c>
      <c r="AP67" s="67">
        <f>(Quarterly!AP67-Quarterly!AO67)/Quarterly!AO67*100</f>
        <v>-1.295546559</v>
      </c>
      <c r="AQ67" s="69">
        <f>(Quarterly!AQ67-Quarterly!AP67)/Quarterly!AP67*100</f>
        <v>-1.558654635</v>
      </c>
      <c r="AR67" s="69">
        <f>(Quarterly!AR67-Quarterly!AQ67)/Quarterly!AQ67*100</f>
        <v>-2.35</v>
      </c>
      <c r="AS67" s="67">
        <f>(Quarterly!AS67-Quarterly!AR67)/Quarterly!AR67*100</f>
        <v>-2.065198839</v>
      </c>
      <c r="AT67" s="1"/>
      <c r="AU67" s="1"/>
      <c r="AV67" s="1"/>
      <c r="AW67" s="1"/>
      <c r="AX67" s="1"/>
      <c r="AY67" s="9" t="s">
        <v>17</v>
      </c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>
        <v>21.11</v>
      </c>
      <c r="EH67" s="1">
        <v>21.14</v>
      </c>
      <c r="EI67" s="1">
        <v>21.13</v>
      </c>
      <c r="EJ67" s="1">
        <v>21.48</v>
      </c>
      <c r="EK67" s="1">
        <v>21.59</v>
      </c>
      <c r="EL67" s="1">
        <v>21.51</v>
      </c>
      <c r="EM67" s="1">
        <v>21.44</v>
      </c>
      <c r="EN67" s="1">
        <v>21.23</v>
      </c>
      <c r="EO67" s="1">
        <v>21.04</v>
      </c>
      <c r="EP67" s="1">
        <v>20.78</v>
      </c>
      <c r="EQ67" s="1">
        <v>20.57</v>
      </c>
      <c r="ER67" s="1">
        <v>20.4</v>
      </c>
      <c r="ES67" s="1">
        <v>20.33</v>
      </c>
      <c r="ET67" s="1"/>
      <c r="EU67" s="1"/>
      <c r="EV67" s="1"/>
      <c r="EW67" s="1"/>
      <c r="EX67" s="1" t="s">
        <v>17</v>
      </c>
    </row>
    <row r="68" ht="16.5" customHeight="1">
      <c r="A68" s="1"/>
      <c r="E68" s="44"/>
      <c r="AY68" s="39"/>
    </row>
    <row r="69" ht="16.5" customHeight="1">
      <c r="A69" s="1"/>
      <c r="AY69" s="39"/>
    </row>
    <row r="70" ht="16.5" customHeight="1">
      <c r="A70" s="1"/>
      <c r="AY70" s="39"/>
    </row>
    <row r="71" ht="16.5" customHeight="1">
      <c r="A71" s="1"/>
      <c r="AY71" s="39"/>
    </row>
    <row r="72" ht="16.5" customHeight="1">
      <c r="A72" s="1"/>
      <c r="AY72" s="39"/>
    </row>
    <row r="73" ht="16.5" customHeight="1">
      <c r="A73" s="1"/>
      <c r="AY73" s="39"/>
    </row>
    <row r="74" ht="16.5" customHeight="1">
      <c r="A74" s="1"/>
      <c r="AY74" s="39"/>
    </row>
    <row r="75" ht="16.5" customHeight="1">
      <c r="A75" s="1"/>
      <c r="AY75" s="39"/>
    </row>
    <row r="76" ht="16.5" customHeight="1">
      <c r="A76" s="1"/>
      <c r="AY76" s="39"/>
    </row>
    <row r="77" ht="16.5" customHeight="1">
      <c r="A77" s="1"/>
      <c r="AY77" s="39"/>
    </row>
    <row r="78" ht="16.5" customHeight="1">
      <c r="A78" s="1"/>
      <c r="AY78" s="39"/>
    </row>
    <row r="79" ht="16.5" customHeight="1">
      <c r="A79" s="1"/>
      <c r="AY79" s="39"/>
    </row>
    <row r="80" ht="16.5" customHeight="1">
      <c r="A80" s="1"/>
      <c r="AY80" s="39"/>
    </row>
    <row r="81" ht="16.5" customHeight="1">
      <c r="A81" s="1"/>
      <c r="AY81" s="39"/>
    </row>
    <row r="82" ht="16.5" customHeight="1">
      <c r="A82" s="1"/>
      <c r="AY82" s="39"/>
    </row>
    <row r="83" ht="16.5" customHeight="1">
      <c r="A83" s="1"/>
      <c r="AY83" s="39"/>
    </row>
    <row r="84" ht="16.5" customHeight="1">
      <c r="A84" s="1"/>
      <c r="AY84" s="39"/>
    </row>
    <row r="85" ht="16.5" customHeight="1">
      <c r="A85" s="1"/>
      <c r="AY85" s="39"/>
    </row>
    <row r="86" ht="16.5" customHeight="1">
      <c r="A86" s="1"/>
      <c r="AY86" s="39"/>
    </row>
    <row r="87" ht="16.5" customHeight="1">
      <c r="A87" s="1"/>
      <c r="AY87" s="39"/>
    </row>
    <row r="88" ht="16.5" customHeight="1">
      <c r="A88" s="1"/>
      <c r="AY88" s="39"/>
    </row>
    <row r="89" ht="16.5" customHeight="1">
      <c r="A89" s="1"/>
      <c r="AY89" s="39"/>
    </row>
    <row r="90" ht="16.5" customHeight="1">
      <c r="A90" s="1"/>
      <c r="AY90" s="39"/>
    </row>
    <row r="91" ht="16.5" customHeight="1">
      <c r="A91" s="1"/>
      <c r="AY91" s="39"/>
    </row>
    <row r="92" ht="16.5" customHeight="1">
      <c r="A92" s="1"/>
      <c r="AY92" s="39"/>
    </row>
    <row r="93" ht="16.5" customHeight="1">
      <c r="A93" s="1"/>
      <c r="AY93" s="39"/>
    </row>
    <row r="94" ht="16.5" customHeight="1">
      <c r="A94" s="1"/>
      <c r="AY94" s="39"/>
    </row>
    <row r="95" ht="16.5" customHeight="1">
      <c r="A95" s="1"/>
      <c r="AY95" s="39"/>
    </row>
    <row r="96" ht="16.5" customHeight="1">
      <c r="A96" s="1"/>
      <c r="AY96" s="39"/>
    </row>
    <row r="97" ht="16.5" customHeight="1">
      <c r="A97" s="1"/>
      <c r="AY97" s="39"/>
    </row>
    <row r="98" ht="16.5" customHeight="1">
      <c r="A98" s="1"/>
      <c r="AY98" s="39"/>
    </row>
    <row r="99" ht="16.5" customHeight="1">
      <c r="A99" s="1"/>
      <c r="AY99" s="39"/>
    </row>
    <row r="100" ht="16.5" customHeight="1">
      <c r="A100" s="1"/>
      <c r="AY100" s="39"/>
    </row>
    <row r="101" ht="16.5" customHeight="1">
      <c r="A101" s="1"/>
      <c r="AY101" s="39"/>
    </row>
    <row r="102" ht="16.5" customHeight="1">
      <c r="A102" s="1"/>
      <c r="AY102" s="39"/>
    </row>
    <row r="103" ht="16.5" customHeight="1">
      <c r="A103" s="1"/>
      <c r="AY103" s="39"/>
    </row>
    <row r="104" ht="16.5" customHeight="1">
      <c r="A104" s="1"/>
      <c r="AY104" s="39"/>
    </row>
    <row r="105" ht="16.5" customHeight="1">
      <c r="A105" s="1"/>
      <c r="AY105" s="39"/>
    </row>
    <row r="106" ht="16.5" customHeight="1">
      <c r="A106" s="1"/>
      <c r="AY106" s="39"/>
    </row>
    <row r="107" ht="16.5" customHeight="1">
      <c r="A107" s="1"/>
      <c r="AY107" s="39"/>
    </row>
    <row r="108" ht="16.5" customHeight="1">
      <c r="A108" s="1"/>
      <c r="AY108" s="39"/>
    </row>
    <row r="109" ht="16.5" customHeight="1">
      <c r="A109" s="1"/>
      <c r="AY109" s="39"/>
    </row>
    <row r="110" ht="16.5" customHeight="1">
      <c r="A110" s="1"/>
      <c r="AY110" s="39"/>
    </row>
    <row r="111" ht="16.5" customHeight="1">
      <c r="A111" s="1"/>
      <c r="AY111" s="39"/>
    </row>
    <row r="112" ht="16.5" customHeight="1">
      <c r="A112" s="1"/>
      <c r="AY112" s="39"/>
    </row>
    <row r="113" ht="16.5" customHeight="1">
      <c r="A113" s="1"/>
      <c r="AY113" s="39"/>
    </row>
    <row r="114" ht="16.5" customHeight="1">
      <c r="A114" s="1"/>
      <c r="AY114" s="39"/>
    </row>
    <row r="115" ht="16.5" customHeight="1">
      <c r="A115" s="1"/>
      <c r="AY115" s="39"/>
    </row>
    <row r="116" ht="16.5" customHeight="1">
      <c r="A116" s="1"/>
      <c r="AY116" s="39"/>
    </row>
    <row r="117" ht="16.5" customHeight="1">
      <c r="A117" s="1"/>
      <c r="AY117" s="39"/>
    </row>
    <row r="118" ht="16.5" customHeight="1">
      <c r="A118" s="1"/>
      <c r="AY118" s="39"/>
    </row>
    <row r="119" ht="16.5" customHeight="1">
      <c r="A119" s="1"/>
      <c r="AY119" s="39"/>
    </row>
    <row r="120" ht="16.5" customHeight="1">
      <c r="A120" s="1"/>
      <c r="AY120" s="39"/>
    </row>
    <row r="121" ht="16.5" customHeight="1">
      <c r="A121" s="1"/>
      <c r="AY121" s="39"/>
    </row>
    <row r="122" ht="16.5" customHeight="1">
      <c r="A122" s="1"/>
      <c r="AY122" s="39"/>
    </row>
    <row r="123" ht="16.5" customHeight="1">
      <c r="A123" s="1"/>
      <c r="AY123" s="39"/>
    </row>
    <row r="124" ht="16.5" customHeight="1">
      <c r="A124" s="1"/>
      <c r="AY124" s="39"/>
    </row>
    <row r="125" ht="16.5" customHeight="1">
      <c r="A125" s="1"/>
      <c r="AY125" s="39"/>
    </row>
    <row r="126" ht="16.5" customHeight="1">
      <c r="A126" s="1"/>
      <c r="AY126" s="39"/>
    </row>
    <row r="127" ht="16.5" customHeight="1">
      <c r="A127" s="1"/>
      <c r="AY127" s="39"/>
    </row>
    <row r="128" ht="16.5" customHeight="1">
      <c r="A128" s="1"/>
      <c r="AY128" s="39"/>
    </row>
    <row r="129" ht="16.5" customHeight="1">
      <c r="A129" s="1"/>
      <c r="AY129" s="39"/>
    </row>
    <row r="130" ht="16.5" customHeight="1">
      <c r="A130" s="1"/>
      <c r="AY130" s="39"/>
    </row>
    <row r="131" ht="16.5" customHeight="1">
      <c r="A131" s="1"/>
      <c r="AY131" s="39"/>
    </row>
    <row r="132" ht="16.5" customHeight="1">
      <c r="A132" s="1"/>
      <c r="AY132" s="39"/>
    </row>
    <row r="133" ht="16.5" customHeight="1">
      <c r="A133" s="1"/>
      <c r="AY133" s="39"/>
    </row>
    <row r="134" ht="16.5" customHeight="1">
      <c r="A134" s="1"/>
      <c r="AY134" s="39"/>
    </row>
    <row r="135" ht="16.5" customHeight="1">
      <c r="A135" s="1"/>
      <c r="AY135" s="39"/>
    </row>
    <row r="136" ht="16.5" customHeight="1">
      <c r="A136" s="1"/>
      <c r="AY136" s="39"/>
    </row>
    <row r="137" ht="16.5" customHeight="1">
      <c r="A137" s="1"/>
      <c r="AY137" s="39"/>
    </row>
    <row r="138" ht="16.5" customHeight="1">
      <c r="A138" s="1"/>
      <c r="AY138" s="39"/>
    </row>
    <row r="139" ht="16.5" customHeight="1">
      <c r="A139" s="1"/>
      <c r="AY139" s="39"/>
    </row>
    <row r="140" ht="16.5" customHeight="1">
      <c r="A140" s="1"/>
      <c r="AY140" s="39"/>
    </row>
    <row r="141" ht="16.5" customHeight="1">
      <c r="A141" s="1"/>
      <c r="AY141" s="39"/>
    </row>
    <row r="142" ht="16.5" customHeight="1">
      <c r="A142" s="1"/>
      <c r="AY142" s="39"/>
    </row>
    <row r="143" ht="16.5" customHeight="1">
      <c r="A143" s="1"/>
      <c r="AY143" s="39"/>
    </row>
    <row r="144" ht="16.5" customHeight="1">
      <c r="A144" s="1"/>
      <c r="AY144" s="39"/>
    </row>
    <row r="145" ht="16.5" customHeight="1">
      <c r="A145" s="1"/>
      <c r="AY145" s="39"/>
    </row>
    <row r="146" ht="16.5" customHeight="1">
      <c r="A146" s="1"/>
      <c r="AY146" s="39"/>
    </row>
    <row r="147" ht="16.5" customHeight="1">
      <c r="A147" s="1"/>
      <c r="AY147" s="39"/>
    </row>
    <row r="148" ht="16.5" customHeight="1">
      <c r="A148" s="1"/>
      <c r="AY148" s="39"/>
    </row>
    <row r="149" ht="16.5" customHeight="1">
      <c r="A149" s="1"/>
      <c r="AY149" s="39"/>
    </row>
    <row r="150" ht="16.5" customHeight="1">
      <c r="A150" s="1"/>
      <c r="AY150" s="39"/>
    </row>
    <row r="151" ht="16.5" customHeight="1">
      <c r="A151" s="1"/>
      <c r="AY151" s="39"/>
    </row>
    <row r="152" ht="16.5" customHeight="1">
      <c r="A152" s="1"/>
      <c r="AY152" s="39"/>
    </row>
    <row r="153" ht="16.5" customHeight="1">
      <c r="A153" s="1"/>
      <c r="AY153" s="39"/>
    </row>
    <row r="154" ht="16.5" customHeight="1">
      <c r="A154" s="1"/>
      <c r="AY154" s="39"/>
    </row>
    <row r="155" ht="16.5" customHeight="1">
      <c r="A155" s="1"/>
      <c r="AY155" s="39"/>
    </row>
    <row r="156" ht="16.5" customHeight="1">
      <c r="A156" s="1"/>
      <c r="AY156" s="39"/>
    </row>
    <row r="157" ht="16.5" customHeight="1">
      <c r="A157" s="1"/>
      <c r="AY157" s="39"/>
    </row>
    <row r="158" ht="16.5" customHeight="1">
      <c r="A158" s="1"/>
      <c r="AY158" s="39"/>
    </row>
    <row r="159" ht="16.5" customHeight="1">
      <c r="A159" s="1"/>
      <c r="AY159" s="39"/>
    </row>
    <row r="160" ht="16.5" customHeight="1">
      <c r="A160" s="1"/>
      <c r="AY160" s="39"/>
    </row>
    <row r="161" ht="16.5" customHeight="1">
      <c r="A161" s="1"/>
      <c r="AY161" s="39"/>
    </row>
    <row r="162" ht="16.5" customHeight="1">
      <c r="A162" s="1"/>
      <c r="AY162" s="39"/>
    </row>
    <row r="163" ht="16.5" customHeight="1">
      <c r="A163" s="1"/>
      <c r="AY163" s="39"/>
    </row>
    <row r="164" ht="16.5" customHeight="1">
      <c r="A164" s="1"/>
      <c r="AY164" s="39"/>
    </row>
    <row r="165" ht="16.5" customHeight="1">
      <c r="A165" s="1"/>
      <c r="AY165" s="39"/>
    </row>
    <row r="166" ht="16.5" customHeight="1">
      <c r="A166" s="1"/>
      <c r="AY166" s="39"/>
    </row>
    <row r="167" ht="16.5" customHeight="1">
      <c r="A167" s="1"/>
      <c r="AY167" s="39"/>
    </row>
    <row r="168" ht="16.5" customHeight="1">
      <c r="A168" s="1"/>
      <c r="AY168" s="39"/>
    </row>
    <row r="169" ht="16.5" customHeight="1">
      <c r="A169" s="1"/>
      <c r="AY169" s="39"/>
    </row>
    <row r="170" ht="16.5" customHeight="1">
      <c r="A170" s="1"/>
      <c r="AY170" s="39"/>
    </row>
    <row r="171" ht="16.5" customHeight="1">
      <c r="A171" s="1"/>
      <c r="AY171" s="39"/>
    </row>
    <row r="172" ht="16.5" customHeight="1">
      <c r="A172" s="1"/>
      <c r="AY172" s="39"/>
    </row>
    <row r="173" ht="16.5" customHeight="1">
      <c r="A173" s="1"/>
      <c r="AY173" s="39"/>
    </row>
    <row r="174" ht="16.5" customHeight="1">
      <c r="A174" s="1"/>
      <c r="AY174" s="39"/>
    </row>
    <row r="175" ht="16.5" customHeight="1">
      <c r="A175" s="1"/>
      <c r="AY175" s="39"/>
    </row>
    <row r="176" ht="16.5" customHeight="1">
      <c r="A176" s="1"/>
      <c r="AY176" s="39"/>
    </row>
    <row r="177" ht="16.5" customHeight="1">
      <c r="A177" s="1"/>
      <c r="AY177" s="39"/>
    </row>
    <row r="178" ht="16.5" customHeight="1">
      <c r="A178" s="1"/>
      <c r="AY178" s="39"/>
    </row>
    <row r="179" ht="16.5" customHeight="1">
      <c r="A179" s="1"/>
      <c r="AY179" s="39"/>
    </row>
    <row r="180" ht="16.5" customHeight="1">
      <c r="A180" s="1"/>
      <c r="AY180" s="39"/>
    </row>
    <row r="181" ht="16.5" customHeight="1">
      <c r="A181" s="1"/>
      <c r="AY181" s="39"/>
    </row>
    <row r="182" ht="16.5" customHeight="1">
      <c r="A182" s="1"/>
      <c r="AY182" s="39"/>
    </row>
    <row r="183" ht="16.5" customHeight="1">
      <c r="A183" s="1"/>
      <c r="AY183" s="39"/>
    </row>
    <row r="184" ht="16.5" customHeight="1">
      <c r="A184" s="1"/>
      <c r="AY184" s="39"/>
    </row>
    <row r="185" ht="16.5" customHeight="1">
      <c r="A185" s="1"/>
      <c r="AY185" s="39"/>
    </row>
    <row r="186" ht="16.5" customHeight="1">
      <c r="A186" s="1"/>
      <c r="AY186" s="39"/>
    </row>
    <row r="187" ht="16.5" customHeight="1">
      <c r="A187" s="1"/>
      <c r="AY187" s="39"/>
    </row>
    <row r="188" ht="16.5" customHeight="1">
      <c r="A188" s="1"/>
      <c r="AY188" s="39"/>
    </row>
    <row r="189" ht="16.5" customHeight="1">
      <c r="A189" s="1"/>
      <c r="AY189" s="39"/>
    </row>
    <row r="190" ht="16.5" customHeight="1">
      <c r="A190" s="1"/>
      <c r="AY190" s="39"/>
    </row>
    <row r="191" ht="16.5" customHeight="1">
      <c r="A191" s="1"/>
      <c r="AY191" s="39"/>
    </row>
    <row r="192" ht="16.5" customHeight="1">
      <c r="A192" s="1"/>
      <c r="AY192" s="39"/>
    </row>
    <row r="193" ht="16.5" customHeight="1">
      <c r="A193" s="1"/>
      <c r="AY193" s="39"/>
    </row>
    <row r="194" ht="16.5" customHeight="1">
      <c r="A194" s="1"/>
      <c r="AY194" s="39"/>
    </row>
    <row r="195" ht="16.5" customHeight="1">
      <c r="A195" s="1"/>
      <c r="AY195" s="39"/>
    </row>
    <row r="196" ht="16.5" customHeight="1">
      <c r="A196" s="1"/>
      <c r="AY196" s="39"/>
    </row>
    <row r="197" ht="16.5" customHeight="1">
      <c r="A197" s="1"/>
      <c r="AY197" s="39"/>
    </row>
    <row r="198" ht="16.5" customHeight="1">
      <c r="A198" s="1"/>
      <c r="AY198" s="39"/>
    </row>
    <row r="199" ht="16.5" customHeight="1">
      <c r="A199" s="1"/>
      <c r="AY199" s="39"/>
    </row>
    <row r="200" ht="16.5" customHeight="1">
      <c r="A200" s="1"/>
      <c r="AY200" s="39"/>
    </row>
    <row r="201" ht="16.5" customHeight="1">
      <c r="A201" s="1"/>
      <c r="AY201" s="39"/>
    </row>
    <row r="202" ht="16.5" customHeight="1">
      <c r="A202" s="1"/>
      <c r="AY202" s="39"/>
    </row>
    <row r="203" ht="16.5" customHeight="1">
      <c r="A203" s="1"/>
      <c r="AY203" s="39"/>
    </row>
    <row r="204" ht="16.5" customHeight="1">
      <c r="A204" s="1"/>
      <c r="AY204" s="39"/>
    </row>
    <row r="205" ht="16.5" customHeight="1">
      <c r="A205" s="1"/>
      <c r="AY205" s="39"/>
    </row>
    <row r="206" ht="16.5" customHeight="1">
      <c r="A206" s="1"/>
      <c r="AY206" s="39"/>
    </row>
    <row r="207" ht="16.5" customHeight="1">
      <c r="A207" s="1"/>
      <c r="AY207" s="39"/>
    </row>
    <row r="208" ht="16.5" customHeight="1">
      <c r="A208" s="1"/>
      <c r="AY208" s="39"/>
    </row>
    <row r="209" ht="16.5" customHeight="1">
      <c r="A209" s="1"/>
      <c r="AY209" s="39"/>
    </row>
    <row r="210" ht="16.5" customHeight="1">
      <c r="A210" s="1"/>
      <c r="AY210" s="39"/>
    </row>
    <row r="211" ht="16.5" customHeight="1">
      <c r="A211" s="1"/>
      <c r="AY211" s="39"/>
    </row>
    <row r="212" ht="16.5" customHeight="1">
      <c r="A212" s="1"/>
      <c r="AY212" s="39"/>
    </row>
    <row r="213" ht="16.5" customHeight="1">
      <c r="A213" s="1"/>
      <c r="AY213" s="39"/>
    </row>
    <row r="214" ht="16.5" customHeight="1">
      <c r="A214" s="1"/>
      <c r="AY214" s="39"/>
    </row>
    <row r="215" ht="16.5" customHeight="1">
      <c r="A215" s="1"/>
      <c r="AY215" s="39"/>
    </row>
    <row r="216" ht="16.5" customHeight="1">
      <c r="A216" s="1"/>
      <c r="AY216" s="39"/>
    </row>
    <row r="217" ht="16.5" customHeight="1">
      <c r="A217" s="1"/>
      <c r="AY217" s="39"/>
    </row>
    <row r="218" ht="16.5" customHeight="1">
      <c r="A218" s="1"/>
      <c r="AY218" s="39"/>
    </row>
    <row r="219" ht="16.5" customHeight="1">
      <c r="A219" s="1"/>
      <c r="AY219" s="39"/>
    </row>
    <row r="220" ht="16.5" customHeight="1">
      <c r="A220" s="1"/>
      <c r="AY220" s="39"/>
    </row>
    <row r="221" ht="16.5" customHeight="1">
      <c r="A221" s="1"/>
      <c r="AY221" s="39"/>
    </row>
    <row r="222" ht="16.5" customHeight="1">
      <c r="A222" s="1"/>
      <c r="AY222" s="39"/>
    </row>
    <row r="223" ht="16.5" customHeight="1">
      <c r="A223" s="1"/>
      <c r="AY223" s="39"/>
    </row>
    <row r="224" ht="16.5" customHeight="1">
      <c r="A224" s="1"/>
      <c r="AY224" s="39"/>
    </row>
    <row r="225" ht="16.5" customHeight="1">
      <c r="A225" s="1"/>
      <c r="AY225" s="39"/>
    </row>
    <row r="226" ht="16.5" customHeight="1">
      <c r="A226" s="1"/>
      <c r="AY226" s="39"/>
    </row>
    <row r="227" ht="16.5" customHeight="1">
      <c r="A227" s="1"/>
      <c r="AY227" s="39"/>
    </row>
    <row r="228" ht="16.5" customHeight="1">
      <c r="A228" s="1"/>
      <c r="AY228" s="39"/>
    </row>
    <row r="229" ht="16.5" customHeight="1">
      <c r="A229" s="1"/>
      <c r="AY229" s="39"/>
    </row>
    <row r="230" ht="16.5" customHeight="1">
      <c r="A230" s="1"/>
      <c r="AY230" s="39"/>
    </row>
    <row r="231" ht="16.5" customHeight="1">
      <c r="A231" s="1"/>
      <c r="AY231" s="39"/>
    </row>
    <row r="232" ht="16.5" customHeight="1">
      <c r="A232" s="1"/>
      <c r="AY232" s="39"/>
    </row>
    <row r="233" ht="16.5" customHeight="1">
      <c r="A233" s="1"/>
      <c r="AY233" s="39"/>
    </row>
    <row r="234" ht="16.5" customHeight="1">
      <c r="A234" s="1"/>
      <c r="AY234" s="39"/>
    </row>
    <row r="235" ht="16.5" customHeight="1">
      <c r="A235" s="1"/>
      <c r="AY235" s="39"/>
    </row>
    <row r="236" ht="16.5" customHeight="1">
      <c r="A236" s="1"/>
      <c r="AY236" s="39"/>
    </row>
    <row r="237" ht="16.5" customHeight="1">
      <c r="A237" s="1"/>
      <c r="AY237" s="39"/>
    </row>
    <row r="238" ht="16.5" customHeight="1">
      <c r="A238" s="1"/>
      <c r="AY238" s="39"/>
    </row>
    <row r="239" ht="16.5" customHeight="1">
      <c r="A239" s="1"/>
      <c r="AY239" s="39"/>
    </row>
    <row r="240" ht="16.5" customHeight="1">
      <c r="A240" s="1"/>
      <c r="AY240" s="39"/>
    </row>
    <row r="241" ht="16.5" customHeight="1">
      <c r="A241" s="1"/>
      <c r="AY241" s="39"/>
    </row>
    <row r="242" ht="16.5" customHeight="1">
      <c r="A242" s="1"/>
      <c r="AY242" s="39"/>
    </row>
    <row r="243" ht="16.5" customHeight="1">
      <c r="A243" s="1"/>
      <c r="AY243" s="39"/>
    </row>
    <row r="244" ht="16.5" customHeight="1">
      <c r="A244" s="1"/>
      <c r="AY244" s="39"/>
    </row>
    <row r="245" ht="16.5" customHeight="1">
      <c r="A245" s="1"/>
      <c r="AY245" s="39"/>
    </row>
    <row r="246" ht="16.5" customHeight="1">
      <c r="A246" s="1"/>
      <c r="AY246" s="39"/>
    </row>
    <row r="247" ht="16.5" customHeight="1">
      <c r="A247" s="1"/>
      <c r="AY247" s="39"/>
    </row>
    <row r="248" ht="16.5" customHeight="1">
      <c r="A248" s="1"/>
      <c r="AY248" s="39"/>
    </row>
    <row r="249" ht="16.5" customHeight="1">
      <c r="A249" s="1"/>
      <c r="AY249" s="39"/>
    </row>
    <row r="250" ht="16.5" customHeight="1">
      <c r="A250" s="1"/>
      <c r="AY250" s="39"/>
    </row>
    <row r="251" ht="16.5" customHeight="1">
      <c r="A251" s="1"/>
      <c r="AY251" s="39"/>
    </row>
    <row r="252" ht="16.5" customHeight="1">
      <c r="A252" s="1"/>
      <c r="AY252" s="39"/>
    </row>
    <row r="253" ht="16.5" customHeight="1">
      <c r="A253" s="1"/>
      <c r="AY253" s="39"/>
    </row>
    <row r="254" ht="16.5" customHeight="1">
      <c r="A254" s="1"/>
      <c r="AY254" s="39"/>
    </row>
    <row r="255" ht="16.5" customHeight="1">
      <c r="A255" s="1"/>
      <c r="AY255" s="39"/>
    </row>
    <row r="256" ht="16.5" customHeight="1">
      <c r="A256" s="1"/>
      <c r="AY256" s="39"/>
    </row>
    <row r="257" ht="16.5" customHeight="1">
      <c r="A257" s="1"/>
      <c r="AY257" s="39"/>
    </row>
    <row r="258" ht="16.5" customHeight="1">
      <c r="A258" s="1"/>
      <c r="AY258" s="39"/>
    </row>
    <row r="259" ht="16.5" customHeight="1">
      <c r="A259" s="1"/>
      <c r="AY259" s="39"/>
    </row>
    <row r="260" ht="16.5" customHeight="1">
      <c r="A260" s="1"/>
      <c r="AY260" s="39"/>
    </row>
    <row r="261" ht="16.5" customHeight="1">
      <c r="A261" s="1"/>
      <c r="AY261" s="39"/>
    </row>
    <row r="262" ht="16.5" customHeight="1">
      <c r="A262" s="1"/>
      <c r="AY262" s="39"/>
    </row>
    <row r="263" ht="16.5" customHeight="1">
      <c r="A263" s="1"/>
      <c r="AY263" s="39"/>
    </row>
    <row r="264" ht="16.5" customHeight="1">
      <c r="A264" s="1"/>
      <c r="AY264" s="39"/>
    </row>
    <row r="265" ht="16.5" customHeight="1">
      <c r="A265" s="1"/>
      <c r="AY265" s="39"/>
    </row>
    <row r="266" ht="16.5" customHeight="1">
      <c r="A266" s="1"/>
      <c r="AY266" s="39"/>
    </row>
    <row r="267" ht="16.5" customHeight="1">
      <c r="A267" s="1"/>
      <c r="AY267" s="39"/>
    </row>
    <row r="268" ht="16.5" customHeight="1">
      <c r="A268" s="1"/>
      <c r="AY268" s="39"/>
    </row>
    <row r="269" ht="16.5" customHeight="1">
      <c r="A269" s="1"/>
      <c r="AY269" s="39"/>
    </row>
    <row r="270" ht="16.5" customHeight="1">
      <c r="A270" s="1"/>
      <c r="AY270" s="39"/>
    </row>
    <row r="271" ht="16.5" customHeight="1">
      <c r="A271" s="1"/>
      <c r="AY271" s="39"/>
    </row>
    <row r="272" ht="16.5" customHeight="1">
      <c r="A272" s="1"/>
      <c r="AY272" s="39"/>
    </row>
    <row r="273" ht="16.5" customHeight="1">
      <c r="A273" s="1"/>
      <c r="AY273" s="39"/>
    </row>
    <row r="274" ht="16.5" customHeight="1">
      <c r="A274" s="1"/>
      <c r="AY274" s="39"/>
    </row>
    <row r="275" ht="16.5" customHeight="1">
      <c r="A275" s="1"/>
      <c r="AY275" s="39"/>
    </row>
    <row r="276" ht="16.5" customHeight="1">
      <c r="A276" s="1"/>
      <c r="AY276" s="39"/>
    </row>
    <row r="277" ht="16.5" customHeight="1">
      <c r="A277" s="1"/>
      <c r="AY277" s="39"/>
    </row>
    <row r="278" ht="16.5" customHeight="1">
      <c r="A278" s="1"/>
      <c r="AY278" s="39"/>
    </row>
    <row r="279" ht="16.5" customHeight="1">
      <c r="A279" s="1"/>
      <c r="AY279" s="39"/>
    </row>
    <row r="280" ht="16.5" customHeight="1">
      <c r="A280" s="1"/>
      <c r="AY280" s="39"/>
    </row>
    <row r="281" ht="16.5" customHeight="1">
      <c r="A281" s="1"/>
      <c r="AY281" s="39"/>
    </row>
    <row r="282" ht="16.5" customHeight="1">
      <c r="A282" s="1"/>
      <c r="AY282" s="39"/>
    </row>
    <row r="283" ht="16.5" customHeight="1">
      <c r="A283" s="1"/>
      <c r="AY283" s="39"/>
    </row>
    <row r="284" ht="16.5" customHeight="1">
      <c r="A284" s="1"/>
      <c r="AY284" s="39"/>
    </row>
    <row r="285" ht="16.5" customHeight="1">
      <c r="A285" s="1"/>
      <c r="AY285" s="39"/>
    </row>
    <row r="286" ht="16.5" customHeight="1">
      <c r="A286" s="1"/>
      <c r="AY286" s="39"/>
    </row>
    <row r="287" ht="16.5" customHeight="1">
      <c r="A287" s="1"/>
      <c r="AY287" s="39"/>
    </row>
    <row r="288" ht="16.5" customHeight="1">
      <c r="A288" s="1"/>
      <c r="AY288" s="39"/>
    </row>
    <row r="289" ht="16.5" customHeight="1">
      <c r="A289" s="1"/>
      <c r="AY289" s="39"/>
    </row>
    <row r="290" ht="16.5" customHeight="1">
      <c r="A290" s="1"/>
      <c r="AY290" s="39"/>
    </row>
    <row r="291" ht="16.5" customHeight="1">
      <c r="A291" s="1"/>
      <c r="AY291" s="39"/>
    </row>
    <row r="292" ht="16.5" customHeight="1">
      <c r="A292" s="1"/>
      <c r="AY292" s="39"/>
    </row>
    <row r="293" ht="16.5" customHeight="1">
      <c r="A293" s="1"/>
      <c r="AY293" s="39"/>
    </row>
    <row r="294" ht="16.5" customHeight="1">
      <c r="A294" s="1"/>
      <c r="AY294" s="39"/>
    </row>
    <row r="295" ht="16.5" customHeight="1">
      <c r="A295" s="1"/>
      <c r="AY295" s="39"/>
    </row>
    <row r="296" ht="16.5" customHeight="1">
      <c r="A296" s="1"/>
      <c r="AY296" s="39"/>
    </row>
    <row r="297" ht="16.5" customHeight="1">
      <c r="A297" s="1"/>
      <c r="AY297" s="39"/>
    </row>
    <row r="298" ht="16.5" customHeight="1">
      <c r="A298" s="1"/>
      <c r="AY298" s="39"/>
    </row>
    <row r="299" ht="16.5" customHeight="1">
      <c r="A299" s="1"/>
      <c r="AY299" s="39"/>
    </row>
    <row r="300" ht="16.5" customHeight="1">
      <c r="A300" s="1"/>
      <c r="AY300" s="39"/>
    </row>
    <row r="301" ht="16.5" customHeight="1">
      <c r="A301" s="1"/>
      <c r="AY301" s="39"/>
    </row>
    <row r="302" ht="16.5" customHeight="1">
      <c r="A302" s="1"/>
      <c r="AY302" s="39"/>
    </row>
    <row r="303" ht="16.5" customHeight="1">
      <c r="A303" s="1"/>
      <c r="AY303" s="39"/>
    </row>
    <row r="304" ht="16.5" customHeight="1">
      <c r="A304" s="1"/>
      <c r="AY304" s="39"/>
    </row>
    <row r="305" ht="16.5" customHeight="1">
      <c r="A305" s="1"/>
      <c r="AY305" s="39"/>
    </row>
    <row r="306" ht="16.5" customHeight="1">
      <c r="A306" s="1"/>
      <c r="AY306" s="39"/>
    </row>
    <row r="307" ht="16.5" customHeight="1">
      <c r="A307" s="1"/>
      <c r="AY307" s="39"/>
    </row>
    <row r="308" ht="16.5" customHeight="1">
      <c r="A308" s="1"/>
      <c r="AY308" s="39"/>
    </row>
    <row r="309" ht="16.5" customHeight="1">
      <c r="A309" s="1"/>
      <c r="AY309" s="39"/>
    </row>
    <row r="310" ht="16.5" customHeight="1">
      <c r="A310" s="1"/>
      <c r="AY310" s="39"/>
    </row>
    <row r="311" ht="16.5" customHeight="1">
      <c r="A311" s="1"/>
      <c r="AY311" s="39"/>
    </row>
    <row r="312" ht="16.5" customHeight="1">
      <c r="A312" s="1"/>
      <c r="AY312" s="39"/>
    </row>
    <row r="313" ht="16.5" customHeight="1">
      <c r="A313" s="1"/>
      <c r="AY313" s="39"/>
    </row>
    <row r="314" ht="16.5" customHeight="1">
      <c r="A314" s="1"/>
      <c r="AY314" s="39"/>
    </row>
    <row r="315" ht="16.5" customHeight="1">
      <c r="A315" s="1"/>
      <c r="AY315" s="39"/>
    </row>
    <row r="316" ht="16.5" customHeight="1">
      <c r="A316" s="1"/>
      <c r="AY316" s="39"/>
    </row>
    <row r="317" ht="16.5" customHeight="1">
      <c r="A317" s="1"/>
      <c r="AY317" s="39"/>
    </row>
    <row r="318" ht="16.5" customHeight="1">
      <c r="A318" s="1"/>
      <c r="AY318" s="39"/>
    </row>
    <row r="319" ht="16.5" customHeight="1">
      <c r="A319" s="1"/>
      <c r="AY319" s="39"/>
    </row>
    <row r="320" ht="16.5" customHeight="1">
      <c r="A320" s="1"/>
      <c r="AY320" s="39"/>
    </row>
    <row r="321" ht="16.5" customHeight="1">
      <c r="A321" s="1"/>
      <c r="AY321" s="39"/>
    </row>
    <row r="322" ht="16.5" customHeight="1">
      <c r="A322" s="1"/>
      <c r="AY322" s="39"/>
    </row>
    <row r="323" ht="16.5" customHeight="1">
      <c r="A323" s="1"/>
      <c r="AY323" s="39"/>
    </row>
    <row r="324" ht="16.5" customHeight="1">
      <c r="A324" s="1"/>
      <c r="AY324" s="39"/>
    </row>
    <row r="325" ht="16.5" customHeight="1">
      <c r="A325" s="1"/>
      <c r="AY325" s="39"/>
    </row>
    <row r="326" ht="16.5" customHeight="1">
      <c r="A326" s="1"/>
      <c r="AY326" s="39"/>
    </row>
    <row r="327" ht="16.5" customHeight="1">
      <c r="A327" s="1"/>
      <c r="AY327" s="39"/>
    </row>
    <row r="328" ht="16.5" customHeight="1">
      <c r="A328" s="1"/>
      <c r="AY328" s="39"/>
    </row>
    <row r="329" ht="16.5" customHeight="1">
      <c r="A329" s="1"/>
      <c r="AY329" s="39"/>
    </row>
    <row r="330" ht="16.5" customHeight="1">
      <c r="A330" s="1"/>
      <c r="AY330" s="39"/>
    </row>
    <row r="331" ht="16.5" customHeight="1">
      <c r="A331" s="1"/>
      <c r="AY331" s="39"/>
    </row>
    <row r="332" ht="16.5" customHeight="1">
      <c r="A332" s="1"/>
      <c r="AY332" s="39"/>
    </row>
    <row r="333" ht="16.5" customHeight="1">
      <c r="A333" s="1"/>
      <c r="AY333" s="39"/>
    </row>
    <row r="334" ht="16.5" customHeight="1">
      <c r="A334" s="1"/>
      <c r="AY334" s="39"/>
    </row>
    <row r="335" ht="16.5" customHeight="1">
      <c r="A335" s="1"/>
      <c r="AY335" s="39"/>
    </row>
    <row r="336" ht="16.5" customHeight="1">
      <c r="A336" s="1"/>
      <c r="AY336" s="39"/>
    </row>
    <row r="337" ht="16.5" customHeight="1">
      <c r="A337" s="1"/>
      <c r="AY337" s="39"/>
    </row>
    <row r="338" ht="16.5" customHeight="1">
      <c r="A338" s="1"/>
      <c r="AY338" s="39"/>
    </row>
    <row r="339" ht="16.5" customHeight="1">
      <c r="A339" s="1"/>
      <c r="AY339" s="39"/>
    </row>
    <row r="340" ht="16.5" customHeight="1">
      <c r="A340" s="1"/>
      <c r="AY340" s="39"/>
    </row>
    <row r="341" ht="16.5" customHeight="1">
      <c r="A341" s="1"/>
      <c r="AY341" s="39"/>
    </row>
    <row r="342" ht="16.5" customHeight="1">
      <c r="A342" s="1"/>
      <c r="AY342" s="39"/>
    </row>
    <row r="343" ht="16.5" customHeight="1">
      <c r="A343" s="1"/>
      <c r="AY343" s="39"/>
    </row>
    <row r="344" ht="16.5" customHeight="1">
      <c r="A344" s="1"/>
      <c r="AY344" s="39"/>
    </row>
    <row r="345" ht="16.5" customHeight="1">
      <c r="A345" s="1"/>
      <c r="AY345" s="39"/>
    </row>
    <row r="346" ht="16.5" customHeight="1">
      <c r="A346" s="1"/>
      <c r="AY346" s="39"/>
    </row>
    <row r="347" ht="16.5" customHeight="1">
      <c r="A347" s="1"/>
      <c r="AY347" s="39"/>
    </row>
    <row r="348" ht="16.5" customHeight="1">
      <c r="A348" s="1"/>
      <c r="AY348" s="39"/>
    </row>
    <row r="349" ht="16.5" customHeight="1">
      <c r="A349" s="1"/>
      <c r="AY349" s="39"/>
    </row>
    <row r="350" ht="16.5" customHeight="1">
      <c r="A350" s="1"/>
      <c r="AY350" s="39"/>
    </row>
    <row r="351" ht="16.5" customHeight="1">
      <c r="A351" s="1"/>
      <c r="AY351" s="39"/>
    </row>
    <row r="352" ht="16.5" customHeight="1">
      <c r="A352" s="1"/>
      <c r="AY352" s="39"/>
    </row>
    <row r="353" ht="16.5" customHeight="1">
      <c r="A353" s="1"/>
      <c r="AY353" s="39"/>
    </row>
    <row r="354" ht="16.5" customHeight="1">
      <c r="A354" s="1"/>
      <c r="AY354" s="39"/>
    </row>
    <row r="355" ht="16.5" customHeight="1">
      <c r="A355" s="1"/>
      <c r="AY355" s="39"/>
    </row>
    <row r="356" ht="16.5" customHeight="1">
      <c r="A356" s="1"/>
      <c r="AY356" s="39"/>
    </row>
    <row r="357" ht="16.5" customHeight="1">
      <c r="A357" s="1"/>
      <c r="AY357" s="39"/>
    </row>
    <row r="358" ht="16.5" customHeight="1">
      <c r="A358" s="1"/>
      <c r="AY358" s="39"/>
    </row>
    <row r="359" ht="16.5" customHeight="1">
      <c r="A359" s="1"/>
      <c r="AY359" s="39"/>
    </row>
    <row r="360" ht="16.5" customHeight="1">
      <c r="A360" s="1"/>
      <c r="AY360" s="39"/>
    </row>
    <row r="361" ht="16.5" customHeight="1">
      <c r="A361" s="1"/>
      <c r="AY361" s="39"/>
    </row>
    <row r="362" ht="16.5" customHeight="1">
      <c r="A362" s="1"/>
      <c r="AY362" s="39"/>
    </row>
    <row r="363" ht="16.5" customHeight="1">
      <c r="A363" s="1"/>
      <c r="AY363" s="39"/>
    </row>
    <row r="364" ht="16.5" customHeight="1">
      <c r="A364" s="1"/>
      <c r="AY364" s="39"/>
    </row>
    <row r="365" ht="16.5" customHeight="1">
      <c r="A365" s="1"/>
      <c r="AY365" s="39"/>
    </row>
    <row r="366" ht="16.5" customHeight="1">
      <c r="A366" s="1"/>
      <c r="AY366" s="39"/>
    </row>
    <row r="367" ht="16.5" customHeight="1">
      <c r="A367" s="1"/>
      <c r="AY367" s="39"/>
    </row>
    <row r="368" ht="16.5" customHeight="1">
      <c r="A368" s="1"/>
      <c r="AY368" s="39"/>
    </row>
    <row r="369" ht="16.5" customHeight="1">
      <c r="A369" s="1"/>
      <c r="AY369" s="39"/>
    </row>
    <row r="370" ht="16.5" customHeight="1">
      <c r="A370" s="1"/>
      <c r="AY370" s="39"/>
    </row>
    <row r="371" ht="16.5" customHeight="1">
      <c r="A371" s="1"/>
      <c r="AY371" s="39"/>
    </row>
    <row r="372" ht="16.5" customHeight="1">
      <c r="A372" s="1"/>
      <c r="AY372" s="39"/>
    </row>
    <row r="373" ht="16.5" customHeight="1">
      <c r="A373" s="1"/>
      <c r="AY373" s="39"/>
    </row>
    <row r="374" ht="16.5" customHeight="1">
      <c r="A374" s="1"/>
      <c r="AY374" s="39"/>
    </row>
    <row r="375" ht="16.5" customHeight="1">
      <c r="A375" s="1"/>
      <c r="AY375" s="39"/>
    </row>
    <row r="376" ht="16.5" customHeight="1">
      <c r="A376" s="1"/>
      <c r="AY376" s="39"/>
    </row>
    <row r="377" ht="16.5" customHeight="1">
      <c r="A377" s="1"/>
      <c r="AY377" s="39"/>
    </row>
    <row r="378" ht="16.5" customHeight="1">
      <c r="A378" s="1"/>
      <c r="AY378" s="39"/>
    </row>
    <row r="379" ht="16.5" customHeight="1">
      <c r="A379" s="1"/>
      <c r="AY379" s="39"/>
    </row>
    <row r="380" ht="16.5" customHeight="1">
      <c r="A380" s="1"/>
      <c r="AY380" s="39"/>
    </row>
    <row r="381" ht="16.5" customHeight="1">
      <c r="A381" s="1"/>
      <c r="AY381" s="39"/>
    </row>
    <row r="382" ht="16.5" customHeight="1">
      <c r="A382" s="1"/>
      <c r="AY382" s="39"/>
    </row>
    <row r="383" ht="16.5" customHeight="1">
      <c r="A383" s="1"/>
      <c r="AY383" s="39"/>
    </row>
    <row r="384" ht="16.5" customHeight="1">
      <c r="A384" s="1"/>
      <c r="AY384" s="39"/>
    </row>
    <row r="385" ht="16.5" customHeight="1">
      <c r="A385" s="1"/>
      <c r="AY385" s="39"/>
    </row>
    <row r="386" ht="16.5" customHeight="1">
      <c r="A386" s="1"/>
      <c r="AY386" s="39"/>
    </row>
    <row r="387" ht="16.5" customHeight="1">
      <c r="A387" s="1"/>
      <c r="AY387" s="39"/>
    </row>
    <row r="388" ht="16.5" customHeight="1">
      <c r="A388" s="1"/>
      <c r="AY388" s="39"/>
    </row>
    <row r="389" ht="16.5" customHeight="1">
      <c r="A389" s="1"/>
      <c r="AY389" s="39"/>
    </row>
    <row r="390" ht="16.5" customHeight="1">
      <c r="A390" s="1"/>
      <c r="AY390" s="39"/>
    </row>
    <row r="391" ht="16.5" customHeight="1">
      <c r="A391" s="1"/>
      <c r="AY391" s="39"/>
    </row>
    <row r="392" ht="16.5" customHeight="1">
      <c r="A392" s="1"/>
      <c r="AY392" s="39"/>
    </row>
    <row r="393" ht="16.5" customHeight="1">
      <c r="A393" s="1"/>
      <c r="AY393" s="39"/>
    </row>
    <row r="394" ht="16.5" customHeight="1">
      <c r="A394" s="1"/>
      <c r="AY394" s="39"/>
    </row>
    <row r="395" ht="16.5" customHeight="1">
      <c r="A395" s="1"/>
      <c r="AY395" s="39"/>
    </row>
    <row r="396" ht="16.5" customHeight="1">
      <c r="A396" s="1"/>
      <c r="AY396" s="39"/>
    </row>
    <row r="397" ht="16.5" customHeight="1">
      <c r="A397" s="1"/>
      <c r="AY397" s="39"/>
    </row>
    <row r="398" ht="16.5" customHeight="1">
      <c r="A398" s="1"/>
      <c r="AY398" s="39"/>
    </row>
    <row r="399" ht="16.5" customHeight="1">
      <c r="A399" s="1"/>
      <c r="AY399" s="39"/>
    </row>
    <row r="400" ht="16.5" customHeight="1">
      <c r="A400" s="1"/>
      <c r="AY400" s="39"/>
    </row>
    <row r="401" ht="16.5" customHeight="1">
      <c r="A401" s="1"/>
      <c r="AY401" s="39"/>
    </row>
    <row r="402" ht="16.5" customHeight="1">
      <c r="A402" s="1"/>
      <c r="AY402" s="39"/>
    </row>
    <row r="403" ht="16.5" customHeight="1">
      <c r="A403" s="1"/>
      <c r="AY403" s="39"/>
    </row>
    <row r="404" ht="16.5" customHeight="1">
      <c r="A404" s="1"/>
      <c r="AY404" s="39"/>
    </row>
    <row r="405" ht="16.5" customHeight="1">
      <c r="A405" s="1"/>
      <c r="AY405" s="39"/>
    </row>
    <row r="406" ht="16.5" customHeight="1">
      <c r="A406" s="1"/>
      <c r="AY406" s="39"/>
    </row>
    <row r="407" ht="16.5" customHeight="1">
      <c r="A407" s="1"/>
      <c r="AY407" s="39"/>
    </row>
    <row r="408" ht="16.5" customHeight="1">
      <c r="A408" s="1"/>
      <c r="AY408" s="39"/>
    </row>
    <row r="409" ht="16.5" customHeight="1">
      <c r="A409" s="1"/>
      <c r="AY409" s="39"/>
    </row>
    <row r="410" ht="16.5" customHeight="1">
      <c r="A410" s="1"/>
      <c r="AY410" s="39"/>
    </row>
    <row r="411" ht="16.5" customHeight="1">
      <c r="A411" s="1"/>
      <c r="AY411" s="39"/>
    </row>
    <row r="412" ht="16.5" customHeight="1">
      <c r="A412" s="1"/>
      <c r="AY412" s="39"/>
    </row>
    <row r="413" ht="16.5" customHeight="1">
      <c r="A413" s="1"/>
      <c r="AY413" s="39"/>
    </row>
    <row r="414" ht="16.5" customHeight="1">
      <c r="A414" s="1"/>
      <c r="AY414" s="39"/>
    </row>
    <row r="415" ht="16.5" customHeight="1">
      <c r="A415" s="1"/>
      <c r="AY415" s="39"/>
    </row>
    <row r="416" ht="16.5" customHeight="1">
      <c r="A416" s="1"/>
      <c r="AY416" s="39"/>
    </row>
    <row r="417" ht="16.5" customHeight="1">
      <c r="A417" s="1"/>
      <c r="AY417" s="39"/>
    </row>
    <row r="418" ht="16.5" customHeight="1">
      <c r="A418" s="1"/>
      <c r="AY418" s="39"/>
    </row>
    <row r="419" ht="16.5" customHeight="1">
      <c r="A419" s="1"/>
      <c r="AY419" s="39"/>
    </row>
    <row r="420" ht="16.5" customHeight="1">
      <c r="A420" s="1"/>
      <c r="AY420" s="39"/>
    </row>
    <row r="421" ht="16.5" customHeight="1">
      <c r="A421" s="1"/>
      <c r="AY421" s="39"/>
    </row>
    <row r="422" ht="16.5" customHeight="1">
      <c r="A422" s="1"/>
      <c r="AY422" s="39"/>
    </row>
    <row r="423" ht="16.5" customHeight="1">
      <c r="A423" s="1"/>
      <c r="AY423" s="39"/>
    </row>
    <row r="424" ht="16.5" customHeight="1">
      <c r="A424" s="1"/>
      <c r="AY424" s="39"/>
    </row>
    <row r="425" ht="16.5" customHeight="1">
      <c r="A425" s="1"/>
      <c r="AY425" s="39"/>
    </row>
    <row r="426" ht="16.5" customHeight="1">
      <c r="A426" s="1"/>
      <c r="AY426" s="39"/>
    </row>
    <row r="427" ht="16.5" customHeight="1">
      <c r="A427" s="1"/>
      <c r="AY427" s="39"/>
    </row>
    <row r="428" ht="16.5" customHeight="1">
      <c r="A428" s="1"/>
      <c r="AY428" s="39"/>
    </row>
    <row r="429" ht="16.5" customHeight="1">
      <c r="A429" s="1"/>
      <c r="AY429" s="39"/>
    </row>
    <row r="430" ht="16.5" customHeight="1">
      <c r="A430" s="1"/>
      <c r="AY430" s="39"/>
    </row>
    <row r="431" ht="16.5" customHeight="1">
      <c r="A431" s="1"/>
      <c r="AY431" s="39"/>
    </row>
    <row r="432" ht="16.5" customHeight="1">
      <c r="A432" s="1"/>
      <c r="AY432" s="39"/>
    </row>
    <row r="433" ht="16.5" customHeight="1">
      <c r="A433" s="1"/>
      <c r="AY433" s="39"/>
    </row>
    <row r="434" ht="16.5" customHeight="1">
      <c r="A434" s="1"/>
      <c r="AY434" s="39"/>
    </row>
    <row r="435" ht="16.5" customHeight="1">
      <c r="A435" s="1"/>
      <c r="AY435" s="39"/>
    </row>
    <row r="436" ht="16.5" customHeight="1">
      <c r="A436" s="1"/>
      <c r="AY436" s="39"/>
    </row>
    <row r="437" ht="16.5" customHeight="1">
      <c r="A437" s="1"/>
      <c r="AY437" s="39"/>
    </row>
    <row r="438" ht="16.5" customHeight="1">
      <c r="A438" s="1"/>
      <c r="AY438" s="39"/>
    </row>
    <row r="439" ht="16.5" customHeight="1">
      <c r="A439" s="1"/>
      <c r="AY439" s="39"/>
    </row>
    <row r="440" ht="16.5" customHeight="1">
      <c r="A440" s="1"/>
      <c r="AY440" s="39"/>
    </row>
    <row r="441" ht="16.5" customHeight="1">
      <c r="A441" s="1"/>
      <c r="AY441" s="39"/>
    </row>
    <row r="442" ht="16.5" customHeight="1">
      <c r="A442" s="1"/>
      <c r="AY442" s="39"/>
    </row>
    <row r="443" ht="16.5" customHeight="1">
      <c r="A443" s="1"/>
      <c r="AY443" s="39"/>
    </row>
    <row r="444" ht="16.5" customHeight="1">
      <c r="A444" s="1"/>
      <c r="AY444" s="39"/>
    </row>
    <row r="445" ht="16.5" customHeight="1">
      <c r="A445" s="1"/>
      <c r="AY445" s="39"/>
    </row>
    <row r="446" ht="16.5" customHeight="1">
      <c r="A446" s="1"/>
      <c r="AY446" s="39"/>
    </row>
    <row r="447" ht="16.5" customHeight="1">
      <c r="A447" s="1"/>
      <c r="AY447" s="39"/>
    </row>
    <row r="448" ht="16.5" customHeight="1">
      <c r="A448" s="1"/>
      <c r="AY448" s="39"/>
    </row>
    <row r="449" ht="16.5" customHeight="1">
      <c r="A449" s="1"/>
      <c r="AY449" s="39"/>
    </row>
    <row r="450" ht="16.5" customHeight="1">
      <c r="A450" s="1"/>
      <c r="AY450" s="39"/>
    </row>
    <row r="451" ht="16.5" customHeight="1">
      <c r="A451" s="1"/>
      <c r="AY451" s="39"/>
    </row>
    <row r="452" ht="16.5" customHeight="1">
      <c r="A452" s="1"/>
      <c r="AY452" s="39"/>
    </row>
    <row r="453" ht="16.5" customHeight="1">
      <c r="A453" s="1"/>
      <c r="AY453" s="39"/>
    </row>
    <row r="454" ht="16.5" customHeight="1">
      <c r="A454" s="1"/>
      <c r="AY454" s="39"/>
    </row>
    <row r="455" ht="16.5" customHeight="1">
      <c r="A455" s="1"/>
      <c r="AY455" s="39"/>
    </row>
    <row r="456" ht="16.5" customHeight="1">
      <c r="A456" s="1"/>
      <c r="AY456" s="39"/>
    </row>
    <row r="457" ht="16.5" customHeight="1">
      <c r="A457" s="1"/>
      <c r="AY457" s="39"/>
    </row>
    <row r="458" ht="16.5" customHeight="1">
      <c r="A458" s="1"/>
      <c r="AY458" s="39"/>
    </row>
    <row r="459" ht="16.5" customHeight="1">
      <c r="A459" s="1"/>
      <c r="AY459" s="39"/>
    </row>
    <row r="460" ht="16.5" customHeight="1">
      <c r="A460" s="1"/>
      <c r="AY460" s="39"/>
    </row>
    <row r="461" ht="16.5" customHeight="1">
      <c r="A461" s="1"/>
      <c r="AY461" s="39"/>
    </row>
    <row r="462" ht="16.5" customHeight="1">
      <c r="A462" s="1"/>
      <c r="AY462" s="39"/>
    </row>
    <row r="463" ht="16.5" customHeight="1">
      <c r="A463" s="1"/>
      <c r="AY463" s="39"/>
    </row>
    <row r="464" ht="16.5" customHeight="1">
      <c r="A464" s="1"/>
      <c r="AY464" s="39"/>
    </row>
    <row r="465" ht="16.5" customHeight="1">
      <c r="A465" s="1"/>
      <c r="AY465" s="39"/>
    </row>
    <row r="466" ht="16.5" customHeight="1">
      <c r="A466" s="1"/>
      <c r="AY466" s="39"/>
    </row>
    <row r="467" ht="16.5" customHeight="1">
      <c r="A467" s="1"/>
      <c r="AY467" s="39"/>
    </row>
    <row r="468" ht="16.5" customHeight="1">
      <c r="A468" s="1"/>
      <c r="AY468" s="39"/>
    </row>
    <row r="469" ht="16.5" customHeight="1">
      <c r="A469" s="1"/>
      <c r="AY469" s="39"/>
    </row>
    <row r="470" ht="16.5" customHeight="1">
      <c r="A470" s="1"/>
      <c r="AY470" s="39"/>
    </row>
    <row r="471" ht="16.5" customHeight="1">
      <c r="A471" s="1"/>
      <c r="AY471" s="39"/>
    </row>
    <row r="472" ht="16.5" customHeight="1">
      <c r="A472" s="1"/>
      <c r="AY472" s="39"/>
    </row>
    <row r="473" ht="16.5" customHeight="1">
      <c r="A473" s="1"/>
      <c r="AY473" s="39"/>
    </row>
    <row r="474" ht="16.5" customHeight="1">
      <c r="A474" s="1"/>
      <c r="AY474" s="39"/>
    </row>
    <row r="475" ht="16.5" customHeight="1">
      <c r="A475" s="1"/>
      <c r="AY475" s="39"/>
    </row>
    <row r="476" ht="16.5" customHeight="1">
      <c r="A476" s="1"/>
      <c r="AY476" s="39"/>
    </row>
    <row r="477" ht="16.5" customHeight="1">
      <c r="A477" s="1"/>
      <c r="AY477" s="39"/>
    </row>
    <row r="478" ht="16.5" customHeight="1">
      <c r="A478" s="1"/>
      <c r="AY478" s="39"/>
    </row>
    <row r="479" ht="16.5" customHeight="1">
      <c r="A479" s="1"/>
      <c r="AY479" s="39"/>
    </row>
    <row r="480" ht="16.5" customHeight="1">
      <c r="A480" s="1"/>
      <c r="AY480" s="39"/>
    </row>
    <row r="481" ht="16.5" customHeight="1">
      <c r="A481" s="1"/>
      <c r="AY481" s="39"/>
    </row>
    <row r="482" ht="16.5" customHeight="1">
      <c r="A482" s="1"/>
      <c r="AY482" s="39"/>
    </row>
    <row r="483" ht="16.5" customHeight="1">
      <c r="A483" s="1"/>
      <c r="AY483" s="39"/>
    </row>
    <row r="484" ht="16.5" customHeight="1">
      <c r="A484" s="1"/>
      <c r="AY484" s="39"/>
    </row>
    <row r="485" ht="16.5" customHeight="1">
      <c r="A485" s="1"/>
      <c r="AY485" s="39"/>
    </row>
    <row r="486" ht="16.5" customHeight="1">
      <c r="A486" s="1"/>
      <c r="AY486" s="39"/>
    </row>
    <row r="487" ht="16.5" customHeight="1">
      <c r="A487" s="1"/>
      <c r="AY487" s="39"/>
    </row>
    <row r="488" ht="16.5" customHeight="1">
      <c r="A488" s="1"/>
      <c r="AY488" s="39"/>
    </row>
    <row r="489" ht="16.5" customHeight="1">
      <c r="A489" s="1"/>
      <c r="AY489" s="39"/>
    </row>
    <row r="490" ht="16.5" customHeight="1">
      <c r="A490" s="1"/>
      <c r="AY490" s="39"/>
    </row>
    <row r="491" ht="16.5" customHeight="1">
      <c r="A491" s="1"/>
      <c r="AY491" s="39"/>
    </row>
    <row r="492" ht="16.5" customHeight="1">
      <c r="A492" s="1"/>
      <c r="AY492" s="39"/>
    </row>
    <row r="493" ht="16.5" customHeight="1">
      <c r="A493" s="1"/>
      <c r="AY493" s="39"/>
    </row>
    <row r="494" ht="16.5" customHeight="1">
      <c r="A494" s="1"/>
      <c r="AY494" s="39"/>
    </row>
    <row r="495" ht="16.5" customHeight="1">
      <c r="A495" s="1"/>
      <c r="AY495" s="39"/>
    </row>
    <row r="496" ht="16.5" customHeight="1">
      <c r="A496" s="1"/>
      <c r="AY496" s="39"/>
    </row>
    <row r="497" ht="16.5" customHeight="1">
      <c r="A497" s="1"/>
      <c r="AY497" s="39"/>
    </row>
    <row r="498" ht="16.5" customHeight="1">
      <c r="A498" s="1"/>
      <c r="AY498" s="39"/>
    </row>
    <row r="499" ht="16.5" customHeight="1">
      <c r="A499" s="1"/>
      <c r="AY499" s="39"/>
    </row>
    <row r="500" ht="16.5" customHeight="1">
      <c r="A500" s="1"/>
      <c r="AY500" s="39"/>
    </row>
    <row r="501" ht="16.5" customHeight="1">
      <c r="A501" s="1"/>
      <c r="AY501" s="39"/>
    </row>
    <row r="502" ht="16.5" customHeight="1">
      <c r="A502" s="1"/>
      <c r="AY502" s="39"/>
    </row>
    <row r="503" ht="16.5" customHeight="1">
      <c r="A503" s="1"/>
      <c r="AY503" s="39"/>
    </row>
    <row r="504" ht="16.5" customHeight="1">
      <c r="A504" s="1"/>
      <c r="AY504" s="39"/>
    </row>
    <row r="505" ht="16.5" customHeight="1">
      <c r="A505" s="1"/>
      <c r="AY505" s="39"/>
    </row>
    <row r="506" ht="16.5" customHeight="1">
      <c r="A506" s="1"/>
      <c r="AY506" s="39"/>
    </row>
    <row r="507" ht="16.5" customHeight="1">
      <c r="A507" s="1"/>
      <c r="AY507" s="39"/>
    </row>
    <row r="508" ht="16.5" customHeight="1">
      <c r="A508" s="1"/>
      <c r="AY508" s="39"/>
    </row>
    <row r="509" ht="16.5" customHeight="1">
      <c r="A509" s="1"/>
      <c r="AY509" s="39"/>
    </row>
    <row r="510" ht="16.5" customHeight="1">
      <c r="A510" s="1"/>
      <c r="AY510" s="39"/>
    </row>
    <row r="511" ht="16.5" customHeight="1">
      <c r="A511" s="1"/>
      <c r="AY511" s="39"/>
    </row>
    <row r="512" ht="16.5" customHeight="1">
      <c r="A512" s="1"/>
      <c r="AY512" s="39"/>
    </row>
    <row r="513" ht="16.5" customHeight="1">
      <c r="A513" s="1"/>
      <c r="AY513" s="39"/>
    </row>
    <row r="514" ht="16.5" customHeight="1">
      <c r="A514" s="1"/>
      <c r="AY514" s="39"/>
    </row>
    <row r="515" ht="16.5" customHeight="1">
      <c r="A515" s="1"/>
      <c r="AY515" s="39"/>
    </row>
    <row r="516" ht="16.5" customHeight="1">
      <c r="A516" s="1"/>
      <c r="AY516" s="39"/>
    </row>
    <row r="517" ht="16.5" customHeight="1">
      <c r="A517" s="1"/>
      <c r="AY517" s="39"/>
    </row>
    <row r="518" ht="16.5" customHeight="1">
      <c r="A518" s="1"/>
      <c r="AY518" s="39"/>
    </row>
    <row r="519" ht="16.5" customHeight="1">
      <c r="A519" s="1"/>
      <c r="AY519" s="39"/>
    </row>
    <row r="520" ht="16.5" customHeight="1">
      <c r="A520" s="1"/>
      <c r="AY520" s="39"/>
    </row>
    <row r="521" ht="16.5" customHeight="1">
      <c r="A521" s="1"/>
      <c r="AY521" s="39"/>
    </row>
    <row r="522" ht="16.5" customHeight="1">
      <c r="A522" s="1"/>
      <c r="AY522" s="39"/>
    </row>
    <row r="523" ht="16.5" customHeight="1">
      <c r="A523" s="1"/>
      <c r="AY523" s="39"/>
    </row>
    <row r="524" ht="16.5" customHeight="1">
      <c r="A524" s="1"/>
      <c r="AY524" s="39"/>
    </row>
    <row r="525" ht="16.5" customHeight="1">
      <c r="A525" s="1"/>
      <c r="AY525" s="39"/>
    </row>
    <row r="526" ht="16.5" customHeight="1">
      <c r="A526" s="1"/>
      <c r="AY526" s="39"/>
    </row>
    <row r="527" ht="16.5" customHeight="1">
      <c r="A527" s="1"/>
      <c r="AY527" s="39"/>
    </row>
    <row r="528" ht="16.5" customHeight="1">
      <c r="A528" s="1"/>
      <c r="AY528" s="39"/>
    </row>
    <row r="529" ht="16.5" customHeight="1">
      <c r="A529" s="1"/>
      <c r="AY529" s="39"/>
    </row>
    <row r="530" ht="16.5" customHeight="1">
      <c r="A530" s="1"/>
      <c r="AY530" s="39"/>
    </row>
    <row r="531" ht="16.5" customHeight="1">
      <c r="A531" s="1"/>
      <c r="AY531" s="39"/>
    </row>
    <row r="532" ht="16.5" customHeight="1">
      <c r="A532" s="1"/>
      <c r="AY532" s="39"/>
    </row>
    <row r="533" ht="16.5" customHeight="1">
      <c r="A533" s="1"/>
      <c r="AY533" s="39"/>
    </row>
    <row r="534" ht="16.5" customHeight="1">
      <c r="A534" s="1"/>
      <c r="AY534" s="39"/>
    </row>
    <row r="535" ht="16.5" customHeight="1">
      <c r="A535" s="1"/>
      <c r="AY535" s="39"/>
    </row>
    <row r="536" ht="16.5" customHeight="1">
      <c r="A536" s="1"/>
      <c r="AY536" s="39"/>
    </row>
    <row r="537" ht="16.5" customHeight="1">
      <c r="A537" s="1"/>
      <c r="AY537" s="39"/>
    </row>
    <row r="538" ht="16.5" customHeight="1">
      <c r="A538" s="1"/>
      <c r="AY538" s="39"/>
    </row>
    <row r="539" ht="16.5" customHeight="1">
      <c r="A539" s="1"/>
      <c r="AY539" s="39"/>
    </row>
    <row r="540" ht="16.5" customHeight="1">
      <c r="A540" s="1"/>
      <c r="AY540" s="39"/>
    </row>
    <row r="541" ht="16.5" customHeight="1">
      <c r="A541" s="1"/>
      <c r="AY541" s="39"/>
    </row>
    <row r="542" ht="16.5" customHeight="1">
      <c r="A542" s="1"/>
      <c r="AY542" s="39"/>
    </row>
    <row r="543" ht="16.5" customHeight="1">
      <c r="A543" s="1"/>
      <c r="AY543" s="39"/>
    </row>
    <row r="544" ht="16.5" customHeight="1">
      <c r="A544" s="1"/>
      <c r="AY544" s="39"/>
    </row>
    <row r="545" ht="16.5" customHeight="1">
      <c r="A545" s="1"/>
      <c r="AY545" s="39"/>
    </row>
    <row r="546" ht="16.5" customHeight="1">
      <c r="A546" s="1"/>
      <c r="AY546" s="39"/>
    </row>
    <row r="547" ht="16.5" customHeight="1">
      <c r="A547" s="1"/>
      <c r="AY547" s="39"/>
    </row>
    <row r="548" ht="16.5" customHeight="1">
      <c r="A548" s="1"/>
      <c r="AY548" s="39"/>
    </row>
    <row r="549" ht="16.5" customHeight="1">
      <c r="A549" s="1"/>
      <c r="AY549" s="39"/>
    </row>
    <row r="550" ht="16.5" customHeight="1">
      <c r="A550" s="1"/>
      <c r="AY550" s="39"/>
    </row>
    <row r="551" ht="16.5" customHeight="1">
      <c r="A551" s="1"/>
      <c r="AY551" s="39"/>
    </row>
    <row r="552" ht="16.5" customHeight="1">
      <c r="A552" s="1"/>
      <c r="AY552" s="39"/>
    </row>
    <row r="553" ht="16.5" customHeight="1">
      <c r="A553" s="1"/>
      <c r="AY553" s="39"/>
    </row>
    <row r="554" ht="16.5" customHeight="1">
      <c r="A554" s="1"/>
      <c r="AY554" s="39"/>
    </row>
    <row r="555" ht="16.5" customHeight="1">
      <c r="A555" s="1"/>
      <c r="AY555" s="39"/>
    </row>
    <row r="556" ht="16.5" customHeight="1">
      <c r="A556" s="1"/>
      <c r="AY556" s="39"/>
    </row>
    <row r="557" ht="16.5" customHeight="1">
      <c r="A557" s="1"/>
      <c r="AY557" s="39"/>
    </row>
    <row r="558" ht="16.5" customHeight="1">
      <c r="A558" s="1"/>
      <c r="AY558" s="39"/>
    </row>
    <row r="559" ht="16.5" customHeight="1">
      <c r="A559" s="1"/>
      <c r="AY559" s="39"/>
    </row>
    <row r="560" ht="16.5" customHeight="1">
      <c r="A560" s="1"/>
      <c r="AY560" s="39"/>
    </row>
    <row r="561" ht="16.5" customHeight="1">
      <c r="A561" s="1"/>
      <c r="AY561" s="39"/>
    </row>
    <row r="562" ht="16.5" customHeight="1">
      <c r="A562" s="1"/>
      <c r="AY562" s="39"/>
    </row>
    <row r="563" ht="16.5" customHeight="1">
      <c r="A563" s="1"/>
      <c r="AY563" s="39"/>
    </row>
    <row r="564" ht="16.5" customHeight="1">
      <c r="A564" s="1"/>
      <c r="AY564" s="39"/>
    </row>
    <row r="565" ht="16.5" customHeight="1">
      <c r="A565" s="1"/>
      <c r="AY565" s="39"/>
    </row>
    <row r="566" ht="16.5" customHeight="1">
      <c r="A566" s="1"/>
      <c r="AY566" s="39"/>
    </row>
    <row r="567" ht="16.5" customHeight="1">
      <c r="A567" s="1"/>
      <c r="AY567" s="39"/>
    </row>
    <row r="568" ht="16.5" customHeight="1">
      <c r="A568" s="1"/>
      <c r="AY568" s="39"/>
    </row>
    <row r="569" ht="16.5" customHeight="1">
      <c r="A569" s="1"/>
      <c r="AY569" s="39"/>
    </row>
    <row r="570" ht="16.5" customHeight="1">
      <c r="A570" s="1"/>
      <c r="AY570" s="39"/>
    </row>
    <row r="571" ht="16.5" customHeight="1">
      <c r="A571" s="1"/>
      <c r="AY571" s="39"/>
    </row>
    <row r="572" ht="16.5" customHeight="1">
      <c r="A572" s="1"/>
      <c r="AY572" s="39"/>
    </row>
    <row r="573" ht="16.5" customHeight="1">
      <c r="A573" s="1"/>
      <c r="AY573" s="39"/>
    </row>
    <row r="574" ht="16.5" customHeight="1">
      <c r="A574" s="1"/>
      <c r="AY574" s="39"/>
    </row>
    <row r="575" ht="16.5" customHeight="1">
      <c r="A575" s="1"/>
      <c r="AY575" s="39"/>
    </row>
    <row r="576" ht="16.5" customHeight="1">
      <c r="A576" s="1"/>
      <c r="AY576" s="39"/>
    </row>
    <row r="577" ht="16.5" customHeight="1">
      <c r="A577" s="1"/>
      <c r="AY577" s="39"/>
    </row>
    <row r="578" ht="16.5" customHeight="1">
      <c r="A578" s="1"/>
      <c r="AY578" s="39"/>
    </row>
    <row r="579" ht="16.5" customHeight="1">
      <c r="A579" s="1"/>
      <c r="AY579" s="39"/>
    </row>
    <row r="580" ht="16.5" customHeight="1">
      <c r="A580" s="1"/>
      <c r="AY580" s="39"/>
    </row>
    <row r="581" ht="16.5" customHeight="1">
      <c r="A581" s="1"/>
      <c r="AY581" s="39"/>
    </row>
    <row r="582" ht="16.5" customHeight="1">
      <c r="A582" s="1"/>
      <c r="AY582" s="39"/>
    </row>
    <row r="583" ht="16.5" customHeight="1">
      <c r="A583" s="1"/>
      <c r="AY583" s="39"/>
    </row>
    <row r="584" ht="16.5" customHeight="1">
      <c r="A584" s="1"/>
      <c r="AY584" s="39"/>
    </row>
    <row r="585" ht="16.5" customHeight="1">
      <c r="A585" s="1"/>
      <c r="AY585" s="39"/>
    </row>
    <row r="586" ht="16.5" customHeight="1">
      <c r="A586" s="1"/>
      <c r="AY586" s="39"/>
    </row>
    <row r="587" ht="16.5" customHeight="1">
      <c r="A587" s="1"/>
      <c r="AY587" s="39"/>
    </row>
    <row r="588" ht="16.5" customHeight="1">
      <c r="A588" s="1"/>
      <c r="AY588" s="39"/>
    </row>
    <row r="589" ht="16.5" customHeight="1">
      <c r="A589" s="1"/>
      <c r="AY589" s="39"/>
    </row>
    <row r="590" ht="16.5" customHeight="1">
      <c r="A590" s="1"/>
      <c r="AY590" s="39"/>
    </row>
    <row r="591" ht="16.5" customHeight="1">
      <c r="A591" s="1"/>
      <c r="AY591" s="39"/>
    </row>
    <row r="592" ht="16.5" customHeight="1">
      <c r="A592" s="1"/>
      <c r="AY592" s="39"/>
    </row>
    <row r="593" ht="16.5" customHeight="1">
      <c r="A593" s="1"/>
      <c r="AY593" s="39"/>
    </row>
    <row r="594" ht="16.5" customHeight="1">
      <c r="A594" s="1"/>
      <c r="AY594" s="39"/>
    </row>
    <row r="595" ht="16.5" customHeight="1">
      <c r="A595" s="1"/>
      <c r="AY595" s="39"/>
    </row>
    <row r="596" ht="16.5" customHeight="1">
      <c r="A596" s="1"/>
      <c r="AY596" s="39"/>
    </row>
    <row r="597" ht="16.5" customHeight="1">
      <c r="A597" s="1"/>
      <c r="AY597" s="39"/>
    </row>
    <row r="598" ht="16.5" customHeight="1">
      <c r="A598" s="1"/>
      <c r="AY598" s="39"/>
    </row>
    <row r="599" ht="16.5" customHeight="1">
      <c r="A599" s="1"/>
      <c r="AY599" s="39"/>
    </row>
    <row r="600" ht="16.5" customHeight="1">
      <c r="A600" s="1"/>
      <c r="AY600" s="39"/>
    </row>
    <row r="601" ht="16.5" customHeight="1">
      <c r="A601" s="1"/>
      <c r="AY601" s="39"/>
    </row>
    <row r="602" ht="16.5" customHeight="1">
      <c r="A602" s="1"/>
      <c r="AY602" s="39"/>
    </row>
    <row r="603" ht="16.5" customHeight="1">
      <c r="A603" s="1"/>
      <c r="AY603" s="39"/>
    </row>
    <row r="604" ht="16.5" customHeight="1">
      <c r="A604" s="1"/>
      <c r="AY604" s="39"/>
    </row>
    <row r="605" ht="16.5" customHeight="1">
      <c r="A605" s="1"/>
      <c r="AY605" s="39"/>
    </row>
    <row r="606" ht="16.5" customHeight="1">
      <c r="A606" s="1"/>
      <c r="AY606" s="39"/>
    </row>
    <row r="607" ht="16.5" customHeight="1">
      <c r="A607" s="1"/>
      <c r="AY607" s="39"/>
    </row>
    <row r="608" ht="16.5" customHeight="1">
      <c r="A608" s="1"/>
      <c r="AY608" s="39"/>
    </row>
    <row r="609" ht="16.5" customHeight="1">
      <c r="A609" s="1"/>
      <c r="AY609" s="39"/>
    </row>
    <row r="610" ht="16.5" customHeight="1">
      <c r="A610" s="1"/>
      <c r="AY610" s="39"/>
    </row>
    <row r="611" ht="16.5" customHeight="1">
      <c r="A611" s="1"/>
      <c r="AY611" s="39"/>
    </row>
    <row r="612" ht="16.5" customHeight="1">
      <c r="A612" s="1"/>
      <c r="AY612" s="39"/>
    </row>
    <row r="613" ht="16.5" customHeight="1">
      <c r="A613" s="1"/>
      <c r="AY613" s="39"/>
    </row>
    <row r="614" ht="16.5" customHeight="1">
      <c r="A614" s="1"/>
      <c r="AY614" s="39"/>
    </row>
    <row r="615" ht="16.5" customHeight="1">
      <c r="A615" s="1"/>
      <c r="AY615" s="39"/>
    </row>
    <row r="616" ht="16.5" customHeight="1">
      <c r="A616" s="1"/>
      <c r="AY616" s="39"/>
    </row>
    <row r="617" ht="16.5" customHeight="1">
      <c r="A617" s="1"/>
      <c r="AY617" s="39"/>
    </row>
    <row r="618" ht="16.5" customHeight="1">
      <c r="A618" s="1"/>
      <c r="AY618" s="39"/>
    </row>
    <row r="619" ht="16.5" customHeight="1">
      <c r="A619" s="1"/>
      <c r="AY619" s="39"/>
    </row>
    <row r="620" ht="16.5" customHeight="1">
      <c r="A620" s="1"/>
      <c r="AY620" s="39"/>
    </row>
    <row r="621" ht="16.5" customHeight="1">
      <c r="A621" s="1"/>
      <c r="AY621" s="39"/>
    </row>
    <row r="622" ht="16.5" customHeight="1">
      <c r="A622" s="1"/>
      <c r="AY622" s="39"/>
    </row>
    <row r="623" ht="16.5" customHeight="1">
      <c r="A623" s="1"/>
      <c r="AY623" s="39"/>
    </row>
    <row r="624" ht="16.5" customHeight="1">
      <c r="A624" s="1"/>
      <c r="AY624" s="39"/>
    </row>
    <row r="625" ht="16.5" customHeight="1">
      <c r="A625" s="1"/>
      <c r="AY625" s="39"/>
    </row>
    <row r="626" ht="16.5" customHeight="1">
      <c r="A626" s="1"/>
      <c r="AY626" s="39"/>
    </row>
    <row r="627" ht="16.5" customHeight="1">
      <c r="A627" s="1"/>
      <c r="AY627" s="39"/>
    </row>
    <row r="628" ht="16.5" customHeight="1">
      <c r="A628" s="1"/>
      <c r="AY628" s="39"/>
    </row>
    <row r="629" ht="16.5" customHeight="1">
      <c r="A629" s="1"/>
      <c r="AY629" s="39"/>
    </row>
    <row r="630" ht="16.5" customHeight="1">
      <c r="A630" s="1"/>
      <c r="AY630" s="39"/>
    </row>
    <row r="631" ht="16.5" customHeight="1">
      <c r="A631" s="1"/>
      <c r="AY631" s="39"/>
    </row>
    <row r="632" ht="16.5" customHeight="1">
      <c r="A632" s="1"/>
      <c r="AY632" s="39"/>
    </row>
    <row r="633" ht="16.5" customHeight="1">
      <c r="A633" s="1"/>
      <c r="AY633" s="39"/>
    </row>
    <row r="634" ht="16.5" customHeight="1">
      <c r="A634" s="1"/>
      <c r="AY634" s="39"/>
    </row>
    <row r="635" ht="16.5" customHeight="1">
      <c r="A635" s="1"/>
      <c r="AY635" s="39"/>
    </row>
    <row r="636" ht="16.5" customHeight="1">
      <c r="A636" s="1"/>
      <c r="AY636" s="39"/>
    </row>
    <row r="637" ht="16.5" customHeight="1">
      <c r="A637" s="1"/>
      <c r="AY637" s="39"/>
    </row>
    <row r="638" ht="16.5" customHeight="1">
      <c r="A638" s="1"/>
      <c r="AY638" s="39"/>
    </row>
    <row r="639" ht="16.5" customHeight="1">
      <c r="A639" s="1"/>
      <c r="AY639" s="39"/>
    </row>
    <row r="640" ht="16.5" customHeight="1">
      <c r="A640" s="1"/>
      <c r="AY640" s="39"/>
    </row>
    <row r="641" ht="16.5" customHeight="1">
      <c r="A641" s="1"/>
      <c r="AY641" s="39"/>
    </row>
    <row r="642" ht="16.5" customHeight="1">
      <c r="A642" s="1"/>
      <c r="AY642" s="39"/>
    </row>
    <row r="643" ht="16.5" customHeight="1">
      <c r="A643" s="1"/>
      <c r="AY643" s="39"/>
    </row>
    <row r="644" ht="16.5" customHeight="1">
      <c r="A644" s="1"/>
      <c r="AY644" s="39"/>
    </row>
    <row r="645" ht="16.5" customHeight="1">
      <c r="A645" s="1"/>
      <c r="AY645" s="39"/>
    </row>
    <row r="646" ht="16.5" customHeight="1">
      <c r="A646" s="1"/>
      <c r="AY646" s="39"/>
    </row>
    <row r="647" ht="16.5" customHeight="1">
      <c r="A647" s="1"/>
      <c r="AY647" s="39"/>
    </row>
    <row r="648" ht="16.5" customHeight="1">
      <c r="A648" s="1"/>
      <c r="AY648" s="39"/>
    </row>
    <row r="649" ht="16.5" customHeight="1">
      <c r="A649" s="1"/>
      <c r="AY649" s="39"/>
    </row>
    <row r="650" ht="16.5" customHeight="1">
      <c r="A650" s="1"/>
      <c r="AY650" s="39"/>
    </row>
    <row r="651" ht="16.5" customHeight="1">
      <c r="A651" s="1"/>
      <c r="AY651" s="39"/>
    </row>
    <row r="652" ht="16.5" customHeight="1">
      <c r="A652" s="1"/>
      <c r="AY652" s="39"/>
    </row>
    <row r="653" ht="16.5" customHeight="1">
      <c r="A653" s="1"/>
      <c r="AY653" s="39"/>
    </row>
    <row r="654" ht="16.5" customHeight="1">
      <c r="A654" s="1"/>
      <c r="AY654" s="39"/>
    </row>
    <row r="655" ht="16.5" customHeight="1">
      <c r="A655" s="1"/>
      <c r="AY655" s="39"/>
    </row>
    <row r="656" ht="16.5" customHeight="1">
      <c r="A656" s="1"/>
      <c r="AY656" s="39"/>
    </row>
    <row r="657" ht="16.5" customHeight="1">
      <c r="A657" s="1"/>
      <c r="AY657" s="39"/>
    </row>
    <row r="658" ht="16.5" customHeight="1">
      <c r="A658" s="1"/>
      <c r="AY658" s="39"/>
    </row>
    <row r="659" ht="16.5" customHeight="1">
      <c r="A659" s="1"/>
      <c r="AY659" s="39"/>
    </row>
    <row r="660" ht="16.5" customHeight="1">
      <c r="A660" s="1"/>
      <c r="AY660" s="39"/>
    </row>
    <row r="661" ht="16.5" customHeight="1">
      <c r="A661" s="1"/>
      <c r="AY661" s="39"/>
    </row>
    <row r="662" ht="16.5" customHeight="1">
      <c r="A662" s="1"/>
      <c r="AY662" s="39"/>
    </row>
    <row r="663" ht="16.5" customHeight="1">
      <c r="A663" s="1"/>
      <c r="AY663" s="39"/>
    </row>
    <row r="664" ht="16.5" customHeight="1">
      <c r="A664" s="1"/>
      <c r="AY664" s="39"/>
    </row>
    <row r="665" ht="16.5" customHeight="1">
      <c r="A665" s="1"/>
      <c r="AY665" s="39"/>
    </row>
    <row r="666" ht="16.5" customHeight="1">
      <c r="A666" s="1"/>
      <c r="AY666" s="39"/>
    </row>
    <row r="667" ht="16.5" customHeight="1">
      <c r="A667" s="1"/>
      <c r="AY667" s="39"/>
    </row>
    <row r="668" ht="16.5" customHeight="1">
      <c r="A668" s="1"/>
      <c r="AY668" s="39"/>
    </row>
    <row r="669" ht="16.5" customHeight="1">
      <c r="A669" s="1"/>
      <c r="AY669" s="39"/>
    </row>
    <row r="670" ht="16.5" customHeight="1">
      <c r="A670" s="1"/>
      <c r="AY670" s="39"/>
    </row>
    <row r="671" ht="16.5" customHeight="1">
      <c r="A671" s="1"/>
      <c r="AY671" s="39"/>
    </row>
    <row r="672" ht="16.5" customHeight="1">
      <c r="A672" s="1"/>
      <c r="AY672" s="39"/>
    </row>
    <row r="673" ht="16.5" customHeight="1">
      <c r="A673" s="1"/>
      <c r="AY673" s="39"/>
    </row>
    <row r="674" ht="16.5" customHeight="1">
      <c r="A674" s="1"/>
      <c r="AY674" s="39"/>
    </row>
    <row r="675" ht="16.5" customHeight="1">
      <c r="A675" s="1"/>
      <c r="AY675" s="39"/>
    </row>
    <row r="676" ht="16.5" customHeight="1">
      <c r="A676" s="1"/>
      <c r="AY676" s="39"/>
    </row>
    <row r="677" ht="16.5" customHeight="1">
      <c r="A677" s="1"/>
      <c r="AY677" s="39"/>
    </row>
    <row r="678" ht="16.5" customHeight="1">
      <c r="A678" s="1"/>
      <c r="AY678" s="39"/>
    </row>
    <row r="679" ht="16.5" customHeight="1">
      <c r="A679" s="1"/>
      <c r="AY679" s="39"/>
    </row>
    <row r="680" ht="16.5" customHeight="1">
      <c r="A680" s="1"/>
      <c r="AY680" s="39"/>
    </row>
    <row r="681" ht="16.5" customHeight="1">
      <c r="A681" s="1"/>
      <c r="AY681" s="39"/>
    </row>
    <row r="682" ht="16.5" customHeight="1">
      <c r="A682" s="1"/>
      <c r="AY682" s="39"/>
    </row>
    <row r="683" ht="16.5" customHeight="1">
      <c r="A683" s="1"/>
      <c r="AY683" s="39"/>
    </row>
    <row r="684" ht="16.5" customHeight="1">
      <c r="A684" s="1"/>
      <c r="AY684" s="39"/>
    </row>
    <row r="685" ht="16.5" customHeight="1">
      <c r="A685" s="1"/>
      <c r="AY685" s="39"/>
    </row>
    <row r="686" ht="16.5" customHeight="1">
      <c r="A686" s="1"/>
      <c r="AY686" s="39"/>
    </row>
    <row r="687" ht="16.5" customHeight="1">
      <c r="A687" s="1"/>
      <c r="AY687" s="39"/>
    </row>
    <row r="688" ht="16.5" customHeight="1">
      <c r="A688" s="1"/>
      <c r="AY688" s="39"/>
    </row>
    <row r="689" ht="16.5" customHeight="1">
      <c r="A689" s="1"/>
      <c r="AY689" s="39"/>
    </row>
    <row r="690" ht="16.5" customHeight="1">
      <c r="A690" s="1"/>
      <c r="AY690" s="39"/>
    </row>
    <row r="691" ht="16.5" customHeight="1">
      <c r="A691" s="1"/>
      <c r="AY691" s="39"/>
    </row>
    <row r="692" ht="16.5" customHeight="1">
      <c r="A692" s="1"/>
      <c r="AY692" s="39"/>
    </row>
    <row r="693" ht="16.5" customHeight="1">
      <c r="A693" s="1"/>
      <c r="AY693" s="39"/>
    </row>
    <row r="694" ht="16.5" customHeight="1">
      <c r="A694" s="1"/>
      <c r="AY694" s="39"/>
    </row>
    <row r="695" ht="16.5" customHeight="1">
      <c r="A695" s="1"/>
      <c r="AY695" s="39"/>
    </row>
    <row r="696" ht="16.5" customHeight="1">
      <c r="A696" s="1"/>
      <c r="AY696" s="39"/>
    </row>
    <row r="697" ht="16.5" customHeight="1">
      <c r="A697" s="1"/>
      <c r="AY697" s="39"/>
    </row>
    <row r="698" ht="16.5" customHeight="1">
      <c r="A698" s="1"/>
      <c r="AY698" s="39"/>
    </row>
    <row r="699" ht="16.5" customHeight="1">
      <c r="A699" s="1"/>
      <c r="AY699" s="39"/>
    </row>
    <row r="700" ht="16.5" customHeight="1">
      <c r="A700" s="1"/>
      <c r="AY700" s="39"/>
    </row>
    <row r="701" ht="16.5" customHeight="1">
      <c r="A701" s="1"/>
      <c r="AY701" s="39"/>
    </row>
    <row r="702" ht="16.5" customHeight="1">
      <c r="A702" s="1"/>
      <c r="AY702" s="39"/>
    </row>
    <row r="703" ht="16.5" customHeight="1">
      <c r="A703" s="1"/>
      <c r="AY703" s="39"/>
    </row>
    <row r="704" ht="16.5" customHeight="1">
      <c r="A704" s="1"/>
      <c r="AY704" s="39"/>
    </row>
    <row r="705" ht="16.5" customHeight="1">
      <c r="A705" s="1"/>
      <c r="AY705" s="39"/>
    </row>
    <row r="706" ht="16.5" customHeight="1">
      <c r="A706" s="1"/>
      <c r="AY706" s="39"/>
    </row>
    <row r="707" ht="16.5" customHeight="1">
      <c r="A707" s="1"/>
      <c r="AY707" s="39"/>
    </row>
    <row r="708" ht="16.5" customHeight="1">
      <c r="A708" s="1"/>
      <c r="AY708" s="39"/>
    </row>
    <row r="709" ht="16.5" customHeight="1">
      <c r="A709" s="1"/>
      <c r="AY709" s="39"/>
    </row>
    <row r="710" ht="16.5" customHeight="1">
      <c r="A710" s="1"/>
      <c r="AY710" s="39"/>
    </row>
    <row r="711" ht="16.5" customHeight="1">
      <c r="A711" s="1"/>
      <c r="AY711" s="39"/>
    </row>
    <row r="712" ht="16.5" customHeight="1">
      <c r="A712" s="1"/>
      <c r="AY712" s="39"/>
    </row>
    <row r="713" ht="16.5" customHeight="1">
      <c r="A713" s="1"/>
      <c r="AY713" s="39"/>
    </row>
    <row r="714" ht="16.5" customHeight="1">
      <c r="A714" s="1"/>
      <c r="AY714" s="39"/>
    </row>
    <row r="715" ht="16.5" customHeight="1">
      <c r="A715" s="1"/>
      <c r="AY715" s="39"/>
    </row>
    <row r="716" ht="16.5" customHeight="1">
      <c r="A716" s="1"/>
      <c r="AY716" s="39"/>
    </row>
    <row r="717" ht="16.5" customHeight="1">
      <c r="A717" s="1"/>
      <c r="AY717" s="39"/>
    </row>
    <row r="718" ht="16.5" customHeight="1">
      <c r="A718" s="1"/>
      <c r="AY718" s="39"/>
    </row>
    <row r="719" ht="16.5" customHeight="1">
      <c r="A719" s="1"/>
      <c r="AY719" s="39"/>
    </row>
    <row r="720" ht="16.5" customHeight="1">
      <c r="A720" s="1"/>
      <c r="AY720" s="39"/>
    </row>
    <row r="721" ht="16.5" customHeight="1">
      <c r="A721" s="1"/>
      <c r="AY721" s="39"/>
    </row>
    <row r="722" ht="16.5" customHeight="1">
      <c r="A722" s="1"/>
      <c r="AY722" s="39"/>
    </row>
    <row r="723" ht="16.5" customHeight="1">
      <c r="A723" s="1"/>
      <c r="AY723" s="39"/>
    </row>
    <row r="724" ht="16.5" customHeight="1">
      <c r="A724" s="1"/>
      <c r="AY724" s="39"/>
    </row>
    <row r="725" ht="16.5" customHeight="1">
      <c r="A725" s="1"/>
      <c r="AY725" s="39"/>
    </row>
    <row r="726" ht="16.5" customHeight="1">
      <c r="A726" s="1"/>
      <c r="AY726" s="39"/>
    </row>
    <row r="727" ht="16.5" customHeight="1">
      <c r="A727" s="1"/>
      <c r="AY727" s="39"/>
    </row>
    <row r="728" ht="16.5" customHeight="1">
      <c r="A728" s="1"/>
      <c r="AY728" s="39"/>
    </row>
    <row r="729" ht="16.5" customHeight="1">
      <c r="A729" s="1"/>
      <c r="AY729" s="39"/>
    </row>
    <row r="730" ht="16.5" customHeight="1">
      <c r="A730" s="1"/>
      <c r="AY730" s="39"/>
    </row>
    <row r="731" ht="16.5" customHeight="1">
      <c r="A731" s="1"/>
      <c r="AY731" s="39"/>
    </row>
    <row r="732" ht="16.5" customHeight="1">
      <c r="A732" s="1"/>
      <c r="AY732" s="39"/>
    </row>
    <row r="733" ht="16.5" customHeight="1">
      <c r="A733" s="1"/>
      <c r="AY733" s="39"/>
    </row>
    <row r="734" ht="16.5" customHeight="1">
      <c r="A734" s="1"/>
      <c r="AY734" s="39"/>
    </row>
    <row r="735" ht="16.5" customHeight="1">
      <c r="A735" s="1"/>
      <c r="AY735" s="39"/>
    </row>
    <row r="736" ht="16.5" customHeight="1">
      <c r="A736" s="1"/>
      <c r="AY736" s="39"/>
    </row>
    <row r="737" ht="16.5" customHeight="1">
      <c r="A737" s="1"/>
      <c r="AY737" s="39"/>
    </row>
    <row r="738" ht="16.5" customHeight="1">
      <c r="A738" s="1"/>
      <c r="AY738" s="39"/>
    </row>
    <row r="739" ht="16.5" customHeight="1">
      <c r="A739" s="1"/>
      <c r="AY739" s="39"/>
    </row>
    <row r="740" ht="16.5" customHeight="1">
      <c r="A740" s="1"/>
      <c r="AY740" s="39"/>
    </row>
    <row r="741" ht="16.5" customHeight="1">
      <c r="A741" s="1"/>
      <c r="AY741" s="39"/>
    </row>
    <row r="742" ht="16.5" customHeight="1">
      <c r="A742" s="1"/>
      <c r="AY742" s="39"/>
    </row>
    <row r="743" ht="16.5" customHeight="1">
      <c r="A743" s="1"/>
      <c r="AY743" s="39"/>
    </row>
    <row r="744" ht="16.5" customHeight="1">
      <c r="A744" s="1"/>
      <c r="AY744" s="39"/>
    </row>
    <row r="745" ht="16.5" customHeight="1">
      <c r="A745" s="1"/>
      <c r="AY745" s="39"/>
    </row>
    <row r="746" ht="16.5" customHeight="1">
      <c r="A746" s="1"/>
      <c r="AY746" s="39"/>
    </row>
    <row r="747" ht="16.5" customHeight="1">
      <c r="A747" s="1"/>
      <c r="AY747" s="39"/>
    </row>
    <row r="748" ht="16.5" customHeight="1">
      <c r="A748" s="1"/>
      <c r="AY748" s="39"/>
    </row>
    <row r="749" ht="16.5" customHeight="1">
      <c r="A749" s="1"/>
      <c r="AY749" s="39"/>
    </row>
    <row r="750" ht="16.5" customHeight="1">
      <c r="A750" s="1"/>
      <c r="AY750" s="39"/>
    </row>
    <row r="751" ht="16.5" customHeight="1">
      <c r="A751" s="1"/>
      <c r="AY751" s="39"/>
    </row>
    <row r="752" ht="16.5" customHeight="1">
      <c r="A752" s="1"/>
      <c r="AY752" s="39"/>
    </row>
    <row r="753" ht="16.5" customHeight="1">
      <c r="A753" s="1"/>
      <c r="AY753" s="39"/>
    </row>
    <row r="754" ht="16.5" customHeight="1">
      <c r="A754" s="1"/>
      <c r="AY754" s="39"/>
    </row>
    <row r="755" ht="16.5" customHeight="1">
      <c r="A755" s="1"/>
      <c r="AY755" s="39"/>
    </row>
    <row r="756" ht="16.5" customHeight="1">
      <c r="A756" s="1"/>
      <c r="AY756" s="39"/>
    </row>
    <row r="757" ht="16.5" customHeight="1">
      <c r="A757" s="1"/>
      <c r="AY757" s="39"/>
    </row>
    <row r="758" ht="16.5" customHeight="1">
      <c r="A758" s="1"/>
      <c r="AY758" s="39"/>
    </row>
    <row r="759" ht="16.5" customHeight="1">
      <c r="A759" s="1"/>
      <c r="AY759" s="39"/>
    </row>
    <row r="760" ht="16.5" customHeight="1">
      <c r="A760" s="1"/>
      <c r="AY760" s="39"/>
    </row>
    <row r="761" ht="16.5" customHeight="1">
      <c r="A761" s="1"/>
      <c r="AY761" s="39"/>
    </row>
    <row r="762" ht="16.5" customHeight="1">
      <c r="A762" s="1"/>
      <c r="AY762" s="39"/>
    </row>
    <row r="763" ht="16.5" customHeight="1">
      <c r="A763" s="1"/>
      <c r="AY763" s="39"/>
    </row>
    <row r="764" ht="16.5" customHeight="1">
      <c r="A764" s="1"/>
      <c r="AY764" s="39"/>
    </row>
    <row r="765" ht="16.5" customHeight="1">
      <c r="A765" s="1"/>
      <c r="AY765" s="39"/>
    </row>
    <row r="766" ht="16.5" customHeight="1">
      <c r="A766" s="1"/>
      <c r="AY766" s="39"/>
    </row>
    <row r="767" ht="16.5" customHeight="1">
      <c r="A767" s="1"/>
      <c r="AY767" s="39"/>
    </row>
    <row r="768" ht="16.5" customHeight="1">
      <c r="A768" s="1"/>
      <c r="AY768" s="39"/>
    </row>
    <row r="769" ht="16.5" customHeight="1">
      <c r="A769" s="1"/>
      <c r="AY769" s="39"/>
    </row>
    <row r="770" ht="16.5" customHeight="1">
      <c r="A770" s="1"/>
      <c r="AY770" s="39"/>
    </row>
    <row r="771" ht="16.5" customHeight="1">
      <c r="A771" s="1"/>
      <c r="AY771" s="39"/>
    </row>
    <row r="772" ht="16.5" customHeight="1">
      <c r="A772" s="1"/>
      <c r="AY772" s="39"/>
    </row>
    <row r="773" ht="16.5" customHeight="1">
      <c r="A773" s="1"/>
      <c r="AY773" s="39"/>
    </row>
    <row r="774" ht="16.5" customHeight="1">
      <c r="A774" s="1"/>
      <c r="AY774" s="39"/>
    </row>
    <row r="775" ht="16.5" customHeight="1">
      <c r="A775" s="1"/>
      <c r="AY775" s="39"/>
    </row>
    <row r="776" ht="16.5" customHeight="1">
      <c r="A776" s="1"/>
      <c r="AY776" s="39"/>
    </row>
    <row r="777" ht="16.5" customHeight="1">
      <c r="A777" s="1"/>
      <c r="AY777" s="39"/>
    </row>
    <row r="778" ht="16.5" customHeight="1">
      <c r="A778" s="1"/>
      <c r="AY778" s="39"/>
    </row>
    <row r="779" ht="16.5" customHeight="1">
      <c r="A779" s="1"/>
      <c r="AY779" s="39"/>
    </row>
    <row r="780" ht="16.5" customHeight="1">
      <c r="A780" s="1"/>
      <c r="AY780" s="39"/>
    </row>
    <row r="781" ht="16.5" customHeight="1">
      <c r="A781" s="1"/>
      <c r="AY781" s="39"/>
    </row>
    <row r="782" ht="16.5" customHeight="1">
      <c r="A782" s="1"/>
      <c r="AY782" s="39"/>
    </row>
    <row r="783" ht="16.5" customHeight="1">
      <c r="A783" s="1"/>
      <c r="AY783" s="39"/>
    </row>
    <row r="784" ht="16.5" customHeight="1">
      <c r="A784" s="1"/>
      <c r="AY784" s="39"/>
    </row>
    <row r="785" ht="16.5" customHeight="1">
      <c r="A785" s="1"/>
      <c r="AY785" s="39"/>
    </row>
    <row r="786" ht="16.5" customHeight="1">
      <c r="A786" s="1"/>
      <c r="AY786" s="39"/>
    </row>
    <row r="787" ht="16.5" customHeight="1">
      <c r="A787" s="1"/>
      <c r="AY787" s="39"/>
    </row>
    <row r="788" ht="16.5" customHeight="1">
      <c r="A788" s="1"/>
      <c r="AY788" s="39"/>
    </row>
    <row r="789" ht="16.5" customHeight="1">
      <c r="A789" s="1"/>
      <c r="AY789" s="39"/>
    </row>
    <row r="790" ht="16.5" customHeight="1">
      <c r="A790" s="1"/>
      <c r="AY790" s="39"/>
    </row>
    <row r="791" ht="16.5" customHeight="1">
      <c r="A791" s="1"/>
      <c r="AY791" s="39"/>
    </row>
    <row r="792" ht="16.5" customHeight="1">
      <c r="A792" s="1"/>
      <c r="AY792" s="39"/>
    </row>
    <row r="793" ht="16.5" customHeight="1">
      <c r="A793" s="1"/>
      <c r="AY793" s="39"/>
    </row>
    <row r="794" ht="16.5" customHeight="1">
      <c r="A794" s="1"/>
      <c r="AY794" s="39"/>
    </row>
    <row r="795" ht="16.5" customHeight="1">
      <c r="A795" s="1"/>
      <c r="AY795" s="39"/>
    </row>
    <row r="796" ht="16.5" customHeight="1">
      <c r="A796" s="1"/>
      <c r="AY796" s="39"/>
    </row>
    <row r="797" ht="16.5" customHeight="1">
      <c r="A797" s="1"/>
      <c r="AY797" s="39"/>
    </row>
    <row r="798" ht="16.5" customHeight="1">
      <c r="A798" s="1"/>
      <c r="AY798" s="39"/>
    </row>
    <row r="799" ht="16.5" customHeight="1">
      <c r="A799" s="1"/>
      <c r="AY799" s="39"/>
    </row>
    <row r="800" ht="16.5" customHeight="1">
      <c r="A800" s="1"/>
      <c r="AY800" s="39"/>
    </row>
    <row r="801" ht="16.5" customHeight="1">
      <c r="A801" s="1"/>
      <c r="AY801" s="39"/>
    </row>
    <row r="802" ht="16.5" customHeight="1">
      <c r="A802" s="1"/>
      <c r="AY802" s="39"/>
    </row>
    <row r="803" ht="16.5" customHeight="1">
      <c r="A803" s="1"/>
      <c r="AY803" s="39"/>
    </row>
    <row r="804" ht="16.5" customHeight="1">
      <c r="A804" s="1"/>
      <c r="AY804" s="39"/>
    </row>
    <row r="805" ht="16.5" customHeight="1">
      <c r="A805" s="1"/>
      <c r="AY805" s="39"/>
    </row>
    <row r="806" ht="16.5" customHeight="1">
      <c r="A806" s="1"/>
      <c r="AY806" s="39"/>
    </row>
    <row r="807" ht="16.5" customHeight="1">
      <c r="A807" s="1"/>
      <c r="AY807" s="39"/>
    </row>
    <row r="808" ht="16.5" customHeight="1">
      <c r="A808" s="1"/>
      <c r="AY808" s="39"/>
    </row>
    <row r="809" ht="16.5" customHeight="1">
      <c r="A809" s="1"/>
      <c r="AY809" s="39"/>
    </row>
    <row r="810" ht="16.5" customHeight="1">
      <c r="A810" s="1"/>
      <c r="AY810" s="39"/>
    </row>
    <row r="811" ht="16.5" customHeight="1">
      <c r="A811" s="1"/>
      <c r="AY811" s="39"/>
    </row>
    <row r="812" ht="16.5" customHeight="1">
      <c r="A812" s="1"/>
      <c r="AY812" s="39"/>
    </row>
    <row r="813" ht="16.5" customHeight="1">
      <c r="A813" s="1"/>
      <c r="AY813" s="39"/>
    </row>
    <row r="814" ht="16.5" customHeight="1">
      <c r="A814" s="1"/>
      <c r="AY814" s="39"/>
    </row>
    <row r="815" ht="16.5" customHeight="1">
      <c r="A815" s="1"/>
      <c r="AY815" s="39"/>
    </row>
    <row r="816" ht="16.5" customHeight="1">
      <c r="A816" s="1"/>
      <c r="AY816" s="39"/>
    </row>
    <row r="817" ht="16.5" customHeight="1">
      <c r="A817" s="1"/>
      <c r="AY817" s="39"/>
    </row>
    <row r="818" ht="16.5" customHeight="1">
      <c r="A818" s="1"/>
      <c r="AY818" s="39"/>
    </row>
    <row r="819" ht="16.5" customHeight="1">
      <c r="A819" s="1"/>
      <c r="AY819" s="39"/>
    </row>
    <row r="820" ht="16.5" customHeight="1">
      <c r="A820" s="1"/>
      <c r="AY820" s="39"/>
    </row>
    <row r="821" ht="16.5" customHeight="1">
      <c r="A821" s="1"/>
      <c r="AY821" s="39"/>
    </row>
    <row r="822" ht="16.5" customHeight="1">
      <c r="A822" s="1"/>
      <c r="AY822" s="39"/>
    </row>
    <row r="823" ht="16.5" customHeight="1">
      <c r="A823" s="1"/>
      <c r="AY823" s="39"/>
    </row>
    <row r="824" ht="16.5" customHeight="1">
      <c r="A824" s="1"/>
      <c r="AY824" s="39"/>
    </row>
    <row r="825" ht="16.5" customHeight="1">
      <c r="A825" s="1"/>
      <c r="AY825" s="39"/>
    </row>
    <row r="826" ht="16.5" customHeight="1">
      <c r="A826" s="1"/>
      <c r="AY826" s="39"/>
    </row>
    <row r="827" ht="16.5" customHeight="1">
      <c r="A827" s="1"/>
      <c r="AY827" s="39"/>
    </row>
    <row r="828" ht="16.5" customHeight="1">
      <c r="A828" s="1"/>
      <c r="AY828" s="39"/>
    </row>
    <row r="829" ht="16.5" customHeight="1">
      <c r="A829" s="1"/>
      <c r="AY829" s="39"/>
    </row>
    <row r="830" ht="16.5" customHeight="1">
      <c r="A830" s="1"/>
      <c r="AY830" s="39"/>
    </row>
    <row r="831" ht="16.5" customHeight="1">
      <c r="A831" s="1"/>
      <c r="AY831" s="39"/>
    </row>
    <row r="832" ht="16.5" customHeight="1">
      <c r="A832" s="1"/>
      <c r="AY832" s="39"/>
    </row>
    <row r="833" ht="16.5" customHeight="1">
      <c r="A833" s="1"/>
      <c r="AY833" s="39"/>
    </row>
    <row r="834" ht="16.5" customHeight="1">
      <c r="A834" s="1"/>
      <c r="AY834" s="39"/>
    </row>
    <row r="835" ht="16.5" customHeight="1">
      <c r="A835" s="1"/>
      <c r="AY835" s="39"/>
    </row>
    <row r="836" ht="16.5" customHeight="1">
      <c r="A836" s="1"/>
      <c r="AY836" s="39"/>
    </row>
    <row r="837" ht="16.5" customHeight="1">
      <c r="A837" s="1"/>
      <c r="AY837" s="39"/>
    </row>
    <row r="838" ht="16.5" customHeight="1">
      <c r="A838" s="1"/>
      <c r="AY838" s="39"/>
    </row>
    <row r="839" ht="16.5" customHeight="1">
      <c r="A839" s="1"/>
      <c r="AY839" s="39"/>
    </row>
    <row r="840" ht="16.5" customHeight="1">
      <c r="A840" s="1"/>
      <c r="AY840" s="39"/>
    </row>
    <row r="841" ht="16.5" customHeight="1">
      <c r="A841" s="1"/>
      <c r="AY841" s="39"/>
    </row>
    <row r="842" ht="16.5" customHeight="1">
      <c r="A842" s="1"/>
      <c r="AY842" s="39"/>
    </row>
    <row r="843" ht="16.5" customHeight="1">
      <c r="A843" s="1"/>
      <c r="AY843" s="39"/>
    </row>
    <row r="844" ht="16.5" customHeight="1">
      <c r="A844" s="1"/>
      <c r="AY844" s="39"/>
    </row>
    <row r="845" ht="16.5" customHeight="1">
      <c r="A845" s="1"/>
      <c r="AY845" s="39"/>
    </row>
    <row r="846" ht="16.5" customHeight="1">
      <c r="A846" s="1"/>
      <c r="AY846" s="39"/>
    </row>
    <row r="847" ht="16.5" customHeight="1">
      <c r="A847" s="1"/>
      <c r="AY847" s="39"/>
    </row>
    <row r="848" ht="16.5" customHeight="1">
      <c r="A848" s="1"/>
      <c r="AY848" s="39"/>
    </row>
    <row r="849" ht="16.5" customHeight="1">
      <c r="A849" s="1"/>
      <c r="AY849" s="39"/>
    </row>
    <row r="850" ht="16.5" customHeight="1">
      <c r="A850" s="1"/>
      <c r="AY850" s="39"/>
    </row>
    <row r="851" ht="16.5" customHeight="1">
      <c r="A851" s="1"/>
      <c r="AY851" s="39"/>
    </row>
    <row r="852" ht="16.5" customHeight="1">
      <c r="A852" s="1"/>
      <c r="AY852" s="39"/>
    </row>
    <row r="853" ht="16.5" customHeight="1">
      <c r="A853" s="1"/>
      <c r="AY853" s="39"/>
    </row>
    <row r="854" ht="16.5" customHeight="1">
      <c r="A854" s="1"/>
      <c r="AY854" s="39"/>
    </row>
    <row r="855" ht="16.5" customHeight="1">
      <c r="A855" s="1"/>
      <c r="AY855" s="39"/>
    </row>
    <row r="856" ht="16.5" customHeight="1">
      <c r="A856" s="1"/>
      <c r="AY856" s="39"/>
    </row>
    <row r="857" ht="16.5" customHeight="1">
      <c r="A857" s="1"/>
      <c r="AY857" s="39"/>
    </row>
    <row r="858" ht="16.5" customHeight="1">
      <c r="A858" s="1"/>
      <c r="AY858" s="39"/>
    </row>
    <row r="859" ht="16.5" customHeight="1">
      <c r="A859" s="1"/>
      <c r="AY859" s="39"/>
    </row>
    <row r="860" ht="16.5" customHeight="1">
      <c r="A860" s="1"/>
      <c r="AY860" s="39"/>
    </row>
    <row r="861" ht="16.5" customHeight="1">
      <c r="A861" s="1"/>
      <c r="AY861" s="39"/>
    </row>
    <row r="862" ht="16.5" customHeight="1">
      <c r="A862" s="1"/>
      <c r="AY862" s="39"/>
    </row>
    <row r="863" ht="16.5" customHeight="1">
      <c r="A863" s="1"/>
      <c r="AY863" s="39"/>
    </row>
    <row r="864" ht="16.5" customHeight="1">
      <c r="A864" s="1"/>
      <c r="AY864" s="39"/>
    </row>
    <row r="865" ht="16.5" customHeight="1">
      <c r="A865" s="1"/>
      <c r="AY865" s="39"/>
    </row>
    <row r="866" ht="16.5" customHeight="1">
      <c r="A866" s="1"/>
      <c r="AY866" s="39"/>
    </row>
    <row r="867" ht="16.5" customHeight="1">
      <c r="A867" s="1"/>
      <c r="AY867" s="39"/>
    </row>
    <row r="868" ht="16.5" customHeight="1">
      <c r="A868" s="1"/>
      <c r="AY868" s="39"/>
    </row>
    <row r="869" ht="16.5" customHeight="1">
      <c r="A869" s="1"/>
      <c r="AY869" s="39"/>
    </row>
    <row r="870" ht="16.5" customHeight="1">
      <c r="A870" s="1"/>
      <c r="AY870" s="39"/>
    </row>
    <row r="871" ht="16.5" customHeight="1">
      <c r="A871" s="1"/>
      <c r="AY871" s="39"/>
    </row>
    <row r="872" ht="16.5" customHeight="1">
      <c r="A872" s="1"/>
      <c r="AY872" s="39"/>
    </row>
    <row r="873" ht="16.5" customHeight="1">
      <c r="A873" s="1"/>
      <c r="AY873" s="39"/>
    </row>
    <row r="874" ht="16.5" customHeight="1">
      <c r="A874" s="1"/>
      <c r="AY874" s="39"/>
    </row>
    <row r="875" ht="16.5" customHeight="1">
      <c r="A875" s="1"/>
      <c r="AY875" s="39"/>
    </row>
    <row r="876" ht="16.5" customHeight="1">
      <c r="A876" s="1"/>
      <c r="AY876" s="39"/>
    </row>
    <row r="877" ht="16.5" customHeight="1">
      <c r="A877" s="1"/>
      <c r="AY877" s="39"/>
    </row>
    <row r="878" ht="16.5" customHeight="1">
      <c r="A878" s="1"/>
      <c r="AY878" s="39"/>
    </row>
    <row r="879" ht="16.5" customHeight="1">
      <c r="A879" s="1"/>
      <c r="AY879" s="39"/>
    </row>
    <row r="880" ht="16.5" customHeight="1">
      <c r="A880" s="1"/>
      <c r="AY880" s="39"/>
    </row>
    <row r="881" ht="16.5" customHeight="1">
      <c r="A881" s="1"/>
      <c r="AY881" s="39"/>
    </row>
    <row r="882" ht="16.5" customHeight="1">
      <c r="A882" s="1"/>
      <c r="AY882" s="39"/>
    </row>
    <row r="883" ht="16.5" customHeight="1">
      <c r="A883" s="1"/>
      <c r="AY883" s="39"/>
    </row>
    <row r="884" ht="16.5" customHeight="1">
      <c r="A884" s="1"/>
      <c r="AY884" s="39"/>
    </row>
    <row r="885" ht="16.5" customHeight="1">
      <c r="A885" s="1"/>
      <c r="AY885" s="39"/>
    </row>
    <row r="886" ht="16.5" customHeight="1">
      <c r="A886" s="1"/>
      <c r="AY886" s="39"/>
    </row>
    <row r="887" ht="16.5" customHeight="1">
      <c r="A887" s="1"/>
      <c r="AY887" s="39"/>
    </row>
    <row r="888" ht="16.5" customHeight="1">
      <c r="A888" s="1"/>
      <c r="AY888" s="39"/>
    </row>
    <row r="889" ht="16.5" customHeight="1">
      <c r="A889" s="1"/>
      <c r="AY889" s="39"/>
    </row>
    <row r="890" ht="16.5" customHeight="1">
      <c r="A890" s="1"/>
      <c r="AY890" s="39"/>
    </row>
    <row r="891" ht="16.5" customHeight="1">
      <c r="A891" s="1"/>
      <c r="AY891" s="39"/>
    </row>
    <row r="892" ht="16.5" customHeight="1">
      <c r="A892" s="1"/>
      <c r="AY892" s="39"/>
    </row>
    <row r="893" ht="16.5" customHeight="1">
      <c r="A893" s="1"/>
      <c r="AY893" s="39"/>
    </row>
    <row r="894" ht="16.5" customHeight="1">
      <c r="A894" s="1"/>
      <c r="AY894" s="39"/>
    </row>
    <row r="895" ht="16.5" customHeight="1">
      <c r="A895" s="1"/>
      <c r="AY895" s="39"/>
    </row>
    <row r="896" ht="16.5" customHeight="1">
      <c r="A896" s="1"/>
      <c r="AY896" s="39"/>
    </row>
    <row r="897" ht="16.5" customHeight="1">
      <c r="A897" s="1"/>
      <c r="AY897" s="39"/>
    </row>
    <row r="898" ht="16.5" customHeight="1">
      <c r="A898" s="1"/>
      <c r="AY898" s="39"/>
    </row>
    <row r="899" ht="16.5" customHeight="1">
      <c r="A899" s="1"/>
      <c r="AY899" s="39"/>
    </row>
    <row r="900" ht="16.5" customHeight="1">
      <c r="A900" s="1"/>
      <c r="AY900" s="39"/>
    </row>
    <row r="901" ht="16.5" customHeight="1">
      <c r="A901" s="1"/>
      <c r="AY901" s="39"/>
    </row>
    <row r="902" ht="16.5" customHeight="1">
      <c r="A902" s="1"/>
      <c r="AY902" s="39"/>
    </row>
    <row r="903" ht="16.5" customHeight="1">
      <c r="A903" s="1"/>
      <c r="AY903" s="39"/>
    </row>
    <row r="904" ht="16.5" customHeight="1">
      <c r="A904" s="1"/>
      <c r="AY904" s="39"/>
    </row>
    <row r="905" ht="16.5" customHeight="1">
      <c r="A905" s="1"/>
      <c r="AY905" s="39"/>
    </row>
    <row r="906" ht="16.5" customHeight="1">
      <c r="A906" s="1"/>
      <c r="AY906" s="39"/>
    </row>
    <row r="907" ht="16.5" customHeight="1">
      <c r="A907" s="1"/>
      <c r="AY907" s="39"/>
    </row>
    <row r="908" ht="16.5" customHeight="1">
      <c r="A908" s="1"/>
      <c r="AY908" s="39"/>
    </row>
    <row r="909" ht="16.5" customHeight="1">
      <c r="A909" s="1"/>
      <c r="AY909" s="39"/>
    </row>
    <row r="910" ht="16.5" customHeight="1">
      <c r="A910" s="1"/>
      <c r="AY910" s="39"/>
    </row>
    <row r="911" ht="16.5" customHeight="1">
      <c r="A911" s="1"/>
      <c r="AY911" s="39"/>
    </row>
    <row r="912" ht="16.5" customHeight="1">
      <c r="A912" s="1"/>
      <c r="AY912" s="39"/>
    </row>
    <row r="913" ht="16.5" customHeight="1">
      <c r="A913" s="1"/>
      <c r="AY913" s="39"/>
    </row>
    <row r="914" ht="16.5" customHeight="1">
      <c r="A914" s="1"/>
      <c r="AY914" s="39"/>
    </row>
    <row r="915" ht="16.5" customHeight="1">
      <c r="A915" s="1"/>
      <c r="AY915" s="39"/>
    </row>
    <row r="916" ht="16.5" customHeight="1">
      <c r="A916" s="1"/>
      <c r="AY916" s="39"/>
    </row>
    <row r="917" ht="16.5" customHeight="1">
      <c r="A917" s="1"/>
      <c r="AY917" s="39"/>
    </row>
    <row r="918" ht="16.5" customHeight="1">
      <c r="A918" s="1"/>
      <c r="AY918" s="39"/>
    </row>
    <row r="919" ht="16.5" customHeight="1">
      <c r="A919" s="1"/>
      <c r="AY919" s="39"/>
    </row>
    <row r="920" ht="16.5" customHeight="1">
      <c r="A920" s="1"/>
      <c r="AY920" s="39"/>
    </row>
    <row r="921" ht="16.5" customHeight="1">
      <c r="A921" s="1"/>
      <c r="AY921" s="39"/>
    </row>
    <row r="922" ht="16.5" customHeight="1">
      <c r="A922" s="1"/>
      <c r="AY922" s="39"/>
    </row>
    <row r="923" ht="16.5" customHeight="1">
      <c r="A923" s="1"/>
      <c r="AY923" s="39"/>
    </row>
    <row r="924" ht="16.5" customHeight="1">
      <c r="A924" s="1"/>
      <c r="AY924" s="39"/>
    </row>
    <row r="925" ht="16.5" customHeight="1">
      <c r="A925" s="1"/>
      <c r="AY925" s="39"/>
    </row>
    <row r="926" ht="16.5" customHeight="1">
      <c r="A926" s="1"/>
      <c r="AY926" s="39"/>
    </row>
    <row r="927" ht="16.5" customHeight="1">
      <c r="A927" s="1"/>
      <c r="AY927" s="39"/>
    </row>
    <row r="928" ht="16.5" customHeight="1">
      <c r="A928" s="1"/>
      <c r="AY928" s="39"/>
    </row>
    <row r="929" ht="16.5" customHeight="1">
      <c r="A929" s="1"/>
      <c r="AY929" s="39"/>
    </row>
    <row r="930" ht="16.5" customHeight="1">
      <c r="A930" s="1"/>
      <c r="AY930" s="39"/>
    </row>
    <row r="931" ht="16.5" customHeight="1">
      <c r="A931" s="1"/>
      <c r="AY931" s="39"/>
    </row>
    <row r="932" ht="16.5" customHeight="1">
      <c r="A932" s="1"/>
      <c r="AY932" s="39"/>
    </row>
    <row r="933" ht="16.5" customHeight="1">
      <c r="A933" s="1"/>
      <c r="AY933" s="39"/>
    </row>
    <row r="934" ht="16.5" customHeight="1">
      <c r="A934" s="1"/>
      <c r="AY934" s="39"/>
    </row>
    <row r="935" ht="16.5" customHeight="1">
      <c r="A935" s="1"/>
      <c r="AY935" s="39"/>
    </row>
    <row r="936" ht="16.5" customHeight="1">
      <c r="A936" s="1"/>
      <c r="AY936" s="39"/>
    </row>
    <row r="937" ht="16.5" customHeight="1">
      <c r="A937" s="1"/>
      <c r="AY937" s="39"/>
    </row>
    <row r="938" ht="16.5" customHeight="1">
      <c r="A938" s="1"/>
      <c r="AY938" s="39"/>
    </row>
    <row r="939" ht="16.5" customHeight="1">
      <c r="A939" s="1"/>
      <c r="AY939" s="39"/>
    </row>
    <row r="940" ht="16.5" customHeight="1">
      <c r="A940" s="1"/>
      <c r="AY940" s="39"/>
    </row>
    <row r="941" ht="16.5" customHeight="1">
      <c r="A941" s="1"/>
      <c r="AY941" s="39"/>
    </row>
    <row r="942" ht="16.5" customHeight="1">
      <c r="A942" s="1"/>
      <c r="AY942" s="39"/>
    </row>
    <row r="943" ht="16.5" customHeight="1">
      <c r="A943" s="1"/>
      <c r="AY943" s="39"/>
    </row>
    <row r="944" ht="16.5" customHeight="1">
      <c r="A944" s="1"/>
      <c r="AY944" s="39"/>
    </row>
    <row r="945" ht="16.5" customHeight="1">
      <c r="A945" s="1"/>
      <c r="AY945" s="39"/>
    </row>
    <row r="946" ht="16.5" customHeight="1">
      <c r="A946" s="1"/>
      <c r="AY946" s="39"/>
    </row>
    <row r="947" ht="16.5" customHeight="1">
      <c r="A947" s="1"/>
      <c r="AY947" s="39"/>
    </row>
    <row r="948" ht="16.5" customHeight="1">
      <c r="A948" s="1"/>
      <c r="AY948" s="39"/>
    </row>
    <row r="949" ht="16.5" customHeight="1">
      <c r="A949" s="1"/>
      <c r="AY949" s="39"/>
    </row>
    <row r="950" ht="16.5" customHeight="1">
      <c r="A950" s="1"/>
      <c r="AY950" s="39"/>
    </row>
    <row r="951" ht="16.5" customHeight="1">
      <c r="A951" s="1"/>
      <c r="AY951" s="39"/>
    </row>
    <row r="952" ht="16.5" customHeight="1">
      <c r="A952" s="1"/>
      <c r="AY952" s="39"/>
    </row>
    <row r="953" ht="16.5" customHeight="1">
      <c r="A953" s="1"/>
      <c r="AY953" s="39"/>
    </row>
    <row r="954" ht="16.5" customHeight="1">
      <c r="A954" s="1"/>
      <c r="AY954" s="39"/>
    </row>
    <row r="955" ht="16.5" customHeight="1">
      <c r="A955" s="1"/>
      <c r="AY955" s="39"/>
    </row>
    <row r="956" ht="16.5" customHeight="1">
      <c r="A956" s="1"/>
      <c r="AY956" s="39"/>
    </row>
    <row r="957" ht="16.5" customHeight="1">
      <c r="A957" s="1"/>
      <c r="AY957" s="39"/>
    </row>
    <row r="958" ht="16.5" customHeight="1">
      <c r="A958" s="1"/>
      <c r="AY958" s="39"/>
    </row>
    <row r="959" ht="16.5" customHeight="1">
      <c r="A959" s="1"/>
      <c r="AY959" s="39"/>
    </row>
    <row r="960" ht="16.5" customHeight="1">
      <c r="A960" s="1"/>
      <c r="AY960" s="39"/>
    </row>
    <row r="961" ht="16.5" customHeight="1">
      <c r="A961" s="1"/>
      <c r="AY961" s="39"/>
    </row>
    <row r="962" ht="16.5" customHeight="1">
      <c r="A962" s="1"/>
      <c r="AY962" s="39"/>
    </row>
    <row r="963" ht="16.5" customHeight="1">
      <c r="A963" s="1"/>
      <c r="AY963" s="39"/>
    </row>
    <row r="964" ht="16.5" customHeight="1">
      <c r="A964" s="1"/>
      <c r="AY964" s="39"/>
    </row>
    <row r="965" ht="16.5" customHeight="1">
      <c r="A965" s="1"/>
      <c r="AY965" s="39"/>
    </row>
    <row r="966" ht="16.5" customHeight="1">
      <c r="A966" s="1"/>
      <c r="AY966" s="39"/>
    </row>
    <row r="967" ht="16.5" customHeight="1">
      <c r="A967" s="1"/>
      <c r="AY967" s="39"/>
    </row>
    <row r="968" ht="16.5" customHeight="1">
      <c r="A968" s="1"/>
      <c r="AY968" s="39"/>
    </row>
    <row r="969" ht="16.5" customHeight="1">
      <c r="A969" s="1"/>
      <c r="AY969" s="39"/>
    </row>
    <row r="970" ht="16.5" customHeight="1">
      <c r="A970" s="1"/>
      <c r="AY970" s="39"/>
    </row>
    <row r="971" ht="16.5" customHeight="1">
      <c r="A971" s="1"/>
      <c r="AY971" s="39"/>
    </row>
    <row r="972" ht="16.5" customHeight="1">
      <c r="A972" s="1"/>
      <c r="AY972" s="39"/>
    </row>
    <row r="973" ht="16.5" customHeight="1">
      <c r="A973" s="1"/>
      <c r="AY973" s="39"/>
    </row>
    <row r="974" ht="16.5" customHeight="1">
      <c r="A974" s="1"/>
      <c r="AY974" s="39"/>
    </row>
    <row r="975" ht="16.5" customHeight="1">
      <c r="A975" s="1"/>
      <c r="AY975" s="39"/>
    </row>
    <row r="976" ht="16.5" customHeight="1">
      <c r="A976" s="1"/>
      <c r="AY976" s="39"/>
    </row>
    <row r="977" ht="16.5" customHeight="1">
      <c r="A977" s="1"/>
      <c r="AY977" s="39"/>
    </row>
    <row r="978" ht="16.5" customHeight="1">
      <c r="A978" s="1"/>
      <c r="AY978" s="39"/>
    </row>
    <row r="979" ht="16.5" customHeight="1">
      <c r="A979" s="1"/>
      <c r="AY979" s="39"/>
    </row>
    <row r="980" ht="16.5" customHeight="1">
      <c r="A980" s="1"/>
      <c r="AY980" s="39"/>
    </row>
    <row r="981" ht="16.5" customHeight="1">
      <c r="A981" s="1"/>
      <c r="AY981" s="39"/>
    </row>
    <row r="982" ht="16.5" customHeight="1">
      <c r="A982" s="1"/>
      <c r="AY982" s="39"/>
    </row>
    <row r="983" ht="16.5" customHeight="1">
      <c r="A983" s="1"/>
      <c r="AY983" s="39"/>
    </row>
    <row r="984" ht="16.5" customHeight="1">
      <c r="A984" s="1"/>
      <c r="AY984" s="39"/>
    </row>
    <row r="985" ht="16.5" customHeight="1">
      <c r="A985" s="1"/>
      <c r="AY985" s="39"/>
    </row>
    <row r="986" ht="16.5" customHeight="1">
      <c r="A986" s="1"/>
      <c r="AY986" s="39"/>
    </row>
    <row r="987" ht="16.5" customHeight="1">
      <c r="A987" s="1"/>
      <c r="AY987" s="39"/>
    </row>
    <row r="988" ht="16.5" customHeight="1">
      <c r="A988" s="1"/>
      <c r="AY988" s="39"/>
    </row>
    <row r="989" ht="16.5" customHeight="1">
      <c r="A989" s="1"/>
      <c r="AY989" s="39"/>
    </row>
    <row r="990" ht="16.5" customHeight="1">
      <c r="A990" s="1"/>
      <c r="AY990" s="39"/>
    </row>
    <row r="991" ht="16.5" customHeight="1">
      <c r="A991" s="1"/>
      <c r="AY991" s="39"/>
    </row>
    <row r="992" ht="16.5" customHeight="1">
      <c r="A992" s="1"/>
      <c r="AY992" s="39"/>
    </row>
    <row r="993" ht="16.5" customHeight="1">
      <c r="A993" s="1"/>
      <c r="AY993" s="39"/>
    </row>
    <row r="994" ht="16.5" customHeight="1">
      <c r="A994" s="1"/>
      <c r="AY994" s="39"/>
    </row>
    <row r="995" ht="16.5" customHeight="1">
      <c r="A995" s="1"/>
      <c r="AY995" s="39"/>
    </row>
    <row r="996" ht="16.5" customHeight="1">
      <c r="A996" s="1"/>
      <c r="AY996" s="39"/>
    </row>
    <row r="997" ht="16.5" customHeight="1">
      <c r="A997" s="1"/>
      <c r="AY997" s="39"/>
    </row>
    <row r="998" ht="16.5" customHeight="1">
      <c r="A998" s="1"/>
      <c r="AY998" s="39"/>
    </row>
    <row r="999" ht="16.5" customHeight="1">
      <c r="A999" s="1"/>
      <c r="AY999" s="39"/>
    </row>
    <row r="1000" ht="16.5" customHeight="1">
      <c r="A1000" s="1"/>
      <c r="AY1000" s="39"/>
    </row>
  </sheetData>
  <mergeCells count="12">
    <mergeCell ref="AD1:AG1"/>
    <mergeCell ref="AH1:AK1"/>
    <mergeCell ref="AL1:AO1"/>
    <mergeCell ref="AP1:AS1"/>
    <mergeCell ref="B1:E1"/>
    <mergeCell ref="F1:I1"/>
    <mergeCell ref="J1:M1"/>
    <mergeCell ref="N1:Q1"/>
    <mergeCell ref="R1:U1"/>
    <mergeCell ref="V1:Y1"/>
    <mergeCell ref="Z1:AC1"/>
    <mergeCell ref="B3:AS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0.14"/>
    <col customWidth="1" min="2" max="11" width="13.29"/>
    <col customWidth="1" min="12" max="151" width="8.86"/>
  </cols>
  <sheetData>
    <row r="1" ht="16.5" customHeight="1">
      <c r="A1" s="1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1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</row>
    <row r="2" ht="16.5" customHeight="1">
      <c r="A2" s="85" t="s">
        <v>0</v>
      </c>
      <c r="B2" s="86">
        <v>2012.0</v>
      </c>
      <c r="C2" s="87">
        <v>2013.0</v>
      </c>
      <c r="D2" s="88">
        <v>2014.0</v>
      </c>
      <c r="E2" s="87">
        <v>2015.0</v>
      </c>
      <c r="F2" s="88">
        <v>2016.0</v>
      </c>
      <c r="G2" s="87">
        <v>2017.0</v>
      </c>
      <c r="H2" s="88">
        <v>2018.0</v>
      </c>
      <c r="I2" s="87">
        <v>2019.0</v>
      </c>
      <c r="J2" s="88">
        <v>2020.0</v>
      </c>
      <c r="K2" s="87">
        <v>2021.0</v>
      </c>
      <c r="L2" s="87">
        <v>2022.0</v>
      </c>
      <c r="M2" s="25"/>
      <c r="N2" s="25"/>
      <c r="O2" s="2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</row>
    <row r="3" ht="16.5" customHeight="1">
      <c r="A3" s="89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2"/>
      <c r="L3" s="25"/>
      <c r="M3" s="25"/>
      <c r="N3" s="25"/>
      <c r="O3" s="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</row>
    <row r="4" ht="16.5" customHeight="1">
      <c r="A4" s="90" t="s">
        <v>68</v>
      </c>
      <c r="B4" s="36">
        <f>SUM(Quarterly!B4:E4)</f>
        <v>205728.7</v>
      </c>
      <c r="C4" s="91">
        <f>SUM(Quarterly!F4:I4)</f>
        <v>213830.65</v>
      </c>
      <c r="D4" s="35">
        <f>SUM(Quarterly!J4:M4)</f>
        <v>0</v>
      </c>
      <c r="E4" s="91">
        <f>SUM(Quarterly!N4:Q4)</f>
        <v>0</v>
      </c>
      <c r="F4" s="35">
        <f>SUM(Quarterly!R4:U4)</f>
        <v>0</v>
      </c>
      <c r="G4" s="91">
        <f>SUM(Quarterly!V4:Y4)</f>
        <v>0</v>
      </c>
      <c r="H4" s="35">
        <f>SUM(Quarterly!Z4:AC4)</f>
        <v>0</v>
      </c>
      <c r="I4" s="91">
        <f>SUM(Quarterly!AD4:AG4)</f>
        <v>0</v>
      </c>
      <c r="J4" s="91">
        <f>SUM(Quarterly!AH4:AK4)</f>
        <v>0</v>
      </c>
      <c r="K4" s="38">
        <f>SUM(Quarterly!AL4:AO4)</f>
        <v>0</v>
      </c>
      <c r="L4" s="39"/>
      <c r="M4" s="39"/>
      <c r="N4" s="39"/>
      <c r="O4" s="1" t="s">
        <v>3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</row>
    <row r="5" ht="16.5" customHeight="1">
      <c r="A5" s="90" t="s">
        <v>4</v>
      </c>
      <c r="B5" s="36">
        <f>SUM(Quarterly!B5:E5)</f>
        <v>89867.8</v>
      </c>
      <c r="C5" s="92">
        <f>SUM(Quarterly!F5:I5)</f>
        <v>83381.49</v>
      </c>
      <c r="D5" s="35">
        <f>SUM(Quarterly!J5:M5)</f>
        <v>0</v>
      </c>
      <c r="E5" s="92">
        <f>SUM(Quarterly!N5:Q5)</f>
        <v>0</v>
      </c>
      <c r="F5" s="35">
        <f>SUM(Quarterly!R5:U5)</f>
        <v>0</v>
      </c>
      <c r="G5" s="92">
        <f>SUM(Quarterly!V5:Y5)</f>
        <v>0</v>
      </c>
      <c r="H5" s="35">
        <f>SUM(Quarterly!Z5:AC5)</f>
        <v>0</v>
      </c>
      <c r="I5" s="92">
        <f>SUM(Quarterly!AD5:AG5)</f>
        <v>0</v>
      </c>
      <c r="J5" s="92">
        <f>SUM(Quarterly!AH5:AK5)</f>
        <v>0</v>
      </c>
      <c r="K5" s="38">
        <f>SUM(Quarterly!AL5:AO5)</f>
        <v>0</v>
      </c>
      <c r="L5" s="39"/>
      <c r="M5" s="39"/>
      <c r="N5" s="39"/>
      <c r="O5" s="1" t="s">
        <v>3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</row>
    <row r="6" ht="16.5" customHeight="1">
      <c r="A6" s="90" t="s">
        <v>5</v>
      </c>
      <c r="B6" s="36">
        <f>SUM(Quarterly!B6:E6)</f>
        <v>108306.2</v>
      </c>
      <c r="C6" s="92">
        <f>SUM(Quarterly!F6:I6)</f>
        <v>103778.69</v>
      </c>
      <c r="D6" s="35">
        <f>SUM(Quarterly!J6:M6)</f>
        <v>114763.79</v>
      </c>
      <c r="E6" s="92">
        <f>SUM(Quarterly!N6:Q6)</f>
        <v>122825.25</v>
      </c>
      <c r="F6" s="35">
        <f>SUM(Quarterly!R6:U6)</f>
        <v>133658.35</v>
      </c>
      <c r="G6" s="92">
        <f>SUM(Quarterly!V6:Y6)</f>
        <v>159961.18</v>
      </c>
      <c r="H6" s="35">
        <f>SUM(Quarterly!Z6:AC6)</f>
        <v>161227.09</v>
      </c>
      <c r="I6" s="92">
        <f>SUM(Quarterly!AD6:AG6)</f>
        <v>173719.28</v>
      </c>
      <c r="J6" s="92">
        <f>SUM(Quarterly!AH6:AK6)</f>
        <v>146033.55</v>
      </c>
      <c r="K6" s="38">
        <f>SUM(Quarterly!AL6:AO6)</f>
        <v>210135.9</v>
      </c>
      <c r="L6" s="39"/>
      <c r="M6" s="39"/>
      <c r="N6" s="39"/>
      <c r="O6" s="1" t="s">
        <v>3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</row>
    <row r="7" ht="16.5" customHeight="1">
      <c r="A7" s="90" t="s">
        <v>6</v>
      </c>
      <c r="B7" s="36">
        <f>SUM(Quarterly!B7:E7)</f>
        <v>64962.4</v>
      </c>
      <c r="C7" s="92">
        <f>SUM(Quarterly!F7:I7)</f>
        <v>55975.66</v>
      </c>
      <c r="D7" s="35">
        <f>SUM(Quarterly!J7:M7)</f>
        <v>59893.07</v>
      </c>
      <c r="E7" s="92">
        <f>SUM(Quarterly!N7:Q7)</f>
        <v>62937.55</v>
      </c>
      <c r="F7" s="35">
        <f>SUM(Quarterly!R7:U7)</f>
        <v>70829.46</v>
      </c>
      <c r="G7" s="92">
        <f>SUM(Quarterly!V7:Y7)</f>
        <v>82248.86</v>
      </c>
      <c r="H7" s="35">
        <f>SUM(Quarterly!Z7:AC7)</f>
        <v>114192.73</v>
      </c>
      <c r="I7" s="92">
        <f>SUM(Quarterly!AD7:AG7)</f>
        <v>104141.76</v>
      </c>
      <c r="J7" s="92">
        <f>SUM(Quarterly!AH7:AK7)</f>
        <v>107508.58</v>
      </c>
      <c r="K7" s="38">
        <f>SUM(Quarterly!AL7:AO7)</f>
        <v>110849.26</v>
      </c>
      <c r="L7" s="39"/>
      <c r="M7" s="39"/>
      <c r="N7" s="39"/>
      <c r="O7" s="1" t="s">
        <v>3</v>
      </c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</row>
    <row r="8" ht="16.5" customHeight="1">
      <c r="A8" s="90" t="s">
        <v>7</v>
      </c>
      <c r="B8" s="36">
        <f>SUM(Quarterly!B8:E8)</f>
        <v>31070.1</v>
      </c>
      <c r="C8" s="92">
        <f>SUM(Quarterly!F8:I8)</f>
        <v>31107.47</v>
      </c>
      <c r="D8" s="35">
        <f>SUM(Quarterly!J8:M8)</f>
        <v>35149.21</v>
      </c>
      <c r="E8" s="92">
        <f>SUM(Quarterly!N8:Q8)</f>
        <v>46246.34</v>
      </c>
      <c r="F8" s="35">
        <f>SUM(Quarterly!R8:U8)</f>
        <v>48657.83</v>
      </c>
      <c r="G8" s="92">
        <f>SUM(Quarterly!V8:Y8)</f>
        <v>56945.37</v>
      </c>
      <c r="H8" s="35">
        <f>SUM(Quarterly!Z8:AC8)</f>
        <v>75641.98</v>
      </c>
      <c r="I8" s="92">
        <f>SUM(Quarterly!AD8:AG8)</f>
        <v>81882.82</v>
      </c>
      <c r="J8" s="92">
        <f>SUM(Quarterly!AH8:AK8)</f>
        <v>105059.54</v>
      </c>
      <c r="K8" s="38">
        <f>SUM(Quarterly!AL8:AO8)</f>
        <v>117321.79</v>
      </c>
      <c r="L8" s="39"/>
      <c r="M8" s="39"/>
      <c r="N8" s="39"/>
      <c r="O8" s="1" t="s">
        <v>3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</row>
    <row r="9" ht="16.5" customHeight="1">
      <c r="A9" s="90" t="s">
        <v>8</v>
      </c>
      <c r="B9" s="36">
        <f>SUM(Quarterly!B9:E9)</f>
        <v>4679.8</v>
      </c>
      <c r="C9" s="92">
        <f>SUM(Quarterly!F9:I9)</f>
        <v>4482.52</v>
      </c>
      <c r="D9" s="35">
        <f>SUM(Quarterly!J9:M9)</f>
        <v>5410.64</v>
      </c>
      <c r="E9" s="92">
        <f>SUM(Quarterly!N9:Q9)</f>
        <v>6561.8</v>
      </c>
      <c r="F9" s="35">
        <f>SUM(Quarterly!R9:U9)</f>
        <v>7317.26</v>
      </c>
      <c r="G9" s="92">
        <f>SUM(Quarterly!V9:Y9)</f>
        <v>9009.32</v>
      </c>
      <c r="H9" s="35">
        <f>SUM(Quarterly!Z9:AC9)</f>
        <v>12831.09</v>
      </c>
      <c r="I9" s="92">
        <f>SUM(Quarterly!AD9:AG9)</f>
        <v>13189.05</v>
      </c>
      <c r="J9" s="92">
        <f>SUM(Quarterly!AH9:AK9)</f>
        <v>18426.96</v>
      </c>
      <c r="K9" s="38">
        <f>SUM(Quarterly!AL9:AO9)</f>
        <v>18382.9</v>
      </c>
      <c r="L9" s="39"/>
      <c r="M9" s="39"/>
      <c r="N9" s="39"/>
      <c r="O9" s="1" t="s">
        <v>3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</row>
    <row r="10" ht="16.5" customHeight="1">
      <c r="A10" s="90" t="s">
        <v>9</v>
      </c>
      <c r="B10" s="36">
        <f>SUM(Quarterly!B10:E10)</f>
        <v>66352.1</v>
      </c>
      <c r="C10" s="92">
        <f>SUM(Quarterly!F10:I10)</f>
        <v>77172.31</v>
      </c>
      <c r="D10" s="35">
        <f>SUM(Quarterly!J10:M10)</f>
        <v>70334.54</v>
      </c>
      <c r="E10" s="92">
        <f>SUM(Quarterly!N10:Q10)</f>
        <v>68942.41</v>
      </c>
      <c r="F10" s="35">
        <f>SUM(Quarterly!R10:U10)</f>
        <v>78790.6</v>
      </c>
      <c r="G10" s="92">
        <f>SUM(Quarterly!V10:Y10)</f>
        <v>87240.27</v>
      </c>
      <c r="H10" s="35">
        <f>SUM(Quarterly!Z10:AC10)</f>
        <v>85818.69</v>
      </c>
      <c r="I10" s="92">
        <f>SUM(Quarterly!AD10:AG10)</f>
        <v>72733.47</v>
      </c>
      <c r="J10" s="92">
        <f>SUM(Quarterly!AH10:AK10)</f>
        <v>62575.4</v>
      </c>
      <c r="K10" s="38">
        <f>SUM(Quarterly!AL10:AO10)</f>
        <v>78063.24</v>
      </c>
      <c r="L10" s="39"/>
      <c r="M10" s="39"/>
      <c r="N10" s="39"/>
      <c r="O10" s="1" t="s">
        <v>3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</row>
    <row r="11" ht="16.5" customHeight="1">
      <c r="A11" s="90" t="s">
        <v>10</v>
      </c>
      <c r="B11" s="36">
        <f>SUM(Quarterly!B11:E11)</f>
        <v>20225.5</v>
      </c>
      <c r="C11" s="92">
        <f>SUM(Quarterly!F11:I11)</f>
        <v>22923.31</v>
      </c>
      <c r="D11" s="35">
        <f>SUM(Quarterly!J11:M11)</f>
        <v>18780.63</v>
      </c>
      <c r="E11" s="92">
        <f>SUM(Quarterly!N11:Q11)</f>
        <v>20939.5</v>
      </c>
      <c r="F11" s="35">
        <f>SUM(Quarterly!R11:U11)</f>
        <v>23366.78</v>
      </c>
      <c r="G11" s="92">
        <f>SUM(Quarterly!V11:Y11)</f>
        <v>24064.65</v>
      </c>
      <c r="H11" s="35">
        <f>SUM(Quarterly!Z11:AC11)</f>
        <v>27685.18</v>
      </c>
      <c r="I11" s="92">
        <f>SUM(Quarterly!AD11:AG11)</f>
        <v>27247.78</v>
      </c>
      <c r="J11" s="92">
        <f>SUM(Quarterly!AH11:AK11)</f>
        <v>24228.44</v>
      </c>
      <c r="K11" s="38">
        <f>SUM(Quarterly!AL11:AO11)</f>
        <v>28460.68</v>
      </c>
      <c r="L11" s="39"/>
      <c r="M11" s="39"/>
      <c r="N11" s="39"/>
      <c r="O11" s="1" t="s">
        <v>3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</row>
    <row r="12" ht="16.5" customHeight="1">
      <c r="A12" s="90" t="s">
        <v>69</v>
      </c>
      <c r="B12" s="36">
        <f>SUM(Quarterly!B12:E12)</f>
        <v>51712.6</v>
      </c>
      <c r="C12" s="92">
        <f>SUM(Quarterly!F12:I12)</f>
        <v>50795.8</v>
      </c>
      <c r="D12" s="35">
        <f>SUM(Quarterly!J12:M12)</f>
        <v>47437.9</v>
      </c>
      <c r="E12" s="92">
        <f>SUM(Quarterly!N12:Q12)</f>
        <v>43599.5</v>
      </c>
      <c r="F12" s="35">
        <f>SUM(Quarterly!R12:U12)</f>
        <v>45303.42</v>
      </c>
      <c r="G12" s="92">
        <f>SUM(Quarterly!V12:Y12)</f>
        <v>43462.92</v>
      </c>
      <c r="H12" s="35">
        <f>SUM(Quarterly!Z12:AC12)</f>
        <v>44679.6</v>
      </c>
      <c r="I12" s="92">
        <f>SUM(Quarterly!AD12:AG12)</f>
        <v>48726.42</v>
      </c>
      <c r="J12" s="92">
        <f>SUM(Quarterly!AH12:AK12)</f>
        <v>43386.09</v>
      </c>
      <c r="K12" s="38">
        <f>SUM(Quarterly!AL12:AO12)</f>
        <v>37477.48</v>
      </c>
      <c r="L12" s="39"/>
      <c r="M12" s="39"/>
      <c r="N12" s="39"/>
      <c r="O12" s="1" t="s">
        <v>3</v>
      </c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</row>
    <row r="13" ht="16.5" customHeight="1">
      <c r="A13" s="90" t="s">
        <v>70</v>
      </c>
      <c r="B13" s="36">
        <f>SUM(Quarterly!B13:E13)</f>
        <v>22271.3</v>
      </c>
      <c r="C13" s="92">
        <f>SUM(Quarterly!F13:I13)</f>
        <v>18590.3</v>
      </c>
      <c r="D13" s="35">
        <f>SUM(Quarterly!J13:M13)</f>
        <v>19913.3</v>
      </c>
      <c r="E13" s="92">
        <f>SUM(Quarterly!N13:Q13)</f>
        <v>20579.8</v>
      </c>
      <c r="F13" s="35">
        <f>SUM(Quarterly!R13:U13)</f>
        <v>21371.43</v>
      </c>
      <c r="G13" s="92">
        <f>SUM(Quarterly!V13:Y13)</f>
        <v>23452.68</v>
      </c>
      <c r="H13" s="35">
        <f>SUM(Quarterly!Z13:AC13)</f>
        <v>23094.89</v>
      </c>
      <c r="I13" s="92">
        <f>SUM(Quarterly!AD13:AG13)</f>
        <v>20309.57</v>
      </c>
      <c r="J13" s="92">
        <f>SUM(Quarterly!AH13:AK13)</f>
        <v>22241.73</v>
      </c>
      <c r="K13" s="38">
        <f>SUM(Quarterly!AL13:AO13)</f>
        <v>26139.87</v>
      </c>
      <c r="L13" s="39"/>
      <c r="M13" s="39"/>
      <c r="N13" s="39"/>
      <c r="O13" s="1" t="s">
        <v>3</v>
      </c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</row>
    <row r="14" ht="16.5" customHeight="1">
      <c r="A14" s="90" t="s">
        <v>71</v>
      </c>
      <c r="B14" s="36">
        <f>SUM(Quarterly!B14:E14)</f>
        <v>376996.2</v>
      </c>
      <c r="C14" s="92">
        <f>SUM(Quarterly!F14:I14)</f>
        <v>443042.8</v>
      </c>
      <c r="D14" s="35">
        <f>SUM(Quarterly!J14:M14)</f>
        <v>456491.8</v>
      </c>
      <c r="E14" s="92">
        <f>SUM(Quarterly!N14:Q14)</f>
        <v>420527.4</v>
      </c>
      <c r="F14" s="35">
        <f>SUM(Quarterly!R14:U14)</f>
        <v>479969.27</v>
      </c>
      <c r="G14" s="92">
        <f>SUM(Quarterly!V14:Y14)</f>
        <v>467031.87</v>
      </c>
      <c r="H14" s="35">
        <f>SUM(Quarterly!Z14:AC14)</f>
        <v>501785.7</v>
      </c>
      <c r="I14" s="92">
        <f>SUM(Quarterly!AD14:AG14)</f>
        <v>474934.31</v>
      </c>
      <c r="J14" s="92">
        <f>SUM(Quarterly!AH14:AK14)</f>
        <v>575282.02</v>
      </c>
      <c r="K14" s="38">
        <f>SUM(Quarterly!AL14:AO14)</f>
        <v>556459.44</v>
      </c>
      <c r="L14" s="39"/>
      <c r="M14" s="39"/>
      <c r="N14" s="39"/>
      <c r="O14" s="1" t="s">
        <v>3</v>
      </c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</row>
    <row r="15" ht="16.5" customHeight="1">
      <c r="A15" s="90" t="s">
        <v>72</v>
      </c>
      <c r="B15" s="36">
        <f>SUM(Quarterly!B15:E15)</f>
        <v>101440.7</v>
      </c>
      <c r="C15" s="92">
        <f>SUM(Quarterly!F15:I15)</f>
        <v>100916.9</v>
      </c>
      <c r="D15" s="35">
        <f>SUM(Quarterly!J15:M15)</f>
        <v>93995.8</v>
      </c>
      <c r="E15" s="92">
        <f>SUM(Quarterly!N15:Q15)</f>
        <v>123024.5</v>
      </c>
      <c r="F15" s="35">
        <f>SUM(Quarterly!R15:U15)</f>
        <v>124496.66</v>
      </c>
      <c r="G15" s="92">
        <f>SUM(Quarterly!V15:Y15)</f>
        <v>147250.82</v>
      </c>
      <c r="H15" s="35">
        <f>SUM(Quarterly!Z15:AC15)</f>
        <v>138835.51</v>
      </c>
      <c r="I15" s="92">
        <f>SUM(Quarterly!AD15:AG15)</f>
        <v>113450.95</v>
      </c>
      <c r="J15" s="92">
        <f>SUM(Quarterly!AH15:AK15)</f>
        <v>130246</v>
      </c>
      <c r="K15" s="38">
        <f>SUM(Quarterly!AL15:AO15)</f>
        <v>130837.08</v>
      </c>
      <c r="L15" s="39"/>
      <c r="M15" s="39"/>
      <c r="N15" s="39"/>
      <c r="O15" s="1" t="s">
        <v>3</v>
      </c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</row>
    <row r="16" ht="16.5" customHeight="1">
      <c r="A16" s="5" t="s">
        <v>15</v>
      </c>
      <c r="B16" s="36">
        <f>SUM(Quarterly!B16:E16)</f>
        <v>0</v>
      </c>
      <c r="C16" s="92">
        <f>SUM(Quarterly!F16:I16)</f>
        <v>0</v>
      </c>
      <c r="D16" s="35">
        <f>SUM(Quarterly!J16:M16)</f>
        <v>0</v>
      </c>
      <c r="E16" s="92">
        <f>SUM(Quarterly!N16:Q16)</f>
        <v>7164.8</v>
      </c>
      <c r="F16" s="35">
        <f>SUM(Quarterly!R16:U16)</f>
        <v>7151.66</v>
      </c>
      <c r="G16" s="92">
        <f>SUM(Quarterly!V16:Y16)</f>
        <v>4751.61</v>
      </c>
      <c r="H16" s="35">
        <f>SUM(Quarterly!Z16:AC16)</f>
        <v>5262.17</v>
      </c>
      <c r="I16" s="92">
        <f>SUM(Quarterly!AD16:AG16)</f>
        <v>4605.11</v>
      </c>
      <c r="J16" s="92">
        <f>SUM(Quarterly!AH16:AK16)</f>
        <v>6894.42</v>
      </c>
      <c r="K16" s="38">
        <f>SUM(Quarterly!AL16:AO16)</f>
        <v>7657.51</v>
      </c>
      <c r="L16" s="39"/>
      <c r="M16" s="39"/>
      <c r="N16" s="39"/>
      <c r="O16" s="9" t="s">
        <v>3</v>
      </c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</row>
    <row r="17" ht="16.5" customHeight="1">
      <c r="A17" s="5" t="s">
        <v>16</v>
      </c>
      <c r="B17" s="36">
        <f>SUM(Quarterly!B17:E17)/4</f>
        <v>0</v>
      </c>
      <c r="C17" s="92">
        <f>SUM(Quarterly!F17:I17)/4</f>
        <v>0</v>
      </c>
      <c r="D17" s="35">
        <f>SUM(Quarterly!J17:M17)/4</f>
        <v>0</v>
      </c>
      <c r="E17" s="92">
        <f>SUM(Quarterly!N17:Q17)/4</f>
        <v>0</v>
      </c>
      <c r="F17" s="35">
        <f>SUM(Quarterly!R17:U17)/4</f>
        <v>0</v>
      </c>
      <c r="G17" s="92">
        <f>SUM(Quarterly!V17:Y17)/4</f>
        <v>0</v>
      </c>
      <c r="H17" s="35">
        <f>SUM(Quarterly!Z17:AC17)/4</f>
        <v>0</v>
      </c>
      <c r="I17" s="92">
        <f>SUM(Quarterly!AD17:AG17)/4</f>
        <v>40.33583333</v>
      </c>
      <c r="J17" s="92">
        <f>SUM(Quarterly!AH17:AK17)/4</f>
        <v>42.80833333</v>
      </c>
      <c r="K17" s="38">
        <f>SUM(Quarterly!AL17:AO17)/4</f>
        <v>40.01666667</v>
      </c>
      <c r="L17" s="39"/>
      <c r="M17" s="39"/>
      <c r="N17" s="39"/>
      <c r="O17" s="9" t="s">
        <v>17</v>
      </c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</row>
    <row r="18" ht="16.5" customHeight="1">
      <c r="A18" s="5" t="s">
        <v>18</v>
      </c>
      <c r="B18" s="36">
        <f>SUM(Quarterly!B18:E18)/4</f>
        <v>0</v>
      </c>
      <c r="C18" s="92">
        <f>SUM(Quarterly!F18:I18)/4</f>
        <v>0</v>
      </c>
      <c r="D18" s="35">
        <f>SUM(Quarterly!J18:M18)/4</f>
        <v>0</v>
      </c>
      <c r="E18" s="92">
        <f>SUM(Quarterly!N18:Q18)/4</f>
        <v>0</v>
      </c>
      <c r="F18" s="35">
        <f>SUM(Quarterly!R18:U18)/4</f>
        <v>0</v>
      </c>
      <c r="G18" s="92">
        <f>SUM(Quarterly!V18:Y18)/4</f>
        <v>0</v>
      </c>
      <c r="H18" s="35">
        <f>SUM(Quarterly!Z18:AC18)/4</f>
        <v>0</v>
      </c>
      <c r="I18" s="92">
        <f>SUM(Quarterly!AD18:AG18)/4</f>
        <v>84.7575</v>
      </c>
      <c r="J18" s="92">
        <f>SUM(Quarterly!AH18:AK18)/4</f>
        <v>98.43333333</v>
      </c>
      <c r="K18" s="38">
        <f>SUM(Quarterly!AL18:AO18)/4</f>
        <v>101.8916667</v>
      </c>
      <c r="L18" s="39"/>
      <c r="M18" s="39"/>
      <c r="N18" s="39"/>
      <c r="O18" s="9" t="s">
        <v>17</v>
      </c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</row>
    <row r="19" ht="16.5" customHeight="1">
      <c r="A19" s="89" t="s">
        <v>19</v>
      </c>
      <c r="B19" s="31"/>
      <c r="C19" s="31"/>
      <c r="D19" s="31"/>
      <c r="E19" s="31"/>
      <c r="F19" s="31"/>
      <c r="G19" s="31"/>
      <c r="H19" s="31"/>
      <c r="I19" s="31"/>
      <c r="J19" s="31"/>
      <c r="K19" s="32"/>
      <c r="L19" s="39"/>
      <c r="M19" s="39"/>
      <c r="N19" s="39"/>
      <c r="O19" s="1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</row>
    <row r="20" ht="16.5" customHeight="1">
      <c r="A20" s="90" t="s">
        <v>20</v>
      </c>
      <c r="B20" s="45">
        <f>SUM(Quarterly!B20:E20)</f>
        <v>493937</v>
      </c>
      <c r="C20" s="93">
        <f>SUM(Quarterly!F20:I20)</f>
        <v>600210</v>
      </c>
      <c r="D20" s="44">
        <f>SUM(Quarterly!J20:M20)</f>
        <v>616863</v>
      </c>
      <c r="E20" s="93">
        <f>SUM(Quarterly!N20:Q20)</f>
        <v>635674</v>
      </c>
      <c r="F20" s="44">
        <f>SUM(Quarterly!R20:U20)</f>
        <v>639739</v>
      </c>
      <c r="G20" s="93">
        <f>SUM(Quarterly!V20:Y20)</f>
        <v>376111</v>
      </c>
      <c r="H20" s="44">
        <f>SUM(Quarterly!Z20:AC20)</f>
        <v>491097</v>
      </c>
      <c r="I20" s="93">
        <f>SUM(Quarterly!AD20:AG20)</f>
        <v>440935</v>
      </c>
      <c r="J20" s="93">
        <f>SUM(Quarterly!AH20:AK20)</f>
        <v>603788</v>
      </c>
      <c r="K20" s="46">
        <f>SUM(Quarterly!AL20:AO20)</f>
        <v>700162</v>
      </c>
      <c r="L20" s="39"/>
      <c r="M20" s="39"/>
      <c r="N20" s="39"/>
      <c r="O20" s="1" t="s">
        <v>3</v>
      </c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</row>
    <row r="21" ht="16.5" customHeight="1">
      <c r="A21" s="90" t="s">
        <v>21</v>
      </c>
      <c r="B21" s="36">
        <f>SUM(Quarterly!B21:E21)</f>
        <v>495.3</v>
      </c>
      <c r="C21" s="92">
        <f>SUM(Quarterly!F21:I21)</f>
        <v>523.03</v>
      </c>
      <c r="D21" s="35">
        <f>SUM(Quarterly!J21:M21)</f>
        <v>540.04</v>
      </c>
      <c r="E21" s="92">
        <f>SUM(Quarterly!N21:Q21)</f>
        <v>607.08</v>
      </c>
      <c r="F21" s="35">
        <f>SUM(Quarterly!R21:U21)</f>
        <v>648.22</v>
      </c>
      <c r="G21" s="92">
        <f>SUM(Quarterly!V21:Y21)</f>
        <v>591.38</v>
      </c>
      <c r="H21" s="35">
        <f>SUM(Quarterly!Z21:AC21)</f>
        <v>643.2</v>
      </c>
      <c r="I21" s="92">
        <f>SUM(Quarterly!AD21:AG21)</f>
        <v>685.88</v>
      </c>
      <c r="J21" s="92">
        <f>SUM(Quarterly!AH21:AK21)</f>
        <v>684.38</v>
      </c>
      <c r="K21" s="38">
        <f>SUM(Quarterly!AL21:AO21)</f>
        <v>801.91</v>
      </c>
      <c r="L21" s="39"/>
      <c r="M21" s="39"/>
      <c r="N21" s="39"/>
      <c r="O21" s="1" t="s">
        <v>3</v>
      </c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</row>
    <row r="22" ht="16.5" customHeight="1">
      <c r="A22" s="90" t="s">
        <v>22</v>
      </c>
      <c r="B22" s="45">
        <f>SUM(Quarterly!B22:E22)</f>
        <v>4639723</v>
      </c>
      <c r="C22" s="94">
        <f>SUM(Quarterly!F22:I22)</f>
        <v>5059129</v>
      </c>
      <c r="D22" s="44">
        <f>SUM(Quarterly!J22:M22)</f>
        <v>5860537</v>
      </c>
      <c r="E22" s="94">
        <f>SUM(Quarterly!N22:Q22)</f>
        <v>6338185</v>
      </c>
      <c r="F22" s="44">
        <f>SUM(Quarterly!R22:U22)</f>
        <v>6707230</v>
      </c>
      <c r="G22" s="94">
        <f>SUM(Quarterly!V22:Y22)</f>
        <v>6230291</v>
      </c>
      <c r="H22" s="44">
        <f>SUM(Quarterly!Z22:AC22)</f>
        <v>6029934</v>
      </c>
      <c r="I22" s="94">
        <f>SUM(Quarterly!AD22:AG22)</f>
        <v>5967187</v>
      </c>
      <c r="J22" s="94">
        <f>SUM(Quarterly!AH22:AK22)</f>
        <v>7406915</v>
      </c>
      <c r="K22" s="46">
        <f>SUM(Quarterly!AL22:AO22)</f>
        <v>9247745</v>
      </c>
      <c r="L22" s="39"/>
      <c r="M22" s="39"/>
      <c r="N22" s="39"/>
      <c r="O22" s="1" t="s">
        <v>3</v>
      </c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</row>
    <row r="23" ht="16.5" customHeight="1">
      <c r="A23" s="90" t="s">
        <v>23</v>
      </c>
      <c r="B23" s="45">
        <f>SUM(Quarterly!B23:E23)</f>
        <v>3937263</v>
      </c>
      <c r="C23" s="94">
        <f>SUM(Quarterly!F23:I23)</f>
        <v>4266486</v>
      </c>
      <c r="D23" s="44">
        <f>SUM(Quarterly!J23:M23)</f>
        <v>5196681</v>
      </c>
      <c r="E23" s="94">
        <f>SUM(Quarterly!N23:Q23)</f>
        <v>5694146</v>
      </c>
      <c r="F23" s="44">
        <f>SUM(Quarterly!R23:U23)</f>
        <v>6301977</v>
      </c>
      <c r="G23" s="94">
        <f>SUM(Quarterly!V23:Y23)</f>
        <v>5857887</v>
      </c>
      <c r="H23" s="44">
        <f>SUM(Quarterly!Z23:AC23)</f>
        <v>5907380</v>
      </c>
      <c r="I23" s="94">
        <f>SUM(Quarterly!AD23:AG23)</f>
        <v>5933334</v>
      </c>
      <c r="J23" s="94">
        <f>SUM(Quarterly!AH23:AK23)</f>
        <v>7312662</v>
      </c>
      <c r="K23" s="46">
        <f>SUM(Quarterly!AL23:AO23)</f>
        <v>9098437</v>
      </c>
      <c r="L23" s="39"/>
      <c r="M23" s="39"/>
      <c r="N23" s="39"/>
      <c r="O23" s="1" t="s">
        <v>3</v>
      </c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</row>
    <row r="24" ht="16.5" customHeight="1">
      <c r="A24" s="95" t="s">
        <v>80</v>
      </c>
      <c r="B24" s="45">
        <f>SUM(Quarterly!B24:E24)</f>
        <v>359518</v>
      </c>
      <c r="C24" s="94">
        <f>SUM(Quarterly!F24:I24)</f>
        <v>403981</v>
      </c>
      <c r="D24" s="44">
        <f>SUM(Quarterly!J24:M24)</f>
        <v>459464</v>
      </c>
      <c r="E24" s="94">
        <f>SUM(Quarterly!N24:Q24)</f>
        <v>490570</v>
      </c>
      <c r="F24" s="44">
        <f>SUM(Quarterly!R24:U24)</f>
        <v>491144</v>
      </c>
      <c r="G24" s="94">
        <f>SUM(Quarterly!V24:Y24)</f>
        <v>557545</v>
      </c>
      <c r="H24" s="44">
        <f>SUM(Quarterly!Z24:AC24)</f>
        <v>575570</v>
      </c>
      <c r="I24" s="94">
        <f>SUM(Quarterly!AD24:AG24)</f>
        <v>630936</v>
      </c>
      <c r="J24" s="94">
        <f>SUM(Quarterly!AH24:AK24)</f>
        <v>550585</v>
      </c>
      <c r="K24" s="46">
        <f>SUM(Quarterly!AL24:AO24)</f>
        <v>570790</v>
      </c>
      <c r="L24" s="39"/>
      <c r="M24" s="39"/>
      <c r="N24" s="39"/>
      <c r="O24" s="1" t="s">
        <v>3</v>
      </c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</row>
    <row r="25" ht="16.5" customHeight="1">
      <c r="A25" s="96" t="s">
        <v>25</v>
      </c>
      <c r="B25" s="45">
        <f>SUM(Quarterly!B25:E25)</f>
        <v>6218</v>
      </c>
      <c r="C25" s="94">
        <f>SUM(Quarterly!F25:I25)</f>
        <v>6948</v>
      </c>
      <c r="D25" s="44">
        <f>SUM(Quarterly!J25:M25)</f>
        <v>9246</v>
      </c>
      <c r="E25" s="94">
        <f>SUM(Quarterly!N25:Q25)</f>
        <v>10181</v>
      </c>
      <c r="F25" s="44">
        <f>SUM(Quarterly!R25:U25)</f>
        <v>6295</v>
      </c>
      <c r="G25" s="94">
        <f>SUM(Quarterly!V25:Y25)</f>
        <v>4884</v>
      </c>
      <c r="H25" s="44">
        <f>SUM(Quarterly!Z25:AC25)</f>
        <v>5653</v>
      </c>
      <c r="I25" s="94">
        <f>SUM(Quarterly!AD25:AG25)</f>
        <v>7802</v>
      </c>
      <c r="J25" s="94">
        <f>SUM(Quarterly!AH25:AK25)</f>
        <v>7725</v>
      </c>
      <c r="K25" s="46">
        <f>SUM(Quarterly!AL25:AO25)</f>
        <v>9989</v>
      </c>
      <c r="L25" s="39"/>
      <c r="M25" s="39"/>
      <c r="N25" s="39"/>
      <c r="O25" s="1" t="s">
        <v>3</v>
      </c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</row>
    <row r="26" ht="16.5" customHeight="1">
      <c r="A26" s="90" t="s">
        <v>26</v>
      </c>
      <c r="B26" s="45">
        <f>SUM(Quarterly!B26:E26)</f>
        <v>255815</v>
      </c>
      <c r="C26" s="97">
        <f>SUM(Quarterly!F26:I26)</f>
        <v>306099</v>
      </c>
      <c r="D26" s="44">
        <f>SUM(Quarterly!J26:M26)</f>
        <v>284509</v>
      </c>
      <c r="E26" s="97">
        <f>SUM(Quarterly!N26:Q26)</f>
        <v>256936</v>
      </c>
      <c r="F26" s="44">
        <f>SUM(Quarterly!R26:U26)</f>
        <v>247278</v>
      </c>
      <c r="G26" s="97">
        <f>SUM(Quarterly!V26:Y26)</f>
        <v>262759</v>
      </c>
      <c r="H26" s="44">
        <f>SUM(Quarterly!Z26:AC26)</f>
        <v>267827</v>
      </c>
      <c r="I26" s="97">
        <f>SUM(Quarterly!AD26:AG26)</f>
        <v>274424</v>
      </c>
      <c r="J26" s="97">
        <f>SUM(Quarterly!AH26:AK26)</f>
        <v>247454</v>
      </c>
      <c r="K26" s="46">
        <f>SUM(Quarterly!AL26:AO26)</f>
        <v>250418</v>
      </c>
      <c r="L26" s="39"/>
      <c r="M26" s="39"/>
      <c r="N26" s="39"/>
      <c r="O26" s="1" t="s">
        <v>3</v>
      </c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</row>
    <row r="27" ht="16.5" customHeight="1">
      <c r="A27" s="89" t="s">
        <v>27</v>
      </c>
      <c r="B27" s="31"/>
      <c r="C27" s="31"/>
      <c r="D27" s="31"/>
      <c r="E27" s="31"/>
      <c r="F27" s="31"/>
      <c r="G27" s="31"/>
      <c r="H27" s="31"/>
      <c r="I27" s="31"/>
      <c r="J27" s="31"/>
      <c r="K27" s="32"/>
      <c r="L27" s="39"/>
      <c r="M27" s="39"/>
      <c r="N27" s="39"/>
      <c r="O27" s="1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</row>
    <row r="28" ht="16.5" customHeight="1">
      <c r="A28" s="98" t="s">
        <v>28</v>
      </c>
      <c r="B28" s="65">
        <f>SUM(Quarterly!B28:E28)</f>
        <v>4031.91</v>
      </c>
      <c r="C28" s="91">
        <f>SUM(Quarterly!F28:I28)</f>
        <v>4273.13</v>
      </c>
      <c r="D28" s="64">
        <f>SUM(Quarterly!J28:M28)</f>
        <v>3410.87</v>
      </c>
      <c r="E28" s="91">
        <f>SUM(Quarterly!N28:Q28)</f>
        <v>3463.35</v>
      </c>
      <c r="F28" s="64">
        <f>SUM(Quarterly!R28:U28)</f>
        <v>3959.72</v>
      </c>
      <c r="G28" s="91">
        <f>SUM(Quarterly!V28:Y28)</f>
        <v>2776.82</v>
      </c>
      <c r="H28" s="64">
        <f>SUM(Quarterly!Z28:AC28)</f>
        <v>3986.39</v>
      </c>
      <c r="I28" s="91">
        <f>SUM(Quarterly!AD28:AG28)</f>
        <v>3205.36</v>
      </c>
      <c r="J28" s="91">
        <f>SUM(Quarterly!AH28:AK28)</f>
        <v>4239.74</v>
      </c>
      <c r="K28" s="63">
        <f>SUM(Quarterly!AL28:AO28)</f>
        <v>3674.98</v>
      </c>
      <c r="L28" s="39"/>
      <c r="M28" s="39"/>
      <c r="N28" s="39"/>
      <c r="O28" s="1" t="s">
        <v>3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</row>
    <row r="29" ht="16.5" customHeight="1">
      <c r="A29" s="99" t="s">
        <v>29</v>
      </c>
      <c r="B29" s="36">
        <f>SUM(Quarterly!B29:E29)</f>
        <v>1522.16</v>
      </c>
      <c r="C29" s="92">
        <f>SUM(Quarterly!F29:I29)</f>
        <v>1780.51</v>
      </c>
      <c r="D29" s="35">
        <f>SUM(Quarterly!J29:M29)</f>
        <v>2917.48</v>
      </c>
      <c r="E29" s="92">
        <f>SUM(Quarterly!N29:Q29)</f>
        <v>4520.69</v>
      </c>
      <c r="F29" s="35">
        <f>SUM(Quarterly!R29:U29)</f>
        <v>4484.19</v>
      </c>
      <c r="G29" s="92">
        <f>SUM(Quarterly!V29:Y29)</f>
        <v>4756.33</v>
      </c>
      <c r="H29" s="35">
        <f>SUM(Quarterly!Z29:AC29)</f>
        <v>5127.83</v>
      </c>
      <c r="I29" s="92">
        <f>SUM(Quarterly!AD29:AG29)</f>
        <v>5234.65</v>
      </c>
      <c r="J29" s="92">
        <f>SUM(Quarterly!AH29:AK29)</f>
        <v>5059.79</v>
      </c>
      <c r="K29" s="38">
        <f>SUM(Quarterly!AL29:AO29)</f>
        <v>5037.04</v>
      </c>
      <c r="L29" s="39"/>
      <c r="M29" s="39"/>
      <c r="N29" s="39"/>
      <c r="O29" s="1" t="s">
        <v>3</v>
      </c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</row>
    <row r="30" ht="16.5" customHeight="1">
      <c r="A30" s="99" t="s">
        <v>30</v>
      </c>
      <c r="B30" s="36">
        <f>SUM(Quarterly!B30:E30)</f>
        <v>1990.05</v>
      </c>
      <c r="C30" s="92">
        <f>SUM(Quarterly!F30:I30)</f>
        <v>2049.3</v>
      </c>
      <c r="D30" s="35">
        <f>SUM(Quarterly!J30:M30)</f>
        <v>2560.57</v>
      </c>
      <c r="E30" s="92">
        <f>SUM(Quarterly!N30:Q30)</f>
        <v>1331.59</v>
      </c>
      <c r="F30" s="35">
        <f>SUM(Quarterly!R30:U30)</f>
        <v>1443.56</v>
      </c>
      <c r="G30" s="92">
        <f>SUM(Quarterly!V30:Y30)</f>
        <v>2534.4</v>
      </c>
      <c r="H30" s="35">
        <f>SUM(Quarterly!Z30:AC30)</f>
        <v>1545.91</v>
      </c>
      <c r="I30" s="92">
        <f>SUM(Quarterly!AD30:AG30)</f>
        <v>1313.42</v>
      </c>
      <c r="J30" s="92">
        <f>SUM(Quarterly!AH30:AK30)</f>
        <v>755.03</v>
      </c>
      <c r="K30" s="38">
        <f>SUM(Quarterly!AL30:AO30)</f>
        <v>1262.21</v>
      </c>
      <c r="L30" s="39"/>
      <c r="M30" s="39"/>
      <c r="N30" s="39"/>
      <c r="O30" s="1" t="s">
        <v>3</v>
      </c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</row>
    <row r="31" ht="16.5" customHeight="1">
      <c r="A31" s="99" t="s">
        <v>31</v>
      </c>
      <c r="B31" s="36">
        <f>SUM(Quarterly!B31:E31)</f>
        <v>0</v>
      </c>
      <c r="C31" s="92">
        <f>SUM(Quarterly!F31:I31)</f>
        <v>0</v>
      </c>
      <c r="D31" s="35">
        <f>SUM(Quarterly!J31:M31)</f>
        <v>0</v>
      </c>
      <c r="E31" s="92">
        <f>SUM(Quarterly!N31:Q31)</f>
        <v>0</v>
      </c>
      <c r="F31" s="35">
        <f>SUM(Quarterly!R31:U31)</f>
        <v>56.42</v>
      </c>
      <c r="G31" s="92">
        <f>SUM(Quarterly!V31:Y31)</f>
        <v>60.99</v>
      </c>
      <c r="H31" s="35">
        <f>SUM(Quarterly!Z31:AC31)</f>
        <v>375.59</v>
      </c>
      <c r="I31" s="92">
        <f>SUM(Quarterly!AD31:AG31)</f>
        <v>1562.72</v>
      </c>
      <c r="J31" s="92">
        <f>SUM(Quarterly!AH31:AK31)</f>
        <v>1331.35</v>
      </c>
      <c r="K31" s="38">
        <f>SUM(Quarterly!AL31:AO31)</f>
        <v>1984.8</v>
      </c>
      <c r="L31" s="39"/>
      <c r="M31" s="39"/>
      <c r="N31" s="39"/>
      <c r="O31" s="1" t="s">
        <v>3</v>
      </c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</row>
    <row r="32" ht="16.5" customHeight="1">
      <c r="A32" s="99" t="s">
        <v>32</v>
      </c>
      <c r="B32" s="36">
        <f>SUM(Quarterly!B32:E32)</f>
        <v>0</v>
      </c>
      <c r="C32" s="92">
        <f>SUM(Quarterly!F32:I32)</f>
        <v>0</v>
      </c>
      <c r="D32" s="35">
        <f>SUM(Quarterly!J32:M32)</f>
        <v>0</v>
      </c>
      <c r="E32" s="92">
        <f>SUM(Quarterly!N32:Q32)</f>
        <v>0</v>
      </c>
      <c r="F32" s="35">
        <f>SUM(Quarterly!R32:U32)</f>
        <v>0</v>
      </c>
      <c r="G32" s="92">
        <f>SUM(Quarterly!V32:Y32)</f>
        <v>0</v>
      </c>
      <c r="H32" s="35">
        <f>SUM(Quarterly!Z32:AC32)</f>
        <v>13.62</v>
      </c>
      <c r="I32" s="92">
        <f>SUM(Quarterly!AD32:AG32)</f>
        <v>92.16</v>
      </c>
      <c r="J32" s="92">
        <f>SUM(Quarterly!AH32:AK32)</f>
        <v>88.03</v>
      </c>
      <c r="K32" s="38">
        <f>SUM(Quarterly!AL32:AO32)</f>
        <v>167.23</v>
      </c>
      <c r="L32" s="39"/>
      <c r="M32" s="39"/>
      <c r="N32" s="39"/>
      <c r="O32" s="1" t="s">
        <v>3</v>
      </c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</row>
    <row r="33" ht="16.5" customHeight="1">
      <c r="A33" s="99" t="s">
        <v>33</v>
      </c>
      <c r="B33" s="36">
        <f>SUM(Quarterly!B33:E33)</f>
        <v>0</v>
      </c>
      <c r="C33" s="92">
        <f>SUM(Quarterly!F33:I33)</f>
        <v>0</v>
      </c>
      <c r="D33" s="35">
        <f>SUM(Quarterly!J33:M33)</f>
        <v>0</v>
      </c>
      <c r="E33" s="92">
        <f>SUM(Quarterly!N33:Q33)</f>
        <v>0</v>
      </c>
      <c r="F33" s="35">
        <f>SUM(Quarterly!R33:U33)</f>
        <v>0</v>
      </c>
      <c r="G33" s="92">
        <f>SUM(Quarterly!V33:Y33)</f>
        <v>0</v>
      </c>
      <c r="H33" s="35">
        <f>SUM(Quarterly!Z33:AC33)</f>
        <v>11049.34</v>
      </c>
      <c r="I33" s="92">
        <f>SUM(Quarterly!AD33:AG33)</f>
        <v>11408.31</v>
      </c>
      <c r="J33" s="92">
        <f>SUM(Quarterly!AH33:AK33)</f>
        <v>11473.94</v>
      </c>
      <c r="K33" s="38">
        <f>SUM(Quarterly!AL33:AO33)</f>
        <v>12126.26</v>
      </c>
      <c r="L33" s="39"/>
      <c r="M33" s="39"/>
      <c r="N33" s="39"/>
      <c r="O33" s="1" t="s">
        <v>3</v>
      </c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</row>
    <row r="34" ht="16.5" customHeight="1">
      <c r="A34" s="99" t="s">
        <v>34</v>
      </c>
      <c r="B34" s="36">
        <f>(SUM(Quarterly!B34:E34)/4)</f>
        <v>112.9708333</v>
      </c>
      <c r="C34" s="92">
        <f>(SUM(Quarterly!F34:I34)/4)</f>
        <v>110.1041667</v>
      </c>
      <c r="D34" s="35">
        <f>(SUM(Quarterly!J34:M34)/4)</f>
        <v>99.45416667</v>
      </c>
      <c r="E34" s="92">
        <f>(SUM(Quarterly!N34:Q34)/4)</f>
        <v>52.525</v>
      </c>
      <c r="F34" s="35">
        <f>(SUM(Quarterly!R34:U34)/4)</f>
        <v>44.17916667</v>
      </c>
      <c r="G34" s="92">
        <f>(SUM(Quarterly!V34:Y34)/4)</f>
        <v>54.9075</v>
      </c>
      <c r="H34" s="35">
        <f>(SUM(Quarterly!Z34:AC34)/4)</f>
        <v>71.4825</v>
      </c>
      <c r="I34" s="92">
        <f>(SUM(Quarterly!AD34:AG34)/4)</f>
        <v>64.915</v>
      </c>
      <c r="J34" s="92">
        <f>(SUM(Quarterly!AH34:AK34)/4)</f>
        <v>41.4525</v>
      </c>
      <c r="K34" s="38">
        <f>(SUM(Quarterly!AL34:AO34)/4)</f>
        <v>69.71916667</v>
      </c>
      <c r="L34" s="39"/>
      <c r="M34" s="39"/>
      <c r="N34" s="39"/>
      <c r="O34" s="1" t="s">
        <v>17</v>
      </c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</row>
    <row r="35" ht="16.5" customHeight="1">
      <c r="A35" s="99" t="s">
        <v>35</v>
      </c>
      <c r="B35" s="36">
        <f>(SUM(Quarterly!B35:E35)/4)</f>
        <v>83.9225</v>
      </c>
      <c r="C35" s="92">
        <f>(SUM(Quarterly!F35:I35)/4)</f>
        <v>84.45833333</v>
      </c>
      <c r="D35" s="35">
        <f>(SUM(Quarterly!J35:M35)/4)</f>
        <v>82.46166667</v>
      </c>
      <c r="E35" s="92">
        <f>(SUM(Quarterly!N35:Q35)/4)</f>
        <v>58.405</v>
      </c>
      <c r="F35" s="35">
        <f>(SUM(Quarterly!R35:U35)/4)</f>
        <v>54.67666667</v>
      </c>
      <c r="G35" s="92">
        <f>(SUM(Quarterly!V35:Y35)/4)</f>
        <v>67.0225</v>
      </c>
      <c r="H35" s="35">
        <f>(SUM(Quarterly!Z35:AC35)/4)</f>
        <v>90.0575</v>
      </c>
      <c r="I35" s="92">
        <f>(SUM(Quarterly!AD35:AG35)/4)</f>
        <v>102.2883333</v>
      </c>
      <c r="J35" s="92">
        <f>(SUM(Quarterly!AH35:AK35)/4)</f>
        <v>84.595</v>
      </c>
      <c r="K35" s="38">
        <f>(SUM(Quarterly!AL35:AO35)/4)</f>
        <v>100.1866667</v>
      </c>
      <c r="L35" s="39"/>
      <c r="M35" s="39"/>
      <c r="N35" s="39"/>
      <c r="O35" s="1" t="s">
        <v>17</v>
      </c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</row>
    <row r="36" ht="16.5" customHeight="1">
      <c r="A36" s="99" t="s">
        <v>36</v>
      </c>
      <c r="B36" s="36">
        <f>(SUM(Quarterly!B36:E36)/4)</f>
        <v>2769.243333</v>
      </c>
      <c r="C36" s="92">
        <f>(SUM(Quarterly!F36:I36)/4)</f>
        <v>2688.666667</v>
      </c>
      <c r="D36" s="35">
        <f>(SUM(Quarterly!J36:M36)/4)</f>
        <v>3062.400833</v>
      </c>
      <c r="E36" s="92">
        <f>(SUM(Quarterly!N36:Q36)/4)</f>
        <v>2506.18</v>
      </c>
      <c r="F36" s="35">
        <f>(SUM(Quarterly!R36:U36)/4)</f>
        <v>2154.805</v>
      </c>
      <c r="G36" s="92">
        <f>(SUM(Quarterly!V36:Y36)/4)</f>
        <v>2075.289167</v>
      </c>
      <c r="H36" s="35">
        <f>(SUM(Quarterly!Z36:AC36)/4)</f>
        <v>2169.071667</v>
      </c>
      <c r="I36" s="92">
        <f>(SUM(Quarterly!AD36:AG36)/4)</f>
        <v>2161.259167</v>
      </c>
      <c r="J36" s="92">
        <f>(SUM(Quarterly!AH36:AK36)/4)</f>
        <v>2056.839167</v>
      </c>
      <c r="K36" s="38">
        <f>(SUM(Quarterly!AL36:AO36)/4)</f>
        <v>2280.908333</v>
      </c>
      <c r="L36" s="39"/>
      <c r="M36" s="39"/>
      <c r="N36" s="39"/>
      <c r="O36" s="1" t="s">
        <v>17</v>
      </c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</row>
    <row r="37" ht="16.5" customHeight="1">
      <c r="A37" s="99" t="s">
        <v>37</v>
      </c>
      <c r="B37" s="36">
        <f>(SUM(Quarterly!B37:E37)/4)</f>
        <v>62.64916667</v>
      </c>
      <c r="C37" s="92">
        <f>(SUM(Quarterly!F37:I37)/4)</f>
        <v>69.93083333</v>
      </c>
      <c r="D37" s="35">
        <f>(SUM(Quarterly!J37:M37)/4)</f>
        <v>73.36916667</v>
      </c>
      <c r="E37" s="92">
        <f>(SUM(Quarterly!N37:Q37)/4)</f>
        <v>76.08666667</v>
      </c>
      <c r="F37" s="35">
        <f>(SUM(Quarterly!R37:U37)/4)</f>
        <v>78.86833333</v>
      </c>
      <c r="G37" s="92">
        <f>(SUM(Quarterly!V37:Y37)/4)</f>
        <v>81.29583333</v>
      </c>
      <c r="H37" s="35">
        <f>(SUM(Quarterly!Z37:AC37)/4)</f>
        <v>126.215</v>
      </c>
      <c r="I37" s="92">
        <f>(SUM(Quarterly!AD37:AG37)/4)</f>
        <v>145.2691667</v>
      </c>
      <c r="J37" s="92">
        <f>(SUM(Quarterly!AH37:AK37)/4)</f>
        <v>65.67416667</v>
      </c>
      <c r="K37" s="38">
        <f>(SUM(Quarterly!AL37:AO37)/4)</f>
        <v>59.61</v>
      </c>
      <c r="L37" s="39"/>
      <c r="M37" s="39"/>
      <c r="N37" s="39"/>
      <c r="O37" s="1" t="s">
        <v>17</v>
      </c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</row>
    <row r="38" ht="16.5" customHeight="1">
      <c r="A38" s="99" t="s">
        <v>38</v>
      </c>
      <c r="B38" s="36">
        <f>(SUM(Quarterly!B38:E38)/4)</f>
        <v>0</v>
      </c>
      <c r="C38" s="92">
        <f>(SUM(Quarterly!F38:I38)/4)</f>
        <v>0</v>
      </c>
      <c r="D38" s="35">
        <f>(SUM(Quarterly!J38:M38)/4)</f>
        <v>0</v>
      </c>
      <c r="E38" s="92">
        <f>(SUM(Quarterly!N38:Q38)/4)</f>
        <v>94.5575</v>
      </c>
      <c r="F38" s="35">
        <f>(SUM(Quarterly!R38:U38)/4)</f>
        <v>90.21833333</v>
      </c>
      <c r="G38" s="92">
        <f>(SUM(Quarterly!V38:Y38)/4)</f>
        <v>99.4725</v>
      </c>
      <c r="H38" s="35">
        <f>(SUM(Quarterly!Z38:AC38)/4)</f>
        <v>111.9341667</v>
      </c>
      <c r="I38" s="92">
        <f>(SUM(Quarterly!AD38:AG38)/4)</f>
        <v>109.6308333</v>
      </c>
      <c r="J38" s="92">
        <f>(SUM(Quarterly!AH38:AK38)/4)</f>
        <v>103.3108333</v>
      </c>
      <c r="K38" s="38">
        <f>(SUM(Quarterly!AL38:AO38)/4)</f>
        <v>125.7933333</v>
      </c>
      <c r="L38" s="39"/>
      <c r="M38" s="39"/>
      <c r="N38" s="39"/>
      <c r="O38" s="1" t="s">
        <v>17</v>
      </c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</row>
    <row r="39" ht="16.5" customHeight="1">
      <c r="A39" s="10" t="s">
        <v>39</v>
      </c>
      <c r="B39" s="36">
        <f>(SUM(Quarterly!B39:E39)/4)</f>
        <v>0</v>
      </c>
      <c r="C39" s="92">
        <f>(SUM(Quarterly!F39:I39)/4)</f>
        <v>0</v>
      </c>
      <c r="D39" s="35">
        <f>(SUM(Quarterly!J39:M39)/4)</f>
        <v>0</v>
      </c>
      <c r="E39" s="92">
        <f>(SUM(Quarterly!N39:Q39)/4)</f>
        <v>81.26333333</v>
      </c>
      <c r="F39" s="35">
        <f>(SUM(Quarterly!R39:U39)/4)</f>
        <v>77.82666667</v>
      </c>
      <c r="G39" s="92">
        <f>(SUM(Quarterly!V39:Y39)/4)</f>
        <v>88.18583333</v>
      </c>
      <c r="H39" s="35">
        <f>(SUM(Quarterly!Z39:AC39)/4)</f>
        <v>103.65</v>
      </c>
      <c r="I39" s="92">
        <f>(SUM(Quarterly!AD39:AG39)/4)</f>
        <v>102.965</v>
      </c>
      <c r="J39" s="92">
        <f>(SUM(Quarterly!AH39:AK39)/4)</f>
        <v>93.96416667</v>
      </c>
      <c r="K39" s="38">
        <f>(SUM(Quarterly!AL39:AO39)/4)</f>
        <v>108.5575</v>
      </c>
      <c r="L39" s="39"/>
      <c r="M39" s="39"/>
      <c r="N39" s="39"/>
      <c r="O39" s="1" t="s">
        <v>17</v>
      </c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</row>
    <row r="40" ht="16.5" customHeight="1">
      <c r="A40" s="10" t="s">
        <v>40</v>
      </c>
      <c r="B40" s="36">
        <f>(SUM(Quarterly!B40:E40)/4)</f>
        <v>0</v>
      </c>
      <c r="C40" s="92">
        <f>(SUM(Quarterly!F40:I40)/4)</f>
        <v>0</v>
      </c>
      <c r="D40" s="35">
        <f>(SUM(Quarterly!J40:M40)/4)</f>
        <v>0</v>
      </c>
      <c r="E40" s="92">
        <f>(SUM(Quarterly!N40:Q40)/4)</f>
        <v>0</v>
      </c>
      <c r="F40" s="35">
        <f>(SUM(Quarterly!R40:U40)/4)</f>
        <v>0</v>
      </c>
      <c r="G40" s="92">
        <f>(SUM(Quarterly!V40:Y40)/4)</f>
        <v>0</v>
      </c>
      <c r="H40" s="35">
        <f>(SUM(Quarterly!Z40:AC40)/4)</f>
        <v>0</v>
      </c>
      <c r="I40" s="92">
        <f>(SUM(Quarterly!AD40:AG40)/4)</f>
        <v>950.7175</v>
      </c>
      <c r="J40" s="92">
        <f>(SUM(Quarterly!AH40:AK40)/4)</f>
        <v>956.1775</v>
      </c>
      <c r="K40" s="38">
        <f>(SUM(Quarterly!AL40:AO40)/4)</f>
        <v>1010.56</v>
      </c>
      <c r="L40" s="39"/>
      <c r="M40" s="39"/>
      <c r="N40" s="39"/>
      <c r="O40" s="9" t="s">
        <v>17</v>
      </c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</row>
    <row r="41" ht="16.5" customHeight="1">
      <c r="A41" s="10" t="s">
        <v>41</v>
      </c>
      <c r="B41" s="36">
        <f>(SUM(Quarterly!B41:E41)/4)</f>
        <v>0</v>
      </c>
      <c r="C41" s="92">
        <f>(SUM(Quarterly!F41:I41)/4)</f>
        <v>0</v>
      </c>
      <c r="D41" s="35">
        <f>(SUM(Quarterly!J41:M41)/4)</f>
        <v>0</v>
      </c>
      <c r="E41" s="92">
        <f>(SUM(Quarterly!N41:Q41)/4)</f>
        <v>0</v>
      </c>
      <c r="F41" s="35">
        <f>(SUM(Quarterly!R41:U41)/4)</f>
        <v>0</v>
      </c>
      <c r="G41" s="92">
        <f>(SUM(Quarterly!V41:Y41)/4)</f>
        <v>0</v>
      </c>
      <c r="H41" s="35">
        <f>(SUM(Quarterly!Z41:AC41)/4)</f>
        <v>0</v>
      </c>
      <c r="I41" s="92">
        <f>(SUM(Quarterly!AD41:AG41)/4)</f>
        <v>17.33916667</v>
      </c>
      <c r="J41" s="92">
        <f>(SUM(Quarterly!AH41:AK41)/4)</f>
        <v>11</v>
      </c>
      <c r="K41" s="38">
        <f>(SUM(Quarterly!AL41:AO41)/4)</f>
        <v>23.565</v>
      </c>
      <c r="L41" s="39"/>
      <c r="M41" s="39"/>
      <c r="N41" s="39"/>
      <c r="O41" s="9" t="s">
        <v>17</v>
      </c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</row>
    <row r="42" ht="16.5" customHeight="1">
      <c r="A42" s="10" t="s">
        <v>42</v>
      </c>
      <c r="B42" s="36">
        <f>(SUM(Quarterly!B42:E42)/4)</f>
        <v>0</v>
      </c>
      <c r="C42" s="92">
        <f>(SUM(Quarterly!F42:I42)/4)</f>
        <v>0</v>
      </c>
      <c r="D42" s="35">
        <f>(SUM(Quarterly!J42:M42)/4)</f>
        <v>0</v>
      </c>
      <c r="E42" s="92">
        <f>(SUM(Quarterly!N42:Q42)/4)</f>
        <v>0</v>
      </c>
      <c r="F42" s="35">
        <f>(SUM(Quarterly!R42:U42)/4)</f>
        <v>0</v>
      </c>
      <c r="G42" s="92">
        <f>(SUM(Quarterly!V42:Y42)/4)</f>
        <v>0</v>
      </c>
      <c r="H42" s="35">
        <f>(SUM(Quarterly!Z42:AC42)/4)</f>
        <v>0</v>
      </c>
      <c r="I42" s="92">
        <f>(SUM(Quarterly!AD42:AG42)/4)</f>
        <v>0.3308333333</v>
      </c>
      <c r="J42" s="92">
        <f>(SUM(Quarterly!AH42:AK42)/4)</f>
        <v>0.3908333333</v>
      </c>
      <c r="K42" s="38">
        <f>(SUM(Quarterly!AL42:AO42)/4)</f>
        <v>0.4258333333</v>
      </c>
      <c r="L42" s="39"/>
      <c r="M42" s="39"/>
      <c r="N42" s="39"/>
      <c r="O42" s="9" t="s">
        <v>17</v>
      </c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</row>
    <row r="43" ht="16.5" customHeight="1">
      <c r="A43" s="10" t="s">
        <v>43</v>
      </c>
      <c r="B43" s="36">
        <f>(SUM(Quarterly!B43:E43)/4)</f>
        <v>0</v>
      </c>
      <c r="C43" s="92">
        <f>(SUM(Quarterly!F43:I43)/4)</f>
        <v>0</v>
      </c>
      <c r="D43" s="35">
        <f>(SUM(Quarterly!J43:M43)/4)</f>
        <v>0</v>
      </c>
      <c r="E43" s="92">
        <f>(SUM(Quarterly!N43:Q43)/4)</f>
        <v>0</v>
      </c>
      <c r="F43" s="35">
        <f>(SUM(Quarterly!R43:U43)/4)</f>
        <v>0</v>
      </c>
      <c r="G43" s="92">
        <f>(SUM(Quarterly!V43:Y43)/4)</f>
        <v>0</v>
      </c>
      <c r="H43" s="35">
        <f>(SUM(Quarterly!Z43:AC43)/4)</f>
        <v>0</v>
      </c>
      <c r="I43" s="92">
        <f>(SUM(Quarterly!AD43:AG43)/4)</f>
        <v>0</v>
      </c>
      <c r="J43" s="92">
        <f>(SUM(Quarterly!AH43:AK43)/4)</f>
        <v>0</v>
      </c>
      <c r="K43" s="38">
        <f>(SUM(Quarterly!AL43:AO43)/4)</f>
        <v>0</v>
      </c>
      <c r="L43" s="39"/>
      <c r="M43" s="39"/>
      <c r="N43" s="39"/>
      <c r="O43" s="9" t="s">
        <v>17</v>
      </c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</row>
    <row r="44" ht="16.5" customHeight="1">
      <c r="A44" s="10" t="s">
        <v>44</v>
      </c>
      <c r="B44" s="36">
        <f>(SUM(Quarterly!B44:E44)/4)</f>
        <v>0</v>
      </c>
      <c r="C44" s="92">
        <f>(SUM(Quarterly!F44:I44)/4)</f>
        <v>0</v>
      </c>
      <c r="D44" s="35">
        <f>(SUM(Quarterly!J44:M44)/4)</f>
        <v>0</v>
      </c>
      <c r="E44" s="92">
        <f>(SUM(Quarterly!N44:Q44)/4)</f>
        <v>0</v>
      </c>
      <c r="F44" s="35">
        <f>(SUM(Quarterly!R44:U44)/4)</f>
        <v>0</v>
      </c>
      <c r="G44" s="92">
        <f>(SUM(Quarterly!V44:Y44)/4)</f>
        <v>0</v>
      </c>
      <c r="H44" s="35">
        <f>(SUM(Quarterly!Z44:AC44)/4)</f>
        <v>0</v>
      </c>
      <c r="I44" s="92">
        <f>(SUM(Quarterly!AD44:AG44)/4)</f>
        <v>968.3875</v>
      </c>
      <c r="J44" s="92">
        <f>(SUM(Quarterly!AH44:AK44)/4)</f>
        <v>967.5683333</v>
      </c>
      <c r="K44" s="38">
        <f>(SUM(Quarterly!AL44:AO44)/4)</f>
        <v>1034.550833</v>
      </c>
      <c r="L44" s="39"/>
      <c r="M44" s="39"/>
      <c r="N44" s="39"/>
      <c r="O44" s="9" t="s">
        <v>17</v>
      </c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</row>
    <row r="45" ht="16.5" customHeight="1">
      <c r="A45" s="10" t="s">
        <v>45</v>
      </c>
      <c r="B45" s="36">
        <f>(SUM(Quarterly!B45:E45)/4)</f>
        <v>0</v>
      </c>
      <c r="C45" s="92">
        <f>(SUM(Quarterly!F45:I45)/4)</f>
        <v>0</v>
      </c>
      <c r="D45" s="35">
        <f>(SUM(Quarterly!J45:M45)/4)</f>
        <v>0</v>
      </c>
      <c r="E45" s="92">
        <f>(SUM(Quarterly!N45:Q45)/4)</f>
        <v>0</v>
      </c>
      <c r="F45" s="35">
        <f>(SUM(Quarterly!R45:U45)/4)</f>
        <v>0</v>
      </c>
      <c r="G45" s="92">
        <f>(SUM(Quarterly!V45:Y45)/4)</f>
        <v>0</v>
      </c>
      <c r="H45" s="35">
        <f>(SUM(Quarterly!Z45:AC45)/4)</f>
        <v>0</v>
      </c>
      <c r="I45" s="92">
        <f>(SUM(Quarterly!AD45:AG45)/4)</f>
        <v>739.4</v>
      </c>
      <c r="J45" s="92">
        <f>(SUM(Quarterly!AH45:AK45)/4)</f>
        <v>732.865</v>
      </c>
      <c r="K45" s="38">
        <f>(SUM(Quarterly!AL45:AO45)/4)</f>
        <v>797.5416667</v>
      </c>
      <c r="L45" s="39"/>
      <c r="M45" s="39"/>
      <c r="N45" s="39"/>
      <c r="O45" s="9" t="s">
        <v>17</v>
      </c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</row>
    <row r="46" ht="16.5" customHeight="1">
      <c r="A46" s="10" t="s">
        <v>46</v>
      </c>
      <c r="B46" s="36">
        <f>(SUM(Quarterly!B46:E46)/4)</f>
        <v>0</v>
      </c>
      <c r="C46" s="92">
        <f>(SUM(Quarterly!F46:I46)/4)</f>
        <v>0</v>
      </c>
      <c r="D46" s="35">
        <f>(SUM(Quarterly!J46:M46)/4)</f>
        <v>0</v>
      </c>
      <c r="E46" s="92">
        <f>(SUM(Quarterly!N46:Q46)/4)</f>
        <v>0</v>
      </c>
      <c r="F46" s="35">
        <f>(SUM(Quarterly!R46:U46)/4)</f>
        <v>0</v>
      </c>
      <c r="G46" s="92">
        <f>(SUM(Quarterly!V46:Y46)/4)</f>
        <v>0</v>
      </c>
      <c r="H46" s="35">
        <f>(SUM(Quarterly!Z46:AC46)/4)</f>
        <v>0</v>
      </c>
      <c r="I46" s="92">
        <f>(SUM(Quarterly!AD46:AG46)/4)</f>
        <v>1.346666667</v>
      </c>
      <c r="J46" s="92">
        <f>(SUM(Quarterly!AH46:AK46)/4)</f>
        <v>1.378333333</v>
      </c>
      <c r="K46" s="38">
        <f>(SUM(Quarterly!AL46:AO46)/4)</f>
        <v>1.516666667</v>
      </c>
      <c r="L46" s="39"/>
      <c r="M46" s="39"/>
      <c r="N46" s="39"/>
      <c r="O46" s="9" t="s">
        <v>17</v>
      </c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</row>
    <row r="47" ht="16.5" customHeight="1">
      <c r="A47" s="10" t="s">
        <v>47</v>
      </c>
      <c r="B47" s="36">
        <f>(SUM(Quarterly!B47:E47)/4)</f>
        <v>0</v>
      </c>
      <c r="C47" s="92">
        <f>(SUM(Quarterly!F47:I47)/4)</f>
        <v>0</v>
      </c>
      <c r="D47" s="35">
        <f>(SUM(Quarterly!J47:M47)/4)</f>
        <v>0</v>
      </c>
      <c r="E47" s="92">
        <f>(SUM(Quarterly!N47:Q47)/4)</f>
        <v>0</v>
      </c>
      <c r="F47" s="35">
        <f>(SUM(Quarterly!R47:U47)/4)</f>
        <v>0</v>
      </c>
      <c r="G47" s="92">
        <f>(SUM(Quarterly!V47:Y47)/4)</f>
        <v>0</v>
      </c>
      <c r="H47" s="35">
        <f>(SUM(Quarterly!Z47:AC47)/4)</f>
        <v>0</v>
      </c>
      <c r="I47" s="100">
        <f>(SUM(Quarterly!AD47:AG47)/4)</f>
        <v>0.0008333333333</v>
      </c>
      <c r="J47" s="100">
        <f>(SUM(Quarterly!AH47:AK47)/4)</f>
        <v>0</v>
      </c>
      <c r="K47" s="66">
        <f>(SUM(Quarterly!AL47:AO47)/4)</f>
        <v>0</v>
      </c>
      <c r="L47" s="39"/>
      <c r="M47" s="39"/>
      <c r="N47" s="39"/>
      <c r="O47" s="9" t="s">
        <v>17</v>
      </c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</row>
    <row r="48" ht="16.5" customHeight="1">
      <c r="A48" s="89" t="s">
        <v>48</v>
      </c>
      <c r="B48" s="31"/>
      <c r="C48" s="31"/>
      <c r="D48" s="31"/>
      <c r="E48" s="31"/>
      <c r="F48" s="31"/>
      <c r="G48" s="31"/>
      <c r="H48" s="31"/>
      <c r="I48" s="31"/>
      <c r="J48" s="31"/>
      <c r="K48" s="32"/>
      <c r="L48" s="39"/>
      <c r="M48" s="39"/>
      <c r="N48" s="39"/>
      <c r="O48" s="1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</row>
    <row r="49" ht="16.5" customHeight="1">
      <c r="A49" s="90" t="s">
        <v>49</v>
      </c>
      <c r="B49" s="45">
        <f>SUM(Quarterly!B49:E49)</f>
        <v>1239502</v>
      </c>
      <c r="C49" s="93">
        <f>SUM(Quarterly!F49:I49)</f>
        <v>1102652</v>
      </c>
      <c r="D49" s="44">
        <f>SUM(Quarterly!J49:M49)</f>
        <v>861396</v>
      </c>
      <c r="E49" s="93">
        <f>SUM(Quarterly!N49:Q49)</f>
        <v>748771</v>
      </c>
      <c r="F49" s="44">
        <f>SUM(Quarterly!R49:U49)</f>
        <v>874385</v>
      </c>
      <c r="G49" s="93">
        <f>SUM(Quarterly!V49:Y49)</f>
        <v>964294</v>
      </c>
      <c r="H49" s="44">
        <f>SUM(Quarterly!Z49:AC49)</f>
        <v>1460626</v>
      </c>
      <c r="I49" s="93">
        <f>SUM(Quarterly!AD49:AG49)</f>
        <v>1544850</v>
      </c>
      <c r="J49" s="93">
        <f>SUM(Quarterly!AH49:AK49)</f>
        <v>434054</v>
      </c>
      <c r="K49" s="46">
        <f>SUM(Quarterly!AL49:AO49)</f>
        <v>692938</v>
      </c>
      <c r="L49" s="39"/>
      <c r="M49" s="39"/>
      <c r="N49" s="39"/>
      <c r="O49" s="1" t="s">
        <v>3</v>
      </c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</row>
    <row r="50" ht="16.5" customHeight="1">
      <c r="A50" s="90" t="s">
        <v>50</v>
      </c>
      <c r="B50" s="36">
        <f>SUM(Quarterly!B50:E50)</f>
        <v>0</v>
      </c>
      <c r="C50" s="92">
        <f>SUM(Quarterly!F50:I50)</f>
        <v>0</v>
      </c>
      <c r="D50" s="35">
        <f>SUM(Quarterly!J50:M50)</f>
        <v>0</v>
      </c>
      <c r="E50" s="92">
        <f>SUM(Quarterly!N50:Q50)</f>
        <v>0</v>
      </c>
      <c r="F50" s="35">
        <f>SUM(Quarterly!R50:U50)</f>
        <v>0</v>
      </c>
      <c r="G50" s="92">
        <f>SUM(Quarterly!V50:Y50)</f>
        <v>24552.32</v>
      </c>
      <c r="H50" s="35">
        <f>SUM(Quarterly!Z50:AC50)</f>
        <v>25514.38</v>
      </c>
      <c r="I50" s="92">
        <f>SUM(Quarterly!AD50:AG50)</f>
        <v>21822.56</v>
      </c>
      <c r="J50" s="92">
        <f>SUM(Quarterly!AH50:AK50)</f>
        <v>25925.55</v>
      </c>
      <c r="K50" s="38">
        <f>SUM(Quarterly!AL50:AO50)</f>
        <v>22924.28</v>
      </c>
      <c r="L50" s="39"/>
      <c r="M50" s="39"/>
      <c r="N50" s="39"/>
      <c r="O50" s="1" t="s">
        <v>3</v>
      </c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</row>
    <row r="51" ht="16.5" customHeight="1">
      <c r="A51" s="90" t="s">
        <v>51</v>
      </c>
      <c r="B51" s="49">
        <f>SUM(Quarterly!B51:E51)</f>
        <v>0</v>
      </c>
      <c r="C51" s="101">
        <f>SUM(Quarterly!F51:I51)</f>
        <v>0</v>
      </c>
      <c r="D51" s="48">
        <f>SUM(Quarterly!J51:M51)</f>
        <v>0</v>
      </c>
      <c r="E51" s="101">
        <f>SUM(Quarterly!N51:Q51)</f>
        <v>0</v>
      </c>
      <c r="F51" s="48">
        <f>SUM(Quarterly!R51:U51)</f>
        <v>0</v>
      </c>
      <c r="G51" s="101">
        <f>SUM(Quarterly!V51:Y51)</f>
        <v>530.17</v>
      </c>
      <c r="H51" s="48">
        <f>SUM(Quarterly!Z51:AC51)</f>
        <v>578.85</v>
      </c>
      <c r="I51" s="101">
        <f>SUM(Quarterly!AD51:AG51)</f>
        <v>714.88</v>
      </c>
      <c r="J51" s="101">
        <f>SUM(Quarterly!AH51:AK51)</f>
        <v>524.01</v>
      </c>
      <c r="K51" s="102">
        <f>SUM(Quarterly!AL51:AO51)</f>
        <v>662.4</v>
      </c>
      <c r="L51" s="39"/>
      <c r="M51" s="39"/>
      <c r="N51" s="39"/>
      <c r="O51" s="1" t="s">
        <v>3</v>
      </c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</row>
    <row r="52" ht="16.5" customHeight="1">
      <c r="A52" s="90" t="s">
        <v>52</v>
      </c>
      <c r="B52" s="49">
        <f>SUM(Quarterly!B52:E52)</f>
        <v>0</v>
      </c>
      <c r="C52" s="101">
        <f>SUM(Quarterly!F52:I52)</f>
        <v>0</v>
      </c>
      <c r="D52" s="48">
        <f>SUM(Quarterly!J52:M52)</f>
        <v>0</v>
      </c>
      <c r="E52" s="101">
        <f>SUM(Quarterly!N52:Q52)</f>
        <v>0</v>
      </c>
      <c r="F52" s="48">
        <f>SUM(Quarterly!R52:U52)</f>
        <v>385.24</v>
      </c>
      <c r="G52" s="101">
        <f>SUM(Quarterly!V52:Y52)</f>
        <v>418.46</v>
      </c>
      <c r="H52" s="48">
        <f>SUM(Quarterly!Z52:AC52)</f>
        <v>510</v>
      </c>
      <c r="I52" s="101">
        <f>SUM(Quarterly!AD52:AG52)</f>
        <v>628.81</v>
      </c>
      <c r="J52" s="101">
        <f>SUM(Quarterly!AH52:AK52)</f>
        <v>743.87</v>
      </c>
      <c r="K52" s="102">
        <f>SUM(Quarterly!AL52:AO52)</f>
        <v>808.73</v>
      </c>
      <c r="L52" s="39"/>
      <c r="M52" s="39"/>
      <c r="N52" s="39"/>
      <c r="O52" s="1" t="s">
        <v>3</v>
      </c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</row>
    <row r="53" ht="16.5" customHeight="1">
      <c r="A53" s="90" t="s">
        <v>53</v>
      </c>
      <c r="B53" s="49">
        <f>SUM(Quarterly!B53:E53)</f>
        <v>0</v>
      </c>
      <c r="C53" s="101">
        <f>SUM(Quarterly!F53:I53)</f>
        <v>0</v>
      </c>
      <c r="D53" s="48">
        <f>SUM(Quarterly!J53:M53)</f>
        <v>0</v>
      </c>
      <c r="E53" s="101">
        <f>SUM(Quarterly!N53:Q53)</f>
        <v>0</v>
      </c>
      <c r="F53" s="48">
        <f>SUM(Quarterly!R53:U53)</f>
        <v>1526.17</v>
      </c>
      <c r="G53" s="101">
        <f>SUM(Quarterly!V53:Y53)</f>
        <v>1543.21</v>
      </c>
      <c r="H53" s="48">
        <f>SUM(Quarterly!Z53:AC53)</f>
        <v>1739.58</v>
      </c>
      <c r="I53" s="101">
        <f>SUM(Quarterly!AD53:AG53)</f>
        <v>1839.09</v>
      </c>
      <c r="J53" s="101">
        <f>SUM(Quarterly!AH53:AK53)</f>
        <v>1863.29</v>
      </c>
      <c r="K53" s="102">
        <f>SUM(Quarterly!AL53:AO53)</f>
        <v>2165.54</v>
      </c>
      <c r="L53" s="39"/>
      <c r="M53" s="39"/>
      <c r="N53" s="39"/>
      <c r="O53" s="1" t="s">
        <v>3</v>
      </c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</row>
    <row r="54" ht="16.5" customHeight="1">
      <c r="A54" s="90" t="s">
        <v>54</v>
      </c>
      <c r="B54" s="49">
        <f>SUM(Quarterly!B54:E54)</f>
        <v>0</v>
      </c>
      <c r="C54" s="101">
        <f>SUM(Quarterly!F54:I54)</f>
        <v>0</v>
      </c>
      <c r="D54" s="48">
        <f>SUM(Quarterly!J54:M54)</f>
        <v>0</v>
      </c>
      <c r="E54" s="101">
        <f>SUM(Quarterly!N54:Q54)</f>
        <v>0</v>
      </c>
      <c r="F54" s="48">
        <f>SUM(Quarterly!R54:U54)</f>
        <v>3355.58</v>
      </c>
      <c r="G54" s="101">
        <f>SUM(Quarterly!V54:Y54)</f>
        <v>3638.49</v>
      </c>
      <c r="H54" s="48">
        <f>SUM(Quarterly!Z54:AC54)</f>
        <v>3984.37</v>
      </c>
      <c r="I54" s="101">
        <f>SUM(Quarterly!AD54:AG54)</f>
        <v>4345.77</v>
      </c>
      <c r="J54" s="101">
        <f>SUM(Quarterly!AH54:AK54)</f>
        <v>5213.53</v>
      </c>
      <c r="K54" s="102">
        <f>SUM(Quarterly!AL54:AO54)</f>
        <v>6868.77</v>
      </c>
      <c r="L54" s="39"/>
      <c r="M54" s="39"/>
      <c r="N54" s="39"/>
      <c r="O54" s="1" t="s">
        <v>3</v>
      </c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</row>
    <row r="55" ht="16.5" customHeight="1">
      <c r="A55" s="90" t="s">
        <v>55</v>
      </c>
      <c r="B55" s="49">
        <f>SUM(Quarterly!B55:E55)</f>
        <v>75184.9</v>
      </c>
      <c r="C55" s="101">
        <f>SUM(Quarterly!F55:I55)</f>
        <v>129634</v>
      </c>
      <c r="D55" s="48">
        <f>SUM(Quarterly!J55:M55)</f>
        <v>132127.6</v>
      </c>
      <c r="E55" s="101">
        <f>SUM(Quarterly!N55:Q55)</f>
        <v>146953.4</v>
      </c>
      <c r="F55" s="48">
        <f>SUM(Quarterly!R55:U55)</f>
        <v>186570.86</v>
      </c>
      <c r="G55" s="101">
        <f>SUM(Quarterly!V55:Y55)</f>
        <v>150093.42</v>
      </c>
      <c r="H55" s="48">
        <f>SUM(Quarterly!Z55:AC55)</f>
        <v>131838.79</v>
      </c>
      <c r="I55" s="101">
        <f>SUM(Quarterly!AD55:AG55)</f>
        <v>138206.65</v>
      </c>
      <c r="J55" s="101">
        <f>SUM(Quarterly!AH55:AK55)</f>
        <v>109158.13</v>
      </c>
      <c r="K55" s="102">
        <f>SUM(Quarterly!AL55:AO55)</f>
        <v>76298.33</v>
      </c>
      <c r="L55" s="39"/>
      <c r="M55" s="39"/>
      <c r="N55" s="39"/>
      <c r="O55" s="1" t="s">
        <v>3</v>
      </c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</row>
    <row r="56" ht="16.5" customHeight="1">
      <c r="A56" s="90" t="s">
        <v>56</v>
      </c>
      <c r="B56" s="49">
        <f>SUM(Quarterly!B56:E56)</f>
        <v>115269.6</v>
      </c>
      <c r="C56" s="101">
        <f>SUM(Quarterly!F56:I56)</f>
        <v>107128.9</v>
      </c>
      <c r="D56" s="48">
        <f>SUM(Quarterly!J56:M56)</f>
        <v>95890.15</v>
      </c>
      <c r="E56" s="101">
        <f>SUM(Quarterly!N56:Q56)</f>
        <v>95177</v>
      </c>
      <c r="F56" s="48">
        <f>SUM(Quarterly!R56:U56)</f>
        <v>127713.44</v>
      </c>
      <c r="G56" s="101">
        <f>SUM(Quarterly!V56:Y56)</f>
        <v>90658.12</v>
      </c>
      <c r="H56" s="48">
        <f>SUM(Quarterly!Z56:AC56)</f>
        <v>78457.93</v>
      </c>
      <c r="I56" s="101">
        <f>SUM(Quarterly!AD56:AG56)</f>
        <v>77418.24</v>
      </c>
      <c r="J56" s="101">
        <f>SUM(Quarterly!AH56:AK56)</f>
        <v>44417.29</v>
      </c>
      <c r="K56" s="102">
        <f>SUM(Quarterly!AL56:AO56)</f>
        <v>26558.16</v>
      </c>
      <c r="L56" s="39"/>
      <c r="M56" s="39"/>
      <c r="N56" s="39"/>
      <c r="O56" s="1" t="s">
        <v>3</v>
      </c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</row>
    <row r="57" ht="16.5" customHeight="1">
      <c r="A57" s="90" t="s">
        <v>57</v>
      </c>
      <c r="B57" s="49">
        <f>SUM(Quarterly!B57:E57)</f>
        <v>1198.9</v>
      </c>
      <c r="C57" s="101">
        <f>SUM(Quarterly!F57:I57)</f>
        <v>1982.2</v>
      </c>
      <c r="D57" s="48">
        <f>SUM(Quarterly!J57:M57)</f>
        <v>1883.02</v>
      </c>
      <c r="E57" s="101">
        <f>SUM(Quarterly!N57:Q57)</f>
        <v>1882.5</v>
      </c>
      <c r="F57" s="48">
        <f>SUM(Quarterly!R57:U57)</f>
        <v>2288.89</v>
      </c>
      <c r="G57" s="101">
        <f>SUM(Quarterly!V57:Y57)</f>
        <v>1780.32</v>
      </c>
      <c r="H57" s="48">
        <f>SUM(Quarterly!Z57:AC57)</f>
        <v>1549.21</v>
      </c>
      <c r="I57" s="101">
        <f>SUM(Quarterly!AD57:AG57)</f>
        <v>1510.29</v>
      </c>
      <c r="J57" s="101">
        <f>SUM(Quarterly!AH57:AK57)</f>
        <v>1120.32</v>
      </c>
      <c r="K57" s="102">
        <f>SUM(Quarterly!AL57:AO57)</f>
        <v>44128.31</v>
      </c>
      <c r="L57" s="39"/>
      <c r="M57" s="39"/>
      <c r="N57" s="39"/>
      <c r="O57" s="1" t="s">
        <v>3</v>
      </c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</row>
    <row r="58" ht="16.5" customHeight="1">
      <c r="A58" s="103" t="s">
        <v>58</v>
      </c>
      <c r="B58" s="104">
        <f>SUM(Quarterly!B58:E58)</f>
        <v>1957.3</v>
      </c>
      <c r="C58" s="105">
        <f>SUM(Quarterly!F58:I58)</f>
        <v>1550.5</v>
      </c>
      <c r="D58" s="106">
        <f>SUM(Quarterly!J58:M58)</f>
        <v>1299.8</v>
      </c>
      <c r="E58" s="105">
        <f>SUM(Quarterly!N58:Q58)</f>
        <v>1179.18</v>
      </c>
      <c r="F58" s="106">
        <f>SUM(Quarterly!R58:U58)</f>
        <v>1511.56</v>
      </c>
      <c r="G58" s="105">
        <f>SUM(Quarterly!V58:Y58)</f>
        <v>1135.37</v>
      </c>
      <c r="H58" s="106">
        <f>SUM(Quarterly!Z58:AC58)</f>
        <v>899.52</v>
      </c>
      <c r="I58" s="105">
        <f>SUM(Quarterly!AD58:AG58)</f>
        <v>824.26</v>
      </c>
      <c r="J58" s="105">
        <f>SUM(Quarterly!AH58:AK58)</f>
        <v>460.16</v>
      </c>
      <c r="K58" s="107">
        <f>SUM(Quarterly!AL58:AO58)</f>
        <v>16122.25</v>
      </c>
      <c r="L58" s="39"/>
      <c r="M58" s="39"/>
      <c r="N58" s="39"/>
      <c r="O58" s="1" t="s">
        <v>3</v>
      </c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</row>
    <row r="59" ht="16.5" customHeight="1">
      <c r="A59" s="1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1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</row>
    <row r="60" ht="16.5" customHeight="1">
      <c r="A60" s="4" t="s">
        <v>59</v>
      </c>
      <c r="B60" s="1"/>
      <c r="C60" s="1"/>
      <c r="D60" s="1"/>
      <c r="E60" s="35"/>
      <c r="F60" s="3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</row>
    <row r="61" ht="16.5" customHeight="1">
      <c r="A61" s="98" t="s">
        <v>60</v>
      </c>
      <c r="B61" s="65">
        <f>(SUM(Quarterly!B61:E61)/4)</f>
        <v>0</v>
      </c>
      <c r="C61" s="91">
        <f>(SUM(Quarterly!F61:I61)/4)</f>
        <v>0</v>
      </c>
      <c r="D61" s="64">
        <f>(SUM(Quarterly!J61:M61)/4)</f>
        <v>0</v>
      </c>
      <c r="E61" s="91">
        <f>(SUM(Quarterly!N61:Q61)/4)</f>
        <v>0</v>
      </c>
      <c r="F61" s="64">
        <f>(SUM(Quarterly!R61:U61)/4)</f>
        <v>0</v>
      </c>
      <c r="G61" s="91">
        <f>(SUM(Quarterly!V61:Y61)/4)</f>
        <v>0</v>
      </c>
      <c r="H61" s="64">
        <f>(SUM(Quarterly!Z61:AC61)/4)</f>
        <v>0</v>
      </c>
      <c r="I61" s="91">
        <f>(SUM(Quarterly!AD61:AG61)/4)</f>
        <v>103.1883333</v>
      </c>
      <c r="J61" s="91">
        <f>(SUM(Quarterly!AH61:AK61)/4)</f>
        <v>106.465</v>
      </c>
      <c r="K61" s="108">
        <f>(SUM(Quarterly!AL61:AO61)/4)</f>
        <v>109.6358333</v>
      </c>
      <c r="L61" s="1"/>
      <c r="M61" s="1"/>
      <c r="N61" s="1"/>
      <c r="O61" s="9" t="s">
        <v>17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>
        <v>109.83</v>
      </c>
      <c r="EE61" s="1">
        <v>109.68</v>
      </c>
      <c r="EF61" s="1">
        <v>109.73</v>
      </c>
      <c r="EG61" s="1">
        <v>107.95</v>
      </c>
      <c r="EH61" s="1">
        <v>107.43</v>
      </c>
      <c r="EI61" s="1">
        <v>107.81</v>
      </c>
      <c r="EJ61" s="1">
        <v>108.14</v>
      </c>
      <c r="EK61" s="1">
        <v>109.24</v>
      </c>
      <c r="EL61" s="1">
        <v>110.13</v>
      </c>
      <c r="EM61" s="1">
        <v>110.86</v>
      </c>
      <c r="EN61" s="1">
        <v>111.92</v>
      </c>
      <c r="EO61" s="1">
        <v>112.91</v>
      </c>
      <c r="EP61" s="1">
        <v>113.38</v>
      </c>
      <c r="EQ61" s="1"/>
      <c r="ER61" s="1"/>
      <c r="ES61" s="1"/>
      <c r="ET61" s="1"/>
      <c r="EU61" s="1" t="s">
        <v>17</v>
      </c>
    </row>
    <row r="62" ht="16.5" customHeight="1">
      <c r="A62" s="99" t="s">
        <v>61</v>
      </c>
      <c r="B62" s="36">
        <f>(SUM(Quarterly!B62:E62)/4)</f>
        <v>0</v>
      </c>
      <c r="C62" s="92">
        <f>(SUM(Quarterly!F62:I62)/4)</f>
        <v>0</v>
      </c>
      <c r="D62" s="35">
        <f>(SUM(Quarterly!J62:M62)/4)</f>
        <v>0</v>
      </c>
      <c r="E62" s="92">
        <f>(SUM(Quarterly!N62:Q62)/4)</f>
        <v>0</v>
      </c>
      <c r="F62" s="35">
        <f>(SUM(Quarterly!R62:U62)/4)</f>
        <v>0</v>
      </c>
      <c r="G62" s="92">
        <f>(SUM(Quarterly!V62:Y62)/4)</f>
        <v>0</v>
      </c>
      <c r="H62" s="35">
        <f>(SUM(Quarterly!Z62:AC62)/4)</f>
        <v>0</v>
      </c>
      <c r="I62" s="92">
        <f>(SUM(Quarterly!AD62:AG62)/4)</f>
        <v>130.19</v>
      </c>
      <c r="J62" s="92">
        <f>(SUM(Quarterly!AH62:AK62)/4)</f>
        <v>136.6475</v>
      </c>
      <c r="K62" s="109">
        <f>(SUM(Quarterly!AL62:AO62)/4)</f>
        <v>150.835</v>
      </c>
      <c r="L62" s="1"/>
      <c r="M62" s="1"/>
      <c r="N62" s="1"/>
      <c r="O62" s="9" t="s">
        <v>17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>
        <v>149.75</v>
      </c>
      <c r="EE62" s="1">
        <v>151.8</v>
      </c>
      <c r="EF62" s="1">
        <v>152.21</v>
      </c>
      <c r="EG62" s="1">
        <v>149.3</v>
      </c>
      <c r="EH62" s="1">
        <v>151.06</v>
      </c>
      <c r="EI62" s="1">
        <v>151.45</v>
      </c>
      <c r="EJ62" s="1">
        <v>149.37</v>
      </c>
      <c r="EK62" s="1">
        <v>150.87</v>
      </c>
      <c r="EL62" s="1">
        <v>151.51</v>
      </c>
      <c r="EM62" s="1">
        <v>151.58</v>
      </c>
      <c r="EN62" s="1">
        <v>150.97</v>
      </c>
      <c r="EO62" s="1">
        <v>150.15</v>
      </c>
      <c r="EP62" s="1">
        <v>153.59</v>
      </c>
      <c r="EQ62" s="1"/>
      <c r="ER62" s="1"/>
      <c r="ES62" s="1"/>
      <c r="ET62" s="1"/>
      <c r="EU62" s="1" t="s">
        <v>17</v>
      </c>
    </row>
    <row r="63" ht="16.5" customHeight="1">
      <c r="A63" s="99" t="s">
        <v>62</v>
      </c>
      <c r="B63" s="36">
        <f>(SUM(Quarterly!B63:E63)/4)</f>
        <v>0</v>
      </c>
      <c r="C63" s="92">
        <f>(SUM(Quarterly!F63:I63)/4)</f>
        <v>0</v>
      </c>
      <c r="D63" s="35">
        <f>(SUM(Quarterly!J63:M63)/4)</f>
        <v>0</v>
      </c>
      <c r="E63" s="92">
        <f>(SUM(Quarterly!N63:Q63)/4)</f>
        <v>0</v>
      </c>
      <c r="F63" s="35">
        <f>(SUM(Quarterly!R63:U63)/4)</f>
        <v>0</v>
      </c>
      <c r="G63" s="92">
        <f>(SUM(Quarterly!V63:Y63)/4)</f>
        <v>0</v>
      </c>
      <c r="H63" s="35">
        <f>(SUM(Quarterly!Z63:AC63)/4)</f>
        <v>0</v>
      </c>
      <c r="I63" s="92">
        <f>(SUM(Quarterly!AD63:AG63)/4)</f>
        <v>114.1758333</v>
      </c>
      <c r="J63" s="92">
        <f>(SUM(Quarterly!AH63:AK63)/4)</f>
        <v>121.5533333</v>
      </c>
      <c r="K63" s="109">
        <f>(SUM(Quarterly!AL63:AO63)/4)</f>
        <v>129.7875</v>
      </c>
      <c r="L63" s="1"/>
      <c r="M63" s="1"/>
      <c r="N63" s="1"/>
      <c r="O63" s="9" t="s">
        <v>17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>
        <v>133.8</v>
      </c>
      <c r="EE63" s="1">
        <v>132.62</v>
      </c>
      <c r="EF63" s="1">
        <v>130.96</v>
      </c>
      <c r="EG63" s="1">
        <v>129.13</v>
      </c>
      <c r="EH63" s="1">
        <v>130.41</v>
      </c>
      <c r="EI63" s="1">
        <v>130.07</v>
      </c>
      <c r="EJ63" s="1">
        <v>127.89</v>
      </c>
      <c r="EK63" s="1">
        <v>128.59</v>
      </c>
      <c r="EL63" s="1">
        <v>129.8</v>
      </c>
      <c r="EM63" s="1">
        <v>128.6</v>
      </c>
      <c r="EN63" s="1">
        <v>127.94</v>
      </c>
      <c r="EO63" s="1">
        <v>127.64</v>
      </c>
      <c r="EP63" s="1">
        <v>128.42</v>
      </c>
      <c r="EQ63" s="1"/>
      <c r="ER63" s="1"/>
      <c r="ES63" s="1"/>
      <c r="ET63" s="1"/>
      <c r="EU63" s="1" t="s">
        <v>17</v>
      </c>
    </row>
    <row r="64" ht="16.5" customHeight="1">
      <c r="A64" s="99" t="s">
        <v>63</v>
      </c>
      <c r="B64" s="36">
        <f>(SUM(Quarterly!B64:E64)/4)</f>
        <v>0</v>
      </c>
      <c r="C64" s="92">
        <f>(SUM(Quarterly!F64:I64)/4)</f>
        <v>0</v>
      </c>
      <c r="D64" s="35">
        <f>(SUM(Quarterly!J64:M64)/4)</f>
        <v>0</v>
      </c>
      <c r="E64" s="92">
        <f>(SUM(Quarterly!N64:Q64)/4)</f>
        <v>0</v>
      </c>
      <c r="F64" s="35">
        <f>(SUM(Quarterly!R64:U64)/4)</f>
        <v>0</v>
      </c>
      <c r="G64" s="92">
        <f>(SUM(Quarterly!V64:Y64)/4)</f>
        <v>0</v>
      </c>
      <c r="H64" s="35">
        <f>(SUM(Quarterly!Z64:AC64)/4)</f>
        <v>0</v>
      </c>
      <c r="I64" s="92">
        <f>(SUM(Quarterly!AD64:AG64)/4)</f>
        <v>93.58666667</v>
      </c>
      <c r="J64" s="92">
        <f>(SUM(Quarterly!AH64:AK64)/4)</f>
        <v>99.79666667</v>
      </c>
      <c r="K64" s="109">
        <f>(SUM(Quarterly!AL64:AO64)/4)</f>
        <v>99.96083333</v>
      </c>
      <c r="L64" s="1"/>
      <c r="M64" s="1"/>
      <c r="N64" s="1"/>
      <c r="O64" s="9" t="s">
        <v>17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>
        <v>105.9</v>
      </c>
      <c r="EE64" s="1">
        <v>104.12</v>
      </c>
      <c r="EF64" s="1">
        <v>101.2</v>
      </c>
      <c r="EG64" s="1">
        <v>99.03</v>
      </c>
      <c r="EH64" s="1">
        <v>98.43</v>
      </c>
      <c r="EI64" s="1">
        <v>97.99</v>
      </c>
      <c r="EJ64" s="1">
        <v>98.0</v>
      </c>
      <c r="EK64" s="1">
        <v>99.47</v>
      </c>
      <c r="EL64" s="1">
        <v>100.04</v>
      </c>
      <c r="EM64" s="1">
        <v>98.03</v>
      </c>
      <c r="EN64" s="1">
        <v>98.12</v>
      </c>
      <c r="EO64" s="1">
        <v>99.2</v>
      </c>
      <c r="EP64" s="1">
        <v>98.63</v>
      </c>
      <c r="EQ64" s="1"/>
      <c r="ER64" s="1"/>
      <c r="ES64" s="1"/>
      <c r="ET64" s="1"/>
      <c r="EU64" s="1" t="s">
        <v>17</v>
      </c>
    </row>
    <row r="65" ht="16.5" customHeight="1">
      <c r="A65" s="99" t="s">
        <v>64</v>
      </c>
      <c r="B65" s="36">
        <f>(SUM(Quarterly!B65:E65)/4)</f>
        <v>0</v>
      </c>
      <c r="C65" s="92">
        <f>(SUM(Quarterly!F65:I65)/4)</f>
        <v>0</v>
      </c>
      <c r="D65" s="35">
        <f>(SUM(Quarterly!J65:M65)/4)</f>
        <v>0</v>
      </c>
      <c r="E65" s="92">
        <f>(SUM(Quarterly!N65:Q65)/4)</f>
        <v>0</v>
      </c>
      <c r="F65" s="35">
        <f>(SUM(Quarterly!R65:U65)/4)</f>
        <v>0</v>
      </c>
      <c r="G65" s="92">
        <f>(SUM(Quarterly!V65:Y65)/4)</f>
        <v>0</v>
      </c>
      <c r="H65" s="35">
        <f>(SUM(Quarterly!Z65:AC65)/4)</f>
        <v>0</v>
      </c>
      <c r="I65" s="92">
        <f>(SUM(Quarterly!AD65:AG65)/4)</f>
        <v>7.045833333</v>
      </c>
      <c r="J65" s="92">
        <f>(SUM(Quarterly!AH65:AK65)/4)</f>
        <v>6.5175</v>
      </c>
      <c r="K65" s="109">
        <f>(SUM(Quarterly!AL65:AO65)/4)</f>
        <v>7.420833333</v>
      </c>
      <c r="L65" s="1"/>
      <c r="M65" s="1"/>
      <c r="N65" s="1"/>
      <c r="O65" s="9" t="s">
        <v>17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>
        <v>7.26</v>
      </c>
      <c r="EE65" s="1">
        <v>7.41</v>
      </c>
      <c r="EF65" s="1">
        <v>7.32</v>
      </c>
      <c r="EG65" s="1">
        <v>7.49</v>
      </c>
      <c r="EH65" s="1">
        <v>7.63</v>
      </c>
      <c r="EI65" s="1">
        <v>7.76</v>
      </c>
      <c r="EJ65" s="1">
        <v>7.45</v>
      </c>
      <c r="EK65" s="1">
        <v>7.39</v>
      </c>
      <c r="EL65" s="1">
        <v>7.57</v>
      </c>
      <c r="EM65" s="1">
        <v>7.44</v>
      </c>
      <c r="EN65" s="1">
        <v>7.23</v>
      </c>
      <c r="EO65" s="1">
        <v>7.1</v>
      </c>
      <c r="EP65" s="1">
        <v>7.31</v>
      </c>
      <c r="EQ65" s="1"/>
      <c r="ER65" s="1"/>
      <c r="ES65" s="1"/>
      <c r="ET65" s="1"/>
      <c r="EU65" s="1" t="s">
        <v>17</v>
      </c>
    </row>
    <row r="66" ht="16.5" customHeight="1">
      <c r="A66" s="99" t="s">
        <v>65</v>
      </c>
      <c r="B66" s="36">
        <f>(SUM(Quarterly!B66:E66)/4)</f>
        <v>0</v>
      </c>
      <c r="C66" s="92">
        <f>(SUM(Quarterly!F66:I66)/4)</f>
        <v>0</v>
      </c>
      <c r="D66" s="35">
        <f>(SUM(Quarterly!J66:M66)/4)</f>
        <v>0</v>
      </c>
      <c r="E66" s="92">
        <f>(SUM(Quarterly!N66:Q66)/4)</f>
        <v>0</v>
      </c>
      <c r="F66" s="35">
        <f>(SUM(Quarterly!R66:U66)/4)</f>
        <v>0</v>
      </c>
      <c r="G66" s="92">
        <f>(SUM(Quarterly!V66:Y66)/4)</f>
        <v>0</v>
      </c>
      <c r="H66" s="35">
        <f>(SUM(Quarterly!Z66:AC66)/4)</f>
        <v>0</v>
      </c>
      <c r="I66" s="92">
        <f>(SUM(Quarterly!AD66:AG66)/4)</f>
        <v>36.325</v>
      </c>
      <c r="J66" s="92">
        <f>(SUM(Quarterly!AH66:AK66)/4)</f>
        <v>34.95</v>
      </c>
      <c r="K66" s="109">
        <f>(SUM(Quarterly!AL66:AO66)/4)</f>
        <v>32.72916667</v>
      </c>
      <c r="L66" s="1"/>
      <c r="M66" s="1"/>
      <c r="N66" s="1"/>
      <c r="O66" s="9" t="s">
        <v>17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>
        <v>33.61</v>
      </c>
      <c r="EE66" s="1">
        <v>33.43</v>
      </c>
      <c r="EF66" s="1">
        <v>33.38</v>
      </c>
      <c r="EG66" s="1">
        <v>33.59</v>
      </c>
      <c r="EH66" s="1">
        <v>33.09</v>
      </c>
      <c r="EI66" s="1">
        <v>32.84</v>
      </c>
      <c r="EJ66" s="1">
        <v>32.84</v>
      </c>
      <c r="EK66" s="1">
        <v>32.39</v>
      </c>
      <c r="EL66" s="1">
        <v>32.07</v>
      </c>
      <c r="EM66" s="1">
        <v>32.28</v>
      </c>
      <c r="EN66" s="1">
        <v>31.74</v>
      </c>
      <c r="EO66" s="1">
        <v>31.49</v>
      </c>
      <c r="EP66" s="1">
        <v>31.13</v>
      </c>
      <c r="EQ66" s="1"/>
      <c r="ER66" s="1"/>
      <c r="ES66" s="1"/>
      <c r="ET66" s="1"/>
      <c r="EU66" s="1" t="s">
        <v>17</v>
      </c>
    </row>
    <row r="67" ht="16.5" customHeight="1">
      <c r="A67" s="110" t="s">
        <v>66</v>
      </c>
      <c r="B67" s="69">
        <f>(SUM(Quarterly!B67:E67)/4)</f>
        <v>0</v>
      </c>
      <c r="C67" s="100">
        <f>(SUM(Quarterly!F67:I67)/4)</f>
        <v>0</v>
      </c>
      <c r="D67" s="68">
        <f>(SUM(Quarterly!J67:M67)/4)</f>
        <v>0</v>
      </c>
      <c r="E67" s="100">
        <f>(SUM(Quarterly!N67:Q67)/4)</f>
        <v>0</v>
      </c>
      <c r="F67" s="68">
        <f>(SUM(Quarterly!R67:U67)/4)</f>
        <v>0</v>
      </c>
      <c r="G67" s="100">
        <f>(SUM(Quarterly!V67:Y67)/4)</f>
        <v>0</v>
      </c>
      <c r="H67" s="68">
        <f>(SUM(Quarterly!Z67:AC67)/4)</f>
        <v>0</v>
      </c>
      <c r="I67" s="100">
        <f>(SUM(Quarterly!AD67:AG67)/4)</f>
        <v>22.62833333</v>
      </c>
      <c r="J67" s="100">
        <f>(SUM(Quarterly!AH67:AK67)/4)</f>
        <v>21.76083333</v>
      </c>
      <c r="K67" s="111">
        <f>(SUM(Quarterly!AL67:AO67)/4)</f>
        <v>21.11833333</v>
      </c>
      <c r="L67" s="1"/>
      <c r="M67" s="1"/>
      <c r="N67" s="1"/>
      <c r="O67" s="9" t="s">
        <v>17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>
        <v>21.11</v>
      </c>
      <c r="EE67" s="1">
        <v>21.14</v>
      </c>
      <c r="EF67" s="1">
        <v>21.13</v>
      </c>
      <c r="EG67" s="1">
        <v>21.48</v>
      </c>
      <c r="EH67" s="1">
        <v>21.59</v>
      </c>
      <c r="EI67" s="1">
        <v>21.51</v>
      </c>
      <c r="EJ67" s="1">
        <v>21.44</v>
      </c>
      <c r="EK67" s="1">
        <v>21.23</v>
      </c>
      <c r="EL67" s="1">
        <v>21.04</v>
      </c>
      <c r="EM67" s="1">
        <v>20.78</v>
      </c>
      <c r="EN67" s="1">
        <v>20.57</v>
      </c>
      <c r="EO67" s="1">
        <v>20.4</v>
      </c>
      <c r="EP67" s="1">
        <v>20.33</v>
      </c>
      <c r="EQ67" s="1"/>
      <c r="ER67" s="1"/>
      <c r="ES67" s="1"/>
      <c r="ET67" s="1"/>
      <c r="EU67" s="1" t="s">
        <v>17</v>
      </c>
    </row>
    <row r="68" ht="16.5" customHeight="1">
      <c r="A68" s="1"/>
      <c r="B68" s="39"/>
      <c r="C68" s="39"/>
      <c r="D68" s="39"/>
      <c r="E68" s="39"/>
      <c r="F68" s="39"/>
      <c r="G68" s="39"/>
      <c r="H68" s="39"/>
      <c r="I68" s="35"/>
      <c r="J68" s="39"/>
      <c r="K68" s="39"/>
      <c r="L68" s="39"/>
      <c r="M68" s="39"/>
      <c r="N68" s="39"/>
      <c r="O68" s="1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</row>
    <row r="69" ht="16.5" customHeight="1">
      <c r="A69" s="1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1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</row>
    <row r="70" ht="16.5" customHeight="1">
      <c r="A70" s="1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1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</row>
    <row r="71" ht="16.5" customHeight="1">
      <c r="A71" s="1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1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</row>
    <row r="72" ht="16.5" customHeight="1">
      <c r="A72" s="1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1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</row>
    <row r="73" ht="16.5" customHeight="1">
      <c r="A73" s="1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1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</row>
    <row r="74" ht="16.5" customHeight="1">
      <c r="A74" s="1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1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</row>
    <row r="75" ht="16.5" customHeight="1">
      <c r="A75" s="1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1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</row>
    <row r="76" ht="16.5" customHeight="1">
      <c r="A76" s="1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1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</row>
    <row r="77" ht="16.5" customHeight="1">
      <c r="A77" s="1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1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</row>
    <row r="78" ht="16.5" customHeight="1">
      <c r="A78" s="1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1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</row>
    <row r="79" ht="16.5" customHeight="1">
      <c r="A79" s="1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1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</row>
    <row r="80" ht="16.5" customHeight="1">
      <c r="A80" s="1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1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</row>
    <row r="81" ht="16.5" customHeight="1">
      <c r="A81" s="1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1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</row>
    <row r="82" ht="16.5" customHeight="1">
      <c r="A82" s="1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1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</row>
    <row r="83" ht="16.5" customHeight="1">
      <c r="A83" s="1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1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</row>
    <row r="84" ht="16.5" customHeight="1">
      <c r="A84" s="1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1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</row>
    <row r="85" ht="16.5" customHeight="1">
      <c r="A85" s="1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1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</row>
    <row r="86" ht="16.5" customHeight="1">
      <c r="A86" s="1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1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</row>
    <row r="87" ht="16.5" customHeight="1">
      <c r="A87" s="1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1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</row>
    <row r="88" ht="16.5" customHeight="1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1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</row>
    <row r="89" ht="16.5" customHeight="1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1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</row>
    <row r="90" ht="16.5" customHeight="1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1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</row>
    <row r="91" ht="16.5" customHeight="1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1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</row>
    <row r="92" ht="16.5" customHeight="1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1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</row>
    <row r="93" ht="16.5" customHeight="1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1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</row>
    <row r="94" ht="16.5" customHeight="1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1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</row>
    <row r="95" ht="16.5" customHeight="1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1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</row>
    <row r="96" ht="16.5" customHeight="1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1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</row>
    <row r="97" ht="16.5" customHeight="1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1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</row>
    <row r="98" ht="16.5" customHeight="1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1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</row>
    <row r="99" ht="16.5" customHeight="1">
      <c r="A99" s="1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1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</row>
    <row r="100" ht="16.5" customHeight="1">
      <c r="A100" s="1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1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</row>
    <row r="101" ht="16.5" customHeight="1">
      <c r="A101" s="1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1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</row>
    <row r="102" ht="16.5" customHeight="1">
      <c r="A102" s="1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1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</row>
    <row r="103" ht="16.5" customHeight="1">
      <c r="A103" s="1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1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</row>
    <row r="104" ht="16.5" customHeight="1">
      <c r="A104" s="1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1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</row>
    <row r="105" ht="16.5" customHeight="1">
      <c r="A105" s="1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1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</row>
    <row r="106" ht="16.5" customHeight="1">
      <c r="A106" s="1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1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</row>
    <row r="107" ht="16.5" customHeight="1">
      <c r="A107" s="1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1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</row>
    <row r="108" ht="16.5" customHeight="1">
      <c r="A108" s="1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1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</row>
    <row r="109" ht="16.5" customHeight="1">
      <c r="A109" s="1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1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</row>
    <row r="110" ht="16.5" customHeight="1">
      <c r="A110" s="1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1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</row>
    <row r="111" ht="16.5" customHeight="1">
      <c r="A111" s="1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1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</row>
    <row r="112" ht="16.5" customHeight="1">
      <c r="A112" s="1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1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  <c r="DH112" s="39"/>
      <c r="DI112" s="39"/>
      <c r="DJ112" s="39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  <c r="DY112" s="39"/>
      <c r="DZ112" s="39"/>
      <c r="EA112" s="39"/>
      <c r="EB112" s="39"/>
      <c r="EC112" s="39"/>
      <c r="ED112" s="39"/>
      <c r="EE112" s="39"/>
      <c r="EF112" s="39"/>
      <c r="EG112" s="39"/>
      <c r="EH112" s="39"/>
      <c r="EI112" s="39"/>
      <c r="EJ112" s="39"/>
      <c r="EK112" s="39"/>
      <c r="EL112" s="39"/>
      <c r="EM112" s="39"/>
      <c r="EN112" s="39"/>
      <c r="EO112" s="39"/>
      <c r="EP112" s="39"/>
      <c r="EQ112" s="39"/>
      <c r="ER112" s="39"/>
      <c r="ES112" s="39"/>
      <c r="ET112" s="39"/>
      <c r="EU112" s="39"/>
    </row>
    <row r="113" ht="16.5" customHeight="1">
      <c r="A113" s="1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1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</row>
    <row r="114" ht="16.5" customHeight="1">
      <c r="A114" s="1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1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</row>
    <row r="115" ht="16.5" customHeight="1">
      <c r="A115" s="1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1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</row>
    <row r="116" ht="16.5" customHeight="1">
      <c r="A116" s="1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1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/>
      <c r="DE116" s="39"/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</row>
    <row r="117" ht="16.5" customHeight="1">
      <c r="A117" s="1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1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</row>
    <row r="118" ht="16.5" customHeight="1">
      <c r="A118" s="1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1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</row>
    <row r="119" ht="16.5" customHeight="1">
      <c r="A119" s="1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1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</row>
    <row r="120" ht="16.5" customHeight="1">
      <c r="A120" s="1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1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</row>
    <row r="121" ht="16.5" customHeight="1">
      <c r="A121" s="1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1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</row>
    <row r="122" ht="16.5" customHeight="1">
      <c r="A122" s="1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1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  <c r="DH122" s="39"/>
      <c r="DI122" s="39"/>
      <c r="DJ122" s="39"/>
      <c r="DK122" s="39"/>
      <c r="DL122" s="39"/>
      <c r="DM122" s="39"/>
      <c r="DN122" s="39"/>
      <c r="DO122" s="39"/>
      <c r="DP122" s="39"/>
      <c r="DQ122" s="39"/>
      <c r="DR122" s="39"/>
      <c r="DS122" s="39"/>
      <c r="DT122" s="39"/>
      <c r="DU122" s="39"/>
      <c r="DV122" s="39"/>
      <c r="DW122" s="39"/>
      <c r="DX122" s="39"/>
      <c r="DY122" s="39"/>
      <c r="DZ122" s="39"/>
      <c r="EA122" s="39"/>
      <c r="EB122" s="39"/>
      <c r="EC122" s="39"/>
      <c r="ED122" s="39"/>
      <c r="EE122" s="39"/>
      <c r="EF122" s="39"/>
      <c r="EG122" s="39"/>
      <c r="EH122" s="39"/>
      <c r="EI122" s="39"/>
      <c r="EJ122" s="39"/>
      <c r="EK122" s="39"/>
      <c r="EL122" s="39"/>
      <c r="EM122" s="39"/>
      <c r="EN122" s="39"/>
      <c r="EO122" s="39"/>
      <c r="EP122" s="39"/>
      <c r="EQ122" s="39"/>
      <c r="ER122" s="39"/>
      <c r="ES122" s="39"/>
      <c r="ET122" s="39"/>
      <c r="EU122" s="39"/>
    </row>
    <row r="123" ht="16.5" customHeight="1">
      <c r="A123" s="1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1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</row>
    <row r="124" ht="16.5" customHeight="1">
      <c r="A124" s="1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1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</row>
    <row r="125" ht="16.5" customHeight="1">
      <c r="A125" s="1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1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/>
      <c r="DE125" s="39"/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</row>
    <row r="126" ht="16.5" customHeight="1">
      <c r="A126" s="1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1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</row>
    <row r="127" ht="16.5" customHeight="1">
      <c r="A127" s="1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1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/>
      <c r="DE127" s="39"/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</row>
    <row r="128" ht="16.5" customHeight="1">
      <c r="A128" s="1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1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</row>
    <row r="129" ht="16.5" customHeight="1">
      <c r="A129" s="1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1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/>
      <c r="DE129" s="39"/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</row>
    <row r="130" ht="16.5" customHeight="1">
      <c r="A130" s="1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1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/>
      <c r="DE130" s="39"/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</row>
    <row r="131" ht="16.5" customHeight="1">
      <c r="A131" s="1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1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/>
      <c r="DE131" s="39"/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</row>
    <row r="132" ht="16.5" customHeight="1">
      <c r="A132" s="1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1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</row>
    <row r="133" ht="16.5" customHeight="1">
      <c r="A133" s="1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1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</row>
    <row r="134" ht="16.5" customHeight="1">
      <c r="A134" s="1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1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</row>
    <row r="135" ht="16.5" customHeight="1">
      <c r="A135" s="1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1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</row>
    <row r="136" ht="16.5" customHeight="1">
      <c r="A136" s="1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1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</row>
    <row r="137" ht="16.5" customHeight="1">
      <c r="A137" s="1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1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/>
      <c r="DE137" s="39"/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</row>
    <row r="138" ht="16.5" customHeight="1">
      <c r="A138" s="1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1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</row>
    <row r="139" ht="16.5" customHeight="1">
      <c r="A139" s="1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1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</row>
    <row r="140" ht="16.5" customHeight="1">
      <c r="A140" s="1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1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</row>
    <row r="141" ht="16.5" customHeight="1">
      <c r="A141" s="1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1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</row>
    <row r="142" ht="16.5" customHeight="1">
      <c r="A142" s="1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1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  <c r="DH142" s="39"/>
      <c r="DI142" s="39"/>
      <c r="DJ142" s="39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39"/>
      <c r="EG142" s="39"/>
      <c r="EH142" s="39"/>
      <c r="EI142" s="39"/>
      <c r="EJ142" s="39"/>
      <c r="EK142" s="39"/>
      <c r="EL142" s="39"/>
      <c r="EM142" s="39"/>
      <c r="EN142" s="39"/>
      <c r="EO142" s="39"/>
      <c r="EP142" s="39"/>
      <c r="EQ142" s="39"/>
      <c r="ER142" s="39"/>
      <c r="ES142" s="39"/>
      <c r="ET142" s="39"/>
      <c r="EU142" s="39"/>
    </row>
    <row r="143" ht="16.5" customHeight="1">
      <c r="A143" s="1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1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</row>
    <row r="144" ht="16.5" customHeight="1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1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</row>
    <row r="145" ht="16.5" customHeight="1">
      <c r="A145" s="1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1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</row>
    <row r="146" ht="16.5" customHeight="1">
      <c r="A146" s="1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1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</row>
    <row r="147" ht="16.5" customHeight="1">
      <c r="A147" s="1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1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/>
      <c r="DE147" s="39"/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</row>
    <row r="148" ht="16.5" customHeight="1">
      <c r="A148" s="1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1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</row>
    <row r="149" ht="16.5" customHeight="1">
      <c r="A149" s="1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1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</row>
    <row r="150" ht="16.5" customHeight="1">
      <c r="A150" s="1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1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/>
      <c r="DD150" s="39"/>
      <c r="DE150" s="39"/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</row>
    <row r="151" ht="16.5" customHeight="1">
      <c r="A151" s="1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1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/>
      <c r="DD151" s="39"/>
      <c r="DE151" s="39"/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</row>
    <row r="152" ht="16.5" customHeight="1">
      <c r="A152" s="1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1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/>
      <c r="DD152" s="39"/>
      <c r="DE152" s="39"/>
      <c r="DF152" s="39"/>
      <c r="DG152" s="39"/>
      <c r="DH152" s="39"/>
      <c r="DI152" s="39"/>
      <c r="DJ152" s="39"/>
      <c r="DK152" s="39"/>
      <c r="DL152" s="39"/>
      <c r="DM152" s="39"/>
      <c r="DN152" s="39"/>
      <c r="DO152" s="39"/>
      <c r="DP152" s="39"/>
      <c r="DQ152" s="39"/>
      <c r="DR152" s="39"/>
      <c r="DS152" s="39"/>
      <c r="DT152" s="39"/>
      <c r="DU152" s="39"/>
      <c r="DV152" s="39"/>
      <c r="DW152" s="39"/>
      <c r="DX152" s="39"/>
      <c r="DY152" s="39"/>
      <c r="DZ152" s="39"/>
      <c r="EA152" s="39"/>
      <c r="EB152" s="39"/>
      <c r="EC152" s="39"/>
      <c r="ED152" s="39"/>
      <c r="EE152" s="39"/>
      <c r="EF152" s="39"/>
      <c r="EG152" s="39"/>
      <c r="EH152" s="39"/>
      <c r="EI152" s="39"/>
      <c r="EJ152" s="39"/>
      <c r="EK152" s="39"/>
      <c r="EL152" s="39"/>
      <c r="EM152" s="39"/>
      <c r="EN152" s="39"/>
      <c r="EO152" s="39"/>
      <c r="EP152" s="39"/>
      <c r="EQ152" s="39"/>
      <c r="ER152" s="39"/>
      <c r="ES152" s="39"/>
      <c r="ET152" s="39"/>
      <c r="EU152" s="39"/>
    </row>
    <row r="153" ht="16.5" customHeight="1">
      <c r="A153" s="1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1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/>
      <c r="DE153" s="39"/>
      <c r="DF153" s="39"/>
      <c r="DG153" s="39"/>
      <c r="DH153" s="39"/>
      <c r="DI153" s="39"/>
      <c r="DJ153" s="39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  <c r="DW153" s="39"/>
      <c r="DX153" s="39"/>
      <c r="DY153" s="39"/>
      <c r="DZ153" s="39"/>
      <c r="EA153" s="39"/>
      <c r="EB153" s="39"/>
      <c r="EC153" s="39"/>
      <c r="ED153" s="39"/>
      <c r="EE153" s="39"/>
      <c r="EF153" s="39"/>
      <c r="EG153" s="39"/>
      <c r="EH153" s="39"/>
      <c r="EI153" s="39"/>
      <c r="EJ153" s="39"/>
      <c r="EK153" s="39"/>
      <c r="EL153" s="39"/>
      <c r="EM153" s="39"/>
      <c r="EN153" s="39"/>
      <c r="EO153" s="39"/>
      <c r="EP153" s="39"/>
      <c r="EQ153" s="39"/>
      <c r="ER153" s="39"/>
      <c r="ES153" s="39"/>
      <c r="ET153" s="39"/>
      <c r="EU153" s="39"/>
    </row>
    <row r="154" ht="16.5" customHeight="1">
      <c r="A154" s="1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1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/>
      <c r="DE154" s="39"/>
      <c r="DF154" s="39"/>
      <c r="DG154" s="39"/>
      <c r="DH154" s="39"/>
      <c r="DI154" s="39"/>
      <c r="DJ154" s="39"/>
      <c r="DK154" s="39"/>
      <c r="DL154" s="39"/>
      <c r="DM154" s="39"/>
      <c r="DN154" s="39"/>
      <c r="DO154" s="39"/>
      <c r="DP154" s="39"/>
      <c r="DQ154" s="39"/>
      <c r="DR154" s="39"/>
      <c r="DS154" s="39"/>
      <c r="DT154" s="39"/>
      <c r="DU154" s="39"/>
      <c r="DV154" s="39"/>
      <c r="DW154" s="39"/>
      <c r="DX154" s="39"/>
      <c r="DY154" s="39"/>
      <c r="DZ154" s="39"/>
      <c r="EA154" s="39"/>
      <c r="EB154" s="39"/>
      <c r="EC154" s="39"/>
      <c r="ED154" s="39"/>
      <c r="EE154" s="39"/>
      <c r="EF154" s="39"/>
      <c r="EG154" s="39"/>
      <c r="EH154" s="39"/>
      <c r="EI154" s="39"/>
      <c r="EJ154" s="39"/>
      <c r="EK154" s="39"/>
      <c r="EL154" s="39"/>
      <c r="EM154" s="39"/>
      <c r="EN154" s="39"/>
      <c r="EO154" s="39"/>
      <c r="EP154" s="39"/>
      <c r="EQ154" s="39"/>
      <c r="ER154" s="39"/>
      <c r="ES154" s="39"/>
      <c r="ET154" s="39"/>
      <c r="EU154" s="39"/>
    </row>
    <row r="155" ht="16.5" customHeight="1">
      <c r="A155" s="1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1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/>
      <c r="DD155" s="39"/>
      <c r="DE155" s="39"/>
      <c r="DF155" s="39"/>
      <c r="DG155" s="39"/>
      <c r="DH155" s="39"/>
      <c r="DI155" s="39"/>
      <c r="DJ155" s="39"/>
      <c r="DK155" s="39"/>
      <c r="DL155" s="39"/>
      <c r="DM155" s="39"/>
      <c r="DN155" s="39"/>
      <c r="DO155" s="39"/>
      <c r="DP155" s="39"/>
      <c r="DQ155" s="39"/>
      <c r="DR155" s="39"/>
      <c r="DS155" s="39"/>
      <c r="DT155" s="39"/>
      <c r="DU155" s="39"/>
      <c r="DV155" s="39"/>
      <c r="DW155" s="39"/>
      <c r="DX155" s="39"/>
      <c r="DY155" s="39"/>
      <c r="DZ155" s="39"/>
      <c r="EA155" s="39"/>
      <c r="EB155" s="39"/>
      <c r="EC155" s="39"/>
      <c r="ED155" s="39"/>
      <c r="EE155" s="39"/>
      <c r="EF155" s="39"/>
      <c r="EG155" s="39"/>
      <c r="EH155" s="39"/>
      <c r="EI155" s="39"/>
      <c r="EJ155" s="39"/>
      <c r="EK155" s="39"/>
      <c r="EL155" s="39"/>
      <c r="EM155" s="39"/>
      <c r="EN155" s="39"/>
      <c r="EO155" s="39"/>
      <c r="EP155" s="39"/>
      <c r="EQ155" s="39"/>
      <c r="ER155" s="39"/>
      <c r="ES155" s="39"/>
      <c r="ET155" s="39"/>
      <c r="EU155" s="39"/>
    </row>
    <row r="156" ht="16.5" customHeight="1">
      <c r="A156" s="1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1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/>
      <c r="DD156" s="39"/>
      <c r="DE156" s="39"/>
      <c r="DF156" s="39"/>
      <c r="DG156" s="39"/>
      <c r="DH156" s="39"/>
      <c r="DI156" s="39"/>
      <c r="DJ156" s="39"/>
      <c r="DK156" s="39"/>
      <c r="DL156" s="39"/>
      <c r="DM156" s="39"/>
      <c r="DN156" s="39"/>
      <c r="DO156" s="39"/>
      <c r="DP156" s="39"/>
      <c r="DQ156" s="39"/>
      <c r="DR156" s="39"/>
      <c r="DS156" s="39"/>
      <c r="DT156" s="39"/>
      <c r="DU156" s="39"/>
      <c r="DV156" s="39"/>
      <c r="DW156" s="39"/>
      <c r="DX156" s="39"/>
      <c r="DY156" s="39"/>
      <c r="DZ156" s="39"/>
      <c r="EA156" s="39"/>
      <c r="EB156" s="39"/>
      <c r="EC156" s="39"/>
      <c r="ED156" s="39"/>
      <c r="EE156" s="39"/>
      <c r="EF156" s="39"/>
      <c r="EG156" s="39"/>
      <c r="EH156" s="39"/>
      <c r="EI156" s="39"/>
      <c r="EJ156" s="39"/>
      <c r="EK156" s="39"/>
      <c r="EL156" s="39"/>
      <c r="EM156" s="39"/>
      <c r="EN156" s="39"/>
      <c r="EO156" s="39"/>
      <c r="EP156" s="39"/>
      <c r="EQ156" s="39"/>
      <c r="ER156" s="39"/>
      <c r="ES156" s="39"/>
      <c r="ET156" s="39"/>
      <c r="EU156" s="39"/>
    </row>
    <row r="157" ht="16.5" customHeight="1">
      <c r="A157" s="1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1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/>
      <c r="DD157" s="39"/>
      <c r="DE157" s="39"/>
      <c r="DF157" s="39"/>
      <c r="DG157" s="39"/>
      <c r="DH157" s="39"/>
      <c r="DI157" s="39"/>
      <c r="DJ157" s="39"/>
      <c r="DK157" s="39"/>
      <c r="DL157" s="39"/>
      <c r="DM157" s="39"/>
      <c r="DN157" s="39"/>
      <c r="DO157" s="39"/>
      <c r="DP157" s="39"/>
      <c r="DQ157" s="39"/>
      <c r="DR157" s="39"/>
      <c r="DS157" s="39"/>
      <c r="DT157" s="39"/>
      <c r="DU157" s="39"/>
      <c r="DV157" s="39"/>
      <c r="DW157" s="39"/>
      <c r="DX157" s="39"/>
      <c r="DY157" s="39"/>
      <c r="DZ157" s="39"/>
      <c r="EA157" s="39"/>
      <c r="EB157" s="39"/>
      <c r="EC157" s="39"/>
      <c r="ED157" s="39"/>
      <c r="EE157" s="39"/>
      <c r="EF157" s="39"/>
      <c r="EG157" s="39"/>
      <c r="EH157" s="39"/>
      <c r="EI157" s="39"/>
      <c r="EJ157" s="39"/>
      <c r="EK157" s="39"/>
      <c r="EL157" s="39"/>
      <c r="EM157" s="39"/>
      <c r="EN157" s="39"/>
      <c r="EO157" s="39"/>
      <c r="EP157" s="39"/>
      <c r="EQ157" s="39"/>
      <c r="ER157" s="39"/>
      <c r="ES157" s="39"/>
      <c r="ET157" s="39"/>
      <c r="EU157" s="39"/>
    </row>
    <row r="158" ht="16.5" customHeight="1">
      <c r="A158" s="1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1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  <c r="DH158" s="39"/>
      <c r="DI158" s="39"/>
      <c r="DJ158" s="39"/>
      <c r="DK158" s="39"/>
      <c r="DL158" s="39"/>
      <c r="DM158" s="39"/>
      <c r="DN158" s="39"/>
      <c r="DO158" s="39"/>
      <c r="DP158" s="39"/>
      <c r="DQ158" s="39"/>
      <c r="DR158" s="39"/>
      <c r="DS158" s="39"/>
      <c r="DT158" s="39"/>
      <c r="DU158" s="39"/>
      <c r="DV158" s="39"/>
      <c r="DW158" s="39"/>
      <c r="DX158" s="39"/>
      <c r="DY158" s="39"/>
      <c r="DZ158" s="39"/>
      <c r="EA158" s="39"/>
      <c r="EB158" s="39"/>
      <c r="EC158" s="39"/>
      <c r="ED158" s="39"/>
      <c r="EE158" s="39"/>
      <c r="EF158" s="39"/>
      <c r="EG158" s="39"/>
      <c r="EH158" s="39"/>
      <c r="EI158" s="39"/>
      <c r="EJ158" s="39"/>
      <c r="EK158" s="39"/>
      <c r="EL158" s="39"/>
      <c r="EM158" s="39"/>
      <c r="EN158" s="39"/>
      <c r="EO158" s="39"/>
      <c r="EP158" s="39"/>
      <c r="EQ158" s="39"/>
      <c r="ER158" s="39"/>
      <c r="ES158" s="39"/>
      <c r="ET158" s="39"/>
      <c r="EU158" s="39"/>
    </row>
    <row r="159" ht="16.5" customHeight="1">
      <c r="A159" s="1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1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  <c r="DH159" s="39"/>
      <c r="DI159" s="39"/>
      <c r="DJ159" s="39"/>
      <c r="DK159" s="39"/>
      <c r="DL159" s="39"/>
      <c r="DM159" s="39"/>
      <c r="DN159" s="39"/>
      <c r="DO159" s="39"/>
      <c r="DP159" s="39"/>
      <c r="DQ159" s="39"/>
      <c r="DR159" s="39"/>
      <c r="DS159" s="39"/>
      <c r="DT159" s="39"/>
      <c r="DU159" s="39"/>
      <c r="DV159" s="39"/>
      <c r="DW159" s="39"/>
      <c r="DX159" s="39"/>
      <c r="DY159" s="39"/>
      <c r="DZ159" s="39"/>
      <c r="EA159" s="39"/>
      <c r="EB159" s="39"/>
      <c r="EC159" s="39"/>
      <c r="ED159" s="39"/>
      <c r="EE159" s="39"/>
      <c r="EF159" s="39"/>
      <c r="EG159" s="39"/>
      <c r="EH159" s="39"/>
      <c r="EI159" s="39"/>
      <c r="EJ159" s="39"/>
      <c r="EK159" s="39"/>
      <c r="EL159" s="39"/>
      <c r="EM159" s="39"/>
      <c r="EN159" s="39"/>
      <c r="EO159" s="39"/>
      <c r="EP159" s="39"/>
      <c r="EQ159" s="39"/>
      <c r="ER159" s="39"/>
      <c r="ES159" s="39"/>
      <c r="ET159" s="39"/>
      <c r="EU159" s="39"/>
    </row>
    <row r="160" ht="16.5" customHeight="1">
      <c r="A160" s="1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1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  <c r="DH160" s="39"/>
      <c r="DI160" s="39"/>
      <c r="DJ160" s="39"/>
      <c r="DK160" s="39"/>
      <c r="DL160" s="39"/>
      <c r="DM160" s="39"/>
      <c r="DN160" s="39"/>
      <c r="DO160" s="39"/>
      <c r="DP160" s="39"/>
      <c r="DQ160" s="39"/>
      <c r="DR160" s="39"/>
      <c r="DS160" s="39"/>
      <c r="DT160" s="39"/>
      <c r="DU160" s="39"/>
      <c r="DV160" s="39"/>
      <c r="DW160" s="39"/>
      <c r="DX160" s="39"/>
      <c r="DY160" s="39"/>
      <c r="DZ160" s="39"/>
      <c r="EA160" s="39"/>
      <c r="EB160" s="39"/>
      <c r="EC160" s="39"/>
      <c r="ED160" s="39"/>
      <c r="EE160" s="39"/>
      <c r="EF160" s="39"/>
      <c r="EG160" s="39"/>
      <c r="EH160" s="39"/>
      <c r="EI160" s="39"/>
      <c r="EJ160" s="39"/>
      <c r="EK160" s="39"/>
      <c r="EL160" s="39"/>
      <c r="EM160" s="39"/>
      <c r="EN160" s="39"/>
      <c r="EO160" s="39"/>
      <c r="EP160" s="39"/>
      <c r="EQ160" s="39"/>
      <c r="ER160" s="39"/>
      <c r="ES160" s="39"/>
      <c r="ET160" s="39"/>
      <c r="EU160" s="39"/>
    </row>
    <row r="161" ht="16.5" customHeight="1">
      <c r="A161" s="1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1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  <c r="DH161" s="39"/>
      <c r="DI161" s="39"/>
      <c r="DJ161" s="39"/>
      <c r="DK161" s="39"/>
      <c r="DL161" s="39"/>
      <c r="DM161" s="39"/>
      <c r="DN161" s="39"/>
      <c r="DO161" s="39"/>
      <c r="DP161" s="39"/>
      <c r="DQ161" s="39"/>
      <c r="DR161" s="39"/>
      <c r="DS161" s="39"/>
      <c r="DT161" s="39"/>
      <c r="DU161" s="39"/>
      <c r="DV161" s="39"/>
      <c r="DW161" s="39"/>
      <c r="DX161" s="39"/>
      <c r="DY161" s="39"/>
      <c r="DZ161" s="39"/>
      <c r="EA161" s="39"/>
      <c r="EB161" s="39"/>
      <c r="EC161" s="39"/>
      <c r="ED161" s="39"/>
      <c r="EE161" s="39"/>
      <c r="EF161" s="39"/>
      <c r="EG161" s="39"/>
      <c r="EH161" s="39"/>
      <c r="EI161" s="39"/>
      <c r="EJ161" s="39"/>
      <c r="EK161" s="39"/>
      <c r="EL161" s="39"/>
      <c r="EM161" s="39"/>
      <c r="EN161" s="39"/>
      <c r="EO161" s="39"/>
      <c r="EP161" s="39"/>
      <c r="EQ161" s="39"/>
      <c r="ER161" s="39"/>
      <c r="ES161" s="39"/>
      <c r="ET161" s="39"/>
      <c r="EU161" s="39"/>
    </row>
    <row r="162" ht="16.5" customHeight="1">
      <c r="A162" s="1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1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/>
      <c r="DD162" s="39"/>
      <c r="DE162" s="39"/>
      <c r="DF162" s="39"/>
      <c r="DG162" s="39"/>
      <c r="DH162" s="39"/>
      <c r="DI162" s="39"/>
      <c r="DJ162" s="39"/>
      <c r="DK162" s="39"/>
      <c r="DL162" s="39"/>
      <c r="DM162" s="39"/>
      <c r="DN162" s="39"/>
      <c r="DO162" s="39"/>
      <c r="DP162" s="39"/>
      <c r="DQ162" s="39"/>
      <c r="DR162" s="39"/>
      <c r="DS162" s="39"/>
      <c r="DT162" s="39"/>
      <c r="DU162" s="39"/>
      <c r="DV162" s="39"/>
      <c r="DW162" s="39"/>
      <c r="DX162" s="39"/>
      <c r="DY162" s="39"/>
      <c r="DZ162" s="39"/>
      <c r="EA162" s="39"/>
      <c r="EB162" s="39"/>
      <c r="EC162" s="39"/>
      <c r="ED162" s="39"/>
      <c r="EE162" s="39"/>
      <c r="EF162" s="39"/>
      <c r="EG162" s="39"/>
      <c r="EH162" s="39"/>
      <c r="EI162" s="39"/>
      <c r="EJ162" s="39"/>
      <c r="EK162" s="39"/>
      <c r="EL162" s="39"/>
      <c r="EM162" s="39"/>
      <c r="EN162" s="39"/>
      <c r="EO162" s="39"/>
      <c r="EP162" s="39"/>
      <c r="EQ162" s="39"/>
      <c r="ER162" s="39"/>
      <c r="ES162" s="39"/>
      <c r="ET162" s="39"/>
      <c r="EU162" s="39"/>
    </row>
    <row r="163" ht="16.5" customHeight="1">
      <c r="A163" s="1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1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/>
      <c r="DE163" s="39"/>
      <c r="DF163" s="39"/>
      <c r="DG163" s="39"/>
      <c r="DH163" s="39"/>
      <c r="DI163" s="39"/>
      <c r="DJ163" s="39"/>
      <c r="DK163" s="39"/>
      <c r="DL163" s="39"/>
      <c r="DM163" s="39"/>
      <c r="DN163" s="39"/>
      <c r="DO163" s="39"/>
      <c r="DP163" s="39"/>
      <c r="DQ163" s="39"/>
      <c r="DR163" s="39"/>
      <c r="DS163" s="39"/>
      <c r="DT163" s="39"/>
      <c r="DU163" s="39"/>
      <c r="DV163" s="39"/>
      <c r="DW163" s="39"/>
      <c r="DX163" s="39"/>
      <c r="DY163" s="39"/>
      <c r="DZ163" s="39"/>
      <c r="EA163" s="39"/>
      <c r="EB163" s="39"/>
      <c r="EC163" s="39"/>
      <c r="ED163" s="39"/>
      <c r="EE163" s="39"/>
      <c r="EF163" s="39"/>
      <c r="EG163" s="39"/>
      <c r="EH163" s="39"/>
      <c r="EI163" s="39"/>
      <c r="EJ163" s="39"/>
      <c r="EK163" s="39"/>
      <c r="EL163" s="39"/>
      <c r="EM163" s="39"/>
      <c r="EN163" s="39"/>
      <c r="EO163" s="39"/>
      <c r="EP163" s="39"/>
      <c r="EQ163" s="39"/>
      <c r="ER163" s="39"/>
      <c r="ES163" s="39"/>
      <c r="ET163" s="39"/>
      <c r="EU163" s="39"/>
    </row>
    <row r="164" ht="16.5" customHeight="1">
      <c r="A164" s="1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1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  <c r="DH164" s="39"/>
      <c r="DI164" s="39"/>
      <c r="DJ164" s="39"/>
      <c r="DK164" s="39"/>
      <c r="DL164" s="39"/>
      <c r="DM164" s="39"/>
      <c r="DN164" s="39"/>
      <c r="DO164" s="39"/>
      <c r="DP164" s="39"/>
      <c r="DQ164" s="39"/>
      <c r="DR164" s="39"/>
      <c r="DS164" s="39"/>
      <c r="DT164" s="39"/>
      <c r="DU164" s="39"/>
      <c r="DV164" s="39"/>
      <c r="DW164" s="39"/>
      <c r="DX164" s="39"/>
      <c r="DY164" s="39"/>
      <c r="DZ164" s="39"/>
      <c r="EA164" s="39"/>
      <c r="EB164" s="39"/>
      <c r="EC164" s="39"/>
      <c r="ED164" s="39"/>
      <c r="EE164" s="39"/>
      <c r="EF164" s="39"/>
      <c r="EG164" s="39"/>
      <c r="EH164" s="39"/>
      <c r="EI164" s="39"/>
      <c r="EJ164" s="39"/>
      <c r="EK164" s="39"/>
      <c r="EL164" s="39"/>
      <c r="EM164" s="39"/>
      <c r="EN164" s="39"/>
      <c r="EO164" s="39"/>
      <c r="EP164" s="39"/>
      <c r="EQ164" s="39"/>
      <c r="ER164" s="39"/>
      <c r="ES164" s="39"/>
      <c r="ET164" s="39"/>
      <c r="EU164" s="39"/>
    </row>
    <row r="165" ht="16.5" customHeight="1">
      <c r="A165" s="1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1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  <c r="DH165" s="39"/>
      <c r="DI165" s="39"/>
      <c r="DJ165" s="39"/>
      <c r="DK165" s="39"/>
      <c r="DL165" s="39"/>
      <c r="DM165" s="39"/>
      <c r="DN165" s="39"/>
      <c r="DO165" s="39"/>
      <c r="DP165" s="39"/>
      <c r="DQ165" s="39"/>
      <c r="DR165" s="39"/>
      <c r="DS165" s="39"/>
      <c r="DT165" s="39"/>
      <c r="DU165" s="39"/>
      <c r="DV165" s="39"/>
      <c r="DW165" s="39"/>
      <c r="DX165" s="39"/>
      <c r="DY165" s="39"/>
      <c r="DZ165" s="39"/>
      <c r="EA165" s="39"/>
      <c r="EB165" s="39"/>
      <c r="EC165" s="39"/>
      <c r="ED165" s="39"/>
      <c r="EE165" s="39"/>
      <c r="EF165" s="39"/>
      <c r="EG165" s="39"/>
      <c r="EH165" s="39"/>
      <c r="EI165" s="39"/>
      <c r="EJ165" s="39"/>
      <c r="EK165" s="39"/>
      <c r="EL165" s="39"/>
      <c r="EM165" s="39"/>
      <c r="EN165" s="39"/>
      <c r="EO165" s="39"/>
      <c r="EP165" s="39"/>
      <c r="EQ165" s="39"/>
      <c r="ER165" s="39"/>
      <c r="ES165" s="39"/>
      <c r="ET165" s="39"/>
      <c r="EU165" s="39"/>
    </row>
    <row r="166" ht="16.5" customHeight="1">
      <c r="A166" s="1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1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  <c r="DH166" s="39"/>
      <c r="DI166" s="39"/>
      <c r="DJ166" s="39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  <c r="DY166" s="39"/>
      <c r="DZ166" s="39"/>
      <c r="EA166" s="39"/>
      <c r="EB166" s="39"/>
      <c r="EC166" s="39"/>
      <c r="ED166" s="39"/>
      <c r="EE166" s="39"/>
      <c r="EF166" s="39"/>
      <c r="EG166" s="39"/>
      <c r="EH166" s="39"/>
      <c r="EI166" s="39"/>
      <c r="EJ166" s="39"/>
      <c r="EK166" s="39"/>
      <c r="EL166" s="39"/>
      <c r="EM166" s="39"/>
      <c r="EN166" s="39"/>
      <c r="EO166" s="39"/>
      <c r="EP166" s="39"/>
      <c r="EQ166" s="39"/>
      <c r="ER166" s="39"/>
      <c r="ES166" s="39"/>
      <c r="ET166" s="39"/>
      <c r="EU166" s="39"/>
    </row>
    <row r="167" ht="16.5" customHeight="1">
      <c r="A167" s="1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1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  <c r="DH167" s="39"/>
      <c r="DI167" s="39"/>
      <c r="DJ167" s="39"/>
      <c r="DK167" s="39"/>
      <c r="DL167" s="39"/>
      <c r="DM167" s="39"/>
      <c r="DN167" s="39"/>
      <c r="DO167" s="39"/>
      <c r="DP167" s="39"/>
      <c r="DQ167" s="39"/>
      <c r="DR167" s="39"/>
      <c r="DS167" s="39"/>
      <c r="DT167" s="39"/>
      <c r="DU167" s="39"/>
      <c r="DV167" s="39"/>
      <c r="DW167" s="39"/>
      <c r="DX167" s="39"/>
      <c r="DY167" s="39"/>
      <c r="DZ167" s="39"/>
      <c r="EA167" s="39"/>
      <c r="EB167" s="39"/>
      <c r="EC167" s="39"/>
      <c r="ED167" s="39"/>
      <c r="EE167" s="39"/>
      <c r="EF167" s="39"/>
      <c r="EG167" s="39"/>
      <c r="EH167" s="39"/>
      <c r="EI167" s="39"/>
      <c r="EJ167" s="39"/>
      <c r="EK167" s="39"/>
      <c r="EL167" s="39"/>
      <c r="EM167" s="39"/>
      <c r="EN167" s="39"/>
      <c r="EO167" s="39"/>
      <c r="EP167" s="39"/>
      <c r="EQ167" s="39"/>
      <c r="ER167" s="39"/>
      <c r="ES167" s="39"/>
      <c r="ET167" s="39"/>
      <c r="EU167" s="39"/>
    </row>
    <row r="168" ht="16.5" customHeight="1">
      <c r="A168" s="1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1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  <c r="DH168" s="39"/>
      <c r="DI168" s="39"/>
      <c r="DJ168" s="39"/>
      <c r="DK168" s="39"/>
      <c r="DL168" s="39"/>
      <c r="DM168" s="39"/>
      <c r="DN168" s="39"/>
      <c r="DO168" s="39"/>
      <c r="DP168" s="39"/>
      <c r="DQ168" s="39"/>
      <c r="DR168" s="39"/>
      <c r="DS168" s="39"/>
      <c r="DT168" s="39"/>
      <c r="DU168" s="39"/>
      <c r="DV168" s="39"/>
      <c r="DW168" s="39"/>
      <c r="DX168" s="39"/>
      <c r="DY168" s="39"/>
      <c r="DZ168" s="39"/>
      <c r="EA168" s="39"/>
      <c r="EB168" s="39"/>
      <c r="EC168" s="39"/>
      <c r="ED168" s="39"/>
      <c r="EE168" s="39"/>
      <c r="EF168" s="39"/>
      <c r="EG168" s="39"/>
      <c r="EH168" s="39"/>
      <c r="EI168" s="39"/>
      <c r="EJ168" s="39"/>
      <c r="EK168" s="39"/>
      <c r="EL168" s="39"/>
      <c r="EM168" s="39"/>
      <c r="EN168" s="39"/>
      <c r="EO168" s="39"/>
      <c r="EP168" s="39"/>
      <c r="EQ168" s="39"/>
      <c r="ER168" s="39"/>
      <c r="ES168" s="39"/>
      <c r="ET168" s="39"/>
      <c r="EU168" s="39"/>
    </row>
    <row r="169" ht="16.5" customHeight="1">
      <c r="A169" s="1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1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  <c r="DH169" s="39"/>
      <c r="DI169" s="39"/>
      <c r="DJ169" s="39"/>
      <c r="DK169" s="39"/>
      <c r="DL169" s="39"/>
      <c r="DM169" s="39"/>
      <c r="DN169" s="39"/>
      <c r="DO169" s="39"/>
      <c r="DP169" s="39"/>
      <c r="DQ169" s="39"/>
      <c r="DR169" s="39"/>
      <c r="DS169" s="39"/>
      <c r="DT169" s="39"/>
      <c r="DU169" s="39"/>
      <c r="DV169" s="39"/>
      <c r="DW169" s="39"/>
      <c r="DX169" s="39"/>
      <c r="DY169" s="39"/>
      <c r="DZ169" s="39"/>
      <c r="EA169" s="39"/>
      <c r="EB169" s="39"/>
      <c r="EC169" s="39"/>
      <c r="ED169" s="39"/>
      <c r="EE169" s="39"/>
      <c r="EF169" s="39"/>
      <c r="EG169" s="39"/>
      <c r="EH169" s="39"/>
      <c r="EI169" s="39"/>
      <c r="EJ169" s="39"/>
      <c r="EK169" s="39"/>
      <c r="EL169" s="39"/>
      <c r="EM169" s="39"/>
      <c r="EN169" s="39"/>
      <c r="EO169" s="39"/>
      <c r="EP169" s="39"/>
      <c r="EQ169" s="39"/>
      <c r="ER169" s="39"/>
      <c r="ES169" s="39"/>
      <c r="ET169" s="39"/>
      <c r="EU169" s="39"/>
    </row>
    <row r="170" ht="16.5" customHeight="1">
      <c r="A170" s="1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1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/>
      <c r="DE170" s="39"/>
      <c r="DF170" s="39"/>
      <c r="DG170" s="39"/>
      <c r="DH170" s="39"/>
      <c r="DI170" s="39"/>
      <c r="DJ170" s="39"/>
      <c r="DK170" s="39"/>
      <c r="DL170" s="39"/>
      <c r="DM170" s="39"/>
      <c r="DN170" s="39"/>
      <c r="DO170" s="39"/>
      <c r="DP170" s="39"/>
      <c r="DQ170" s="39"/>
      <c r="DR170" s="39"/>
      <c r="DS170" s="39"/>
      <c r="DT170" s="39"/>
      <c r="DU170" s="39"/>
      <c r="DV170" s="39"/>
      <c r="DW170" s="39"/>
      <c r="DX170" s="39"/>
      <c r="DY170" s="39"/>
      <c r="DZ170" s="39"/>
      <c r="EA170" s="39"/>
      <c r="EB170" s="39"/>
      <c r="EC170" s="39"/>
      <c r="ED170" s="39"/>
      <c r="EE170" s="39"/>
      <c r="EF170" s="39"/>
      <c r="EG170" s="39"/>
      <c r="EH170" s="39"/>
      <c r="EI170" s="39"/>
      <c r="EJ170" s="39"/>
      <c r="EK170" s="39"/>
      <c r="EL170" s="39"/>
      <c r="EM170" s="39"/>
      <c r="EN170" s="39"/>
      <c r="EO170" s="39"/>
      <c r="EP170" s="39"/>
      <c r="EQ170" s="39"/>
      <c r="ER170" s="39"/>
      <c r="ES170" s="39"/>
      <c r="ET170" s="39"/>
      <c r="EU170" s="39"/>
    </row>
    <row r="171" ht="16.5" customHeight="1">
      <c r="A171" s="1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1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/>
      <c r="DE171" s="39"/>
      <c r="DF171" s="39"/>
      <c r="DG171" s="39"/>
      <c r="DH171" s="39"/>
      <c r="DI171" s="39"/>
      <c r="DJ171" s="39"/>
      <c r="DK171" s="39"/>
      <c r="DL171" s="39"/>
      <c r="DM171" s="39"/>
      <c r="DN171" s="39"/>
      <c r="DO171" s="39"/>
      <c r="DP171" s="39"/>
      <c r="DQ171" s="39"/>
      <c r="DR171" s="39"/>
      <c r="DS171" s="39"/>
      <c r="DT171" s="39"/>
      <c r="DU171" s="39"/>
      <c r="DV171" s="39"/>
      <c r="DW171" s="39"/>
      <c r="DX171" s="39"/>
      <c r="DY171" s="39"/>
      <c r="DZ171" s="39"/>
      <c r="EA171" s="39"/>
      <c r="EB171" s="39"/>
      <c r="EC171" s="39"/>
      <c r="ED171" s="39"/>
      <c r="EE171" s="39"/>
      <c r="EF171" s="39"/>
      <c r="EG171" s="39"/>
      <c r="EH171" s="39"/>
      <c r="EI171" s="39"/>
      <c r="EJ171" s="39"/>
      <c r="EK171" s="39"/>
      <c r="EL171" s="39"/>
      <c r="EM171" s="39"/>
      <c r="EN171" s="39"/>
      <c r="EO171" s="39"/>
      <c r="EP171" s="39"/>
      <c r="EQ171" s="39"/>
      <c r="ER171" s="39"/>
      <c r="ES171" s="39"/>
      <c r="ET171" s="39"/>
      <c r="EU171" s="39"/>
    </row>
    <row r="172" ht="16.5" customHeight="1">
      <c r="A172" s="1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1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/>
      <c r="DE172" s="39"/>
      <c r="DF172" s="39"/>
      <c r="DG172" s="39"/>
      <c r="DH172" s="39"/>
      <c r="DI172" s="39"/>
      <c r="DJ172" s="39"/>
      <c r="DK172" s="39"/>
      <c r="DL172" s="39"/>
      <c r="DM172" s="39"/>
      <c r="DN172" s="39"/>
      <c r="DO172" s="39"/>
      <c r="DP172" s="39"/>
      <c r="DQ172" s="39"/>
      <c r="DR172" s="39"/>
      <c r="DS172" s="39"/>
      <c r="DT172" s="39"/>
      <c r="DU172" s="39"/>
      <c r="DV172" s="39"/>
      <c r="DW172" s="39"/>
      <c r="DX172" s="39"/>
      <c r="DY172" s="39"/>
      <c r="DZ172" s="39"/>
      <c r="EA172" s="39"/>
      <c r="EB172" s="39"/>
      <c r="EC172" s="39"/>
      <c r="ED172" s="39"/>
      <c r="EE172" s="39"/>
      <c r="EF172" s="39"/>
      <c r="EG172" s="39"/>
      <c r="EH172" s="39"/>
      <c r="EI172" s="39"/>
      <c r="EJ172" s="39"/>
      <c r="EK172" s="39"/>
      <c r="EL172" s="39"/>
      <c r="EM172" s="39"/>
      <c r="EN172" s="39"/>
      <c r="EO172" s="39"/>
      <c r="EP172" s="39"/>
      <c r="EQ172" s="39"/>
      <c r="ER172" s="39"/>
      <c r="ES172" s="39"/>
      <c r="ET172" s="39"/>
      <c r="EU172" s="39"/>
    </row>
    <row r="173" ht="16.5" customHeight="1">
      <c r="A173" s="1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1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/>
      <c r="DE173" s="39"/>
      <c r="DF173" s="39"/>
      <c r="DG173" s="39"/>
      <c r="DH173" s="39"/>
      <c r="DI173" s="39"/>
      <c r="DJ173" s="39"/>
      <c r="DK173" s="39"/>
      <c r="DL173" s="39"/>
      <c r="DM173" s="39"/>
      <c r="DN173" s="39"/>
      <c r="DO173" s="39"/>
      <c r="DP173" s="39"/>
      <c r="DQ173" s="39"/>
      <c r="DR173" s="39"/>
      <c r="DS173" s="39"/>
      <c r="DT173" s="39"/>
      <c r="DU173" s="39"/>
      <c r="DV173" s="39"/>
      <c r="DW173" s="39"/>
      <c r="DX173" s="39"/>
      <c r="DY173" s="39"/>
      <c r="DZ173" s="39"/>
      <c r="EA173" s="39"/>
      <c r="EB173" s="39"/>
      <c r="EC173" s="39"/>
      <c r="ED173" s="39"/>
      <c r="EE173" s="39"/>
      <c r="EF173" s="39"/>
      <c r="EG173" s="39"/>
      <c r="EH173" s="39"/>
      <c r="EI173" s="39"/>
      <c r="EJ173" s="39"/>
      <c r="EK173" s="39"/>
      <c r="EL173" s="39"/>
      <c r="EM173" s="39"/>
      <c r="EN173" s="39"/>
      <c r="EO173" s="39"/>
      <c r="EP173" s="39"/>
      <c r="EQ173" s="39"/>
      <c r="ER173" s="39"/>
      <c r="ES173" s="39"/>
      <c r="ET173" s="39"/>
      <c r="EU173" s="39"/>
    </row>
    <row r="174" ht="16.5" customHeight="1">
      <c r="A174" s="1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1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  <c r="DH174" s="39"/>
      <c r="DI174" s="39"/>
      <c r="DJ174" s="39"/>
      <c r="DK174" s="39"/>
      <c r="DL174" s="39"/>
      <c r="DM174" s="39"/>
      <c r="DN174" s="39"/>
      <c r="DO174" s="39"/>
      <c r="DP174" s="39"/>
      <c r="DQ174" s="39"/>
      <c r="DR174" s="39"/>
      <c r="DS174" s="39"/>
      <c r="DT174" s="39"/>
      <c r="DU174" s="39"/>
      <c r="DV174" s="39"/>
      <c r="DW174" s="39"/>
      <c r="DX174" s="39"/>
      <c r="DY174" s="39"/>
      <c r="DZ174" s="39"/>
      <c r="EA174" s="39"/>
      <c r="EB174" s="39"/>
      <c r="EC174" s="39"/>
      <c r="ED174" s="39"/>
      <c r="EE174" s="39"/>
      <c r="EF174" s="39"/>
      <c r="EG174" s="39"/>
      <c r="EH174" s="39"/>
      <c r="EI174" s="39"/>
      <c r="EJ174" s="39"/>
      <c r="EK174" s="39"/>
      <c r="EL174" s="39"/>
      <c r="EM174" s="39"/>
      <c r="EN174" s="39"/>
      <c r="EO174" s="39"/>
      <c r="EP174" s="39"/>
      <c r="EQ174" s="39"/>
      <c r="ER174" s="39"/>
      <c r="ES174" s="39"/>
      <c r="ET174" s="39"/>
      <c r="EU174" s="39"/>
    </row>
    <row r="175" ht="16.5" customHeight="1">
      <c r="A175" s="1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1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39"/>
      <c r="DF175" s="39"/>
      <c r="DG175" s="39"/>
      <c r="DH175" s="39"/>
      <c r="DI175" s="39"/>
      <c r="DJ175" s="39"/>
      <c r="DK175" s="39"/>
      <c r="DL175" s="39"/>
      <c r="DM175" s="39"/>
      <c r="DN175" s="39"/>
      <c r="DO175" s="39"/>
      <c r="DP175" s="39"/>
      <c r="DQ175" s="39"/>
      <c r="DR175" s="39"/>
      <c r="DS175" s="39"/>
      <c r="DT175" s="39"/>
      <c r="DU175" s="39"/>
      <c r="DV175" s="39"/>
      <c r="DW175" s="39"/>
      <c r="DX175" s="39"/>
      <c r="DY175" s="39"/>
      <c r="DZ175" s="39"/>
      <c r="EA175" s="39"/>
      <c r="EB175" s="39"/>
      <c r="EC175" s="39"/>
      <c r="ED175" s="39"/>
      <c r="EE175" s="39"/>
      <c r="EF175" s="39"/>
      <c r="EG175" s="39"/>
      <c r="EH175" s="39"/>
      <c r="EI175" s="39"/>
      <c r="EJ175" s="39"/>
      <c r="EK175" s="39"/>
      <c r="EL175" s="39"/>
      <c r="EM175" s="39"/>
      <c r="EN175" s="39"/>
      <c r="EO175" s="39"/>
      <c r="EP175" s="39"/>
      <c r="EQ175" s="39"/>
      <c r="ER175" s="39"/>
      <c r="ES175" s="39"/>
      <c r="ET175" s="39"/>
      <c r="EU175" s="39"/>
    </row>
    <row r="176" ht="16.5" customHeight="1">
      <c r="A176" s="1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1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  <c r="DH176" s="39"/>
      <c r="DI176" s="39"/>
      <c r="DJ176" s="39"/>
      <c r="DK176" s="39"/>
      <c r="DL176" s="39"/>
      <c r="DM176" s="39"/>
      <c r="DN176" s="39"/>
      <c r="DO176" s="39"/>
      <c r="DP176" s="39"/>
      <c r="DQ176" s="39"/>
      <c r="DR176" s="39"/>
      <c r="DS176" s="39"/>
      <c r="DT176" s="39"/>
      <c r="DU176" s="39"/>
      <c r="DV176" s="39"/>
      <c r="DW176" s="39"/>
      <c r="DX176" s="39"/>
      <c r="DY176" s="39"/>
      <c r="DZ176" s="39"/>
      <c r="EA176" s="39"/>
      <c r="EB176" s="39"/>
      <c r="EC176" s="39"/>
      <c r="ED176" s="39"/>
      <c r="EE176" s="39"/>
      <c r="EF176" s="39"/>
      <c r="EG176" s="39"/>
      <c r="EH176" s="39"/>
      <c r="EI176" s="39"/>
      <c r="EJ176" s="39"/>
      <c r="EK176" s="39"/>
      <c r="EL176" s="39"/>
      <c r="EM176" s="39"/>
      <c r="EN176" s="39"/>
      <c r="EO176" s="39"/>
      <c r="EP176" s="39"/>
      <c r="EQ176" s="39"/>
      <c r="ER176" s="39"/>
      <c r="ES176" s="39"/>
      <c r="ET176" s="39"/>
      <c r="EU176" s="39"/>
    </row>
    <row r="177" ht="16.5" customHeight="1">
      <c r="A177" s="1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1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  <c r="DH177" s="39"/>
      <c r="DI177" s="39"/>
      <c r="DJ177" s="39"/>
      <c r="DK177" s="39"/>
      <c r="DL177" s="39"/>
      <c r="DM177" s="39"/>
      <c r="DN177" s="39"/>
      <c r="DO177" s="39"/>
      <c r="DP177" s="39"/>
      <c r="DQ177" s="39"/>
      <c r="DR177" s="39"/>
      <c r="DS177" s="39"/>
      <c r="DT177" s="39"/>
      <c r="DU177" s="39"/>
      <c r="DV177" s="39"/>
      <c r="DW177" s="39"/>
      <c r="DX177" s="39"/>
      <c r="DY177" s="39"/>
      <c r="DZ177" s="39"/>
      <c r="EA177" s="39"/>
      <c r="EB177" s="39"/>
      <c r="EC177" s="39"/>
      <c r="ED177" s="39"/>
      <c r="EE177" s="39"/>
      <c r="EF177" s="39"/>
      <c r="EG177" s="39"/>
      <c r="EH177" s="39"/>
      <c r="EI177" s="39"/>
      <c r="EJ177" s="39"/>
      <c r="EK177" s="39"/>
      <c r="EL177" s="39"/>
      <c r="EM177" s="39"/>
      <c r="EN177" s="39"/>
      <c r="EO177" s="39"/>
      <c r="EP177" s="39"/>
      <c r="EQ177" s="39"/>
      <c r="ER177" s="39"/>
      <c r="ES177" s="39"/>
      <c r="ET177" s="39"/>
      <c r="EU177" s="39"/>
    </row>
    <row r="178" ht="16.5" customHeight="1">
      <c r="A178" s="1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1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  <c r="DH178" s="39"/>
      <c r="DI178" s="39"/>
      <c r="DJ178" s="39"/>
      <c r="DK178" s="39"/>
      <c r="DL178" s="39"/>
      <c r="DM178" s="39"/>
      <c r="DN178" s="39"/>
      <c r="DO178" s="39"/>
      <c r="DP178" s="39"/>
      <c r="DQ178" s="39"/>
      <c r="DR178" s="39"/>
      <c r="DS178" s="39"/>
      <c r="DT178" s="39"/>
      <c r="DU178" s="39"/>
      <c r="DV178" s="39"/>
      <c r="DW178" s="39"/>
      <c r="DX178" s="39"/>
      <c r="DY178" s="39"/>
      <c r="DZ178" s="39"/>
      <c r="EA178" s="39"/>
      <c r="EB178" s="39"/>
      <c r="EC178" s="39"/>
      <c r="ED178" s="39"/>
      <c r="EE178" s="39"/>
      <c r="EF178" s="39"/>
      <c r="EG178" s="39"/>
      <c r="EH178" s="39"/>
      <c r="EI178" s="39"/>
      <c r="EJ178" s="39"/>
      <c r="EK178" s="39"/>
      <c r="EL178" s="39"/>
      <c r="EM178" s="39"/>
      <c r="EN178" s="39"/>
      <c r="EO178" s="39"/>
      <c r="EP178" s="39"/>
      <c r="EQ178" s="39"/>
      <c r="ER178" s="39"/>
      <c r="ES178" s="39"/>
      <c r="ET178" s="39"/>
      <c r="EU178" s="39"/>
    </row>
    <row r="179" ht="16.5" customHeight="1">
      <c r="A179" s="1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1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/>
      <c r="DE179" s="39"/>
      <c r="DF179" s="39"/>
      <c r="DG179" s="39"/>
      <c r="DH179" s="39"/>
      <c r="DI179" s="39"/>
      <c r="DJ179" s="39"/>
      <c r="DK179" s="39"/>
      <c r="DL179" s="39"/>
      <c r="DM179" s="39"/>
      <c r="DN179" s="39"/>
      <c r="DO179" s="39"/>
      <c r="DP179" s="39"/>
      <c r="DQ179" s="39"/>
      <c r="DR179" s="39"/>
      <c r="DS179" s="39"/>
      <c r="DT179" s="39"/>
      <c r="DU179" s="39"/>
      <c r="DV179" s="39"/>
      <c r="DW179" s="39"/>
      <c r="DX179" s="39"/>
      <c r="DY179" s="39"/>
      <c r="DZ179" s="39"/>
      <c r="EA179" s="39"/>
      <c r="EB179" s="39"/>
      <c r="EC179" s="39"/>
      <c r="ED179" s="39"/>
      <c r="EE179" s="39"/>
      <c r="EF179" s="39"/>
      <c r="EG179" s="39"/>
      <c r="EH179" s="39"/>
      <c r="EI179" s="39"/>
      <c r="EJ179" s="39"/>
      <c r="EK179" s="39"/>
      <c r="EL179" s="39"/>
      <c r="EM179" s="39"/>
      <c r="EN179" s="39"/>
      <c r="EO179" s="39"/>
      <c r="EP179" s="39"/>
      <c r="EQ179" s="39"/>
      <c r="ER179" s="39"/>
      <c r="ES179" s="39"/>
      <c r="ET179" s="39"/>
      <c r="EU179" s="39"/>
    </row>
    <row r="180" ht="16.5" customHeight="1">
      <c r="A180" s="1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1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  <c r="DH180" s="39"/>
      <c r="DI180" s="39"/>
      <c r="DJ180" s="39"/>
      <c r="DK180" s="39"/>
      <c r="DL180" s="39"/>
      <c r="DM180" s="39"/>
      <c r="DN180" s="39"/>
      <c r="DO180" s="39"/>
      <c r="DP180" s="39"/>
      <c r="DQ180" s="39"/>
      <c r="DR180" s="39"/>
      <c r="DS180" s="39"/>
      <c r="DT180" s="39"/>
      <c r="DU180" s="39"/>
      <c r="DV180" s="39"/>
      <c r="DW180" s="39"/>
      <c r="DX180" s="39"/>
      <c r="DY180" s="39"/>
      <c r="DZ180" s="39"/>
      <c r="EA180" s="39"/>
      <c r="EB180" s="39"/>
      <c r="EC180" s="39"/>
      <c r="ED180" s="39"/>
      <c r="EE180" s="39"/>
      <c r="EF180" s="39"/>
      <c r="EG180" s="39"/>
      <c r="EH180" s="39"/>
      <c r="EI180" s="39"/>
      <c r="EJ180" s="39"/>
      <c r="EK180" s="39"/>
      <c r="EL180" s="39"/>
      <c r="EM180" s="39"/>
      <c r="EN180" s="39"/>
      <c r="EO180" s="39"/>
      <c r="EP180" s="39"/>
      <c r="EQ180" s="39"/>
      <c r="ER180" s="39"/>
      <c r="ES180" s="39"/>
      <c r="ET180" s="39"/>
      <c r="EU180" s="39"/>
    </row>
    <row r="181" ht="16.5" customHeight="1">
      <c r="A181" s="1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1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  <c r="DH181" s="39"/>
      <c r="DI181" s="39"/>
      <c r="DJ181" s="39"/>
      <c r="DK181" s="39"/>
      <c r="DL181" s="39"/>
      <c r="DM181" s="39"/>
      <c r="DN181" s="39"/>
      <c r="DO181" s="39"/>
      <c r="DP181" s="39"/>
      <c r="DQ181" s="39"/>
      <c r="DR181" s="39"/>
      <c r="DS181" s="39"/>
      <c r="DT181" s="39"/>
      <c r="DU181" s="39"/>
      <c r="DV181" s="39"/>
      <c r="DW181" s="39"/>
      <c r="DX181" s="39"/>
      <c r="DY181" s="39"/>
      <c r="DZ181" s="39"/>
      <c r="EA181" s="39"/>
      <c r="EB181" s="39"/>
      <c r="EC181" s="39"/>
      <c r="ED181" s="39"/>
      <c r="EE181" s="39"/>
      <c r="EF181" s="39"/>
      <c r="EG181" s="39"/>
      <c r="EH181" s="39"/>
      <c r="EI181" s="39"/>
      <c r="EJ181" s="39"/>
      <c r="EK181" s="39"/>
      <c r="EL181" s="39"/>
      <c r="EM181" s="39"/>
      <c r="EN181" s="39"/>
      <c r="EO181" s="39"/>
      <c r="EP181" s="39"/>
      <c r="EQ181" s="39"/>
      <c r="ER181" s="39"/>
      <c r="ES181" s="39"/>
      <c r="ET181" s="39"/>
      <c r="EU181" s="39"/>
    </row>
    <row r="182" ht="16.5" customHeight="1">
      <c r="A182" s="1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1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  <c r="DH182" s="39"/>
      <c r="DI182" s="39"/>
      <c r="DJ182" s="39"/>
      <c r="DK182" s="39"/>
      <c r="DL182" s="39"/>
      <c r="DM182" s="39"/>
      <c r="DN182" s="39"/>
      <c r="DO182" s="39"/>
      <c r="DP182" s="39"/>
      <c r="DQ182" s="39"/>
      <c r="DR182" s="39"/>
      <c r="DS182" s="39"/>
      <c r="DT182" s="39"/>
      <c r="DU182" s="39"/>
      <c r="DV182" s="39"/>
      <c r="DW182" s="39"/>
      <c r="DX182" s="39"/>
      <c r="DY182" s="39"/>
      <c r="DZ182" s="39"/>
      <c r="EA182" s="39"/>
      <c r="EB182" s="39"/>
      <c r="EC182" s="39"/>
      <c r="ED182" s="39"/>
      <c r="EE182" s="39"/>
      <c r="EF182" s="39"/>
      <c r="EG182" s="39"/>
      <c r="EH182" s="39"/>
      <c r="EI182" s="39"/>
      <c r="EJ182" s="39"/>
      <c r="EK182" s="39"/>
      <c r="EL182" s="39"/>
      <c r="EM182" s="39"/>
      <c r="EN182" s="39"/>
      <c r="EO182" s="39"/>
      <c r="EP182" s="39"/>
      <c r="EQ182" s="39"/>
      <c r="ER182" s="39"/>
      <c r="ES182" s="39"/>
      <c r="ET182" s="39"/>
      <c r="EU182" s="39"/>
    </row>
    <row r="183" ht="16.5" customHeight="1">
      <c r="A183" s="1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1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  <c r="DH183" s="39"/>
      <c r="DI183" s="39"/>
      <c r="DJ183" s="39"/>
      <c r="DK183" s="39"/>
      <c r="DL183" s="39"/>
      <c r="DM183" s="39"/>
      <c r="DN183" s="39"/>
      <c r="DO183" s="39"/>
      <c r="DP183" s="39"/>
      <c r="DQ183" s="39"/>
      <c r="DR183" s="39"/>
      <c r="DS183" s="39"/>
      <c r="DT183" s="39"/>
      <c r="DU183" s="39"/>
      <c r="DV183" s="39"/>
      <c r="DW183" s="39"/>
      <c r="DX183" s="39"/>
      <c r="DY183" s="39"/>
      <c r="DZ183" s="39"/>
      <c r="EA183" s="39"/>
      <c r="EB183" s="39"/>
      <c r="EC183" s="39"/>
      <c r="ED183" s="39"/>
      <c r="EE183" s="39"/>
      <c r="EF183" s="39"/>
      <c r="EG183" s="39"/>
      <c r="EH183" s="39"/>
      <c r="EI183" s="39"/>
      <c r="EJ183" s="39"/>
      <c r="EK183" s="39"/>
      <c r="EL183" s="39"/>
      <c r="EM183" s="39"/>
      <c r="EN183" s="39"/>
      <c r="EO183" s="39"/>
      <c r="EP183" s="39"/>
      <c r="EQ183" s="39"/>
      <c r="ER183" s="39"/>
      <c r="ES183" s="39"/>
      <c r="ET183" s="39"/>
      <c r="EU183" s="39"/>
    </row>
    <row r="184" ht="16.5" customHeight="1">
      <c r="A184" s="1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1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  <c r="DH184" s="39"/>
      <c r="DI184" s="39"/>
      <c r="DJ184" s="39"/>
      <c r="DK184" s="39"/>
      <c r="DL184" s="39"/>
      <c r="DM184" s="39"/>
      <c r="DN184" s="39"/>
      <c r="DO184" s="39"/>
      <c r="DP184" s="39"/>
      <c r="DQ184" s="39"/>
      <c r="DR184" s="39"/>
      <c r="DS184" s="39"/>
      <c r="DT184" s="39"/>
      <c r="DU184" s="39"/>
      <c r="DV184" s="39"/>
      <c r="DW184" s="39"/>
      <c r="DX184" s="39"/>
      <c r="DY184" s="39"/>
      <c r="DZ184" s="39"/>
      <c r="EA184" s="39"/>
      <c r="EB184" s="39"/>
      <c r="EC184" s="39"/>
      <c r="ED184" s="39"/>
      <c r="EE184" s="39"/>
      <c r="EF184" s="39"/>
      <c r="EG184" s="39"/>
      <c r="EH184" s="39"/>
      <c r="EI184" s="39"/>
      <c r="EJ184" s="39"/>
      <c r="EK184" s="39"/>
      <c r="EL184" s="39"/>
      <c r="EM184" s="39"/>
      <c r="EN184" s="39"/>
      <c r="EO184" s="39"/>
      <c r="EP184" s="39"/>
      <c r="EQ184" s="39"/>
      <c r="ER184" s="39"/>
      <c r="ES184" s="39"/>
      <c r="ET184" s="39"/>
      <c r="EU184" s="39"/>
    </row>
    <row r="185" ht="16.5" customHeight="1">
      <c r="A185" s="1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1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  <c r="DH185" s="39"/>
      <c r="DI185" s="39"/>
      <c r="DJ185" s="39"/>
      <c r="DK185" s="39"/>
      <c r="DL185" s="39"/>
      <c r="DM185" s="39"/>
      <c r="DN185" s="39"/>
      <c r="DO185" s="39"/>
      <c r="DP185" s="39"/>
      <c r="DQ185" s="39"/>
      <c r="DR185" s="39"/>
      <c r="DS185" s="39"/>
      <c r="DT185" s="39"/>
      <c r="DU185" s="39"/>
      <c r="DV185" s="39"/>
      <c r="DW185" s="39"/>
      <c r="DX185" s="39"/>
      <c r="DY185" s="39"/>
      <c r="DZ185" s="39"/>
      <c r="EA185" s="39"/>
      <c r="EB185" s="39"/>
      <c r="EC185" s="39"/>
      <c r="ED185" s="39"/>
      <c r="EE185" s="39"/>
      <c r="EF185" s="39"/>
      <c r="EG185" s="39"/>
      <c r="EH185" s="39"/>
      <c r="EI185" s="39"/>
      <c r="EJ185" s="39"/>
      <c r="EK185" s="39"/>
      <c r="EL185" s="39"/>
      <c r="EM185" s="39"/>
      <c r="EN185" s="39"/>
      <c r="EO185" s="39"/>
      <c r="EP185" s="39"/>
      <c r="EQ185" s="39"/>
      <c r="ER185" s="39"/>
      <c r="ES185" s="39"/>
      <c r="ET185" s="39"/>
      <c r="EU185" s="39"/>
    </row>
    <row r="186" ht="16.5" customHeight="1">
      <c r="A186" s="1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1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  <c r="DH186" s="39"/>
      <c r="DI186" s="39"/>
      <c r="DJ186" s="39"/>
      <c r="DK186" s="39"/>
      <c r="DL186" s="39"/>
      <c r="DM186" s="39"/>
      <c r="DN186" s="39"/>
      <c r="DO186" s="39"/>
      <c r="DP186" s="39"/>
      <c r="DQ186" s="39"/>
      <c r="DR186" s="39"/>
      <c r="DS186" s="39"/>
      <c r="DT186" s="39"/>
      <c r="DU186" s="39"/>
      <c r="DV186" s="39"/>
      <c r="DW186" s="39"/>
      <c r="DX186" s="39"/>
      <c r="DY186" s="39"/>
      <c r="DZ186" s="39"/>
      <c r="EA186" s="39"/>
      <c r="EB186" s="39"/>
      <c r="EC186" s="39"/>
      <c r="ED186" s="39"/>
      <c r="EE186" s="39"/>
      <c r="EF186" s="39"/>
      <c r="EG186" s="39"/>
      <c r="EH186" s="39"/>
      <c r="EI186" s="39"/>
      <c r="EJ186" s="39"/>
      <c r="EK186" s="39"/>
      <c r="EL186" s="39"/>
      <c r="EM186" s="39"/>
      <c r="EN186" s="39"/>
      <c r="EO186" s="39"/>
      <c r="EP186" s="39"/>
      <c r="EQ186" s="39"/>
      <c r="ER186" s="39"/>
      <c r="ES186" s="39"/>
      <c r="ET186" s="39"/>
      <c r="EU186" s="39"/>
    </row>
    <row r="187" ht="16.5" customHeight="1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1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  <c r="DH187" s="39"/>
      <c r="DI187" s="39"/>
      <c r="DJ187" s="39"/>
      <c r="DK187" s="39"/>
      <c r="DL187" s="39"/>
      <c r="DM187" s="39"/>
      <c r="DN187" s="39"/>
      <c r="DO187" s="39"/>
      <c r="DP187" s="39"/>
      <c r="DQ187" s="39"/>
      <c r="DR187" s="39"/>
      <c r="DS187" s="39"/>
      <c r="DT187" s="39"/>
      <c r="DU187" s="39"/>
      <c r="DV187" s="39"/>
      <c r="DW187" s="39"/>
      <c r="DX187" s="39"/>
      <c r="DY187" s="39"/>
      <c r="DZ187" s="39"/>
      <c r="EA187" s="39"/>
      <c r="EB187" s="39"/>
      <c r="EC187" s="39"/>
      <c r="ED187" s="39"/>
      <c r="EE187" s="39"/>
      <c r="EF187" s="39"/>
      <c r="EG187" s="39"/>
      <c r="EH187" s="39"/>
      <c r="EI187" s="39"/>
      <c r="EJ187" s="39"/>
      <c r="EK187" s="39"/>
      <c r="EL187" s="39"/>
      <c r="EM187" s="39"/>
      <c r="EN187" s="39"/>
      <c r="EO187" s="39"/>
      <c r="EP187" s="39"/>
      <c r="EQ187" s="39"/>
      <c r="ER187" s="39"/>
      <c r="ES187" s="39"/>
      <c r="ET187" s="39"/>
      <c r="EU187" s="39"/>
    </row>
    <row r="188" ht="16.5" customHeight="1">
      <c r="A188" s="1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1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  <c r="DH188" s="39"/>
      <c r="DI188" s="39"/>
      <c r="DJ188" s="39"/>
      <c r="DK188" s="39"/>
      <c r="DL188" s="39"/>
      <c r="DM188" s="39"/>
      <c r="DN188" s="39"/>
      <c r="DO188" s="39"/>
      <c r="DP188" s="39"/>
      <c r="DQ188" s="39"/>
      <c r="DR188" s="39"/>
      <c r="DS188" s="39"/>
      <c r="DT188" s="39"/>
      <c r="DU188" s="39"/>
      <c r="DV188" s="39"/>
      <c r="DW188" s="39"/>
      <c r="DX188" s="39"/>
      <c r="DY188" s="39"/>
      <c r="DZ188" s="39"/>
      <c r="EA188" s="39"/>
      <c r="EB188" s="39"/>
      <c r="EC188" s="39"/>
      <c r="ED188" s="39"/>
      <c r="EE188" s="39"/>
      <c r="EF188" s="39"/>
      <c r="EG188" s="39"/>
      <c r="EH188" s="39"/>
      <c r="EI188" s="39"/>
      <c r="EJ188" s="39"/>
      <c r="EK188" s="39"/>
      <c r="EL188" s="39"/>
      <c r="EM188" s="39"/>
      <c r="EN188" s="39"/>
      <c r="EO188" s="39"/>
      <c r="EP188" s="39"/>
      <c r="EQ188" s="39"/>
      <c r="ER188" s="39"/>
      <c r="ES188" s="39"/>
      <c r="ET188" s="39"/>
      <c r="EU188" s="39"/>
    </row>
    <row r="189" ht="16.5" customHeight="1">
      <c r="A189" s="1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1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9"/>
      <c r="DQ189" s="39"/>
      <c r="DR189" s="39"/>
      <c r="DS189" s="39"/>
      <c r="DT189" s="39"/>
      <c r="DU189" s="39"/>
      <c r="DV189" s="39"/>
      <c r="DW189" s="39"/>
      <c r="DX189" s="39"/>
      <c r="DY189" s="39"/>
      <c r="DZ189" s="39"/>
      <c r="EA189" s="39"/>
      <c r="EB189" s="39"/>
      <c r="EC189" s="39"/>
      <c r="ED189" s="39"/>
      <c r="EE189" s="39"/>
      <c r="EF189" s="39"/>
      <c r="EG189" s="39"/>
      <c r="EH189" s="39"/>
      <c r="EI189" s="39"/>
      <c r="EJ189" s="39"/>
      <c r="EK189" s="39"/>
      <c r="EL189" s="39"/>
      <c r="EM189" s="39"/>
      <c r="EN189" s="39"/>
      <c r="EO189" s="39"/>
      <c r="EP189" s="39"/>
      <c r="EQ189" s="39"/>
      <c r="ER189" s="39"/>
      <c r="ES189" s="39"/>
      <c r="ET189" s="39"/>
      <c r="EU189" s="39"/>
    </row>
    <row r="190" ht="16.5" customHeight="1">
      <c r="A190" s="1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1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  <c r="DH190" s="39"/>
      <c r="DI190" s="39"/>
      <c r="DJ190" s="39"/>
      <c r="DK190" s="39"/>
      <c r="DL190" s="39"/>
      <c r="DM190" s="39"/>
      <c r="DN190" s="39"/>
      <c r="DO190" s="39"/>
      <c r="DP190" s="39"/>
      <c r="DQ190" s="39"/>
      <c r="DR190" s="39"/>
      <c r="DS190" s="39"/>
      <c r="DT190" s="39"/>
      <c r="DU190" s="39"/>
      <c r="DV190" s="39"/>
      <c r="DW190" s="39"/>
      <c r="DX190" s="39"/>
      <c r="DY190" s="39"/>
      <c r="DZ190" s="39"/>
      <c r="EA190" s="39"/>
      <c r="EB190" s="39"/>
      <c r="EC190" s="39"/>
      <c r="ED190" s="39"/>
      <c r="EE190" s="39"/>
      <c r="EF190" s="39"/>
      <c r="EG190" s="39"/>
      <c r="EH190" s="39"/>
      <c r="EI190" s="39"/>
      <c r="EJ190" s="39"/>
      <c r="EK190" s="39"/>
      <c r="EL190" s="39"/>
      <c r="EM190" s="39"/>
      <c r="EN190" s="39"/>
      <c r="EO190" s="39"/>
      <c r="EP190" s="39"/>
      <c r="EQ190" s="39"/>
      <c r="ER190" s="39"/>
      <c r="ES190" s="39"/>
      <c r="ET190" s="39"/>
      <c r="EU190" s="39"/>
    </row>
    <row r="191" ht="16.5" customHeight="1">
      <c r="A191" s="1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1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  <c r="DI191" s="39"/>
      <c r="DJ191" s="39"/>
      <c r="DK191" s="39"/>
      <c r="DL191" s="39"/>
      <c r="DM191" s="39"/>
      <c r="DN191" s="39"/>
      <c r="DO191" s="39"/>
      <c r="DP191" s="39"/>
      <c r="DQ191" s="39"/>
      <c r="DR191" s="39"/>
      <c r="DS191" s="39"/>
      <c r="DT191" s="39"/>
      <c r="DU191" s="39"/>
      <c r="DV191" s="39"/>
      <c r="DW191" s="39"/>
      <c r="DX191" s="39"/>
      <c r="DY191" s="39"/>
      <c r="DZ191" s="39"/>
      <c r="EA191" s="39"/>
      <c r="EB191" s="39"/>
      <c r="EC191" s="39"/>
      <c r="ED191" s="39"/>
      <c r="EE191" s="39"/>
      <c r="EF191" s="39"/>
      <c r="EG191" s="39"/>
      <c r="EH191" s="39"/>
      <c r="EI191" s="39"/>
      <c r="EJ191" s="39"/>
      <c r="EK191" s="39"/>
      <c r="EL191" s="39"/>
      <c r="EM191" s="39"/>
      <c r="EN191" s="39"/>
      <c r="EO191" s="39"/>
      <c r="EP191" s="39"/>
      <c r="EQ191" s="39"/>
      <c r="ER191" s="39"/>
      <c r="ES191" s="39"/>
      <c r="ET191" s="39"/>
      <c r="EU191" s="39"/>
    </row>
    <row r="192" ht="16.5" customHeight="1">
      <c r="A192" s="1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1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  <c r="DH192" s="39"/>
      <c r="DI192" s="39"/>
      <c r="DJ192" s="39"/>
      <c r="DK192" s="39"/>
      <c r="DL192" s="39"/>
      <c r="DM192" s="39"/>
      <c r="DN192" s="39"/>
      <c r="DO192" s="39"/>
      <c r="DP192" s="39"/>
      <c r="DQ192" s="39"/>
      <c r="DR192" s="39"/>
      <c r="DS192" s="39"/>
      <c r="DT192" s="39"/>
      <c r="DU192" s="39"/>
      <c r="DV192" s="39"/>
      <c r="DW192" s="39"/>
      <c r="DX192" s="39"/>
      <c r="DY192" s="39"/>
      <c r="DZ192" s="39"/>
      <c r="EA192" s="39"/>
      <c r="EB192" s="39"/>
      <c r="EC192" s="39"/>
      <c r="ED192" s="39"/>
      <c r="EE192" s="39"/>
      <c r="EF192" s="39"/>
      <c r="EG192" s="39"/>
      <c r="EH192" s="39"/>
      <c r="EI192" s="39"/>
      <c r="EJ192" s="39"/>
      <c r="EK192" s="39"/>
      <c r="EL192" s="39"/>
      <c r="EM192" s="39"/>
      <c r="EN192" s="39"/>
      <c r="EO192" s="39"/>
      <c r="EP192" s="39"/>
      <c r="EQ192" s="39"/>
      <c r="ER192" s="39"/>
      <c r="ES192" s="39"/>
      <c r="ET192" s="39"/>
      <c r="EU192" s="39"/>
    </row>
    <row r="193" ht="16.5" customHeight="1">
      <c r="A193" s="1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1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  <c r="DH193" s="39"/>
      <c r="DI193" s="39"/>
      <c r="DJ193" s="39"/>
      <c r="DK193" s="39"/>
      <c r="DL193" s="39"/>
      <c r="DM193" s="39"/>
      <c r="DN193" s="39"/>
      <c r="DO193" s="39"/>
      <c r="DP193" s="39"/>
      <c r="DQ193" s="39"/>
      <c r="DR193" s="39"/>
      <c r="DS193" s="39"/>
      <c r="DT193" s="39"/>
      <c r="DU193" s="39"/>
      <c r="DV193" s="39"/>
      <c r="DW193" s="39"/>
      <c r="DX193" s="39"/>
      <c r="DY193" s="39"/>
      <c r="DZ193" s="39"/>
      <c r="EA193" s="39"/>
      <c r="EB193" s="39"/>
      <c r="EC193" s="39"/>
      <c r="ED193" s="39"/>
      <c r="EE193" s="39"/>
      <c r="EF193" s="39"/>
      <c r="EG193" s="39"/>
      <c r="EH193" s="39"/>
      <c r="EI193" s="39"/>
      <c r="EJ193" s="39"/>
      <c r="EK193" s="39"/>
      <c r="EL193" s="39"/>
      <c r="EM193" s="39"/>
      <c r="EN193" s="39"/>
      <c r="EO193" s="39"/>
      <c r="EP193" s="39"/>
      <c r="EQ193" s="39"/>
      <c r="ER193" s="39"/>
      <c r="ES193" s="39"/>
      <c r="ET193" s="39"/>
      <c r="EU193" s="39"/>
    </row>
    <row r="194" ht="16.5" customHeight="1">
      <c r="A194" s="1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1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  <c r="DH194" s="39"/>
      <c r="DI194" s="39"/>
      <c r="DJ194" s="39"/>
      <c r="DK194" s="39"/>
      <c r="DL194" s="39"/>
      <c r="DM194" s="39"/>
      <c r="DN194" s="39"/>
      <c r="DO194" s="39"/>
      <c r="DP194" s="39"/>
      <c r="DQ194" s="39"/>
      <c r="DR194" s="39"/>
      <c r="DS194" s="39"/>
      <c r="DT194" s="39"/>
      <c r="DU194" s="39"/>
      <c r="DV194" s="39"/>
      <c r="DW194" s="39"/>
      <c r="DX194" s="39"/>
      <c r="DY194" s="39"/>
      <c r="DZ194" s="39"/>
      <c r="EA194" s="39"/>
      <c r="EB194" s="39"/>
      <c r="EC194" s="39"/>
      <c r="ED194" s="39"/>
      <c r="EE194" s="39"/>
      <c r="EF194" s="39"/>
      <c r="EG194" s="39"/>
      <c r="EH194" s="39"/>
      <c r="EI194" s="39"/>
      <c r="EJ194" s="39"/>
      <c r="EK194" s="39"/>
      <c r="EL194" s="39"/>
      <c r="EM194" s="39"/>
      <c r="EN194" s="39"/>
      <c r="EO194" s="39"/>
      <c r="EP194" s="39"/>
      <c r="EQ194" s="39"/>
      <c r="ER194" s="39"/>
      <c r="ES194" s="39"/>
      <c r="ET194" s="39"/>
      <c r="EU194" s="39"/>
    </row>
    <row r="195" ht="16.5" customHeight="1">
      <c r="A195" s="1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1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  <c r="DH195" s="39"/>
      <c r="DI195" s="39"/>
      <c r="DJ195" s="39"/>
      <c r="DK195" s="39"/>
      <c r="DL195" s="39"/>
      <c r="DM195" s="39"/>
      <c r="DN195" s="39"/>
      <c r="DO195" s="39"/>
      <c r="DP195" s="39"/>
      <c r="DQ195" s="39"/>
      <c r="DR195" s="39"/>
      <c r="DS195" s="39"/>
      <c r="DT195" s="39"/>
      <c r="DU195" s="39"/>
      <c r="DV195" s="39"/>
      <c r="DW195" s="39"/>
      <c r="DX195" s="39"/>
      <c r="DY195" s="39"/>
      <c r="DZ195" s="39"/>
      <c r="EA195" s="39"/>
      <c r="EB195" s="39"/>
      <c r="EC195" s="39"/>
      <c r="ED195" s="39"/>
      <c r="EE195" s="39"/>
      <c r="EF195" s="39"/>
      <c r="EG195" s="39"/>
      <c r="EH195" s="39"/>
      <c r="EI195" s="39"/>
      <c r="EJ195" s="39"/>
      <c r="EK195" s="39"/>
      <c r="EL195" s="39"/>
      <c r="EM195" s="39"/>
      <c r="EN195" s="39"/>
      <c r="EO195" s="39"/>
      <c r="EP195" s="39"/>
      <c r="EQ195" s="39"/>
      <c r="ER195" s="39"/>
      <c r="ES195" s="39"/>
      <c r="ET195" s="39"/>
      <c r="EU195" s="39"/>
    </row>
    <row r="196" ht="16.5" customHeight="1">
      <c r="A196" s="1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1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  <c r="DH196" s="39"/>
      <c r="DI196" s="39"/>
      <c r="DJ196" s="39"/>
      <c r="DK196" s="39"/>
      <c r="DL196" s="39"/>
      <c r="DM196" s="39"/>
      <c r="DN196" s="39"/>
      <c r="DO196" s="39"/>
      <c r="DP196" s="39"/>
      <c r="DQ196" s="39"/>
      <c r="DR196" s="39"/>
      <c r="DS196" s="39"/>
      <c r="DT196" s="39"/>
      <c r="DU196" s="39"/>
      <c r="DV196" s="39"/>
      <c r="DW196" s="39"/>
      <c r="DX196" s="39"/>
      <c r="DY196" s="39"/>
      <c r="DZ196" s="39"/>
      <c r="EA196" s="39"/>
      <c r="EB196" s="39"/>
      <c r="EC196" s="39"/>
      <c r="ED196" s="39"/>
      <c r="EE196" s="39"/>
      <c r="EF196" s="39"/>
      <c r="EG196" s="39"/>
      <c r="EH196" s="39"/>
      <c r="EI196" s="39"/>
      <c r="EJ196" s="39"/>
      <c r="EK196" s="39"/>
      <c r="EL196" s="39"/>
      <c r="EM196" s="39"/>
      <c r="EN196" s="39"/>
      <c r="EO196" s="39"/>
      <c r="EP196" s="39"/>
      <c r="EQ196" s="39"/>
      <c r="ER196" s="39"/>
      <c r="ES196" s="39"/>
      <c r="ET196" s="39"/>
      <c r="EU196" s="39"/>
    </row>
    <row r="197" ht="16.5" customHeight="1">
      <c r="A197" s="1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1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  <c r="DH197" s="39"/>
      <c r="DI197" s="39"/>
      <c r="DJ197" s="39"/>
      <c r="DK197" s="39"/>
      <c r="DL197" s="39"/>
      <c r="DM197" s="39"/>
      <c r="DN197" s="39"/>
      <c r="DO197" s="39"/>
      <c r="DP197" s="39"/>
      <c r="DQ197" s="39"/>
      <c r="DR197" s="39"/>
      <c r="DS197" s="39"/>
      <c r="DT197" s="39"/>
      <c r="DU197" s="39"/>
      <c r="DV197" s="39"/>
      <c r="DW197" s="39"/>
      <c r="DX197" s="39"/>
      <c r="DY197" s="39"/>
      <c r="DZ197" s="39"/>
      <c r="EA197" s="39"/>
      <c r="EB197" s="39"/>
      <c r="EC197" s="39"/>
      <c r="ED197" s="39"/>
      <c r="EE197" s="39"/>
      <c r="EF197" s="39"/>
      <c r="EG197" s="39"/>
      <c r="EH197" s="39"/>
      <c r="EI197" s="39"/>
      <c r="EJ197" s="39"/>
      <c r="EK197" s="39"/>
      <c r="EL197" s="39"/>
      <c r="EM197" s="39"/>
      <c r="EN197" s="39"/>
      <c r="EO197" s="39"/>
      <c r="EP197" s="39"/>
      <c r="EQ197" s="39"/>
      <c r="ER197" s="39"/>
      <c r="ES197" s="39"/>
      <c r="ET197" s="39"/>
      <c r="EU197" s="39"/>
    </row>
    <row r="198" ht="16.5" customHeight="1">
      <c r="A198" s="1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1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  <c r="DH198" s="39"/>
      <c r="DI198" s="39"/>
      <c r="DJ198" s="39"/>
      <c r="DK198" s="39"/>
      <c r="DL198" s="39"/>
      <c r="DM198" s="39"/>
      <c r="DN198" s="39"/>
      <c r="DO198" s="39"/>
      <c r="DP198" s="39"/>
      <c r="DQ198" s="39"/>
      <c r="DR198" s="39"/>
      <c r="DS198" s="39"/>
      <c r="DT198" s="39"/>
      <c r="DU198" s="39"/>
      <c r="DV198" s="39"/>
      <c r="DW198" s="39"/>
      <c r="DX198" s="39"/>
      <c r="DY198" s="39"/>
      <c r="DZ198" s="39"/>
      <c r="EA198" s="39"/>
      <c r="EB198" s="39"/>
      <c r="EC198" s="39"/>
      <c r="ED198" s="39"/>
      <c r="EE198" s="39"/>
      <c r="EF198" s="39"/>
      <c r="EG198" s="39"/>
      <c r="EH198" s="39"/>
      <c r="EI198" s="39"/>
      <c r="EJ198" s="39"/>
      <c r="EK198" s="39"/>
      <c r="EL198" s="39"/>
      <c r="EM198" s="39"/>
      <c r="EN198" s="39"/>
      <c r="EO198" s="39"/>
      <c r="EP198" s="39"/>
      <c r="EQ198" s="39"/>
      <c r="ER198" s="39"/>
      <c r="ES198" s="39"/>
      <c r="ET198" s="39"/>
      <c r="EU198" s="39"/>
    </row>
    <row r="199" ht="16.5" customHeight="1">
      <c r="A199" s="1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1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  <c r="DH199" s="39"/>
      <c r="DI199" s="39"/>
      <c r="DJ199" s="39"/>
      <c r="DK199" s="39"/>
      <c r="DL199" s="39"/>
      <c r="DM199" s="39"/>
      <c r="DN199" s="39"/>
      <c r="DO199" s="39"/>
      <c r="DP199" s="39"/>
      <c r="DQ199" s="39"/>
      <c r="DR199" s="39"/>
      <c r="DS199" s="39"/>
      <c r="DT199" s="39"/>
      <c r="DU199" s="39"/>
      <c r="DV199" s="39"/>
      <c r="DW199" s="39"/>
      <c r="DX199" s="39"/>
      <c r="DY199" s="39"/>
      <c r="DZ199" s="39"/>
      <c r="EA199" s="39"/>
      <c r="EB199" s="39"/>
      <c r="EC199" s="39"/>
      <c r="ED199" s="39"/>
      <c r="EE199" s="39"/>
      <c r="EF199" s="39"/>
      <c r="EG199" s="39"/>
      <c r="EH199" s="39"/>
      <c r="EI199" s="39"/>
      <c r="EJ199" s="39"/>
      <c r="EK199" s="39"/>
      <c r="EL199" s="39"/>
      <c r="EM199" s="39"/>
      <c r="EN199" s="39"/>
      <c r="EO199" s="39"/>
      <c r="EP199" s="39"/>
      <c r="EQ199" s="39"/>
      <c r="ER199" s="39"/>
      <c r="ES199" s="39"/>
      <c r="ET199" s="39"/>
      <c r="EU199" s="39"/>
    </row>
    <row r="200" ht="16.5" customHeight="1">
      <c r="A200" s="1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1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  <c r="DH200" s="39"/>
      <c r="DI200" s="39"/>
      <c r="DJ200" s="39"/>
      <c r="DK200" s="39"/>
      <c r="DL200" s="39"/>
      <c r="DM200" s="39"/>
      <c r="DN200" s="39"/>
      <c r="DO200" s="39"/>
      <c r="DP200" s="39"/>
      <c r="DQ200" s="39"/>
      <c r="DR200" s="39"/>
      <c r="DS200" s="39"/>
      <c r="DT200" s="39"/>
      <c r="DU200" s="39"/>
      <c r="DV200" s="39"/>
      <c r="DW200" s="39"/>
      <c r="DX200" s="39"/>
      <c r="DY200" s="39"/>
      <c r="DZ200" s="39"/>
      <c r="EA200" s="39"/>
      <c r="EB200" s="39"/>
      <c r="EC200" s="39"/>
      <c r="ED200" s="39"/>
      <c r="EE200" s="39"/>
      <c r="EF200" s="39"/>
      <c r="EG200" s="39"/>
      <c r="EH200" s="39"/>
      <c r="EI200" s="39"/>
      <c r="EJ200" s="39"/>
      <c r="EK200" s="39"/>
      <c r="EL200" s="39"/>
      <c r="EM200" s="39"/>
      <c r="EN200" s="39"/>
      <c r="EO200" s="39"/>
      <c r="EP200" s="39"/>
      <c r="EQ200" s="39"/>
      <c r="ER200" s="39"/>
      <c r="ES200" s="39"/>
      <c r="ET200" s="39"/>
      <c r="EU200" s="39"/>
    </row>
    <row r="201" ht="16.5" customHeight="1">
      <c r="A201" s="1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1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  <c r="DH201" s="39"/>
      <c r="DI201" s="39"/>
      <c r="DJ201" s="39"/>
      <c r="DK201" s="39"/>
      <c r="DL201" s="39"/>
      <c r="DM201" s="39"/>
      <c r="DN201" s="39"/>
      <c r="DO201" s="39"/>
      <c r="DP201" s="39"/>
      <c r="DQ201" s="39"/>
      <c r="DR201" s="39"/>
      <c r="DS201" s="39"/>
      <c r="DT201" s="39"/>
      <c r="DU201" s="39"/>
      <c r="DV201" s="39"/>
      <c r="DW201" s="39"/>
      <c r="DX201" s="39"/>
      <c r="DY201" s="39"/>
      <c r="DZ201" s="39"/>
      <c r="EA201" s="39"/>
      <c r="EB201" s="39"/>
      <c r="EC201" s="39"/>
      <c r="ED201" s="39"/>
      <c r="EE201" s="39"/>
      <c r="EF201" s="39"/>
      <c r="EG201" s="39"/>
      <c r="EH201" s="39"/>
      <c r="EI201" s="39"/>
      <c r="EJ201" s="39"/>
      <c r="EK201" s="39"/>
      <c r="EL201" s="39"/>
      <c r="EM201" s="39"/>
      <c r="EN201" s="39"/>
      <c r="EO201" s="39"/>
      <c r="EP201" s="39"/>
      <c r="EQ201" s="39"/>
      <c r="ER201" s="39"/>
      <c r="ES201" s="39"/>
      <c r="ET201" s="39"/>
      <c r="EU201" s="39"/>
    </row>
    <row r="202" ht="16.5" customHeight="1">
      <c r="A202" s="1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1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  <c r="DH202" s="39"/>
      <c r="DI202" s="39"/>
      <c r="DJ202" s="39"/>
      <c r="DK202" s="39"/>
      <c r="DL202" s="39"/>
      <c r="DM202" s="39"/>
      <c r="DN202" s="39"/>
      <c r="DO202" s="39"/>
      <c r="DP202" s="39"/>
      <c r="DQ202" s="39"/>
      <c r="DR202" s="39"/>
      <c r="DS202" s="39"/>
      <c r="DT202" s="39"/>
      <c r="DU202" s="39"/>
      <c r="DV202" s="39"/>
      <c r="DW202" s="39"/>
      <c r="DX202" s="39"/>
      <c r="DY202" s="39"/>
      <c r="DZ202" s="39"/>
      <c r="EA202" s="39"/>
      <c r="EB202" s="39"/>
      <c r="EC202" s="39"/>
      <c r="ED202" s="39"/>
      <c r="EE202" s="39"/>
      <c r="EF202" s="39"/>
      <c r="EG202" s="39"/>
      <c r="EH202" s="39"/>
      <c r="EI202" s="39"/>
      <c r="EJ202" s="39"/>
      <c r="EK202" s="39"/>
      <c r="EL202" s="39"/>
      <c r="EM202" s="39"/>
      <c r="EN202" s="39"/>
      <c r="EO202" s="39"/>
      <c r="EP202" s="39"/>
      <c r="EQ202" s="39"/>
      <c r="ER202" s="39"/>
      <c r="ES202" s="39"/>
      <c r="ET202" s="39"/>
      <c r="EU202" s="39"/>
    </row>
    <row r="203" ht="16.5" customHeight="1">
      <c r="A203" s="1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1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  <c r="DH203" s="39"/>
      <c r="DI203" s="39"/>
      <c r="DJ203" s="39"/>
      <c r="DK203" s="39"/>
      <c r="DL203" s="39"/>
      <c r="DM203" s="39"/>
      <c r="DN203" s="39"/>
      <c r="DO203" s="39"/>
      <c r="DP203" s="39"/>
      <c r="DQ203" s="39"/>
      <c r="DR203" s="39"/>
      <c r="DS203" s="39"/>
      <c r="DT203" s="39"/>
      <c r="DU203" s="39"/>
      <c r="DV203" s="39"/>
      <c r="DW203" s="39"/>
      <c r="DX203" s="39"/>
      <c r="DY203" s="39"/>
      <c r="DZ203" s="39"/>
      <c r="EA203" s="39"/>
      <c r="EB203" s="39"/>
      <c r="EC203" s="39"/>
      <c r="ED203" s="39"/>
      <c r="EE203" s="39"/>
      <c r="EF203" s="39"/>
      <c r="EG203" s="39"/>
      <c r="EH203" s="39"/>
      <c r="EI203" s="39"/>
      <c r="EJ203" s="39"/>
      <c r="EK203" s="39"/>
      <c r="EL203" s="39"/>
      <c r="EM203" s="39"/>
      <c r="EN203" s="39"/>
      <c r="EO203" s="39"/>
      <c r="EP203" s="39"/>
      <c r="EQ203" s="39"/>
      <c r="ER203" s="39"/>
      <c r="ES203" s="39"/>
      <c r="ET203" s="39"/>
      <c r="EU203" s="39"/>
    </row>
    <row r="204" ht="16.5" customHeight="1">
      <c r="A204" s="1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1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  <c r="DH204" s="39"/>
      <c r="DI204" s="39"/>
      <c r="DJ204" s="39"/>
      <c r="DK204" s="39"/>
      <c r="DL204" s="39"/>
      <c r="DM204" s="39"/>
      <c r="DN204" s="39"/>
      <c r="DO204" s="39"/>
      <c r="DP204" s="39"/>
      <c r="DQ204" s="39"/>
      <c r="DR204" s="39"/>
      <c r="DS204" s="39"/>
      <c r="DT204" s="39"/>
      <c r="DU204" s="39"/>
      <c r="DV204" s="39"/>
      <c r="DW204" s="39"/>
      <c r="DX204" s="39"/>
      <c r="DY204" s="39"/>
      <c r="DZ204" s="39"/>
      <c r="EA204" s="39"/>
      <c r="EB204" s="39"/>
      <c r="EC204" s="39"/>
      <c r="ED204" s="39"/>
      <c r="EE204" s="39"/>
      <c r="EF204" s="39"/>
      <c r="EG204" s="39"/>
      <c r="EH204" s="39"/>
      <c r="EI204" s="39"/>
      <c r="EJ204" s="39"/>
      <c r="EK204" s="39"/>
      <c r="EL204" s="39"/>
      <c r="EM204" s="39"/>
      <c r="EN204" s="39"/>
      <c r="EO204" s="39"/>
      <c r="EP204" s="39"/>
      <c r="EQ204" s="39"/>
      <c r="ER204" s="39"/>
      <c r="ES204" s="39"/>
      <c r="ET204" s="39"/>
      <c r="EU204" s="39"/>
    </row>
    <row r="205" ht="16.5" customHeight="1">
      <c r="A205" s="1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1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  <c r="DH205" s="39"/>
      <c r="DI205" s="39"/>
      <c r="DJ205" s="39"/>
      <c r="DK205" s="39"/>
      <c r="DL205" s="39"/>
      <c r="DM205" s="39"/>
      <c r="DN205" s="39"/>
      <c r="DO205" s="39"/>
      <c r="DP205" s="39"/>
      <c r="DQ205" s="39"/>
      <c r="DR205" s="39"/>
      <c r="DS205" s="39"/>
      <c r="DT205" s="39"/>
      <c r="DU205" s="39"/>
      <c r="DV205" s="39"/>
      <c r="DW205" s="39"/>
      <c r="DX205" s="39"/>
      <c r="DY205" s="39"/>
      <c r="DZ205" s="39"/>
      <c r="EA205" s="39"/>
      <c r="EB205" s="39"/>
      <c r="EC205" s="39"/>
      <c r="ED205" s="39"/>
      <c r="EE205" s="39"/>
      <c r="EF205" s="39"/>
      <c r="EG205" s="39"/>
      <c r="EH205" s="39"/>
      <c r="EI205" s="39"/>
      <c r="EJ205" s="39"/>
      <c r="EK205" s="39"/>
      <c r="EL205" s="39"/>
      <c r="EM205" s="39"/>
      <c r="EN205" s="39"/>
      <c r="EO205" s="39"/>
      <c r="EP205" s="39"/>
      <c r="EQ205" s="39"/>
      <c r="ER205" s="39"/>
      <c r="ES205" s="39"/>
      <c r="ET205" s="39"/>
      <c r="EU205" s="39"/>
    </row>
    <row r="206" ht="16.5" customHeight="1">
      <c r="A206" s="1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1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  <c r="DH206" s="39"/>
      <c r="DI206" s="39"/>
      <c r="DJ206" s="39"/>
      <c r="DK206" s="39"/>
      <c r="DL206" s="39"/>
      <c r="DM206" s="39"/>
      <c r="DN206" s="39"/>
      <c r="DO206" s="39"/>
      <c r="DP206" s="39"/>
      <c r="DQ206" s="39"/>
      <c r="DR206" s="39"/>
      <c r="DS206" s="39"/>
      <c r="DT206" s="39"/>
      <c r="DU206" s="39"/>
      <c r="DV206" s="39"/>
      <c r="DW206" s="39"/>
      <c r="DX206" s="39"/>
      <c r="DY206" s="39"/>
      <c r="DZ206" s="39"/>
      <c r="EA206" s="39"/>
      <c r="EB206" s="39"/>
      <c r="EC206" s="39"/>
      <c r="ED206" s="39"/>
      <c r="EE206" s="39"/>
      <c r="EF206" s="39"/>
      <c r="EG206" s="39"/>
      <c r="EH206" s="39"/>
      <c r="EI206" s="39"/>
      <c r="EJ206" s="39"/>
      <c r="EK206" s="39"/>
      <c r="EL206" s="39"/>
      <c r="EM206" s="39"/>
      <c r="EN206" s="39"/>
      <c r="EO206" s="39"/>
      <c r="EP206" s="39"/>
      <c r="EQ206" s="39"/>
      <c r="ER206" s="39"/>
      <c r="ES206" s="39"/>
      <c r="ET206" s="39"/>
      <c r="EU206" s="39"/>
    </row>
    <row r="207" ht="16.5" customHeight="1">
      <c r="A207" s="1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1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  <c r="DH207" s="39"/>
      <c r="DI207" s="39"/>
      <c r="DJ207" s="39"/>
      <c r="DK207" s="39"/>
      <c r="DL207" s="39"/>
      <c r="DM207" s="39"/>
      <c r="DN207" s="39"/>
      <c r="DO207" s="39"/>
      <c r="DP207" s="39"/>
      <c r="DQ207" s="39"/>
      <c r="DR207" s="39"/>
      <c r="DS207" s="39"/>
      <c r="DT207" s="39"/>
      <c r="DU207" s="39"/>
      <c r="DV207" s="39"/>
      <c r="DW207" s="39"/>
      <c r="DX207" s="39"/>
      <c r="DY207" s="39"/>
      <c r="DZ207" s="39"/>
      <c r="EA207" s="39"/>
      <c r="EB207" s="39"/>
      <c r="EC207" s="39"/>
      <c r="ED207" s="39"/>
      <c r="EE207" s="39"/>
      <c r="EF207" s="39"/>
      <c r="EG207" s="39"/>
      <c r="EH207" s="39"/>
      <c r="EI207" s="39"/>
      <c r="EJ207" s="39"/>
      <c r="EK207" s="39"/>
      <c r="EL207" s="39"/>
      <c r="EM207" s="39"/>
      <c r="EN207" s="39"/>
      <c r="EO207" s="39"/>
      <c r="EP207" s="39"/>
      <c r="EQ207" s="39"/>
      <c r="ER207" s="39"/>
      <c r="ES207" s="39"/>
      <c r="ET207" s="39"/>
      <c r="EU207" s="39"/>
    </row>
    <row r="208" ht="16.5" customHeight="1">
      <c r="A208" s="1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1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  <c r="DH208" s="39"/>
      <c r="DI208" s="39"/>
      <c r="DJ208" s="39"/>
      <c r="DK208" s="39"/>
      <c r="DL208" s="39"/>
      <c r="DM208" s="39"/>
      <c r="DN208" s="39"/>
      <c r="DO208" s="39"/>
      <c r="DP208" s="39"/>
      <c r="DQ208" s="39"/>
      <c r="DR208" s="39"/>
      <c r="DS208" s="39"/>
      <c r="DT208" s="39"/>
      <c r="DU208" s="39"/>
      <c r="DV208" s="39"/>
      <c r="DW208" s="39"/>
      <c r="DX208" s="39"/>
      <c r="DY208" s="39"/>
      <c r="DZ208" s="39"/>
      <c r="EA208" s="39"/>
      <c r="EB208" s="39"/>
      <c r="EC208" s="39"/>
      <c r="ED208" s="39"/>
      <c r="EE208" s="39"/>
      <c r="EF208" s="39"/>
      <c r="EG208" s="39"/>
      <c r="EH208" s="39"/>
      <c r="EI208" s="39"/>
      <c r="EJ208" s="39"/>
      <c r="EK208" s="39"/>
      <c r="EL208" s="39"/>
      <c r="EM208" s="39"/>
      <c r="EN208" s="39"/>
      <c r="EO208" s="39"/>
      <c r="EP208" s="39"/>
      <c r="EQ208" s="39"/>
      <c r="ER208" s="39"/>
      <c r="ES208" s="39"/>
      <c r="ET208" s="39"/>
      <c r="EU208" s="39"/>
    </row>
    <row r="209" ht="16.5" customHeight="1">
      <c r="A209" s="1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1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  <c r="DH209" s="39"/>
      <c r="DI209" s="39"/>
      <c r="DJ209" s="39"/>
      <c r="DK209" s="39"/>
      <c r="DL209" s="39"/>
      <c r="DM209" s="39"/>
      <c r="DN209" s="39"/>
      <c r="DO209" s="39"/>
      <c r="DP209" s="39"/>
      <c r="DQ209" s="39"/>
      <c r="DR209" s="39"/>
      <c r="DS209" s="39"/>
      <c r="DT209" s="39"/>
      <c r="DU209" s="39"/>
      <c r="DV209" s="39"/>
      <c r="DW209" s="39"/>
      <c r="DX209" s="39"/>
      <c r="DY209" s="39"/>
      <c r="DZ209" s="39"/>
      <c r="EA209" s="39"/>
      <c r="EB209" s="39"/>
      <c r="EC209" s="39"/>
      <c r="ED209" s="39"/>
      <c r="EE209" s="39"/>
      <c r="EF209" s="39"/>
      <c r="EG209" s="39"/>
      <c r="EH209" s="39"/>
      <c r="EI209" s="39"/>
      <c r="EJ209" s="39"/>
      <c r="EK209" s="39"/>
      <c r="EL209" s="39"/>
      <c r="EM209" s="39"/>
      <c r="EN209" s="39"/>
      <c r="EO209" s="39"/>
      <c r="EP209" s="39"/>
      <c r="EQ209" s="39"/>
      <c r="ER209" s="39"/>
      <c r="ES209" s="39"/>
      <c r="ET209" s="39"/>
      <c r="EU209" s="39"/>
    </row>
    <row r="210" ht="16.5" customHeight="1">
      <c r="A210" s="1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1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  <c r="DH210" s="39"/>
      <c r="DI210" s="39"/>
      <c r="DJ210" s="39"/>
      <c r="DK210" s="39"/>
      <c r="DL210" s="39"/>
      <c r="DM210" s="39"/>
      <c r="DN210" s="39"/>
      <c r="DO210" s="39"/>
      <c r="DP210" s="39"/>
      <c r="DQ210" s="39"/>
      <c r="DR210" s="39"/>
      <c r="DS210" s="39"/>
      <c r="DT210" s="39"/>
      <c r="DU210" s="39"/>
      <c r="DV210" s="39"/>
      <c r="DW210" s="39"/>
      <c r="DX210" s="39"/>
      <c r="DY210" s="39"/>
      <c r="DZ210" s="39"/>
      <c r="EA210" s="39"/>
      <c r="EB210" s="39"/>
      <c r="EC210" s="39"/>
      <c r="ED210" s="39"/>
      <c r="EE210" s="39"/>
      <c r="EF210" s="39"/>
      <c r="EG210" s="39"/>
      <c r="EH210" s="39"/>
      <c r="EI210" s="39"/>
      <c r="EJ210" s="39"/>
      <c r="EK210" s="39"/>
      <c r="EL210" s="39"/>
      <c r="EM210" s="39"/>
      <c r="EN210" s="39"/>
      <c r="EO210" s="39"/>
      <c r="EP210" s="39"/>
      <c r="EQ210" s="39"/>
      <c r="ER210" s="39"/>
      <c r="ES210" s="39"/>
      <c r="ET210" s="39"/>
      <c r="EU210" s="39"/>
    </row>
    <row r="211" ht="16.5" customHeight="1">
      <c r="A211" s="1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1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/>
      <c r="DV211" s="39"/>
      <c r="DW211" s="39"/>
      <c r="DX211" s="39"/>
      <c r="DY211" s="39"/>
      <c r="DZ211" s="39"/>
      <c r="EA211" s="39"/>
      <c r="EB211" s="39"/>
      <c r="EC211" s="39"/>
      <c r="ED211" s="39"/>
      <c r="EE211" s="39"/>
      <c r="EF211" s="39"/>
      <c r="EG211" s="39"/>
      <c r="EH211" s="39"/>
      <c r="EI211" s="39"/>
      <c r="EJ211" s="39"/>
      <c r="EK211" s="39"/>
      <c r="EL211" s="39"/>
      <c r="EM211" s="39"/>
      <c r="EN211" s="39"/>
      <c r="EO211" s="39"/>
      <c r="EP211" s="39"/>
      <c r="EQ211" s="39"/>
      <c r="ER211" s="39"/>
      <c r="ES211" s="39"/>
      <c r="ET211" s="39"/>
      <c r="EU211" s="39"/>
    </row>
    <row r="212" ht="16.5" customHeight="1">
      <c r="A212" s="1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1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  <c r="DH212" s="39"/>
      <c r="DI212" s="39"/>
      <c r="DJ212" s="39"/>
      <c r="DK212" s="39"/>
      <c r="DL212" s="39"/>
      <c r="DM212" s="39"/>
      <c r="DN212" s="39"/>
      <c r="DO212" s="39"/>
      <c r="DP212" s="39"/>
      <c r="DQ212" s="39"/>
      <c r="DR212" s="39"/>
      <c r="DS212" s="39"/>
      <c r="DT212" s="39"/>
      <c r="DU212" s="39"/>
      <c r="DV212" s="39"/>
      <c r="DW212" s="39"/>
      <c r="DX212" s="39"/>
      <c r="DY212" s="39"/>
      <c r="DZ212" s="39"/>
      <c r="EA212" s="39"/>
      <c r="EB212" s="39"/>
      <c r="EC212" s="39"/>
      <c r="ED212" s="39"/>
      <c r="EE212" s="39"/>
      <c r="EF212" s="39"/>
      <c r="EG212" s="39"/>
      <c r="EH212" s="39"/>
      <c r="EI212" s="39"/>
      <c r="EJ212" s="39"/>
      <c r="EK212" s="39"/>
      <c r="EL212" s="39"/>
      <c r="EM212" s="39"/>
      <c r="EN212" s="39"/>
      <c r="EO212" s="39"/>
      <c r="EP212" s="39"/>
      <c r="EQ212" s="39"/>
      <c r="ER212" s="39"/>
      <c r="ES212" s="39"/>
      <c r="ET212" s="39"/>
      <c r="EU212" s="39"/>
    </row>
    <row r="213" ht="16.5" customHeight="1">
      <c r="A213" s="1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1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  <c r="DH213" s="39"/>
      <c r="DI213" s="39"/>
      <c r="DJ213" s="39"/>
      <c r="DK213" s="39"/>
      <c r="DL213" s="39"/>
      <c r="DM213" s="39"/>
      <c r="DN213" s="39"/>
      <c r="DO213" s="39"/>
      <c r="DP213" s="39"/>
      <c r="DQ213" s="39"/>
      <c r="DR213" s="39"/>
      <c r="DS213" s="39"/>
      <c r="DT213" s="39"/>
      <c r="DU213" s="39"/>
      <c r="DV213" s="39"/>
      <c r="DW213" s="39"/>
      <c r="DX213" s="39"/>
      <c r="DY213" s="39"/>
      <c r="DZ213" s="39"/>
      <c r="EA213" s="39"/>
      <c r="EB213" s="39"/>
      <c r="EC213" s="39"/>
      <c r="ED213" s="39"/>
      <c r="EE213" s="39"/>
      <c r="EF213" s="39"/>
      <c r="EG213" s="39"/>
      <c r="EH213" s="39"/>
      <c r="EI213" s="39"/>
      <c r="EJ213" s="39"/>
      <c r="EK213" s="39"/>
      <c r="EL213" s="39"/>
      <c r="EM213" s="39"/>
      <c r="EN213" s="39"/>
      <c r="EO213" s="39"/>
      <c r="EP213" s="39"/>
      <c r="EQ213" s="39"/>
      <c r="ER213" s="39"/>
      <c r="ES213" s="39"/>
      <c r="ET213" s="39"/>
      <c r="EU213" s="39"/>
    </row>
    <row r="214" ht="16.5" customHeight="1">
      <c r="A214" s="1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1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  <c r="DI214" s="39"/>
      <c r="DJ214" s="39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  <c r="DY214" s="39"/>
      <c r="DZ214" s="39"/>
      <c r="EA214" s="39"/>
      <c r="EB214" s="39"/>
      <c r="EC214" s="39"/>
      <c r="ED214" s="39"/>
      <c r="EE214" s="39"/>
      <c r="EF214" s="39"/>
      <c r="EG214" s="39"/>
      <c r="EH214" s="39"/>
      <c r="EI214" s="39"/>
      <c r="EJ214" s="39"/>
      <c r="EK214" s="39"/>
      <c r="EL214" s="39"/>
      <c r="EM214" s="39"/>
      <c r="EN214" s="39"/>
      <c r="EO214" s="39"/>
      <c r="EP214" s="39"/>
      <c r="EQ214" s="39"/>
      <c r="ER214" s="39"/>
      <c r="ES214" s="39"/>
      <c r="ET214" s="39"/>
      <c r="EU214" s="39"/>
    </row>
    <row r="215" ht="16.5" customHeight="1">
      <c r="A215" s="1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1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  <c r="DH215" s="39"/>
      <c r="DI215" s="39"/>
      <c r="DJ215" s="39"/>
      <c r="DK215" s="39"/>
      <c r="DL215" s="39"/>
      <c r="DM215" s="39"/>
      <c r="DN215" s="39"/>
      <c r="DO215" s="39"/>
      <c r="DP215" s="39"/>
      <c r="DQ215" s="39"/>
      <c r="DR215" s="39"/>
      <c r="DS215" s="39"/>
      <c r="DT215" s="39"/>
      <c r="DU215" s="39"/>
      <c r="DV215" s="39"/>
      <c r="DW215" s="39"/>
      <c r="DX215" s="39"/>
      <c r="DY215" s="39"/>
      <c r="DZ215" s="39"/>
      <c r="EA215" s="39"/>
      <c r="EB215" s="39"/>
      <c r="EC215" s="39"/>
      <c r="ED215" s="39"/>
      <c r="EE215" s="39"/>
      <c r="EF215" s="39"/>
      <c r="EG215" s="39"/>
      <c r="EH215" s="39"/>
      <c r="EI215" s="39"/>
      <c r="EJ215" s="39"/>
      <c r="EK215" s="39"/>
      <c r="EL215" s="39"/>
      <c r="EM215" s="39"/>
      <c r="EN215" s="39"/>
      <c r="EO215" s="39"/>
      <c r="EP215" s="39"/>
      <c r="EQ215" s="39"/>
      <c r="ER215" s="39"/>
      <c r="ES215" s="39"/>
      <c r="ET215" s="39"/>
      <c r="EU215" s="39"/>
    </row>
    <row r="216" ht="16.5" customHeight="1">
      <c r="A216" s="1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1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  <c r="DH216" s="39"/>
      <c r="DI216" s="39"/>
      <c r="DJ216" s="39"/>
      <c r="DK216" s="39"/>
      <c r="DL216" s="39"/>
      <c r="DM216" s="39"/>
      <c r="DN216" s="39"/>
      <c r="DO216" s="39"/>
      <c r="DP216" s="39"/>
      <c r="DQ216" s="39"/>
      <c r="DR216" s="39"/>
      <c r="DS216" s="39"/>
      <c r="DT216" s="39"/>
      <c r="DU216" s="39"/>
      <c r="DV216" s="39"/>
      <c r="DW216" s="39"/>
      <c r="DX216" s="39"/>
      <c r="DY216" s="39"/>
      <c r="DZ216" s="39"/>
      <c r="EA216" s="39"/>
      <c r="EB216" s="39"/>
      <c r="EC216" s="39"/>
      <c r="ED216" s="39"/>
      <c r="EE216" s="39"/>
      <c r="EF216" s="39"/>
      <c r="EG216" s="39"/>
      <c r="EH216" s="39"/>
      <c r="EI216" s="39"/>
      <c r="EJ216" s="39"/>
      <c r="EK216" s="39"/>
      <c r="EL216" s="39"/>
      <c r="EM216" s="39"/>
      <c r="EN216" s="39"/>
      <c r="EO216" s="39"/>
      <c r="EP216" s="39"/>
      <c r="EQ216" s="39"/>
      <c r="ER216" s="39"/>
      <c r="ES216" s="39"/>
      <c r="ET216" s="39"/>
      <c r="EU216" s="39"/>
    </row>
    <row r="217" ht="16.5" customHeight="1">
      <c r="A217" s="1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1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  <c r="DH217" s="39"/>
      <c r="DI217" s="39"/>
      <c r="DJ217" s="39"/>
      <c r="DK217" s="39"/>
      <c r="DL217" s="39"/>
      <c r="DM217" s="39"/>
      <c r="DN217" s="39"/>
      <c r="DO217" s="39"/>
      <c r="DP217" s="39"/>
      <c r="DQ217" s="39"/>
      <c r="DR217" s="39"/>
      <c r="DS217" s="39"/>
      <c r="DT217" s="39"/>
      <c r="DU217" s="39"/>
      <c r="DV217" s="39"/>
      <c r="DW217" s="39"/>
      <c r="DX217" s="39"/>
      <c r="DY217" s="39"/>
      <c r="DZ217" s="39"/>
      <c r="EA217" s="39"/>
      <c r="EB217" s="39"/>
      <c r="EC217" s="39"/>
      <c r="ED217" s="39"/>
      <c r="EE217" s="39"/>
      <c r="EF217" s="39"/>
      <c r="EG217" s="39"/>
      <c r="EH217" s="39"/>
      <c r="EI217" s="39"/>
      <c r="EJ217" s="39"/>
      <c r="EK217" s="39"/>
      <c r="EL217" s="39"/>
      <c r="EM217" s="39"/>
      <c r="EN217" s="39"/>
      <c r="EO217" s="39"/>
      <c r="EP217" s="39"/>
      <c r="EQ217" s="39"/>
      <c r="ER217" s="39"/>
      <c r="ES217" s="39"/>
      <c r="ET217" s="39"/>
      <c r="EU217" s="39"/>
    </row>
    <row r="218" ht="16.5" customHeight="1">
      <c r="A218" s="1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1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  <c r="DH218" s="39"/>
      <c r="DI218" s="39"/>
      <c r="DJ218" s="39"/>
      <c r="DK218" s="39"/>
      <c r="DL218" s="39"/>
      <c r="DM218" s="39"/>
      <c r="DN218" s="39"/>
      <c r="DO218" s="39"/>
      <c r="DP218" s="39"/>
      <c r="DQ218" s="39"/>
      <c r="DR218" s="39"/>
      <c r="DS218" s="39"/>
      <c r="DT218" s="39"/>
      <c r="DU218" s="39"/>
      <c r="DV218" s="39"/>
      <c r="DW218" s="39"/>
      <c r="DX218" s="39"/>
      <c r="DY218" s="39"/>
      <c r="DZ218" s="39"/>
      <c r="EA218" s="39"/>
      <c r="EB218" s="39"/>
      <c r="EC218" s="39"/>
      <c r="ED218" s="39"/>
      <c r="EE218" s="39"/>
      <c r="EF218" s="39"/>
      <c r="EG218" s="39"/>
      <c r="EH218" s="39"/>
      <c r="EI218" s="39"/>
      <c r="EJ218" s="39"/>
      <c r="EK218" s="39"/>
      <c r="EL218" s="39"/>
      <c r="EM218" s="39"/>
      <c r="EN218" s="39"/>
      <c r="EO218" s="39"/>
      <c r="EP218" s="39"/>
      <c r="EQ218" s="39"/>
      <c r="ER218" s="39"/>
      <c r="ES218" s="39"/>
      <c r="ET218" s="39"/>
      <c r="EU218" s="39"/>
    </row>
    <row r="219" ht="16.5" customHeight="1">
      <c r="A219" s="1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1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  <c r="DI219" s="39"/>
      <c r="DJ219" s="39"/>
      <c r="DK219" s="39"/>
      <c r="DL219" s="39"/>
      <c r="DM219" s="39"/>
      <c r="DN219" s="39"/>
      <c r="DO219" s="39"/>
      <c r="DP219" s="39"/>
      <c r="DQ219" s="39"/>
      <c r="DR219" s="39"/>
      <c r="DS219" s="39"/>
      <c r="DT219" s="39"/>
      <c r="DU219" s="39"/>
      <c r="DV219" s="39"/>
      <c r="DW219" s="39"/>
      <c r="DX219" s="39"/>
      <c r="DY219" s="39"/>
      <c r="DZ219" s="39"/>
      <c r="EA219" s="39"/>
      <c r="EB219" s="39"/>
      <c r="EC219" s="39"/>
      <c r="ED219" s="39"/>
      <c r="EE219" s="39"/>
      <c r="EF219" s="39"/>
      <c r="EG219" s="39"/>
      <c r="EH219" s="39"/>
      <c r="EI219" s="39"/>
      <c r="EJ219" s="39"/>
      <c r="EK219" s="39"/>
      <c r="EL219" s="39"/>
      <c r="EM219" s="39"/>
      <c r="EN219" s="39"/>
      <c r="EO219" s="39"/>
      <c r="EP219" s="39"/>
      <c r="EQ219" s="39"/>
      <c r="ER219" s="39"/>
      <c r="ES219" s="39"/>
      <c r="ET219" s="39"/>
      <c r="EU219" s="39"/>
    </row>
    <row r="220" ht="16.5" customHeight="1">
      <c r="A220" s="1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1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  <c r="DH220" s="39"/>
      <c r="DI220" s="39"/>
      <c r="DJ220" s="39"/>
      <c r="DK220" s="39"/>
      <c r="DL220" s="39"/>
      <c r="DM220" s="39"/>
      <c r="DN220" s="39"/>
      <c r="DO220" s="39"/>
      <c r="DP220" s="39"/>
      <c r="DQ220" s="39"/>
      <c r="DR220" s="39"/>
      <c r="DS220" s="39"/>
      <c r="DT220" s="39"/>
      <c r="DU220" s="39"/>
      <c r="DV220" s="39"/>
      <c r="DW220" s="39"/>
      <c r="DX220" s="39"/>
      <c r="DY220" s="39"/>
      <c r="DZ220" s="39"/>
      <c r="EA220" s="39"/>
      <c r="EB220" s="39"/>
      <c r="EC220" s="39"/>
      <c r="ED220" s="39"/>
      <c r="EE220" s="39"/>
      <c r="EF220" s="39"/>
      <c r="EG220" s="39"/>
      <c r="EH220" s="39"/>
      <c r="EI220" s="39"/>
      <c r="EJ220" s="39"/>
      <c r="EK220" s="39"/>
      <c r="EL220" s="39"/>
      <c r="EM220" s="39"/>
      <c r="EN220" s="39"/>
      <c r="EO220" s="39"/>
      <c r="EP220" s="39"/>
      <c r="EQ220" s="39"/>
      <c r="ER220" s="39"/>
      <c r="ES220" s="39"/>
      <c r="ET220" s="39"/>
      <c r="EU220" s="39"/>
    </row>
    <row r="221" ht="16.5" customHeight="1">
      <c r="A221" s="1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1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  <c r="DH221" s="39"/>
      <c r="DI221" s="39"/>
      <c r="DJ221" s="39"/>
      <c r="DK221" s="39"/>
      <c r="DL221" s="39"/>
      <c r="DM221" s="39"/>
      <c r="DN221" s="39"/>
      <c r="DO221" s="39"/>
      <c r="DP221" s="39"/>
      <c r="DQ221" s="39"/>
      <c r="DR221" s="39"/>
      <c r="DS221" s="39"/>
      <c r="DT221" s="39"/>
      <c r="DU221" s="39"/>
      <c r="DV221" s="39"/>
      <c r="DW221" s="39"/>
      <c r="DX221" s="39"/>
      <c r="DY221" s="39"/>
      <c r="DZ221" s="39"/>
      <c r="EA221" s="39"/>
      <c r="EB221" s="39"/>
      <c r="EC221" s="39"/>
      <c r="ED221" s="39"/>
      <c r="EE221" s="39"/>
      <c r="EF221" s="39"/>
      <c r="EG221" s="39"/>
      <c r="EH221" s="39"/>
      <c r="EI221" s="39"/>
      <c r="EJ221" s="39"/>
      <c r="EK221" s="39"/>
      <c r="EL221" s="39"/>
      <c r="EM221" s="39"/>
      <c r="EN221" s="39"/>
      <c r="EO221" s="39"/>
      <c r="EP221" s="39"/>
      <c r="EQ221" s="39"/>
      <c r="ER221" s="39"/>
      <c r="ES221" s="39"/>
      <c r="ET221" s="39"/>
      <c r="EU221" s="39"/>
    </row>
    <row r="222" ht="16.5" customHeight="1">
      <c r="A222" s="1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1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39"/>
      <c r="DR222" s="39"/>
      <c r="DS222" s="39"/>
      <c r="DT222" s="39"/>
      <c r="DU222" s="39"/>
      <c r="DV222" s="39"/>
      <c r="DW222" s="39"/>
      <c r="DX222" s="39"/>
      <c r="DY222" s="39"/>
      <c r="DZ222" s="39"/>
      <c r="EA222" s="39"/>
      <c r="EB222" s="39"/>
      <c r="EC222" s="39"/>
      <c r="ED222" s="39"/>
      <c r="EE222" s="39"/>
      <c r="EF222" s="39"/>
      <c r="EG222" s="39"/>
      <c r="EH222" s="39"/>
      <c r="EI222" s="39"/>
      <c r="EJ222" s="39"/>
      <c r="EK222" s="39"/>
      <c r="EL222" s="39"/>
      <c r="EM222" s="39"/>
      <c r="EN222" s="39"/>
      <c r="EO222" s="39"/>
      <c r="EP222" s="39"/>
      <c r="EQ222" s="39"/>
      <c r="ER222" s="39"/>
      <c r="ES222" s="39"/>
      <c r="ET222" s="39"/>
      <c r="EU222" s="39"/>
    </row>
    <row r="223" ht="16.5" customHeight="1">
      <c r="A223" s="1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1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  <c r="DH223" s="39"/>
      <c r="DI223" s="39"/>
      <c r="DJ223" s="39"/>
      <c r="DK223" s="39"/>
      <c r="DL223" s="39"/>
      <c r="DM223" s="39"/>
      <c r="DN223" s="39"/>
      <c r="DO223" s="39"/>
      <c r="DP223" s="39"/>
      <c r="DQ223" s="39"/>
      <c r="DR223" s="39"/>
      <c r="DS223" s="39"/>
      <c r="DT223" s="39"/>
      <c r="DU223" s="39"/>
      <c r="DV223" s="39"/>
      <c r="DW223" s="39"/>
      <c r="DX223" s="39"/>
      <c r="DY223" s="39"/>
      <c r="DZ223" s="39"/>
      <c r="EA223" s="39"/>
      <c r="EB223" s="39"/>
      <c r="EC223" s="39"/>
      <c r="ED223" s="39"/>
      <c r="EE223" s="39"/>
      <c r="EF223" s="39"/>
      <c r="EG223" s="39"/>
      <c r="EH223" s="39"/>
      <c r="EI223" s="39"/>
      <c r="EJ223" s="39"/>
      <c r="EK223" s="39"/>
      <c r="EL223" s="39"/>
      <c r="EM223" s="39"/>
      <c r="EN223" s="39"/>
      <c r="EO223" s="39"/>
      <c r="EP223" s="39"/>
      <c r="EQ223" s="39"/>
      <c r="ER223" s="39"/>
      <c r="ES223" s="39"/>
      <c r="ET223" s="39"/>
      <c r="EU223" s="39"/>
    </row>
    <row r="224" ht="16.5" customHeight="1">
      <c r="A224" s="1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1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  <c r="DI224" s="39"/>
      <c r="DJ224" s="39"/>
      <c r="DK224" s="39"/>
      <c r="DL224" s="39"/>
      <c r="DM224" s="39"/>
      <c r="DN224" s="39"/>
      <c r="DO224" s="39"/>
      <c r="DP224" s="39"/>
      <c r="DQ224" s="39"/>
      <c r="DR224" s="39"/>
      <c r="DS224" s="39"/>
      <c r="DT224" s="39"/>
      <c r="DU224" s="39"/>
      <c r="DV224" s="39"/>
      <c r="DW224" s="39"/>
      <c r="DX224" s="39"/>
      <c r="DY224" s="39"/>
      <c r="DZ224" s="39"/>
      <c r="EA224" s="39"/>
      <c r="EB224" s="39"/>
      <c r="EC224" s="39"/>
      <c r="ED224" s="39"/>
      <c r="EE224" s="39"/>
      <c r="EF224" s="39"/>
      <c r="EG224" s="39"/>
      <c r="EH224" s="39"/>
      <c r="EI224" s="39"/>
      <c r="EJ224" s="39"/>
      <c r="EK224" s="39"/>
      <c r="EL224" s="39"/>
      <c r="EM224" s="39"/>
      <c r="EN224" s="39"/>
      <c r="EO224" s="39"/>
      <c r="EP224" s="39"/>
      <c r="EQ224" s="39"/>
      <c r="ER224" s="39"/>
      <c r="ES224" s="39"/>
      <c r="ET224" s="39"/>
      <c r="EU224" s="39"/>
    </row>
    <row r="225" ht="16.5" customHeight="1">
      <c r="A225" s="1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1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  <c r="DH225" s="39"/>
      <c r="DI225" s="39"/>
      <c r="DJ225" s="39"/>
      <c r="DK225" s="39"/>
      <c r="DL225" s="39"/>
      <c r="DM225" s="39"/>
      <c r="DN225" s="39"/>
      <c r="DO225" s="39"/>
      <c r="DP225" s="39"/>
      <c r="DQ225" s="39"/>
      <c r="DR225" s="39"/>
      <c r="DS225" s="39"/>
      <c r="DT225" s="39"/>
      <c r="DU225" s="39"/>
      <c r="DV225" s="39"/>
      <c r="DW225" s="39"/>
      <c r="DX225" s="39"/>
      <c r="DY225" s="39"/>
      <c r="DZ225" s="39"/>
      <c r="EA225" s="39"/>
      <c r="EB225" s="39"/>
      <c r="EC225" s="39"/>
      <c r="ED225" s="39"/>
      <c r="EE225" s="39"/>
      <c r="EF225" s="39"/>
      <c r="EG225" s="39"/>
      <c r="EH225" s="39"/>
      <c r="EI225" s="39"/>
      <c r="EJ225" s="39"/>
      <c r="EK225" s="39"/>
      <c r="EL225" s="39"/>
      <c r="EM225" s="39"/>
      <c r="EN225" s="39"/>
      <c r="EO225" s="39"/>
      <c r="EP225" s="39"/>
      <c r="EQ225" s="39"/>
      <c r="ER225" s="39"/>
      <c r="ES225" s="39"/>
      <c r="ET225" s="39"/>
      <c r="EU225" s="39"/>
    </row>
    <row r="226" ht="16.5" customHeight="1">
      <c r="A226" s="1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1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  <c r="DI226" s="39"/>
      <c r="DJ226" s="39"/>
      <c r="DK226" s="39"/>
      <c r="DL226" s="39"/>
      <c r="DM226" s="39"/>
      <c r="DN226" s="39"/>
      <c r="DO226" s="39"/>
      <c r="DP226" s="39"/>
      <c r="DQ226" s="39"/>
      <c r="DR226" s="39"/>
      <c r="DS226" s="39"/>
      <c r="DT226" s="39"/>
      <c r="DU226" s="39"/>
      <c r="DV226" s="39"/>
      <c r="DW226" s="39"/>
      <c r="DX226" s="39"/>
      <c r="DY226" s="39"/>
      <c r="DZ226" s="39"/>
      <c r="EA226" s="39"/>
      <c r="EB226" s="39"/>
      <c r="EC226" s="39"/>
      <c r="ED226" s="39"/>
      <c r="EE226" s="39"/>
      <c r="EF226" s="39"/>
      <c r="EG226" s="39"/>
      <c r="EH226" s="39"/>
      <c r="EI226" s="39"/>
      <c r="EJ226" s="39"/>
      <c r="EK226" s="39"/>
      <c r="EL226" s="39"/>
      <c r="EM226" s="39"/>
      <c r="EN226" s="39"/>
      <c r="EO226" s="39"/>
      <c r="EP226" s="39"/>
      <c r="EQ226" s="39"/>
      <c r="ER226" s="39"/>
      <c r="ES226" s="39"/>
      <c r="ET226" s="39"/>
      <c r="EU226" s="39"/>
    </row>
    <row r="227" ht="16.5" customHeight="1">
      <c r="A227" s="1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1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  <c r="DH227" s="39"/>
      <c r="DI227" s="39"/>
      <c r="DJ227" s="39"/>
      <c r="DK227" s="39"/>
      <c r="DL227" s="39"/>
      <c r="DM227" s="39"/>
      <c r="DN227" s="39"/>
      <c r="DO227" s="39"/>
      <c r="DP227" s="39"/>
      <c r="DQ227" s="39"/>
      <c r="DR227" s="39"/>
      <c r="DS227" s="39"/>
      <c r="DT227" s="39"/>
      <c r="DU227" s="39"/>
      <c r="DV227" s="39"/>
      <c r="DW227" s="39"/>
      <c r="DX227" s="39"/>
      <c r="DY227" s="39"/>
      <c r="DZ227" s="39"/>
      <c r="EA227" s="39"/>
      <c r="EB227" s="39"/>
      <c r="EC227" s="39"/>
      <c r="ED227" s="39"/>
      <c r="EE227" s="39"/>
      <c r="EF227" s="39"/>
      <c r="EG227" s="39"/>
      <c r="EH227" s="39"/>
      <c r="EI227" s="39"/>
      <c r="EJ227" s="39"/>
      <c r="EK227" s="39"/>
      <c r="EL227" s="39"/>
      <c r="EM227" s="39"/>
      <c r="EN227" s="39"/>
      <c r="EO227" s="39"/>
      <c r="EP227" s="39"/>
      <c r="EQ227" s="39"/>
      <c r="ER227" s="39"/>
      <c r="ES227" s="39"/>
      <c r="ET227" s="39"/>
      <c r="EU227" s="39"/>
    </row>
    <row r="228" ht="16.5" customHeight="1">
      <c r="A228" s="1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1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  <c r="DH228" s="39"/>
      <c r="DI228" s="39"/>
      <c r="DJ228" s="39"/>
      <c r="DK228" s="39"/>
      <c r="DL228" s="39"/>
      <c r="DM228" s="39"/>
      <c r="DN228" s="39"/>
      <c r="DO228" s="39"/>
      <c r="DP228" s="39"/>
      <c r="DQ228" s="39"/>
      <c r="DR228" s="39"/>
      <c r="DS228" s="39"/>
      <c r="DT228" s="39"/>
      <c r="DU228" s="39"/>
      <c r="DV228" s="39"/>
      <c r="DW228" s="39"/>
      <c r="DX228" s="39"/>
      <c r="DY228" s="39"/>
      <c r="DZ228" s="39"/>
      <c r="EA228" s="39"/>
      <c r="EB228" s="39"/>
      <c r="EC228" s="39"/>
      <c r="ED228" s="39"/>
      <c r="EE228" s="39"/>
      <c r="EF228" s="39"/>
      <c r="EG228" s="39"/>
      <c r="EH228" s="39"/>
      <c r="EI228" s="39"/>
      <c r="EJ228" s="39"/>
      <c r="EK228" s="39"/>
      <c r="EL228" s="39"/>
      <c r="EM228" s="39"/>
      <c r="EN228" s="39"/>
      <c r="EO228" s="39"/>
      <c r="EP228" s="39"/>
      <c r="EQ228" s="39"/>
      <c r="ER228" s="39"/>
      <c r="ES228" s="39"/>
      <c r="ET228" s="39"/>
      <c r="EU228" s="39"/>
    </row>
    <row r="229" ht="16.5" customHeight="1">
      <c r="A229" s="1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1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39"/>
      <c r="DR229" s="39"/>
      <c r="DS229" s="39"/>
      <c r="DT229" s="39"/>
      <c r="DU229" s="39"/>
      <c r="DV229" s="39"/>
      <c r="DW229" s="39"/>
      <c r="DX229" s="39"/>
      <c r="DY229" s="39"/>
      <c r="DZ229" s="39"/>
      <c r="EA229" s="39"/>
      <c r="EB229" s="39"/>
      <c r="EC229" s="39"/>
      <c r="ED229" s="39"/>
      <c r="EE229" s="39"/>
      <c r="EF229" s="39"/>
      <c r="EG229" s="39"/>
      <c r="EH229" s="39"/>
      <c r="EI229" s="39"/>
      <c r="EJ229" s="39"/>
      <c r="EK229" s="39"/>
      <c r="EL229" s="39"/>
      <c r="EM229" s="39"/>
      <c r="EN229" s="39"/>
      <c r="EO229" s="39"/>
      <c r="EP229" s="39"/>
      <c r="EQ229" s="39"/>
      <c r="ER229" s="39"/>
      <c r="ES229" s="39"/>
      <c r="ET229" s="39"/>
      <c r="EU229" s="39"/>
    </row>
    <row r="230" ht="16.5" customHeight="1">
      <c r="A230" s="1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1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  <c r="DH230" s="39"/>
      <c r="DI230" s="39"/>
      <c r="DJ230" s="39"/>
      <c r="DK230" s="39"/>
      <c r="DL230" s="39"/>
      <c r="DM230" s="39"/>
      <c r="DN230" s="39"/>
      <c r="DO230" s="39"/>
      <c r="DP230" s="39"/>
      <c r="DQ230" s="39"/>
      <c r="DR230" s="39"/>
      <c r="DS230" s="39"/>
      <c r="DT230" s="39"/>
      <c r="DU230" s="39"/>
      <c r="DV230" s="39"/>
      <c r="DW230" s="39"/>
      <c r="DX230" s="39"/>
      <c r="DY230" s="39"/>
      <c r="DZ230" s="39"/>
      <c r="EA230" s="39"/>
      <c r="EB230" s="39"/>
      <c r="EC230" s="39"/>
      <c r="ED230" s="39"/>
      <c r="EE230" s="39"/>
      <c r="EF230" s="39"/>
      <c r="EG230" s="39"/>
      <c r="EH230" s="39"/>
      <c r="EI230" s="39"/>
      <c r="EJ230" s="39"/>
      <c r="EK230" s="39"/>
      <c r="EL230" s="39"/>
      <c r="EM230" s="39"/>
      <c r="EN230" s="39"/>
      <c r="EO230" s="39"/>
      <c r="EP230" s="39"/>
      <c r="EQ230" s="39"/>
      <c r="ER230" s="39"/>
      <c r="ES230" s="39"/>
      <c r="ET230" s="39"/>
      <c r="EU230" s="39"/>
    </row>
    <row r="231" ht="16.5" customHeight="1">
      <c r="A231" s="1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1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39"/>
      <c r="DR231" s="39"/>
      <c r="DS231" s="39"/>
      <c r="DT231" s="39"/>
      <c r="DU231" s="39"/>
      <c r="DV231" s="39"/>
      <c r="DW231" s="39"/>
      <c r="DX231" s="39"/>
      <c r="DY231" s="39"/>
      <c r="DZ231" s="39"/>
      <c r="EA231" s="39"/>
      <c r="EB231" s="39"/>
      <c r="EC231" s="39"/>
      <c r="ED231" s="39"/>
      <c r="EE231" s="39"/>
      <c r="EF231" s="39"/>
      <c r="EG231" s="39"/>
      <c r="EH231" s="39"/>
      <c r="EI231" s="39"/>
      <c r="EJ231" s="39"/>
      <c r="EK231" s="39"/>
      <c r="EL231" s="39"/>
      <c r="EM231" s="39"/>
      <c r="EN231" s="39"/>
      <c r="EO231" s="39"/>
      <c r="EP231" s="39"/>
      <c r="EQ231" s="39"/>
      <c r="ER231" s="39"/>
      <c r="ES231" s="39"/>
      <c r="ET231" s="39"/>
      <c r="EU231" s="39"/>
    </row>
    <row r="232" ht="16.5" customHeight="1">
      <c r="A232" s="1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1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  <c r="DH232" s="39"/>
      <c r="DI232" s="39"/>
      <c r="DJ232" s="39"/>
      <c r="DK232" s="39"/>
      <c r="DL232" s="39"/>
      <c r="DM232" s="39"/>
      <c r="DN232" s="39"/>
      <c r="DO232" s="39"/>
      <c r="DP232" s="39"/>
      <c r="DQ232" s="39"/>
      <c r="DR232" s="39"/>
      <c r="DS232" s="39"/>
      <c r="DT232" s="39"/>
      <c r="DU232" s="39"/>
      <c r="DV232" s="39"/>
      <c r="DW232" s="39"/>
      <c r="DX232" s="39"/>
      <c r="DY232" s="39"/>
      <c r="DZ232" s="39"/>
      <c r="EA232" s="39"/>
      <c r="EB232" s="39"/>
      <c r="EC232" s="39"/>
      <c r="ED232" s="39"/>
      <c r="EE232" s="39"/>
      <c r="EF232" s="39"/>
      <c r="EG232" s="39"/>
      <c r="EH232" s="39"/>
      <c r="EI232" s="39"/>
      <c r="EJ232" s="39"/>
      <c r="EK232" s="39"/>
      <c r="EL232" s="39"/>
      <c r="EM232" s="39"/>
      <c r="EN232" s="39"/>
      <c r="EO232" s="39"/>
      <c r="EP232" s="39"/>
      <c r="EQ232" s="39"/>
      <c r="ER232" s="39"/>
      <c r="ES232" s="39"/>
      <c r="ET232" s="39"/>
      <c r="EU232" s="39"/>
    </row>
    <row r="233" ht="16.5" customHeight="1">
      <c r="A233" s="1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1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  <c r="DH233" s="39"/>
      <c r="DI233" s="39"/>
      <c r="DJ233" s="39"/>
      <c r="DK233" s="39"/>
      <c r="DL233" s="39"/>
      <c r="DM233" s="39"/>
      <c r="DN233" s="39"/>
      <c r="DO233" s="39"/>
      <c r="DP233" s="39"/>
      <c r="DQ233" s="39"/>
      <c r="DR233" s="39"/>
      <c r="DS233" s="39"/>
      <c r="DT233" s="39"/>
      <c r="DU233" s="39"/>
      <c r="DV233" s="39"/>
      <c r="DW233" s="39"/>
      <c r="DX233" s="39"/>
      <c r="DY233" s="39"/>
      <c r="DZ233" s="39"/>
      <c r="EA233" s="39"/>
      <c r="EB233" s="39"/>
      <c r="EC233" s="39"/>
      <c r="ED233" s="39"/>
      <c r="EE233" s="39"/>
      <c r="EF233" s="39"/>
      <c r="EG233" s="39"/>
      <c r="EH233" s="39"/>
      <c r="EI233" s="39"/>
      <c r="EJ233" s="39"/>
      <c r="EK233" s="39"/>
      <c r="EL233" s="39"/>
      <c r="EM233" s="39"/>
      <c r="EN233" s="39"/>
      <c r="EO233" s="39"/>
      <c r="EP233" s="39"/>
      <c r="EQ233" s="39"/>
      <c r="ER233" s="39"/>
      <c r="ES233" s="39"/>
      <c r="ET233" s="39"/>
      <c r="EU233" s="39"/>
    </row>
    <row r="234" ht="16.5" customHeight="1">
      <c r="A234" s="1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1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  <c r="DH234" s="39"/>
      <c r="DI234" s="39"/>
      <c r="DJ234" s="39"/>
      <c r="DK234" s="39"/>
      <c r="DL234" s="39"/>
      <c r="DM234" s="39"/>
      <c r="DN234" s="39"/>
      <c r="DO234" s="39"/>
      <c r="DP234" s="39"/>
      <c r="DQ234" s="39"/>
      <c r="DR234" s="39"/>
      <c r="DS234" s="39"/>
      <c r="DT234" s="39"/>
      <c r="DU234" s="39"/>
      <c r="DV234" s="39"/>
      <c r="DW234" s="39"/>
      <c r="DX234" s="39"/>
      <c r="DY234" s="39"/>
      <c r="DZ234" s="39"/>
      <c r="EA234" s="39"/>
      <c r="EB234" s="39"/>
      <c r="EC234" s="39"/>
      <c r="ED234" s="39"/>
      <c r="EE234" s="39"/>
      <c r="EF234" s="39"/>
      <c r="EG234" s="39"/>
      <c r="EH234" s="39"/>
      <c r="EI234" s="39"/>
      <c r="EJ234" s="39"/>
      <c r="EK234" s="39"/>
      <c r="EL234" s="39"/>
      <c r="EM234" s="39"/>
      <c r="EN234" s="39"/>
      <c r="EO234" s="39"/>
      <c r="EP234" s="39"/>
      <c r="EQ234" s="39"/>
      <c r="ER234" s="39"/>
      <c r="ES234" s="39"/>
      <c r="ET234" s="39"/>
      <c r="EU234" s="39"/>
    </row>
    <row r="235" ht="16.5" customHeight="1">
      <c r="A235" s="1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1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  <c r="DH235" s="39"/>
      <c r="DI235" s="39"/>
      <c r="DJ235" s="39"/>
      <c r="DK235" s="39"/>
      <c r="DL235" s="39"/>
      <c r="DM235" s="39"/>
      <c r="DN235" s="39"/>
      <c r="DO235" s="39"/>
      <c r="DP235" s="39"/>
      <c r="DQ235" s="39"/>
      <c r="DR235" s="39"/>
      <c r="DS235" s="39"/>
      <c r="DT235" s="39"/>
      <c r="DU235" s="39"/>
      <c r="DV235" s="39"/>
      <c r="DW235" s="39"/>
      <c r="DX235" s="39"/>
      <c r="DY235" s="39"/>
      <c r="DZ235" s="39"/>
      <c r="EA235" s="39"/>
      <c r="EB235" s="39"/>
      <c r="EC235" s="39"/>
      <c r="ED235" s="39"/>
      <c r="EE235" s="39"/>
      <c r="EF235" s="39"/>
      <c r="EG235" s="39"/>
      <c r="EH235" s="39"/>
      <c r="EI235" s="39"/>
      <c r="EJ235" s="39"/>
      <c r="EK235" s="39"/>
      <c r="EL235" s="39"/>
      <c r="EM235" s="39"/>
      <c r="EN235" s="39"/>
      <c r="EO235" s="39"/>
      <c r="EP235" s="39"/>
      <c r="EQ235" s="39"/>
      <c r="ER235" s="39"/>
      <c r="ES235" s="39"/>
      <c r="ET235" s="39"/>
      <c r="EU235" s="39"/>
    </row>
    <row r="236" ht="16.5" customHeight="1">
      <c r="A236" s="1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1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  <c r="DH236" s="39"/>
      <c r="DI236" s="39"/>
      <c r="DJ236" s="39"/>
      <c r="DK236" s="39"/>
      <c r="DL236" s="39"/>
      <c r="DM236" s="39"/>
      <c r="DN236" s="39"/>
      <c r="DO236" s="39"/>
      <c r="DP236" s="39"/>
      <c r="DQ236" s="39"/>
      <c r="DR236" s="39"/>
      <c r="DS236" s="39"/>
      <c r="DT236" s="39"/>
      <c r="DU236" s="39"/>
      <c r="DV236" s="39"/>
      <c r="DW236" s="39"/>
      <c r="DX236" s="39"/>
      <c r="DY236" s="39"/>
      <c r="DZ236" s="39"/>
      <c r="EA236" s="39"/>
      <c r="EB236" s="39"/>
      <c r="EC236" s="39"/>
      <c r="ED236" s="39"/>
      <c r="EE236" s="39"/>
      <c r="EF236" s="39"/>
      <c r="EG236" s="39"/>
      <c r="EH236" s="39"/>
      <c r="EI236" s="39"/>
      <c r="EJ236" s="39"/>
      <c r="EK236" s="39"/>
      <c r="EL236" s="39"/>
      <c r="EM236" s="39"/>
      <c r="EN236" s="39"/>
      <c r="EO236" s="39"/>
      <c r="EP236" s="39"/>
      <c r="EQ236" s="39"/>
      <c r="ER236" s="39"/>
      <c r="ES236" s="39"/>
      <c r="ET236" s="39"/>
      <c r="EU236" s="39"/>
    </row>
    <row r="237" ht="16.5" customHeight="1">
      <c r="A237" s="1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1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  <c r="DH237" s="39"/>
      <c r="DI237" s="39"/>
      <c r="DJ237" s="39"/>
      <c r="DK237" s="39"/>
      <c r="DL237" s="39"/>
      <c r="DM237" s="39"/>
      <c r="DN237" s="39"/>
      <c r="DO237" s="39"/>
      <c r="DP237" s="39"/>
      <c r="DQ237" s="39"/>
      <c r="DR237" s="39"/>
      <c r="DS237" s="39"/>
      <c r="DT237" s="39"/>
      <c r="DU237" s="39"/>
      <c r="DV237" s="39"/>
      <c r="DW237" s="39"/>
      <c r="DX237" s="39"/>
      <c r="DY237" s="39"/>
      <c r="DZ237" s="39"/>
      <c r="EA237" s="39"/>
      <c r="EB237" s="39"/>
      <c r="EC237" s="39"/>
      <c r="ED237" s="39"/>
      <c r="EE237" s="39"/>
      <c r="EF237" s="39"/>
      <c r="EG237" s="39"/>
      <c r="EH237" s="39"/>
      <c r="EI237" s="39"/>
      <c r="EJ237" s="39"/>
      <c r="EK237" s="39"/>
      <c r="EL237" s="39"/>
      <c r="EM237" s="39"/>
      <c r="EN237" s="39"/>
      <c r="EO237" s="39"/>
      <c r="EP237" s="39"/>
      <c r="EQ237" s="39"/>
      <c r="ER237" s="39"/>
      <c r="ES237" s="39"/>
      <c r="ET237" s="39"/>
      <c r="EU237" s="39"/>
    </row>
    <row r="238" ht="16.5" customHeight="1">
      <c r="A238" s="1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1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  <c r="DH238" s="39"/>
      <c r="DI238" s="39"/>
      <c r="DJ238" s="39"/>
      <c r="DK238" s="39"/>
      <c r="DL238" s="39"/>
      <c r="DM238" s="39"/>
      <c r="DN238" s="39"/>
      <c r="DO238" s="39"/>
      <c r="DP238" s="39"/>
      <c r="DQ238" s="39"/>
      <c r="DR238" s="39"/>
      <c r="DS238" s="39"/>
      <c r="DT238" s="39"/>
      <c r="DU238" s="39"/>
      <c r="DV238" s="39"/>
      <c r="DW238" s="39"/>
      <c r="DX238" s="39"/>
      <c r="DY238" s="39"/>
      <c r="DZ238" s="39"/>
      <c r="EA238" s="39"/>
      <c r="EB238" s="39"/>
      <c r="EC238" s="39"/>
      <c r="ED238" s="39"/>
      <c r="EE238" s="39"/>
      <c r="EF238" s="39"/>
      <c r="EG238" s="39"/>
      <c r="EH238" s="39"/>
      <c r="EI238" s="39"/>
      <c r="EJ238" s="39"/>
      <c r="EK238" s="39"/>
      <c r="EL238" s="39"/>
      <c r="EM238" s="39"/>
      <c r="EN238" s="39"/>
      <c r="EO238" s="39"/>
      <c r="EP238" s="39"/>
      <c r="EQ238" s="39"/>
      <c r="ER238" s="39"/>
      <c r="ES238" s="39"/>
      <c r="ET238" s="39"/>
      <c r="EU238" s="39"/>
    </row>
    <row r="239" ht="16.5" customHeight="1">
      <c r="A239" s="1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1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  <c r="DH239" s="39"/>
      <c r="DI239" s="39"/>
      <c r="DJ239" s="39"/>
      <c r="DK239" s="39"/>
      <c r="DL239" s="39"/>
      <c r="DM239" s="39"/>
      <c r="DN239" s="39"/>
      <c r="DO239" s="39"/>
      <c r="DP239" s="39"/>
      <c r="DQ239" s="39"/>
      <c r="DR239" s="39"/>
      <c r="DS239" s="39"/>
      <c r="DT239" s="39"/>
      <c r="DU239" s="39"/>
      <c r="DV239" s="39"/>
      <c r="DW239" s="39"/>
      <c r="DX239" s="39"/>
      <c r="DY239" s="39"/>
      <c r="DZ239" s="39"/>
      <c r="EA239" s="39"/>
      <c r="EB239" s="39"/>
      <c r="EC239" s="39"/>
      <c r="ED239" s="39"/>
      <c r="EE239" s="39"/>
      <c r="EF239" s="39"/>
      <c r="EG239" s="39"/>
      <c r="EH239" s="39"/>
      <c r="EI239" s="39"/>
      <c r="EJ239" s="39"/>
      <c r="EK239" s="39"/>
      <c r="EL239" s="39"/>
      <c r="EM239" s="39"/>
      <c r="EN239" s="39"/>
      <c r="EO239" s="39"/>
      <c r="EP239" s="39"/>
      <c r="EQ239" s="39"/>
      <c r="ER239" s="39"/>
      <c r="ES239" s="39"/>
      <c r="ET239" s="39"/>
      <c r="EU239" s="39"/>
    </row>
    <row r="240" ht="16.5" customHeight="1">
      <c r="A240" s="1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1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  <c r="DH240" s="39"/>
      <c r="DI240" s="39"/>
      <c r="DJ240" s="39"/>
      <c r="DK240" s="39"/>
      <c r="DL240" s="39"/>
      <c r="DM240" s="39"/>
      <c r="DN240" s="39"/>
      <c r="DO240" s="39"/>
      <c r="DP240" s="39"/>
      <c r="DQ240" s="39"/>
      <c r="DR240" s="39"/>
      <c r="DS240" s="39"/>
      <c r="DT240" s="39"/>
      <c r="DU240" s="39"/>
      <c r="DV240" s="39"/>
      <c r="DW240" s="39"/>
      <c r="DX240" s="39"/>
      <c r="DY240" s="39"/>
      <c r="DZ240" s="39"/>
      <c r="EA240" s="39"/>
      <c r="EB240" s="39"/>
      <c r="EC240" s="39"/>
      <c r="ED240" s="39"/>
      <c r="EE240" s="39"/>
      <c r="EF240" s="39"/>
      <c r="EG240" s="39"/>
      <c r="EH240" s="39"/>
      <c r="EI240" s="39"/>
      <c r="EJ240" s="39"/>
      <c r="EK240" s="39"/>
      <c r="EL240" s="39"/>
      <c r="EM240" s="39"/>
      <c r="EN240" s="39"/>
      <c r="EO240" s="39"/>
      <c r="EP240" s="39"/>
      <c r="EQ240" s="39"/>
      <c r="ER240" s="39"/>
      <c r="ES240" s="39"/>
      <c r="ET240" s="39"/>
      <c r="EU240" s="39"/>
    </row>
    <row r="241" ht="16.5" customHeight="1">
      <c r="A241" s="1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1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  <c r="DH241" s="39"/>
      <c r="DI241" s="39"/>
      <c r="DJ241" s="39"/>
      <c r="DK241" s="39"/>
      <c r="DL241" s="39"/>
      <c r="DM241" s="39"/>
      <c r="DN241" s="39"/>
      <c r="DO241" s="39"/>
      <c r="DP241" s="39"/>
      <c r="DQ241" s="39"/>
      <c r="DR241" s="39"/>
      <c r="DS241" s="39"/>
      <c r="DT241" s="39"/>
      <c r="DU241" s="39"/>
      <c r="DV241" s="39"/>
      <c r="DW241" s="39"/>
      <c r="DX241" s="39"/>
      <c r="DY241" s="39"/>
      <c r="DZ241" s="39"/>
      <c r="EA241" s="39"/>
      <c r="EB241" s="39"/>
      <c r="EC241" s="39"/>
      <c r="ED241" s="39"/>
      <c r="EE241" s="39"/>
      <c r="EF241" s="39"/>
      <c r="EG241" s="39"/>
      <c r="EH241" s="39"/>
      <c r="EI241" s="39"/>
      <c r="EJ241" s="39"/>
      <c r="EK241" s="39"/>
      <c r="EL241" s="39"/>
      <c r="EM241" s="39"/>
      <c r="EN241" s="39"/>
      <c r="EO241" s="39"/>
      <c r="EP241" s="39"/>
      <c r="EQ241" s="39"/>
      <c r="ER241" s="39"/>
      <c r="ES241" s="39"/>
      <c r="ET241" s="39"/>
      <c r="EU241" s="39"/>
    </row>
    <row r="242" ht="16.5" customHeight="1">
      <c r="A242" s="1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1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  <c r="DH242" s="39"/>
      <c r="DI242" s="39"/>
      <c r="DJ242" s="39"/>
      <c r="DK242" s="39"/>
      <c r="DL242" s="39"/>
      <c r="DM242" s="39"/>
      <c r="DN242" s="39"/>
      <c r="DO242" s="39"/>
      <c r="DP242" s="39"/>
      <c r="DQ242" s="39"/>
      <c r="DR242" s="39"/>
      <c r="DS242" s="39"/>
      <c r="DT242" s="39"/>
      <c r="DU242" s="39"/>
      <c r="DV242" s="39"/>
      <c r="DW242" s="39"/>
      <c r="DX242" s="39"/>
      <c r="DY242" s="39"/>
      <c r="DZ242" s="39"/>
      <c r="EA242" s="39"/>
      <c r="EB242" s="39"/>
      <c r="EC242" s="39"/>
      <c r="ED242" s="39"/>
      <c r="EE242" s="39"/>
      <c r="EF242" s="39"/>
      <c r="EG242" s="39"/>
      <c r="EH242" s="39"/>
      <c r="EI242" s="39"/>
      <c r="EJ242" s="39"/>
      <c r="EK242" s="39"/>
      <c r="EL242" s="39"/>
      <c r="EM242" s="39"/>
      <c r="EN242" s="39"/>
      <c r="EO242" s="39"/>
      <c r="EP242" s="39"/>
      <c r="EQ242" s="39"/>
      <c r="ER242" s="39"/>
      <c r="ES242" s="39"/>
      <c r="ET242" s="39"/>
      <c r="EU242" s="39"/>
    </row>
    <row r="243" ht="16.5" customHeight="1">
      <c r="A243" s="1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1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  <c r="DH243" s="39"/>
      <c r="DI243" s="39"/>
      <c r="DJ243" s="39"/>
      <c r="DK243" s="39"/>
      <c r="DL243" s="39"/>
      <c r="DM243" s="39"/>
      <c r="DN243" s="39"/>
      <c r="DO243" s="39"/>
      <c r="DP243" s="39"/>
      <c r="DQ243" s="39"/>
      <c r="DR243" s="39"/>
      <c r="DS243" s="39"/>
      <c r="DT243" s="39"/>
      <c r="DU243" s="39"/>
      <c r="DV243" s="39"/>
      <c r="DW243" s="39"/>
      <c r="DX243" s="39"/>
      <c r="DY243" s="39"/>
      <c r="DZ243" s="39"/>
      <c r="EA243" s="39"/>
      <c r="EB243" s="39"/>
      <c r="EC243" s="39"/>
      <c r="ED243" s="39"/>
      <c r="EE243" s="39"/>
      <c r="EF243" s="39"/>
      <c r="EG243" s="39"/>
      <c r="EH243" s="39"/>
      <c r="EI243" s="39"/>
      <c r="EJ243" s="39"/>
      <c r="EK243" s="39"/>
      <c r="EL243" s="39"/>
      <c r="EM243" s="39"/>
      <c r="EN243" s="39"/>
      <c r="EO243" s="39"/>
      <c r="EP243" s="39"/>
      <c r="EQ243" s="39"/>
      <c r="ER243" s="39"/>
      <c r="ES243" s="39"/>
      <c r="ET243" s="39"/>
      <c r="EU243" s="39"/>
    </row>
    <row r="244" ht="16.5" customHeight="1">
      <c r="A244" s="1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1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  <c r="DH244" s="39"/>
      <c r="DI244" s="39"/>
      <c r="DJ244" s="39"/>
      <c r="DK244" s="39"/>
      <c r="DL244" s="39"/>
      <c r="DM244" s="39"/>
      <c r="DN244" s="39"/>
      <c r="DO244" s="39"/>
      <c r="DP244" s="39"/>
      <c r="DQ244" s="39"/>
      <c r="DR244" s="39"/>
      <c r="DS244" s="39"/>
      <c r="DT244" s="39"/>
      <c r="DU244" s="39"/>
      <c r="DV244" s="39"/>
      <c r="DW244" s="39"/>
      <c r="DX244" s="39"/>
      <c r="DY244" s="39"/>
      <c r="DZ244" s="39"/>
      <c r="EA244" s="39"/>
      <c r="EB244" s="39"/>
      <c r="EC244" s="39"/>
      <c r="ED244" s="39"/>
      <c r="EE244" s="39"/>
      <c r="EF244" s="39"/>
      <c r="EG244" s="39"/>
      <c r="EH244" s="39"/>
      <c r="EI244" s="39"/>
      <c r="EJ244" s="39"/>
      <c r="EK244" s="39"/>
      <c r="EL244" s="39"/>
      <c r="EM244" s="39"/>
      <c r="EN244" s="39"/>
      <c r="EO244" s="39"/>
      <c r="EP244" s="39"/>
      <c r="EQ244" s="39"/>
      <c r="ER244" s="39"/>
      <c r="ES244" s="39"/>
      <c r="ET244" s="39"/>
      <c r="EU244" s="39"/>
    </row>
    <row r="245" ht="16.5" customHeight="1">
      <c r="A245" s="1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1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  <c r="DI245" s="39"/>
      <c r="DJ245" s="39"/>
      <c r="DK245" s="39"/>
      <c r="DL245" s="39"/>
      <c r="DM245" s="39"/>
      <c r="DN245" s="39"/>
      <c r="DO245" s="39"/>
      <c r="DP245" s="39"/>
      <c r="DQ245" s="39"/>
      <c r="DR245" s="39"/>
      <c r="DS245" s="39"/>
      <c r="DT245" s="39"/>
      <c r="DU245" s="39"/>
      <c r="DV245" s="39"/>
      <c r="DW245" s="39"/>
      <c r="DX245" s="39"/>
      <c r="DY245" s="39"/>
      <c r="DZ245" s="39"/>
      <c r="EA245" s="39"/>
      <c r="EB245" s="39"/>
      <c r="EC245" s="39"/>
      <c r="ED245" s="39"/>
      <c r="EE245" s="39"/>
      <c r="EF245" s="39"/>
      <c r="EG245" s="39"/>
      <c r="EH245" s="39"/>
      <c r="EI245" s="39"/>
      <c r="EJ245" s="39"/>
      <c r="EK245" s="39"/>
      <c r="EL245" s="39"/>
      <c r="EM245" s="39"/>
      <c r="EN245" s="39"/>
      <c r="EO245" s="39"/>
      <c r="EP245" s="39"/>
      <c r="EQ245" s="39"/>
      <c r="ER245" s="39"/>
      <c r="ES245" s="39"/>
      <c r="ET245" s="39"/>
      <c r="EU245" s="39"/>
    </row>
    <row r="246" ht="16.5" customHeight="1">
      <c r="A246" s="1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1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  <c r="DH246" s="39"/>
      <c r="DI246" s="39"/>
      <c r="DJ246" s="39"/>
      <c r="DK246" s="39"/>
      <c r="DL246" s="39"/>
      <c r="DM246" s="39"/>
      <c r="DN246" s="39"/>
      <c r="DO246" s="39"/>
      <c r="DP246" s="39"/>
      <c r="DQ246" s="39"/>
      <c r="DR246" s="39"/>
      <c r="DS246" s="39"/>
      <c r="DT246" s="39"/>
      <c r="DU246" s="39"/>
      <c r="DV246" s="39"/>
      <c r="DW246" s="39"/>
      <c r="DX246" s="39"/>
      <c r="DY246" s="39"/>
      <c r="DZ246" s="39"/>
      <c r="EA246" s="39"/>
      <c r="EB246" s="39"/>
      <c r="EC246" s="39"/>
      <c r="ED246" s="39"/>
      <c r="EE246" s="39"/>
      <c r="EF246" s="39"/>
      <c r="EG246" s="39"/>
      <c r="EH246" s="39"/>
      <c r="EI246" s="39"/>
      <c r="EJ246" s="39"/>
      <c r="EK246" s="39"/>
      <c r="EL246" s="39"/>
      <c r="EM246" s="39"/>
      <c r="EN246" s="39"/>
      <c r="EO246" s="39"/>
      <c r="EP246" s="39"/>
      <c r="EQ246" s="39"/>
      <c r="ER246" s="39"/>
      <c r="ES246" s="39"/>
      <c r="ET246" s="39"/>
      <c r="EU246" s="39"/>
    </row>
    <row r="247" ht="16.5" customHeight="1">
      <c r="A247" s="1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1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  <c r="DH247" s="39"/>
      <c r="DI247" s="39"/>
      <c r="DJ247" s="39"/>
      <c r="DK247" s="39"/>
      <c r="DL247" s="39"/>
      <c r="DM247" s="39"/>
      <c r="DN247" s="39"/>
      <c r="DO247" s="39"/>
      <c r="DP247" s="39"/>
      <c r="DQ247" s="39"/>
      <c r="DR247" s="39"/>
      <c r="DS247" s="39"/>
      <c r="DT247" s="39"/>
      <c r="DU247" s="39"/>
      <c r="DV247" s="39"/>
      <c r="DW247" s="39"/>
      <c r="DX247" s="39"/>
      <c r="DY247" s="39"/>
      <c r="DZ247" s="39"/>
      <c r="EA247" s="39"/>
      <c r="EB247" s="39"/>
      <c r="EC247" s="39"/>
      <c r="ED247" s="39"/>
      <c r="EE247" s="39"/>
      <c r="EF247" s="39"/>
      <c r="EG247" s="39"/>
      <c r="EH247" s="39"/>
      <c r="EI247" s="39"/>
      <c r="EJ247" s="39"/>
      <c r="EK247" s="39"/>
      <c r="EL247" s="39"/>
      <c r="EM247" s="39"/>
      <c r="EN247" s="39"/>
      <c r="EO247" s="39"/>
      <c r="EP247" s="39"/>
      <c r="EQ247" s="39"/>
      <c r="ER247" s="39"/>
      <c r="ES247" s="39"/>
      <c r="ET247" s="39"/>
      <c r="EU247" s="39"/>
    </row>
    <row r="248" ht="16.5" customHeight="1">
      <c r="A248" s="1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1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  <c r="DH248" s="39"/>
      <c r="DI248" s="39"/>
      <c r="DJ248" s="39"/>
      <c r="DK248" s="39"/>
      <c r="DL248" s="39"/>
      <c r="DM248" s="39"/>
      <c r="DN248" s="39"/>
      <c r="DO248" s="39"/>
      <c r="DP248" s="39"/>
      <c r="DQ248" s="39"/>
      <c r="DR248" s="39"/>
      <c r="DS248" s="39"/>
      <c r="DT248" s="39"/>
      <c r="DU248" s="39"/>
      <c r="DV248" s="39"/>
      <c r="DW248" s="39"/>
      <c r="DX248" s="39"/>
      <c r="DY248" s="39"/>
      <c r="DZ248" s="39"/>
      <c r="EA248" s="39"/>
      <c r="EB248" s="39"/>
      <c r="EC248" s="39"/>
      <c r="ED248" s="39"/>
      <c r="EE248" s="39"/>
      <c r="EF248" s="39"/>
      <c r="EG248" s="39"/>
      <c r="EH248" s="39"/>
      <c r="EI248" s="39"/>
      <c r="EJ248" s="39"/>
      <c r="EK248" s="39"/>
      <c r="EL248" s="39"/>
      <c r="EM248" s="39"/>
      <c r="EN248" s="39"/>
      <c r="EO248" s="39"/>
      <c r="EP248" s="39"/>
      <c r="EQ248" s="39"/>
      <c r="ER248" s="39"/>
      <c r="ES248" s="39"/>
      <c r="ET248" s="39"/>
      <c r="EU248" s="39"/>
    </row>
    <row r="249" ht="16.5" customHeight="1">
      <c r="A249" s="1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1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  <c r="DH249" s="39"/>
      <c r="DI249" s="39"/>
      <c r="DJ249" s="39"/>
      <c r="DK249" s="39"/>
      <c r="DL249" s="39"/>
      <c r="DM249" s="39"/>
      <c r="DN249" s="39"/>
      <c r="DO249" s="39"/>
      <c r="DP249" s="39"/>
      <c r="DQ249" s="39"/>
      <c r="DR249" s="39"/>
      <c r="DS249" s="39"/>
      <c r="DT249" s="39"/>
      <c r="DU249" s="39"/>
      <c r="DV249" s="39"/>
      <c r="DW249" s="39"/>
      <c r="DX249" s="39"/>
      <c r="DY249" s="39"/>
      <c r="DZ249" s="39"/>
      <c r="EA249" s="39"/>
      <c r="EB249" s="39"/>
      <c r="EC249" s="39"/>
      <c r="ED249" s="39"/>
      <c r="EE249" s="39"/>
      <c r="EF249" s="39"/>
      <c r="EG249" s="39"/>
      <c r="EH249" s="39"/>
      <c r="EI249" s="39"/>
      <c r="EJ249" s="39"/>
      <c r="EK249" s="39"/>
      <c r="EL249" s="39"/>
      <c r="EM249" s="39"/>
      <c r="EN249" s="39"/>
      <c r="EO249" s="39"/>
      <c r="EP249" s="39"/>
      <c r="EQ249" s="39"/>
      <c r="ER249" s="39"/>
      <c r="ES249" s="39"/>
      <c r="ET249" s="39"/>
      <c r="EU249" s="39"/>
    </row>
    <row r="250" ht="16.5" customHeight="1">
      <c r="A250" s="1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1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  <c r="DH250" s="39"/>
      <c r="DI250" s="39"/>
      <c r="DJ250" s="39"/>
      <c r="DK250" s="39"/>
      <c r="DL250" s="39"/>
      <c r="DM250" s="39"/>
      <c r="DN250" s="39"/>
      <c r="DO250" s="39"/>
      <c r="DP250" s="39"/>
      <c r="DQ250" s="39"/>
      <c r="DR250" s="39"/>
      <c r="DS250" s="39"/>
      <c r="DT250" s="39"/>
      <c r="DU250" s="39"/>
      <c r="DV250" s="39"/>
      <c r="DW250" s="39"/>
      <c r="DX250" s="39"/>
      <c r="DY250" s="39"/>
      <c r="DZ250" s="39"/>
      <c r="EA250" s="39"/>
      <c r="EB250" s="39"/>
      <c r="EC250" s="39"/>
      <c r="ED250" s="39"/>
      <c r="EE250" s="39"/>
      <c r="EF250" s="39"/>
      <c r="EG250" s="39"/>
      <c r="EH250" s="39"/>
      <c r="EI250" s="39"/>
      <c r="EJ250" s="39"/>
      <c r="EK250" s="39"/>
      <c r="EL250" s="39"/>
      <c r="EM250" s="39"/>
      <c r="EN250" s="39"/>
      <c r="EO250" s="39"/>
      <c r="EP250" s="39"/>
      <c r="EQ250" s="39"/>
      <c r="ER250" s="39"/>
      <c r="ES250" s="39"/>
      <c r="ET250" s="39"/>
      <c r="EU250" s="39"/>
    </row>
    <row r="251" ht="16.5" customHeight="1">
      <c r="A251" s="1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1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  <c r="DH251" s="39"/>
      <c r="DI251" s="39"/>
      <c r="DJ251" s="39"/>
      <c r="DK251" s="39"/>
      <c r="DL251" s="39"/>
      <c r="DM251" s="39"/>
      <c r="DN251" s="39"/>
      <c r="DO251" s="39"/>
      <c r="DP251" s="39"/>
      <c r="DQ251" s="39"/>
      <c r="DR251" s="39"/>
      <c r="DS251" s="39"/>
      <c r="DT251" s="39"/>
      <c r="DU251" s="39"/>
      <c r="DV251" s="39"/>
      <c r="DW251" s="39"/>
      <c r="DX251" s="39"/>
      <c r="DY251" s="39"/>
      <c r="DZ251" s="39"/>
      <c r="EA251" s="39"/>
      <c r="EB251" s="39"/>
      <c r="EC251" s="39"/>
      <c r="ED251" s="39"/>
      <c r="EE251" s="39"/>
      <c r="EF251" s="39"/>
      <c r="EG251" s="39"/>
      <c r="EH251" s="39"/>
      <c r="EI251" s="39"/>
      <c r="EJ251" s="39"/>
      <c r="EK251" s="39"/>
      <c r="EL251" s="39"/>
      <c r="EM251" s="39"/>
      <c r="EN251" s="39"/>
      <c r="EO251" s="39"/>
      <c r="EP251" s="39"/>
      <c r="EQ251" s="39"/>
      <c r="ER251" s="39"/>
      <c r="ES251" s="39"/>
      <c r="ET251" s="39"/>
      <c r="EU251" s="39"/>
    </row>
    <row r="252" ht="16.5" customHeight="1">
      <c r="A252" s="1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1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  <c r="DH252" s="39"/>
      <c r="DI252" s="39"/>
      <c r="DJ252" s="39"/>
      <c r="DK252" s="39"/>
      <c r="DL252" s="39"/>
      <c r="DM252" s="39"/>
      <c r="DN252" s="39"/>
      <c r="DO252" s="39"/>
      <c r="DP252" s="39"/>
      <c r="DQ252" s="39"/>
      <c r="DR252" s="39"/>
      <c r="DS252" s="39"/>
      <c r="DT252" s="39"/>
      <c r="DU252" s="39"/>
      <c r="DV252" s="39"/>
      <c r="DW252" s="39"/>
      <c r="DX252" s="39"/>
      <c r="DY252" s="39"/>
      <c r="DZ252" s="39"/>
      <c r="EA252" s="39"/>
      <c r="EB252" s="39"/>
      <c r="EC252" s="39"/>
      <c r="ED252" s="39"/>
      <c r="EE252" s="39"/>
      <c r="EF252" s="39"/>
      <c r="EG252" s="39"/>
      <c r="EH252" s="39"/>
      <c r="EI252" s="39"/>
      <c r="EJ252" s="39"/>
      <c r="EK252" s="39"/>
      <c r="EL252" s="39"/>
      <c r="EM252" s="39"/>
      <c r="EN252" s="39"/>
      <c r="EO252" s="39"/>
      <c r="EP252" s="39"/>
      <c r="EQ252" s="39"/>
      <c r="ER252" s="39"/>
      <c r="ES252" s="39"/>
      <c r="ET252" s="39"/>
      <c r="EU252" s="39"/>
    </row>
    <row r="253" ht="16.5" customHeight="1">
      <c r="A253" s="1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1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  <c r="DP253" s="39"/>
      <c r="DQ253" s="39"/>
      <c r="DR253" s="39"/>
      <c r="DS253" s="39"/>
      <c r="DT253" s="39"/>
      <c r="DU253" s="39"/>
      <c r="DV253" s="39"/>
      <c r="DW253" s="39"/>
      <c r="DX253" s="39"/>
      <c r="DY253" s="39"/>
      <c r="DZ253" s="39"/>
      <c r="EA253" s="39"/>
      <c r="EB253" s="39"/>
      <c r="EC253" s="39"/>
      <c r="ED253" s="39"/>
      <c r="EE253" s="39"/>
      <c r="EF253" s="39"/>
      <c r="EG253" s="39"/>
      <c r="EH253" s="39"/>
      <c r="EI253" s="39"/>
      <c r="EJ253" s="39"/>
      <c r="EK253" s="39"/>
      <c r="EL253" s="39"/>
      <c r="EM253" s="39"/>
      <c r="EN253" s="39"/>
      <c r="EO253" s="39"/>
      <c r="EP253" s="39"/>
      <c r="EQ253" s="39"/>
      <c r="ER253" s="39"/>
      <c r="ES253" s="39"/>
      <c r="ET253" s="39"/>
      <c r="EU253" s="39"/>
    </row>
    <row r="254" ht="16.5" customHeight="1">
      <c r="A254" s="1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1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  <c r="DI254" s="39"/>
      <c r="DJ254" s="39"/>
      <c r="DK254" s="39"/>
      <c r="DL254" s="39"/>
      <c r="DM254" s="39"/>
      <c r="DN254" s="39"/>
      <c r="DO254" s="39"/>
      <c r="DP254" s="39"/>
      <c r="DQ254" s="39"/>
      <c r="DR254" s="39"/>
      <c r="DS254" s="39"/>
      <c r="DT254" s="39"/>
      <c r="DU254" s="39"/>
      <c r="DV254" s="39"/>
      <c r="DW254" s="39"/>
      <c r="DX254" s="39"/>
      <c r="DY254" s="39"/>
      <c r="DZ254" s="39"/>
      <c r="EA254" s="39"/>
      <c r="EB254" s="39"/>
      <c r="EC254" s="39"/>
      <c r="ED254" s="39"/>
      <c r="EE254" s="39"/>
      <c r="EF254" s="39"/>
      <c r="EG254" s="39"/>
      <c r="EH254" s="39"/>
      <c r="EI254" s="39"/>
      <c r="EJ254" s="39"/>
      <c r="EK254" s="39"/>
      <c r="EL254" s="39"/>
      <c r="EM254" s="39"/>
      <c r="EN254" s="39"/>
      <c r="EO254" s="39"/>
      <c r="EP254" s="39"/>
      <c r="EQ254" s="39"/>
      <c r="ER254" s="39"/>
      <c r="ES254" s="39"/>
      <c r="ET254" s="39"/>
      <c r="EU254" s="39"/>
    </row>
    <row r="255" ht="16.5" customHeight="1">
      <c r="A255" s="1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1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  <c r="DH255" s="39"/>
      <c r="DI255" s="39"/>
      <c r="DJ255" s="39"/>
      <c r="DK255" s="39"/>
      <c r="DL255" s="39"/>
      <c r="DM255" s="39"/>
      <c r="DN255" s="39"/>
      <c r="DO255" s="39"/>
      <c r="DP255" s="39"/>
      <c r="DQ255" s="39"/>
      <c r="DR255" s="39"/>
      <c r="DS255" s="39"/>
      <c r="DT255" s="39"/>
      <c r="DU255" s="39"/>
      <c r="DV255" s="39"/>
      <c r="DW255" s="39"/>
      <c r="DX255" s="39"/>
      <c r="DY255" s="39"/>
      <c r="DZ255" s="39"/>
      <c r="EA255" s="39"/>
      <c r="EB255" s="39"/>
      <c r="EC255" s="39"/>
      <c r="ED255" s="39"/>
      <c r="EE255" s="39"/>
      <c r="EF255" s="39"/>
      <c r="EG255" s="39"/>
      <c r="EH255" s="39"/>
      <c r="EI255" s="39"/>
      <c r="EJ255" s="39"/>
      <c r="EK255" s="39"/>
      <c r="EL255" s="39"/>
      <c r="EM255" s="39"/>
      <c r="EN255" s="39"/>
      <c r="EO255" s="39"/>
      <c r="EP255" s="39"/>
      <c r="EQ255" s="39"/>
      <c r="ER255" s="39"/>
      <c r="ES255" s="39"/>
      <c r="ET255" s="39"/>
      <c r="EU255" s="39"/>
    </row>
    <row r="256" ht="16.5" customHeight="1">
      <c r="A256" s="1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1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  <c r="DH256" s="39"/>
      <c r="DI256" s="39"/>
      <c r="DJ256" s="39"/>
      <c r="DK256" s="39"/>
      <c r="DL256" s="39"/>
      <c r="DM256" s="39"/>
      <c r="DN256" s="39"/>
      <c r="DO256" s="39"/>
      <c r="DP256" s="39"/>
      <c r="DQ256" s="39"/>
      <c r="DR256" s="39"/>
      <c r="DS256" s="39"/>
      <c r="DT256" s="39"/>
      <c r="DU256" s="39"/>
      <c r="DV256" s="39"/>
      <c r="DW256" s="39"/>
      <c r="DX256" s="39"/>
      <c r="DY256" s="39"/>
      <c r="DZ256" s="39"/>
      <c r="EA256" s="39"/>
      <c r="EB256" s="39"/>
      <c r="EC256" s="39"/>
      <c r="ED256" s="39"/>
      <c r="EE256" s="39"/>
      <c r="EF256" s="39"/>
      <c r="EG256" s="39"/>
      <c r="EH256" s="39"/>
      <c r="EI256" s="39"/>
      <c r="EJ256" s="39"/>
      <c r="EK256" s="39"/>
      <c r="EL256" s="39"/>
      <c r="EM256" s="39"/>
      <c r="EN256" s="39"/>
      <c r="EO256" s="39"/>
      <c r="EP256" s="39"/>
      <c r="EQ256" s="39"/>
      <c r="ER256" s="39"/>
      <c r="ES256" s="39"/>
      <c r="ET256" s="39"/>
      <c r="EU256" s="39"/>
    </row>
    <row r="257" ht="16.5" customHeight="1">
      <c r="A257" s="1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1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  <c r="DH257" s="39"/>
      <c r="DI257" s="39"/>
      <c r="DJ257" s="39"/>
      <c r="DK257" s="39"/>
      <c r="DL257" s="39"/>
      <c r="DM257" s="39"/>
      <c r="DN257" s="39"/>
      <c r="DO257" s="39"/>
      <c r="DP257" s="39"/>
      <c r="DQ257" s="39"/>
      <c r="DR257" s="39"/>
      <c r="DS257" s="39"/>
      <c r="DT257" s="39"/>
      <c r="DU257" s="39"/>
      <c r="DV257" s="39"/>
      <c r="DW257" s="39"/>
      <c r="DX257" s="39"/>
      <c r="DY257" s="39"/>
      <c r="DZ257" s="39"/>
      <c r="EA257" s="39"/>
      <c r="EB257" s="39"/>
      <c r="EC257" s="39"/>
      <c r="ED257" s="39"/>
      <c r="EE257" s="39"/>
      <c r="EF257" s="39"/>
      <c r="EG257" s="39"/>
      <c r="EH257" s="39"/>
      <c r="EI257" s="39"/>
      <c r="EJ257" s="39"/>
      <c r="EK257" s="39"/>
      <c r="EL257" s="39"/>
      <c r="EM257" s="39"/>
      <c r="EN257" s="39"/>
      <c r="EO257" s="39"/>
      <c r="EP257" s="39"/>
      <c r="EQ257" s="39"/>
      <c r="ER257" s="39"/>
      <c r="ES257" s="39"/>
      <c r="ET257" s="39"/>
      <c r="EU257" s="39"/>
    </row>
    <row r="258" ht="16.5" customHeight="1">
      <c r="A258" s="1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1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  <c r="DH258" s="39"/>
      <c r="DI258" s="39"/>
      <c r="DJ258" s="39"/>
      <c r="DK258" s="39"/>
      <c r="DL258" s="39"/>
      <c r="DM258" s="39"/>
      <c r="DN258" s="39"/>
      <c r="DO258" s="39"/>
      <c r="DP258" s="39"/>
      <c r="DQ258" s="39"/>
      <c r="DR258" s="39"/>
      <c r="DS258" s="39"/>
      <c r="DT258" s="39"/>
      <c r="DU258" s="39"/>
      <c r="DV258" s="39"/>
      <c r="DW258" s="39"/>
      <c r="DX258" s="39"/>
      <c r="DY258" s="39"/>
      <c r="DZ258" s="39"/>
      <c r="EA258" s="39"/>
      <c r="EB258" s="39"/>
      <c r="EC258" s="39"/>
      <c r="ED258" s="39"/>
      <c r="EE258" s="39"/>
      <c r="EF258" s="39"/>
      <c r="EG258" s="39"/>
      <c r="EH258" s="39"/>
      <c r="EI258" s="39"/>
      <c r="EJ258" s="39"/>
      <c r="EK258" s="39"/>
      <c r="EL258" s="39"/>
      <c r="EM258" s="39"/>
      <c r="EN258" s="39"/>
      <c r="EO258" s="39"/>
      <c r="EP258" s="39"/>
      <c r="EQ258" s="39"/>
      <c r="ER258" s="39"/>
      <c r="ES258" s="39"/>
      <c r="ET258" s="39"/>
      <c r="EU258" s="39"/>
    </row>
    <row r="259" ht="16.5" customHeight="1">
      <c r="A259" s="1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1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  <c r="DH259" s="39"/>
      <c r="DI259" s="39"/>
      <c r="DJ259" s="39"/>
      <c r="DK259" s="39"/>
      <c r="DL259" s="39"/>
      <c r="DM259" s="39"/>
      <c r="DN259" s="39"/>
      <c r="DO259" s="39"/>
      <c r="DP259" s="39"/>
      <c r="DQ259" s="39"/>
      <c r="DR259" s="39"/>
      <c r="DS259" s="39"/>
      <c r="DT259" s="39"/>
      <c r="DU259" s="39"/>
      <c r="DV259" s="39"/>
      <c r="DW259" s="39"/>
      <c r="DX259" s="39"/>
      <c r="DY259" s="39"/>
      <c r="DZ259" s="39"/>
      <c r="EA259" s="39"/>
      <c r="EB259" s="39"/>
      <c r="EC259" s="39"/>
      <c r="ED259" s="39"/>
      <c r="EE259" s="39"/>
      <c r="EF259" s="39"/>
      <c r="EG259" s="39"/>
      <c r="EH259" s="39"/>
      <c r="EI259" s="39"/>
      <c r="EJ259" s="39"/>
      <c r="EK259" s="39"/>
      <c r="EL259" s="39"/>
      <c r="EM259" s="39"/>
      <c r="EN259" s="39"/>
      <c r="EO259" s="39"/>
      <c r="EP259" s="39"/>
      <c r="EQ259" s="39"/>
      <c r="ER259" s="39"/>
      <c r="ES259" s="39"/>
      <c r="ET259" s="39"/>
      <c r="EU259" s="39"/>
    </row>
    <row r="260" ht="16.5" customHeight="1">
      <c r="A260" s="1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1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  <c r="DH260" s="39"/>
      <c r="DI260" s="39"/>
      <c r="DJ260" s="39"/>
      <c r="DK260" s="39"/>
      <c r="DL260" s="39"/>
      <c r="DM260" s="39"/>
      <c r="DN260" s="39"/>
      <c r="DO260" s="39"/>
      <c r="DP260" s="39"/>
      <c r="DQ260" s="39"/>
      <c r="DR260" s="39"/>
      <c r="DS260" s="39"/>
      <c r="DT260" s="39"/>
      <c r="DU260" s="39"/>
      <c r="DV260" s="39"/>
      <c r="DW260" s="39"/>
      <c r="DX260" s="39"/>
      <c r="DY260" s="39"/>
      <c r="DZ260" s="39"/>
      <c r="EA260" s="39"/>
      <c r="EB260" s="39"/>
      <c r="EC260" s="39"/>
      <c r="ED260" s="39"/>
      <c r="EE260" s="39"/>
      <c r="EF260" s="39"/>
      <c r="EG260" s="39"/>
      <c r="EH260" s="39"/>
      <c r="EI260" s="39"/>
      <c r="EJ260" s="39"/>
      <c r="EK260" s="39"/>
      <c r="EL260" s="39"/>
      <c r="EM260" s="39"/>
      <c r="EN260" s="39"/>
      <c r="EO260" s="39"/>
      <c r="EP260" s="39"/>
      <c r="EQ260" s="39"/>
      <c r="ER260" s="39"/>
      <c r="ES260" s="39"/>
      <c r="ET260" s="39"/>
      <c r="EU260" s="39"/>
    </row>
    <row r="261" ht="16.5" customHeight="1">
      <c r="A261" s="1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1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39"/>
      <c r="DR261" s="39"/>
      <c r="DS261" s="39"/>
      <c r="DT261" s="39"/>
      <c r="DU261" s="39"/>
      <c r="DV261" s="39"/>
      <c r="DW261" s="39"/>
      <c r="DX261" s="39"/>
      <c r="DY261" s="39"/>
      <c r="DZ261" s="39"/>
      <c r="EA261" s="39"/>
      <c r="EB261" s="39"/>
      <c r="EC261" s="39"/>
      <c r="ED261" s="39"/>
      <c r="EE261" s="39"/>
      <c r="EF261" s="39"/>
      <c r="EG261" s="39"/>
      <c r="EH261" s="39"/>
      <c r="EI261" s="39"/>
      <c r="EJ261" s="39"/>
      <c r="EK261" s="39"/>
      <c r="EL261" s="39"/>
      <c r="EM261" s="39"/>
      <c r="EN261" s="39"/>
      <c r="EO261" s="39"/>
      <c r="EP261" s="39"/>
      <c r="EQ261" s="39"/>
      <c r="ER261" s="39"/>
      <c r="ES261" s="39"/>
      <c r="ET261" s="39"/>
      <c r="EU261" s="39"/>
    </row>
    <row r="262" ht="16.5" customHeight="1">
      <c r="A262" s="1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1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  <c r="DI262" s="39"/>
      <c r="DJ262" s="39"/>
      <c r="DK262" s="39"/>
      <c r="DL262" s="39"/>
      <c r="DM262" s="39"/>
      <c r="DN262" s="39"/>
      <c r="DO262" s="39"/>
      <c r="DP262" s="39"/>
      <c r="DQ262" s="39"/>
      <c r="DR262" s="39"/>
      <c r="DS262" s="39"/>
      <c r="DT262" s="39"/>
      <c r="DU262" s="39"/>
      <c r="DV262" s="39"/>
      <c r="DW262" s="39"/>
      <c r="DX262" s="39"/>
      <c r="DY262" s="39"/>
      <c r="DZ262" s="39"/>
      <c r="EA262" s="39"/>
      <c r="EB262" s="39"/>
      <c r="EC262" s="39"/>
      <c r="ED262" s="39"/>
      <c r="EE262" s="39"/>
      <c r="EF262" s="39"/>
      <c r="EG262" s="39"/>
      <c r="EH262" s="39"/>
      <c r="EI262" s="39"/>
      <c r="EJ262" s="39"/>
      <c r="EK262" s="39"/>
      <c r="EL262" s="39"/>
      <c r="EM262" s="39"/>
      <c r="EN262" s="39"/>
      <c r="EO262" s="39"/>
      <c r="EP262" s="39"/>
      <c r="EQ262" s="39"/>
      <c r="ER262" s="39"/>
      <c r="ES262" s="39"/>
      <c r="ET262" s="39"/>
      <c r="EU262" s="39"/>
    </row>
    <row r="263" ht="16.5" customHeight="1">
      <c r="A263" s="1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1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  <c r="DH263" s="39"/>
      <c r="DI263" s="39"/>
      <c r="DJ263" s="39"/>
      <c r="DK263" s="39"/>
      <c r="DL263" s="39"/>
      <c r="DM263" s="39"/>
      <c r="DN263" s="39"/>
      <c r="DO263" s="39"/>
      <c r="DP263" s="39"/>
      <c r="DQ263" s="39"/>
      <c r="DR263" s="39"/>
      <c r="DS263" s="39"/>
      <c r="DT263" s="39"/>
      <c r="DU263" s="39"/>
      <c r="DV263" s="39"/>
      <c r="DW263" s="39"/>
      <c r="DX263" s="39"/>
      <c r="DY263" s="39"/>
      <c r="DZ263" s="39"/>
      <c r="EA263" s="39"/>
      <c r="EB263" s="39"/>
      <c r="EC263" s="39"/>
      <c r="ED263" s="39"/>
      <c r="EE263" s="39"/>
      <c r="EF263" s="39"/>
      <c r="EG263" s="39"/>
      <c r="EH263" s="39"/>
      <c r="EI263" s="39"/>
      <c r="EJ263" s="39"/>
      <c r="EK263" s="39"/>
      <c r="EL263" s="39"/>
      <c r="EM263" s="39"/>
      <c r="EN263" s="39"/>
      <c r="EO263" s="39"/>
      <c r="EP263" s="39"/>
      <c r="EQ263" s="39"/>
      <c r="ER263" s="39"/>
      <c r="ES263" s="39"/>
      <c r="ET263" s="39"/>
      <c r="EU263" s="39"/>
    </row>
    <row r="264" ht="16.5" customHeight="1">
      <c r="A264" s="1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1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  <c r="DH264" s="39"/>
      <c r="DI264" s="39"/>
      <c r="DJ264" s="39"/>
      <c r="DK264" s="39"/>
      <c r="DL264" s="39"/>
      <c r="DM264" s="39"/>
      <c r="DN264" s="39"/>
      <c r="DO264" s="39"/>
      <c r="DP264" s="39"/>
      <c r="DQ264" s="39"/>
      <c r="DR264" s="39"/>
      <c r="DS264" s="39"/>
      <c r="DT264" s="39"/>
      <c r="DU264" s="39"/>
      <c r="DV264" s="39"/>
      <c r="DW264" s="39"/>
      <c r="DX264" s="39"/>
      <c r="DY264" s="39"/>
      <c r="DZ264" s="39"/>
      <c r="EA264" s="39"/>
      <c r="EB264" s="39"/>
      <c r="EC264" s="39"/>
      <c r="ED264" s="39"/>
      <c r="EE264" s="39"/>
      <c r="EF264" s="39"/>
      <c r="EG264" s="39"/>
      <c r="EH264" s="39"/>
      <c r="EI264" s="39"/>
      <c r="EJ264" s="39"/>
      <c r="EK264" s="39"/>
      <c r="EL264" s="39"/>
      <c r="EM264" s="39"/>
      <c r="EN264" s="39"/>
      <c r="EO264" s="39"/>
      <c r="EP264" s="39"/>
      <c r="EQ264" s="39"/>
      <c r="ER264" s="39"/>
      <c r="ES264" s="39"/>
      <c r="ET264" s="39"/>
      <c r="EU264" s="39"/>
    </row>
    <row r="265" ht="16.5" customHeight="1">
      <c r="A265" s="1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1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  <c r="DH265" s="39"/>
      <c r="DI265" s="39"/>
      <c r="DJ265" s="39"/>
      <c r="DK265" s="39"/>
      <c r="DL265" s="39"/>
      <c r="DM265" s="39"/>
      <c r="DN265" s="39"/>
      <c r="DO265" s="39"/>
      <c r="DP265" s="39"/>
      <c r="DQ265" s="39"/>
      <c r="DR265" s="39"/>
      <c r="DS265" s="39"/>
      <c r="DT265" s="39"/>
      <c r="DU265" s="39"/>
      <c r="DV265" s="39"/>
      <c r="DW265" s="39"/>
      <c r="DX265" s="39"/>
      <c r="DY265" s="39"/>
      <c r="DZ265" s="39"/>
      <c r="EA265" s="39"/>
      <c r="EB265" s="39"/>
      <c r="EC265" s="39"/>
      <c r="ED265" s="39"/>
      <c r="EE265" s="39"/>
      <c r="EF265" s="39"/>
      <c r="EG265" s="39"/>
      <c r="EH265" s="39"/>
      <c r="EI265" s="39"/>
      <c r="EJ265" s="39"/>
      <c r="EK265" s="39"/>
      <c r="EL265" s="39"/>
      <c r="EM265" s="39"/>
      <c r="EN265" s="39"/>
      <c r="EO265" s="39"/>
      <c r="EP265" s="39"/>
      <c r="EQ265" s="39"/>
      <c r="ER265" s="39"/>
      <c r="ES265" s="39"/>
      <c r="ET265" s="39"/>
      <c r="EU265" s="39"/>
    </row>
    <row r="266" ht="16.5" customHeight="1">
      <c r="A266" s="1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1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  <c r="DH266" s="39"/>
      <c r="DI266" s="39"/>
      <c r="DJ266" s="39"/>
      <c r="DK266" s="39"/>
      <c r="DL266" s="39"/>
      <c r="DM266" s="39"/>
      <c r="DN266" s="39"/>
      <c r="DO266" s="39"/>
      <c r="DP266" s="39"/>
      <c r="DQ266" s="39"/>
      <c r="DR266" s="39"/>
      <c r="DS266" s="39"/>
      <c r="DT266" s="39"/>
      <c r="DU266" s="39"/>
      <c r="DV266" s="39"/>
      <c r="DW266" s="39"/>
      <c r="DX266" s="39"/>
      <c r="DY266" s="39"/>
      <c r="DZ266" s="39"/>
      <c r="EA266" s="39"/>
      <c r="EB266" s="39"/>
      <c r="EC266" s="39"/>
      <c r="ED266" s="39"/>
      <c r="EE266" s="39"/>
      <c r="EF266" s="39"/>
      <c r="EG266" s="39"/>
      <c r="EH266" s="39"/>
      <c r="EI266" s="39"/>
      <c r="EJ266" s="39"/>
      <c r="EK266" s="39"/>
      <c r="EL266" s="39"/>
      <c r="EM266" s="39"/>
      <c r="EN266" s="39"/>
      <c r="EO266" s="39"/>
      <c r="EP266" s="39"/>
      <c r="EQ266" s="39"/>
      <c r="ER266" s="39"/>
      <c r="ES266" s="39"/>
      <c r="ET266" s="39"/>
      <c r="EU266" s="39"/>
    </row>
    <row r="267" ht="16.5" customHeight="1">
      <c r="A267" s="1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1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  <c r="DH267" s="39"/>
      <c r="DI267" s="39"/>
      <c r="DJ267" s="39"/>
      <c r="DK267" s="39"/>
      <c r="DL267" s="39"/>
      <c r="DM267" s="39"/>
      <c r="DN267" s="39"/>
      <c r="DO267" s="39"/>
      <c r="DP267" s="39"/>
      <c r="DQ267" s="39"/>
      <c r="DR267" s="39"/>
      <c r="DS267" s="39"/>
      <c r="DT267" s="39"/>
      <c r="DU267" s="39"/>
      <c r="DV267" s="39"/>
      <c r="DW267" s="39"/>
      <c r="DX267" s="39"/>
      <c r="DY267" s="39"/>
      <c r="DZ267" s="39"/>
      <c r="EA267" s="39"/>
      <c r="EB267" s="39"/>
      <c r="EC267" s="39"/>
      <c r="ED267" s="39"/>
      <c r="EE267" s="39"/>
      <c r="EF267" s="39"/>
      <c r="EG267" s="39"/>
      <c r="EH267" s="39"/>
      <c r="EI267" s="39"/>
      <c r="EJ267" s="39"/>
      <c r="EK267" s="39"/>
      <c r="EL267" s="39"/>
      <c r="EM267" s="39"/>
      <c r="EN267" s="39"/>
      <c r="EO267" s="39"/>
      <c r="EP267" s="39"/>
      <c r="EQ267" s="39"/>
      <c r="ER267" s="39"/>
      <c r="ES267" s="39"/>
      <c r="ET267" s="39"/>
      <c r="EU267" s="39"/>
    </row>
    <row r="268" ht="16.5" customHeight="1">
      <c r="A268" s="1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1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  <c r="DH268" s="39"/>
      <c r="DI268" s="39"/>
      <c r="DJ268" s="39"/>
      <c r="DK268" s="39"/>
      <c r="DL268" s="39"/>
      <c r="DM268" s="39"/>
      <c r="DN268" s="39"/>
      <c r="DO268" s="39"/>
      <c r="DP268" s="39"/>
      <c r="DQ268" s="39"/>
      <c r="DR268" s="39"/>
      <c r="DS268" s="39"/>
      <c r="DT268" s="39"/>
      <c r="DU268" s="39"/>
      <c r="DV268" s="39"/>
      <c r="DW268" s="39"/>
      <c r="DX268" s="39"/>
      <c r="DY268" s="39"/>
      <c r="DZ268" s="39"/>
      <c r="EA268" s="39"/>
      <c r="EB268" s="39"/>
      <c r="EC268" s="39"/>
      <c r="ED268" s="39"/>
      <c r="EE268" s="39"/>
      <c r="EF268" s="39"/>
      <c r="EG268" s="39"/>
      <c r="EH268" s="39"/>
      <c r="EI268" s="39"/>
      <c r="EJ268" s="39"/>
      <c r="EK268" s="39"/>
      <c r="EL268" s="39"/>
      <c r="EM268" s="39"/>
      <c r="EN268" s="39"/>
      <c r="EO268" s="39"/>
      <c r="EP268" s="39"/>
      <c r="EQ268" s="39"/>
      <c r="ER268" s="39"/>
      <c r="ES268" s="39"/>
      <c r="ET268" s="39"/>
      <c r="EU268" s="39"/>
    </row>
    <row r="269" ht="16.5" customHeight="1">
      <c r="A269" s="1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1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  <c r="DH269" s="39"/>
      <c r="DI269" s="39"/>
      <c r="DJ269" s="39"/>
      <c r="DK269" s="39"/>
      <c r="DL269" s="39"/>
      <c r="DM269" s="39"/>
      <c r="DN269" s="39"/>
      <c r="DO269" s="39"/>
      <c r="DP269" s="39"/>
      <c r="DQ269" s="39"/>
      <c r="DR269" s="39"/>
      <c r="DS269" s="39"/>
      <c r="DT269" s="39"/>
      <c r="DU269" s="39"/>
      <c r="DV269" s="39"/>
      <c r="DW269" s="39"/>
      <c r="DX269" s="39"/>
      <c r="DY269" s="39"/>
      <c r="DZ269" s="39"/>
      <c r="EA269" s="39"/>
      <c r="EB269" s="39"/>
      <c r="EC269" s="39"/>
      <c r="ED269" s="39"/>
      <c r="EE269" s="39"/>
      <c r="EF269" s="39"/>
      <c r="EG269" s="39"/>
      <c r="EH269" s="39"/>
      <c r="EI269" s="39"/>
      <c r="EJ269" s="39"/>
      <c r="EK269" s="39"/>
      <c r="EL269" s="39"/>
      <c r="EM269" s="39"/>
      <c r="EN269" s="39"/>
      <c r="EO269" s="39"/>
      <c r="EP269" s="39"/>
      <c r="EQ269" s="39"/>
      <c r="ER269" s="39"/>
      <c r="ES269" s="39"/>
      <c r="ET269" s="39"/>
      <c r="EU269" s="39"/>
    </row>
    <row r="270" ht="16.5" customHeight="1">
      <c r="A270" s="1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1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  <c r="DH270" s="39"/>
      <c r="DI270" s="39"/>
      <c r="DJ270" s="39"/>
      <c r="DK270" s="39"/>
      <c r="DL270" s="39"/>
      <c r="DM270" s="39"/>
      <c r="DN270" s="39"/>
      <c r="DO270" s="39"/>
      <c r="DP270" s="39"/>
      <c r="DQ270" s="39"/>
      <c r="DR270" s="39"/>
      <c r="DS270" s="39"/>
      <c r="DT270" s="39"/>
      <c r="DU270" s="39"/>
      <c r="DV270" s="39"/>
      <c r="DW270" s="39"/>
      <c r="DX270" s="39"/>
      <c r="DY270" s="39"/>
      <c r="DZ270" s="39"/>
      <c r="EA270" s="39"/>
      <c r="EB270" s="39"/>
      <c r="EC270" s="39"/>
      <c r="ED270" s="39"/>
      <c r="EE270" s="39"/>
      <c r="EF270" s="39"/>
      <c r="EG270" s="39"/>
      <c r="EH270" s="39"/>
      <c r="EI270" s="39"/>
      <c r="EJ270" s="39"/>
      <c r="EK270" s="39"/>
      <c r="EL270" s="39"/>
      <c r="EM270" s="39"/>
      <c r="EN270" s="39"/>
      <c r="EO270" s="39"/>
      <c r="EP270" s="39"/>
      <c r="EQ270" s="39"/>
      <c r="ER270" s="39"/>
      <c r="ES270" s="39"/>
      <c r="ET270" s="39"/>
      <c r="EU270" s="39"/>
    </row>
    <row r="271" ht="16.5" customHeight="1">
      <c r="A271" s="1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1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  <c r="DH271" s="39"/>
      <c r="DI271" s="39"/>
      <c r="DJ271" s="39"/>
      <c r="DK271" s="39"/>
      <c r="DL271" s="39"/>
      <c r="DM271" s="39"/>
      <c r="DN271" s="39"/>
      <c r="DO271" s="39"/>
      <c r="DP271" s="39"/>
      <c r="DQ271" s="39"/>
      <c r="DR271" s="39"/>
      <c r="DS271" s="39"/>
      <c r="DT271" s="39"/>
      <c r="DU271" s="39"/>
      <c r="DV271" s="39"/>
      <c r="DW271" s="39"/>
      <c r="DX271" s="39"/>
      <c r="DY271" s="39"/>
      <c r="DZ271" s="39"/>
      <c r="EA271" s="39"/>
      <c r="EB271" s="39"/>
      <c r="EC271" s="39"/>
      <c r="ED271" s="39"/>
      <c r="EE271" s="39"/>
      <c r="EF271" s="39"/>
      <c r="EG271" s="39"/>
      <c r="EH271" s="39"/>
      <c r="EI271" s="39"/>
      <c r="EJ271" s="39"/>
      <c r="EK271" s="39"/>
      <c r="EL271" s="39"/>
      <c r="EM271" s="39"/>
      <c r="EN271" s="39"/>
      <c r="EO271" s="39"/>
      <c r="EP271" s="39"/>
      <c r="EQ271" s="39"/>
      <c r="ER271" s="39"/>
      <c r="ES271" s="39"/>
      <c r="ET271" s="39"/>
      <c r="EU271" s="39"/>
    </row>
    <row r="272" ht="16.5" customHeight="1">
      <c r="A272" s="1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1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  <c r="DH272" s="39"/>
      <c r="DI272" s="39"/>
      <c r="DJ272" s="39"/>
      <c r="DK272" s="39"/>
      <c r="DL272" s="39"/>
      <c r="DM272" s="39"/>
      <c r="DN272" s="39"/>
      <c r="DO272" s="39"/>
      <c r="DP272" s="39"/>
      <c r="DQ272" s="39"/>
      <c r="DR272" s="39"/>
      <c r="DS272" s="39"/>
      <c r="DT272" s="39"/>
      <c r="DU272" s="39"/>
      <c r="DV272" s="39"/>
      <c r="DW272" s="39"/>
      <c r="DX272" s="39"/>
      <c r="DY272" s="39"/>
      <c r="DZ272" s="39"/>
      <c r="EA272" s="39"/>
      <c r="EB272" s="39"/>
      <c r="EC272" s="39"/>
      <c r="ED272" s="39"/>
      <c r="EE272" s="39"/>
      <c r="EF272" s="39"/>
      <c r="EG272" s="39"/>
      <c r="EH272" s="39"/>
      <c r="EI272" s="39"/>
      <c r="EJ272" s="39"/>
      <c r="EK272" s="39"/>
      <c r="EL272" s="39"/>
      <c r="EM272" s="39"/>
      <c r="EN272" s="39"/>
      <c r="EO272" s="39"/>
      <c r="EP272" s="39"/>
      <c r="EQ272" s="39"/>
      <c r="ER272" s="39"/>
      <c r="ES272" s="39"/>
      <c r="ET272" s="39"/>
      <c r="EU272" s="39"/>
    </row>
    <row r="273" ht="16.5" customHeight="1">
      <c r="A273" s="1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1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  <c r="DH273" s="39"/>
      <c r="DI273" s="39"/>
      <c r="DJ273" s="39"/>
      <c r="DK273" s="39"/>
      <c r="DL273" s="39"/>
      <c r="DM273" s="39"/>
      <c r="DN273" s="39"/>
      <c r="DO273" s="39"/>
      <c r="DP273" s="39"/>
      <c r="DQ273" s="39"/>
      <c r="DR273" s="39"/>
      <c r="DS273" s="39"/>
      <c r="DT273" s="39"/>
      <c r="DU273" s="39"/>
      <c r="DV273" s="39"/>
      <c r="DW273" s="39"/>
      <c r="DX273" s="39"/>
      <c r="DY273" s="39"/>
      <c r="DZ273" s="39"/>
      <c r="EA273" s="39"/>
      <c r="EB273" s="39"/>
      <c r="EC273" s="39"/>
      <c r="ED273" s="39"/>
      <c r="EE273" s="39"/>
      <c r="EF273" s="39"/>
      <c r="EG273" s="39"/>
      <c r="EH273" s="39"/>
      <c r="EI273" s="39"/>
      <c r="EJ273" s="39"/>
      <c r="EK273" s="39"/>
      <c r="EL273" s="39"/>
      <c r="EM273" s="39"/>
      <c r="EN273" s="39"/>
      <c r="EO273" s="39"/>
      <c r="EP273" s="39"/>
      <c r="EQ273" s="39"/>
      <c r="ER273" s="39"/>
      <c r="ES273" s="39"/>
      <c r="ET273" s="39"/>
      <c r="EU273" s="39"/>
    </row>
    <row r="274" ht="16.5" customHeight="1">
      <c r="A274" s="1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1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  <c r="DH274" s="39"/>
      <c r="DI274" s="39"/>
      <c r="DJ274" s="39"/>
      <c r="DK274" s="39"/>
      <c r="DL274" s="39"/>
      <c r="DM274" s="39"/>
      <c r="DN274" s="39"/>
      <c r="DO274" s="39"/>
      <c r="DP274" s="39"/>
      <c r="DQ274" s="39"/>
      <c r="DR274" s="39"/>
      <c r="DS274" s="39"/>
      <c r="DT274" s="39"/>
      <c r="DU274" s="39"/>
      <c r="DV274" s="39"/>
      <c r="DW274" s="39"/>
      <c r="DX274" s="39"/>
      <c r="DY274" s="39"/>
      <c r="DZ274" s="39"/>
      <c r="EA274" s="39"/>
      <c r="EB274" s="39"/>
      <c r="EC274" s="39"/>
      <c r="ED274" s="39"/>
      <c r="EE274" s="39"/>
      <c r="EF274" s="39"/>
      <c r="EG274" s="39"/>
      <c r="EH274" s="39"/>
      <c r="EI274" s="39"/>
      <c r="EJ274" s="39"/>
      <c r="EK274" s="39"/>
      <c r="EL274" s="39"/>
      <c r="EM274" s="39"/>
      <c r="EN274" s="39"/>
      <c r="EO274" s="39"/>
      <c r="EP274" s="39"/>
      <c r="EQ274" s="39"/>
      <c r="ER274" s="39"/>
      <c r="ES274" s="39"/>
      <c r="ET274" s="39"/>
      <c r="EU274" s="39"/>
    </row>
    <row r="275" ht="16.5" customHeight="1">
      <c r="A275" s="1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1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  <c r="DH275" s="39"/>
      <c r="DI275" s="39"/>
      <c r="DJ275" s="39"/>
      <c r="DK275" s="39"/>
      <c r="DL275" s="39"/>
      <c r="DM275" s="39"/>
      <c r="DN275" s="39"/>
      <c r="DO275" s="39"/>
      <c r="DP275" s="39"/>
      <c r="DQ275" s="39"/>
      <c r="DR275" s="39"/>
      <c r="DS275" s="39"/>
      <c r="DT275" s="39"/>
      <c r="DU275" s="39"/>
      <c r="DV275" s="39"/>
      <c r="DW275" s="39"/>
      <c r="DX275" s="39"/>
      <c r="DY275" s="39"/>
      <c r="DZ275" s="39"/>
      <c r="EA275" s="39"/>
      <c r="EB275" s="39"/>
      <c r="EC275" s="39"/>
      <c r="ED275" s="39"/>
      <c r="EE275" s="39"/>
      <c r="EF275" s="39"/>
      <c r="EG275" s="39"/>
      <c r="EH275" s="39"/>
      <c r="EI275" s="39"/>
      <c r="EJ275" s="39"/>
      <c r="EK275" s="39"/>
      <c r="EL275" s="39"/>
      <c r="EM275" s="39"/>
      <c r="EN275" s="39"/>
      <c r="EO275" s="39"/>
      <c r="EP275" s="39"/>
      <c r="EQ275" s="39"/>
      <c r="ER275" s="39"/>
      <c r="ES275" s="39"/>
      <c r="ET275" s="39"/>
      <c r="EU275" s="39"/>
    </row>
    <row r="276" ht="16.5" customHeight="1">
      <c r="A276" s="1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1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  <c r="DH276" s="39"/>
      <c r="DI276" s="39"/>
      <c r="DJ276" s="39"/>
      <c r="DK276" s="39"/>
      <c r="DL276" s="39"/>
      <c r="DM276" s="39"/>
      <c r="DN276" s="39"/>
      <c r="DO276" s="39"/>
      <c r="DP276" s="39"/>
      <c r="DQ276" s="39"/>
      <c r="DR276" s="39"/>
      <c r="DS276" s="39"/>
      <c r="DT276" s="39"/>
      <c r="DU276" s="39"/>
      <c r="DV276" s="39"/>
      <c r="DW276" s="39"/>
      <c r="DX276" s="39"/>
      <c r="DY276" s="39"/>
      <c r="DZ276" s="39"/>
      <c r="EA276" s="39"/>
      <c r="EB276" s="39"/>
      <c r="EC276" s="39"/>
      <c r="ED276" s="39"/>
      <c r="EE276" s="39"/>
      <c r="EF276" s="39"/>
      <c r="EG276" s="39"/>
      <c r="EH276" s="39"/>
      <c r="EI276" s="39"/>
      <c r="EJ276" s="39"/>
      <c r="EK276" s="39"/>
      <c r="EL276" s="39"/>
      <c r="EM276" s="39"/>
      <c r="EN276" s="39"/>
      <c r="EO276" s="39"/>
      <c r="EP276" s="39"/>
      <c r="EQ276" s="39"/>
      <c r="ER276" s="39"/>
      <c r="ES276" s="39"/>
      <c r="ET276" s="39"/>
      <c r="EU276" s="39"/>
    </row>
    <row r="277" ht="16.5" customHeight="1">
      <c r="A277" s="1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1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  <c r="DH277" s="39"/>
      <c r="DI277" s="39"/>
      <c r="DJ277" s="39"/>
      <c r="DK277" s="39"/>
      <c r="DL277" s="39"/>
      <c r="DM277" s="39"/>
      <c r="DN277" s="39"/>
      <c r="DO277" s="39"/>
      <c r="DP277" s="39"/>
      <c r="DQ277" s="39"/>
      <c r="DR277" s="39"/>
      <c r="DS277" s="39"/>
      <c r="DT277" s="39"/>
      <c r="DU277" s="39"/>
      <c r="DV277" s="39"/>
      <c r="DW277" s="39"/>
      <c r="DX277" s="39"/>
      <c r="DY277" s="39"/>
      <c r="DZ277" s="39"/>
      <c r="EA277" s="39"/>
      <c r="EB277" s="39"/>
      <c r="EC277" s="39"/>
      <c r="ED277" s="39"/>
      <c r="EE277" s="39"/>
      <c r="EF277" s="39"/>
      <c r="EG277" s="39"/>
      <c r="EH277" s="39"/>
      <c r="EI277" s="39"/>
      <c r="EJ277" s="39"/>
      <c r="EK277" s="39"/>
      <c r="EL277" s="39"/>
      <c r="EM277" s="39"/>
      <c r="EN277" s="39"/>
      <c r="EO277" s="39"/>
      <c r="EP277" s="39"/>
      <c r="EQ277" s="39"/>
      <c r="ER277" s="39"/>
      <c r="ES277" s="39"/>
      <c r="ET277" s="39"/>
      <c r="EU277" s="39"/>
    </row>
    <row r="278" ht="16.5" customHeight="1">
      <c r="A278" s="1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1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  <c r="DH278" s="39"/>
      <c r="DI278" s="39"/>
      <c r="DJ278" s="39"/>
      <c r="DK278" s="39"/>
      <c r="DL278" s="39"/>
      <c r="DM278" s="39"/>
      <c r="DN278" s="39"/>
      <c r="DO278" s="39"/>
      <c r="DP278" s="39"/>
      <c r="DQ278" s="39"/>
      <c r="DR278" s="39"/>
      <c r="DS278" s="39"/>
      <c r="DT278" s="39"/>
      <c r="DU278" s="39"/>
      <c r="DV278" s="39"/>
      <c r="DW278" s="39"/>
      <c r="DX278" s="39"/>
      <c r="DY278" s="39"/>
      <c r="DZ278" s="39"/>
      <c r="EA278" s="39"/>
      <c r="EB278" s="39"/>
      <c r="EC278" s="39"/>
      <c r="ED278" s="39"/>
      <c r="EE278" s="39"/>
      <c r="EF278" s="39"/>
      <c r="EG278" s="39"/>
      <c r="EH278" s="39"/>
      <c r="EI278" s="39"/>
      <c r="EJ278" s="39"/>
      <c r="EK278" s="39"/>
      <c r="EL278" s="39"/>
      <c r="EM278" s="39"/>
      <c r="EN278" s="39"/>
      <c r="EO278" s="39"/>
      <c r="EP278" s="39"/>
      <c r="EQ278" s="39"/>
      <c r="ER278" s="39"/>
      <c r="ES278" s="39"/>
      <c r="ET278" s="39"/>
      <c r="EU278" s="39"/>
    </row>
    <row r="279" ht="16.5" customHeight="1">
      <c r="A279" s="1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1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  <c r="DH279" s="39"/>
      <c r="DI279" s="39"/>
      <c r="DJ279" s="39"/>
      <c r="DK279" s="39"/>
      <c r="DL279" s="39"/>
      <c r="DM279" s="39"/>
      <c r="DN279" s="39"/>
      <c r="DO279" s="39"/>
      <c r="DP279" s="39"/>
      <c r="DQ279" s="39"/>
      <c r="DR279" s="39"/>
      <c r="DS279" s="39"/>
      <c r="DT279" s="39"/>
      <c r="DU279" s="39"/>
      <c r="DV279" s="39"/>
      <c r="DW279" s="39"/>
      <c r="DX279" s="39"/>
      <c r="DY279" s="39"/>
      <c r="DZ279" s="39"/>
      <c r="EA279" s="39"/>
      <c r="EB279" s="39"/>
      <c r="EC279" s="39"/>
      <c r="ED279" s="39"/>
      <c r="EE279" s="39"/>
      <c r="EF279" s="39"/>
      <c r="EG279" s="39"/>
      <c r="EH279" s="39"/>
      <c r="EI279" s="39"/>
      <c r="EJ279" s="39"/>
      <c r="EK279" s="39"/>
      <c r="EL279" s="39"/>
      <c r="EM279" s="39"/>
      <c r="EN279" s="39"/>
      <c r="EO279" s="39"/>
      <c r="EP279" s="39"/>
      <c r="EQ279" s="39"/>
      <c r="ER279" s="39"/>
      <c r="ES279" s="39"/>
      <c r="ET279" s="39"/>
      <c r="EU279" s="39"/>
    </row>
    <row r="280" ht="16.5" customHeight="1">
      <c r="A280" s="1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1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  <c r="DI280" s="39"/>
      <c r="DJ280" s="39"/>
      <c r="DK280" s="39"/>
      <c r="DL280" s="39"/>
      <c r="DM280" s="39"/>
      <c r="DN280" s="39"/>
      <c r="DO280" s="39"/>
      <c r="DP280" s="39"/>
      <c r="DQ280" s="39"/>
      <c r="DR280" s="39"/>
      <c r="DS280" s="39"/>
      <c r="DT280" s="39"/>
      <c r="DU280" s="39"/>
      <c r="DV280" s="39"/>
      <c r="DW280" s="39"/>
      <c r="DX280" s="39"/>
      <c r="DY280" s="39"/>
      <c r="DZ280" s="39"/>
      <c r="EA280" s="39"/>
      <c r="EB280" s="39"/>
      <c r="EC280" s="39"/>
      <c r="ED280" s="39"/>
      <c r="EE280" s="39"/>
      <c r="EF280" s="39"/>
      <c r="EG280" s="39"/>
      <c r="EH280" s="39"/>
      <c r="EI280" s="39"/>
      <c r="EJ280" s="39"/>
      <c r="EK280" s="39"/>
      <c r="EL280" s="39"/>
      <c r="EM280" s="39"/>
      <c r="EN280" s="39"/>
      <c r="EO280" s="39"/>
      <c r="EP280" s="39"/>
      <c r="EQ280" s="39"/>
      <c r="ER280" s="39"/>
      <c r="ES280" s="39"/>
      <c r="ET280" s="39"/>
      <c r="EU280" s="39"/>
    </row>
    <row r="281" ht="16.5" customHeight="1">
      <c r="A281" s="1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1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  <c r="DH281" s="39"/>
      <c r="DI281" s="39"/>
      <c r="DJ281" s="39"/>
      <c r="DK281" s="39"/>
      <c r="DL281" s="39"/>
      <c r="DM281" s="39"/>
      <c r="DN281" s="39"/>
      <c r="DO281" s="39"/>
      <c r="DP281" s="39"/>
      <c r="DQ281" s="39"/>
      <c r="DR281" s="39"/>
      <c r="DS281" s="39"/>
      <c r="DT281" s="39"/>
      <c r="DU281" s="39"/>
      <c r="DV281" s="39"/>
      <c r="DW281" s="39"/>
      <c r="DX281" s="39"/>
      <c r="DY281" s="39"/>
      <c r="DZ281" s="39"/>
      <c r="EA281" s="39"/>
      <c r="EB281" s="39"/>
      <c r="EC281" s="39"/>
      <c r="ED281" s="39"/>
      <c r="EE281" s="39"/>
      <c r="EF281" s="39"/>
      <c r="EG281" s="39"/>
      <c r="EH281" s="39"/>
      <c r="EI281" s="39"/>
      <c r="EJ281" s="39"/>
      <c r="EK281" s="39"/>
      <c r="EL281" s="39"/>
      <c r="EM281" s="39"/>
      <c r="EN281" s="39"/>
      <c r="EO281" s="39"/>
      <c r="EP281" s="39"/>
      <c r="EQ281" s="39"/>
      <c r="ER281" s="39"/>
      <c r="ES281" s="39"/>
      <c r="ET281" s="39"/>
      <c r="EU281" s="39"/>
    </row>
    <row r="282" ht="16.5" customHeight="1">
      <c r="A282" s="1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1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  <c r="DH282" s="39"/>
      <c r="DI282" s="39"/>
      <c r="DJ282" s="39"/>
      <c r="DK282" s="39"/>
      <c r="DL282" s="39"/>
      <c r="DM282" s="39"/>
      <c r="DN282" s="39"/>
      <c r="DO282" s="39"/>
      <c r="DP282" s="39"/>
      <c r="DQ282" s="39"/>
      <c r="DR282" s="39"/>
      <c r="DS282" s="39"/>
      <c r="DT282" s="39"/>
      <c r="DU282" s="39"/>
      <c r="DV282" s="39"/>
      <c r="DW282" s="39"/>
      <c r="DX282" s="39"/>
      <c r="DY282" s="39"/>
      <c r="DZ282" s="39"/>
      <c r="EA282" s="39"/>
      <c r="EB282" s="39"/>
      <c r="EC282" s="39"/>
      <c r="ED282" s="39"/>
      <c r="EE282" s="39"/>
      <c r="EF282" s="39"/>
      <c r="EG282" s="39"/>
      <c r="EH282" s="39"/>
      <c r="EI282" s="39"/>
      <c r="EJ282" s="39"/>
      <c r="EK282" s="39"/>
      <c r="EL282" s="39"/>
      <c r="EM282" s="39"/>
      <c r="EN282" s="39"/>
      <c r="EO282" s="39"/>
      <c r="EP282" s="39"/>
      <c r="EQ282" s="39"/>
      <c r="ER282" s="39"/>
      <c r="ES282" s="39"/>
      <c r="ET282" s="39"/>
      <c r="EU282" s="39"/>
    </row>
    <row r="283" ht="16.5" customHeight="1">
      <c r="A283" s="1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1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  <c r="DH283" s="39"/>
      <c r="DI283" s="39"/>
      <c r="DJ283" s="39"/>
      <c r="DK283" s="39"/>
      <c r="DL283" s="39"/>
      <c r="DM283" s="39"/>
      <c r="DN283" s="39"/>
      <c r="DO283" s="39"/>
      <c r="DP283" s="39"/>
      <c r="DQ283" s="39"/>
      <c r="DR283" s="39"/>
      <c r="DS283" s="39"/>
      <c r="DT283" s="39"/>
      <c r="DU283" s="39"/>
      <c r="DV283" s="39"/>
      <c r="DW283" s="39"/>
      <c r="DX283" s="39"/>
      <c r="DY283" s="39"/>
      <c r="DZ283" s="39"/>
      <c r="EA283" s="39"/>
      <c r="EB283" s="39"/>
      <c r="EC283" s="39"/>
      <c r="ED283" s="39"/>
      <c r="EE283" s="39"/>
      <c r="EF283" s="39"/>
      <c r="EG283" s="39"/>
      <c r="EH283" s="39"/>
      <c r="EI283" s="39"/>
      <c r="EJ283" s="39"/>
      <c r="EK283" s="39"/>
      <c r="EL283" s="39"/>
      <c r="EM283" s="39"/>
      <c r="EN283" s="39"/>
      <c r="EO283" s="39"/>
      <c r="EP283" s="39"/>
      <c r="EQ283" s="39"/>
      <c r="ER283" s="39"/>
      <c r="ES283" s="39"/>
      <c r="ET283" s="39"/>
      <c r="EU283" s="39"/>
    </row>
    <row r="284" ht="16.5" customHeight="1">
      <c r="A284" s="1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1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  <c r="DH284" s="39"/>
      <c r="DI284" s="39"/>
      <c r="DJ284" s="39"/>
      <c r="DK284" s="39"/>
      <c r="DL284" s="39"/>
      <c r="DM284" s="39"/>
      <c r="DN284" s="39"/>
      <c r="DO284" s="39"/>
      <c r="DP284" s="39"/>
      <c r="DQ284" s="39"/>
      <c r="DR284" s="39"/>
      <c r="DS284" s="39"/>
      <c r="DT284" s="39"/>
      <c r="DU284" s="39"/>
      <c r="DV284" s="39"/>
      <c r="DW284" s="39"/>
      <c r="DX284" s="39"/>
      <c r="DY284" s="39"/>
      <c r="DZ284" s="39"/>
      <c r="EA284" s="39"/>
      <c r="EB284" s="39"/>
      <c r="EC284" s="39"/>
      <c r="ED284" s="39"/>
      <c r="EE284" s="39"/>
      <c r="EF284" s="39"/>
      <c r="EG284" s="39"/>
      <c r="EH284" s="39"/>
      <c r="EI284" s="39"/>
      <c r="EJ284" s="39"/>
      <c r="EK284" s="39"/>
      <c r="EL284" s="39"/>
      <c r="EM284" s="39"/>
      <c r="EN284" s="39"/>
      <c r="EO284" s="39"/>
      <c r="EP284" s="39"/>
      <c r="EQ284" s="39"/>
      <c r="ER284" s="39"/>
      <c r="ES284" s="39"/>
      <c r="ET284" s="39"/>
      <c r="EU284" s="39"/>
    </row>
    <row r="285" ht="16.5" customHeight="1">
      <c r="A285" s="1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1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  <c r="DH285" s="39"/>
      <c r="DI285" s="39"/>
      <c r="DJ285" s="39"/>
      <c r="DK285" s="39"/>
      <c r="DL285" s="39"/>
      <c r="DM285" s="39"/>
      <c r="DN285" s="39"/>
      <c r="DO285" s="39"/>
      <c r="DP285" s="39"/>
      <c r="DQ285" s="39"/>
      <c r="DR285" s="39"/>
      <c r="DS285" s="39"/>
      <c r="DT285" s="39"/>
      <c r="DU285" s="39"/>
      <c r="DV285" s="39"/>
      <c r="DW285" s="39"/>
      <c r="DX285" s="39"/>
      <c r="DY285" s="39"/>
      <c r="DZ285" s="39"/>
      <c r="EA285" s="39"/>
      <c r="EB285" s="39"/>
      <c r="EC285" s="39"/>
      <c r="ED285" s="39"/>
      <c r="EE285" s="39"/>
      <c r="EF285" s="39"/>
      <c r="EG285" s="39"/>
      <c r="EH285" s="39"/>
      <c r="EI285" s="39"/>
      <c r="EJ285" s="39"/>
      <c r="EK285" s="39"/>
      <c r="EL285" s="39"/>
      <c r="EM285" s="39"/>
      <c r="EN285" s="39"/>
      <c r="EO285" s="39"/>
      <c r="EP285" s="39"/>
      <c r="EQ285" s="39"/>
      <c r="ER285" s="39"/>
      <c r="ES285" s="39"/>
      <c r="ET285" s="39"/>
      <c r="EU285" s="39"/>
    </row>
    <row r="286" ht="16.5" customHeight="1">
      <c r="A286" s="1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1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  <c r="DH286" s="39"/>
      <c r="DI286" s="39"/>
      <c r="DJ286" s="39"/>
      <c r="DK286" s="39"/>
      <c r="DL286" s="39"/>
      <c r="DM286" s="39"/>
      <c r="DN286" s="39"/>
      <c r="DO286" s="39"/>
      <c r="DP286" s="39"/>
      <c r="DQ286" s="39"/>
      <c r="DR286" s="39"/>
      <c r="DS286" s="39"/>
      <c r="DT286" s="39"/>
      <c r="DU286" s="39"/>
      <c r="DV286" s="39"/>
      <c r="DW286" s="39"/>
      <c r="DX286" s="39"/>
      <c r="DY286" s="39"/>
      <c r="DZ286" s="39"/>
      <c r="EA286" s="39"/>
      <c r="EB286" s="39"/>
      <c r="EC286" s="39"/>
      <c r="ED286" s="39"/>
      <c r="EE286" s="39"/>
      <c r="EF286" s="39"/>
      <c r="EG286" s="39"/>
      <c r="EH286" s="39"/>
      <c r="EI286" s="39"/>
      <c r="EJ286" s="39"/>
      <c r="EK286" s="39"/>
      <c r="EL286" s="39"/>
      <c r="EM286" s="39"/>
      <c r="EN286" s="39"/>
      <c r="EO286" s="39"/>
      <c r="EP286" s="39"/>
      <c r="EQ286" s="39"/>
      <c r="ER286" s="39"/>
      <c r="ES286" s="39"/>
      <c r="ET286" s="39"/>
      <c r="EU286" s="39"/>
    </row>
    <row r="287" ht="16.5" customHeight="1">
      <c r="A287" s="1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1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  <c r="DH287" s="39"/>
      <c r="DI287" s="39"/>
      <c r="DJ287" s="39"/>
      <c r="DK287" s="39"/>
      <c r="DL287" s="39"/>
      <c r="DM287" s="39"/>
      <c r="DN287" s="39"/>
      <c r="DO287" s="39"/>
      <c r="DP287" s="39"/>
      <c r="DQ287" s="39"/>
      <c r="DR287" s="39"/>
      <c r="DS287" s="39"/>
      <c r="DT287" s="39"/>
      <c r="DU287" s="39"/>
      <c r="DV287" s="39"/>
      <c r="DW287" s="39"/>
      <c r="DX287" s="39"/>
      <c r="DY287" s="39"/>
      <c r="DZ287" s="39"/>
      <c r="EA287" s="39"/>
      <c r="EB287" s="39"/>
      <c r="EC287" s="39"/>
      <c r="ED287" s="39"/>
      <c r="EE287" s="39"/>
      <c r="EF287" s="39"/>
      <c r="EG287" s="39"/>
      <c r="EH287" s="39"/>
      <c r="EI287" s="39"/>
      <c r="EJ287" s="39"/>
      <c r="EK287" s="39"/>
      <c r="EL287" s="39"/>
      <c r="EM287" s="39"/>
      <c r="EN287" s="39"/>
      <c r="EO287" s="39"/>
      <c r="EP287" s="39"/>
      <c r="EQ287" s="39"/>
      <c r="ER287" s="39"/>
      <c r="ES287" s="39"/>
      <c r="ET287" s="39"/>
      <c r="EU287" s="39"/>
    </row>
    <row r="288" ht="16.5" customHeight="1">
      <c r="A288" s="1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1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  <c r="DH288" s="39"/>
      <c r="DI288" s="39"/>
      <c r="DJ288" s="39"/>
      <c r="DK288" s="39"/>
      <c r="DL288" s="39"/>
      <c r="DM288" s="39"/>
      <c r="DN288" s="39"/>
      <c r="DO288" s="39"/>
      <c r="DP288" s="39"/>
      <c r="DQ288" s="39"/>
      <c r="DR288" s="39"/>
      <c r="DS288" s="39"/>
      <c r="DT288" s="39"/>
      <c r="DU288" s="39"/>
      <c r="DV288" s="39"/>
      <c r="DW288" s="39"/>
      <c r="DX288" s="39"/>
      <c r="DY288" s="39"/>
      <c r="DZ288" s="39"/>
      <c r="EA288" s="39"/>
      <c r="EB288" s="39"/>
      <c r="EC288" s="39"/>
      <c r="ED288" s="39"/>
      <c r="EE288" s="39"/>
      <c r="EF288" s="39"/>
      <c r="EG288" s="39"/>
      <c r="EH288" s="39"/>
      <c r="EI288" s="39"/>
      <c r="EJ288" s="39"/>
      <c r="EK288" s="39"/>
      <c r="EL288" s="39"/>
      <c r="EM288" s="39"/>
      <c r="EN288" s="39"/>
      <c r="EO288" s="39"/>
      <c r="EP288" s="39"/>
      <c r="EQ288" s="39"/>
      <c r="ER288" s="39"/>
      <c r="ES288" s="39"/>
      <c r="ET288" s="39"/>
      <c r="EU288" s="39"/>
    </row>
    <row r="289" ht="16.5" customHeight="1">
      <c r="A289" s="1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1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  <c r="DH289" s="39"/>
      <c r="DI289" s="39"/>
      <c r="DJ289" s="39"/>
      <c r="DK289" s="39"/>
      <c r="DL289" s="39"/>
      <c r="DM289" s="39"/>
      <c r="DN289" s="39"/>
      <c r="DO289" s="39"/>
      <c r="DP289" s="39"/>
      <c r="DQ289" s="39"/>
      <c r="DR289" s="39"/>
      <c r="DS289" s="39"/>
      <c r="DT289" s="39"/>
      <c r="DU289" s="39"/>
      <c r="DV289" s="39"/>
      <c r="DW289" s="39"/>
      <c r="DX289" s="39"/>
      <c r="DY289" s="39"/>
      <c r="DZ289" s="39"/>
      <c r="EA289" s="39"/>
      <c r="EB289" s="39"/>
      <c r="EC289" s="39"/>
      <c r="ED289" s="39"/>
      <c r="EE289" s="39"/>
      <c r="EF289" s="39"/>
      <c r="EG289" s="39"/>
      <c r="EH289" s="39"/>
      <c r="EI289" s="39"/>
      <c r="EJ289" s="39"/>
      <c r="EK289" s="39"/>
      <c r="EL289" s="39"/>
      <c r="EM289" s="39"/>
      <c r="EN289" s="39"/>
      <c r="EO289" s="39"/>
      <c r="EP289" s="39"/>
      <c r="EQ289" s="39"/>
      <c r="ER289" s="39"/>
      <c r="ES289" s="39"/>
      <c r="ET289" s="39"/>
      <c r="EU289" s="39"/>
    </row>
    <row r="290" ht="16.5" customHeight="1">
      <c r="A290" s="1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1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  <c r="DH290" s="39"/>
      <c r="DI290" s="39"/>
      <c r="DJ290" s="39"/>
      <c r="DK290" s="39"/>
      <c r="DL290" s="39"/>
      <c r="DM290" s="39"/>
      <c r="DN290" s="39"/>
      <c r="DO290" s="39"/>
      <c r="DP290" s="39"/>
      <c r="DQ290" s="39"/>
      <c r="DR290" s="39"/>
      <c r="DS290" s="39"/>
      <c r="DT290" s="39"/>
      <c r="DU290" s="39"/>
      <c r="DV290" s="39"/>
      <c r="DW290" s="39"/>
      <c r="DX290" s="39"/>
      <c r="DY290" s="39"/>
      <c r="DZ290" s="39"/>
      <c r="EA290" s="39"/>
      <c r="EB290" s="39"/>
      <c r="EC290" s="39"/>
      <c r="ED290" s="39"/>
      <c r="EE290" s="39"/>
      <c r="EF290" s="39"/>
      <c r="EG290" s="39"/>
      <c r="EH290" s="39"/>
      <c r="EI290" s="39"/>
      <c r="EJ290" s="39"/>
      <c r="EK290" s="39"/>
      <c r="EL290" s="39"/>
      <c r="EM290" s="39"/>
      <c r="EN290" s="39"/>
      <c r="EO290" s="39"/>
      <c r="EP290" s="39"/>
      <c r="EQ290" s="39"/>
      <c r="ER290" s="39"/>
      <c r="ES290" s="39"/>
      <c r="ET290" s="39"/>
      <c r="EU290" s="39"/>
    </row>
    <row r="291" ht="16.5" customHeight="1">
      <c r="A291" s="1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1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  <c r="DH291" s="39"/>
      <c r="DI291" s="39"/>
      <c r="DJ291" s="39"/>
      <c r="DK291" s="39"/>
      <c r="DL291" s="39"/>
      <c r="DM291" s="39"/>
      <c r="DN291" s="39"/>
      <c r="DO291" s="39"/>
      <c r="DP291" s="39"/>
      <c r="DQ291" s="39"/>
      <c r="DR291" s="39"/>
      <c r="DS291" s="39"/>
      <c r="DT291" s="39"/>
      <c r="DU291" s="39"/>
      <c r="DV291" s="39"/>
      <c r="DW291" s="39"/>
      <c r="DX291" s="39"/>
      <c r="DY291" s="39"/>
      <c r="DZ291" s="39"/>
      <c r="EA291" s="39"/>
      <c r="EB291" s="39"/>
      <c r="EC291" s="39"/>
      <c r="ED291" s="39"/>
      <c r="EE291" s="39"/>
      <c r="EF291" s="39"/>
      <c r="EG291" s="39"/>
      <c r="EH291" s="39"/>
      <c r="EI291" s="39"/>
      <c r="EJ291" s="39"/>
      <c r="EK291" s="39"/>
      <c r="EL291" s="39"/>
      <c r="EM291" s="39"/>
      <c r="EN291" s="39"/>
      <c r="EO291" s="39"/>
      <c r="EP291" s="39"/>
      <c r="EQ291" s="39"/>
      <c r="ER291" s="39"/>
      <c r="ES291" s="39"/>
      <c r="ET291" s="39"/>
      <c r="EU291" s="39"/>
    </row>
    <row r="292" ht="16.5" customHeight="1">
      <c r="A292" s="1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1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  <c r="DH292" s="39"/>
      <c r="DI292" s="39"/>
      <c r="DJ292" s="39"/>
      <c r="DK292" s="39"/>
      <c r="DL292" s="39"/>
      <c r="DM292" s="39"/>
      <c r="DN292" s="39"/>
      <c r="DO292" s="39"/>
      <c r="DP292" s="39"/>
      <c r="DQ292" s="39"/>
      <c r="DR292" s="39"/>
      <c r="DS292" s="39"/>
      <c r="DT292" s="39"/>
      <c r="DU292" s="39"/>
      <c r="DV292" s="39"/>
      <c r="DW292" s="39"/>
      <c r="DX292" s="39"/>
      <c r="DY292" s="39"/>
      <c r="DZ292" s="39"/>
      <c r="EA292" s="39"/>
      <c r="EB292" s="39"/>
      <c r="EC292" s="39"/>
      <c r="ED292" s="39"/>
      <c r="EE292" s="39"/>
      <c r="EF292" s="39"/>
      <c r="EG292" s="39"/>
      <c r="EH292" s="39"/>
      <c r="EI292" s="39"/>
      <c r="EJ292" s="39"/>
      <c r="EK292" s="39"/>
      <c r="EL292" s="39"/>
      <c r="EM292" s="39"/>
      <c r="EN292" s="39"/>
      <c r="EO292" s="39"/>
      <c r="EP292" s="39"/>
      <c r="EQ292" s="39"/>
      <c r="ER292" s="39"/>
      <c r="ES292" s="39"/>
      <c r="ET292" s="39"/>
      <c r="EU292" s="39"/>
    </row>
    <row r="293" ht="16.5" customHeight="1">
      <c r="A293" s="1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1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  <c r="DH293" s="39"/>
      <c r="DI293" s="39"/>
      <c r="DJ293" s="39"/>
      <c r="DK293" s="39"/>
      <c r="DL293" s="39"/>
      <c r="DM293" s="39"/>
      <c r="DN293" s="39"/>
      <c r="DO293" s="39"/>
      <c r="DP293" s="39"/>
      <c r="DQ293" s="39"/>
      <c r="DR293" s="39"/>
      <c r="DS293" s="39"/>
      <c r="DT293" s="39"/>
      <c r="DU293" s="39"/>
      <c r="DV293" s="39"/>
      <c r="DW293" s="39"/>
      <c r="DX293" s="39"/>
      <c r="DY293" s="39"/>
      <c r="DZ293" s="39"/>
      <c r="EA293" s="39"/>
      <c r="EB293" s="39"/>
      <c r="EC293" s="39"/>
      <c r="ED293" s="39"/>
      <c r="EE293" s="39"/>
      <c r="EF293" s="39"/>
      <c r="EG293" s="39"/>
      <c r="EH293" s="39"/>
      <c r="EI293" s="39"/>
      <c r="EJ293" s="39"/>
      <c r="EK293" s="39"/>
      <c r="EL293" s="39"/>
      <c r="EM293" s="39"/>
      <c r="EN293" s="39"/>
      <c r="EO293" s="39"/>
      <c r="EP293" s="39"/>
      <c r="EQ293" s="39"/>
      <c r="ER293" s="39"/>
      <c r="ES293" s="39"/>
      <c r="ET293" s="39"/>
      <c r="EU293" s="39"/>
    </row>
    <row r="294" ht="16.5" customHeight="1">
      <c r="A294" s="1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1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  <c r="DH294" s="39"/>
      <c r="DI294" s="39"/>
      <c r="DJ294" s="39"/>
      <c r="DK294" s="39"/>
      <c r="DL294" s="39"/>
      <c r="DM294" s="39"/>
      <c r="DN294" s="39"/>
      <c r="DO294" s="39"/>
      <c r="DP294" s="39"/>
      <c r="DQ294" s="39"/>
      <c r="DR294" s="39"/>
      <c r="DS294" s="39"/>
      <c r="DT294" s="39"/>
      <c r="DU294" s="39"/>
      <c r="DV294" s="39"/>
      <c r="DW294" s="39"/>
      <c r="DX294" s="39"/>
      <c r="DY294" s="39"/>
      <c r="DZ294" s="39"/>
      <c r="EA294" s="39"/>
      <c r="EB294" s="39"/>
      <c r="EC294" s="39"/>
      <c r="ED294" s="39"/>
      <c r="EE294" s="39"/>
      <c r="EF294" s="39"/>
      <c r="EG294" s="39"/>
      <c r="EH294" s="39"/>
      <c r="EI294" s="39"/>
      <c r="EJ294" s="39"/>
      <c r="EK294" s="39"/>
      <c r="EL294" s="39"/>
      <c r="EM294" s="39"/>
      <c r="EN294" s="39"/>
      <c r="EO294" s="39"/>
      <c r="EP294" s="39"/>
      <c r="EQ294" s="39"/>
      <c r="ER294" s="39"/>
      <c r="ES294" s="39"/>
      <c r="ET294" s="39"/>
      <c r="EU294" s="39"/>
    </row>
    <row r="295" ht="16.5" customHeight="1">
      <c r="A295" s="1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1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  <c r="DH295" s="39"/>
      <c r="DI295" s="39"/>
      <c r="DJ295" s="39"/>
      <c r="DK295" s="39"/>
      <c r="DL295" s="39"/>
      <c r="DM295" s="39"/>
      <c r="DN295" s="39"/>
      <c r="DO295" s="39"/>
      <c r="DP295" s="39"/>
      <c r="DQ295" s="39"/>
      <c r="DR295" s="39"/>
      <c r="DS295" s="39"/>
      <c r="DT295" s="39"/>
      <c r="DU295" s="39"/>
      <c r="DV295" s="39"/>
      <c r="DW295" s="39"/>
      <c r="DX295" s="39"/>
      <c r="DY295" s="39"/>
      <c r="DZ295" s="39"/>
      <c r="EA295" s="39"/>
      <c r="EB295" s="39"/>
      <c r="EC295" s="39"/>
      <c r="ED295" s="39"/>
      <c r="EE295" s="39"/>
      <c r="EF295" s="39"/>
      <c r="EG295" s="39"/>
      <c r="EH295" s="39"/>
      <c r="EI295" s="39"/>
      <c r="EJ295" s="39"/>
      <c r="EK295" s="39"/>
      <c r="EL295" s="39"/>
      <c r="EM295" s="39"/>
      <c r="EN295" s="39"/>
      <c r="EO295" s="39"/>
      <c r="EP295" s="39"/>
      <c r="EQ295" s="39"/>
      <c r="ER295" s="39"/>
      <c r="ES295" s="39"/>
      <c r="ET295" s="39"/>
      <c r="EU295" s="39"/>
    </row>
    <row r="296" ht="16.5" customHeight="1">
      <c r="A296" s="1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1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  <c r="DY296" s="39"/>
      <c r="DZ296" s="39"/>
      <c r="EA296" s="39"/>
      <c r="EB296" s="39"/>
      <c r="EC296" s="39"/>
      <c r="ED296" s="39"/>
      <c r="EE296" s="39"/>
      <c r="EF296" s="39"/>
      <c r="EG296" s="39"/>
      <c r="EH296" s="39"/>
      <c r="EI296" s="39"/>
      <c r="EJ296" s="39"/>
      <c r="EK296" s="39"/>
      <c r="EL296" s="39"/>
      <c r="EM296" s="39"/>
      <c r="EN296" s="39"/>
      <c r="EO296" s="39"/>
      <c r="EP296" s="39"/>
      <c r="EQ296" s="39"/>
      <c r="ER296" s="39"/>
      <c r="ES296" s="39"/>
      <c r="ET296" s="39"/>
      <c r="EU296" s="39"/>
    </row>
    <row r="297" ht="16.5" customHeight="1">
      <c r="A297" s="1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1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  <c r="DH297" s="39"/>
      <c r="DI297" s="39"/>
      <c r="DJ297" s="39"/>
      <c r="DK297" s="39"/>
      <c r="DL297" s="39"/>
      <c r="DM297" s="39"/>
      <c r="DN297" s="39"/>
      <c r="DO297" s="39"/>
      <c r="DP297" s="39"/>
      <c r="DQ297" s="39"/>
      <c r="DR297" s="39"/>
      <c r="DS297" s="39"/>
      <c r="DT297" s="39"/>
      <c r="DU297" s="39"/>
      <c r="DV297" s="39"/>
      <c r="DW297" s="39"/>
      <c r="DX297" s="39"/>
      <c r="DY297" s="39"/>
      <c r="DZ297" s="39"/>
      <c r="EA297" s="39"/>
      <c r="EB297" s="39"/>
      <c r="EC297" s="39"/>
      <c r="ED297" s="39"/>
      <c r="EE297" s="39"/>
      <c r="EF297" s="39"/>
      <c r="EG297" s="39"/>
      <c r="EH297" s="39"/>
      <c r="EI297" s="39"/>
      <c r="EJ297" s="39"/>
      <c r="EK297" s="39"/>
      <c r="EL297" s="39"/>
      <c r="EM297" s="39"/>
      <c r="EN297" s="39"/>
      <c r="EO297" s="39"/>
      <c r="EP297" s="39"/>
      <c r="EQ297" s="39"/>
      <c r="ER297" s="39"/>
      <c r="ES297" s="39"/>
      <c r="ET297" s="39"/>
      <c r="EU297" s="39"/>
    </row>
    <row r="298" ht="16.5" customHeight="1">
      <c r="A298" s="1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1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39"/>
      <c r="DR298" s="39"/>
      <c r="DS298" s="39"/>
      <c r="DT298" s="39"/>
      <c r="DU298" s="39"/>
      <c r="DV298" s="39"/>
      <c r="DW298" s="39"/>
      <c r="DX298" s="39"/>
      <c r="DY298" s="39"/>
      <c r="DZ298" s="39"/>
      <c r="EA298" s="39"/>
      <c r="EB298" s="39"/>
      <c r="EC298" s="39"/>
      <c r="ED298" s="39"/>
      <c r="EE298" s="39"/>
      <c r="EF298" s="39"/>
      <c r="EG298" s="39"/>
      <c r="EH298" s="39"/>
      <c r="EI298" s="39"/>
      <c r="EJ298" s="39"/>
      <c r="EK298" s="39"/>
      <c r="EL298" s="39"/>
      <c r="EM298" s="39"/>
      <c r="EN298" s="39"/>
      <c r="EO298" s="39"/>
      <c r="EP298" s="39"/>
      <c r="EQ298" s="39"/>
      <c r="ER298" s="39"/>
      <c r="ES298" s="39"/>
      <c r="ET298" s="39"/>
      <c r="EU298" s="39"/>
    </row>
    <row r="299" ht="16.5" customHeight="1">
      <c r="A299" s="1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1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  <c r="DH299" s="39"/>
      <c r="DI299" s="39"/>
      <c r="DJ299" s="39"/>
      <c r="DK299" s="39"/>
      <c r="DL299" s="39"/>
      <c r="DM299" s="39"/>
      <c r="DN299" s="39"/>
      <c r="DO299" s="39"/>
      <c r="DP299" s="39"/>
      <c r="DQ299" s="39"/>
      <c r="DR299" s="39"/>
      <c r="DS299" s="39"/>
      <c r="DT299" s="39"/>
      <c r="DU299" s="39"/>
      <c r="DV299" s="39"/>
      <c r="DW299" s="39"/>
      <c r="DX299" s="39"/>
      <c r="DY299" s="39"/>
      <c r="DZ299" s="39"/>
      <c r="EA299" s="39"/>
      <c r="EB299" s="39"/>
      <c r="EC299" s="39"/>
      <c r="ED299" s="39"/>
      <c r="EE299" s="39"/>
      <c r="EF299" s="39"/>
      <c r="EG299" s="39"/>
      <c r="EH299" s="39"/>
      <c r="EI299" s="39"/>
      <c r="EJ299" s="39"/>
      <c r="EK299" s="39"/>
      <c r="EL299" s="39"/>
      <c r="EM299" s="39"/>
      <c r="EN299" s="39"/>
      <c r="EO299" s="39"/>
      <c r="EP299" s="39"/>
      <c r="EQ299" s="39"/>
      <c r="ER299" s="39"/>
      <c r="ES299" s="39"/>
      <c r="ET299" s="39"/>
      <c r="EU299" s="39"/>
    </row>
    <row r="300" ht="16.5" customHeight="1">
      <c r="A300" s="1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1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9"/>
      <c r="DQ300" s="39"/>
      <c r="DR300" s="39"/>
      <c r="DS300" s="39"/>
      <c r="DT300" s="39"/>
      <c r="DU300" s="39"/>
      <c r="DV300" s="39"/>
      <c r="DW300" s="39"/>
      <c r="DX300" s="39"/>
      <c r="DY300" s="39"/>
      <c r="DZ300" s="39"/>
      <c r="EA300" s="39"/>
      <c r="EB300" s="39"/>
      <c r="EC300" s="39"/>
      <c r="ED300" s="39"/>
      <c r="EE300" s="39"/>
      <c r="EF300" s="39"/>
      <c r="EG300" s="39"/>
      <c r="EH300" s="39"/>
      <c r="EI300" s="39"/>
      <c r="EJ300" s="39"/>
      <c r="EK300" s="39"/>
      <c r="EL300" s="39"/>
      <c r="EM300" s="39"/>
      <c r="EN300" s="39"/>
      <c r="EO300" s="39"/>
      <c r="EP300" s="39"/>
      <c r="EQ300" s="39"/>
      <c r="ER300" s="39"/>
      <c r="ES300" s="39"/>
      <c r="ET300" s="39"/>
      <c r="EU300" s="39"/>
    </row>
    <row r="301" ht="16.5" customHeight="1">
      <c r="A301" s="1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1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DN301" s="39"/>
      <c r="DO301" s="39"/>
      <c r="DP301" s="39"/>
      <c r="DQ301" s="39"/>
      <c r="DR301" s="39"/>
      <c r="DS301" s="39"/>
      <c r="DT301" s="39"/>
      <c r="DU301" s="39"/>
      <c r="DV301" s="39"/>
      <c r="DW301" s="39"/>
      <c r="DX301" s="39"/>
      <c r="DY301" s="39"/>
      <c r="DZ301" s="39"/>
      <c r="EA301" s="39"/>
      <c r="EB301" s="39"/>
      <c r="EC301" s="39"/>
      <c r="ED301" s="39"/>
      <c r="EE301" s="39"/>
      <c r="EF301" s="39"/>
      <c r="EG301" s="39"/>
      <c r="EH301" s="39"/>
      <c r="EI301" s="39"/>
      <c r="EJ301" s="39"/>
      <c r="EK301" s="39"/>
      <c r="EL301" s="39"/>
      <c r="EM301" s="39"/>
      <c r="EN301" s="39"/>
      <c r="EO301" s="39"/>
      <c r="EP301" s="39"/>
      <c r="EQ301" s="39"/>
      <c r="ER301" s="39"/>
      <c r="ES301" s="39"/>
      <c r="ET301" s="39"/>
      <c r="EU301" s="39"/>
    </row>
    <row r="302" ht="16.5" customHeight="1">
      <c r="A302" s="1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1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  <c r="DI302" s="39"/>
      <c r="DJ302" s="39"/>
      <c r="DK302" s="39"/>
      <c r="DL302" s="39"/>
      <c r="DM302" s="39"/>
      <c r="DN302" s="39"/>
      <c r="DO302" s="39"/>
      <c r="DP302" s="39"/>
      <c r="DQ302" s="39"/>
      <c r="DR302" s="39"/>
      <c r="DS302" s="39"/>
      <c r="DT302" s="39"/>
      <c r="DU302" s="39"/>
      <c r="DV302" s="39"/>
      <c r="DW302" s="39"/>
      <c r="DX302" s="39"/>
      <c r="DY302" s="39"/>
      <c r="DZ302" s="39"/>
      <c r="EA302" s="39"/>
      <c r="EB302" s="39"/>
      <c r="EC302" s="39"/>
      <c r="ED302" s="39"/>
      <c r="EE302" s="39"/>
      <c r="EF302" s="39"/>
      <c r="EG302" s="39"/>
      <c r="EH302" s="39"/>
      <c r="EI302" s="39"/>
      <c r="EJ302" s="39"/>
      <c r="EK302" s="39"/>
      <c r="EL302" s="39"/>
      <c r="EM302" s="39"/>
      <c r="EN302" s="39"/>
      <c r="EO302" s="39"/>
      <c r="EP302" s="39"/>
      <c r="EQ302" s="39"/>
      <c r="ER302" s="39"/>
      <c r="ES302" s="39"/>
      <c r="ET302" s="39"/>
      <c r="EU302" s="39"/>
    </row>
    <row r="303" ht="16.5" customHeight="1">
      <c r="A303" s="1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1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  <c r="DI303" s="39"/>
      <c r="DJ303" s="39"/>
      <c r="DK303" s="39"/>
      <c r="DL303" s="39"/>
      <c r="DM303" s="39"/>
      <c r="DN303" s="39"/>
      <c r="DO303" s="39"/>
      <c r="DP303" s="39"/>
      <c r="DQ303" s="39"/>
      <c r="DR303" s="39"/>
      <c r="DS303" s="39"/>
      <c r="DT303" s="39"/>
      <c r="DU303" s="39"/>
      <c r="DV303" s="39"/>
      <c r="DW303" s="39"/>
      <c r="DX303" s="39"/>
      <c r="DY303" s="39"/>
      <c r="DZ303" s="39"/>
      <c r="EA303" s="39"/>
      <c r="EB303" s="39"/>
      <c r="EC303" s="39"/>
      <c r="ED303" s="39"/>
      <c r="EE303" s="39"/>
      <c r="EF303" s="39"/>
      <c r="EG303" s="39"/>
      <c r="EH303" s="39"/>
      <c r="EI303" s="39"/>
      <c r="EJ303" s="39"/>
      <c r="EK303" s="39"/>
      <c r="EL303" s="39"/>
      <c r="EM303" s="39"/>
      <c r="EN303" s="39"/>
      <c r="EO303" s="39"/>
      <c r="EP303" s="39"/>
      <c r="EQ303" s="39"/>
      <c r="ER303" s="39"/>
      <c r="ES303" s="39"/>
      <c r="ET303" s="39"/>
      <c r="EU303" s="39"/>
    </row>
    <row r="304" ht="16.5" customHeight="1">
      <c r="A304" s="1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1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  <c r="DH304" s="39"/>
      <c r="DI304" s="39"/>
      <c r="DJ304" s="39"/>
      <c r="DK304" s="39"/>
      <c r="DL304" s="39"/>
      <c r="DM304" s="39"/>
      <c r="DN304" s="39"/>
      <c r="DO304" s="39"/>
      <c r="DP304" s="39"/>
      <c r="DQ304" s="39"/>
      <c r="DR304" s="39"/>
      <c r="DS304" s="39"/>
      <c r="DT304" s="39"/>
      <c r="DU304" s="39"/>
      <c r="DV304" s="39"/>
      <c r="DW304" s="39"/>
      <c r="DX304" s="39"/>
      <c r="DY304" s="39"/>
      <c r="DZ304" s="39"/>
      <c r="EA304" s="39"/>
      <c r="EB304" s="39"/>
      <c r="EC304" s="39"/>
      <c r="ED304" s="39"/>
      <c r="EE304" s="39"/>
      <c r="EF304" s="39"/>
      <c r="EG304" s="39"/>
      <c r="EH304" s="39"/>
      <c r="EI304" s="39"/>
      <c r="EJ304" s="39"/>
      <c r="EK304" s="39"/>
      <c r="EL304" s="39"/>
      <c r="EM304" s="39"/>
      <c r="EN304" s="39"/>
      <c r="EO304" s="39"/>
      <c r="EP304" s="39"/>
      <c r="EQ304" s="39"/>
      <c r="ER304" s="39"/>
      <c r="ES304" s="39"/>
      <c r="ET304" s="39"/>
      <c r="EU304" s="39"/>
    </row>
    <row r="305" ht="16.5" customHeight="1">
      <c r="A305" s="1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1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  <c r="DI305" s="39"/>
      <c r="DJ305" s="39"/>
      <c r="DK305" s="39"/>
      <c r="DL305" s="39"/>
      <c r="DM305" s="39"/>
      <c r="DN305" s="39"/>
      <c r="DO305" s="39"/>
      <c r="DP305" s="39"/>
      <c r="DQ305" s="39"/>
      <c r="DR305" s="39"/>
      <c r="DS305" s="39"/>
      <c r="DT305" s="39"/>
      <c r="DU305" s="39"/>
      <c r="DV305" s="39"/>
      <c r="DW305" s="39"/>
      <c r="DX305" s="39"/>
      <c r="DY305" s="39"/>
      <c r="DZ305" s="39"/>
      <c r="EA305" s="39"/>
      <c r="EB305" s="39"/>
      <c r="EC305" s="39"/>
      <c r="ED305" s="39"/>
      <c r="EE305" s="39"/>
      <c r="EF305" s="39"/>
      <c r="EG305" s="39"/>
      <c r="EH305" s="39"/>
      <c r="EI305" s="39"/>
      <c r="EJ305" s="39"/>
      <c r="EK305" s="39"/>
      <c r="EL305" s="39"/>
      <c r="EM305" s="39"/>
      <c r="EN305" s="39"/>
      <c r="EO305" s="39"/>
      <c r="EP305" s="39"/>
      <c r="EQ305" s="39"/>
      <c r="ER305" s="39"/>
      <c r="ES305" s="39"/>
      <c r="ET305" s="39"/>
      <c r="EU305" s="39"/>
    </row>
    <row r="306" ht="16.5" customHeight="1">
      <c r="A306" s="1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1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  <c r="DI306" s="39"/>
      <c r="DJ306" s="39"/>
      <c r="DK306" s="39"/>
      <c r="DL306" s="39"/>
      <c r="DM306" s="39"/>
      <c r="DN306" s="39"/>
      <c r="DO306" s="39"/>
      <c r="DP306" s="39"/>
      <c r="DQ306" s="39"/>
      <c r="DR306" s="39"/>
      <c r="DS306" s="39"/>
      <c r="DT306" s="39"/>
      <c r="DU306" s="39"/>
      <c r="DV306" s="39"/>
      <c r="DW306" s="39"/>
      <c r="DX306" s="39"/>
      <c r="DY306" s="39"/>
      <c r="DZ306" s="39"/>
      <c r="EA306" s="39"/>
      <c r="EB306" s="39"/>
      <c r="EC306" s="39"/>
      <c r="ED306" s="39"/>
      <c r="EE306" s="39"/>
      <c r="EF306" s="39"/>
      <c r="EG306" s="39"/>
      <c r="EH306" s="39"/>
      <c r="EI306" s="39"/>
      <c r="EJ306" s="39"/>
      <c r="EK306" s="39"/>
      <c r="EL306" s="39"/>
      <c r="EM306" s="39"/>
      <c r="EN306" s="39"/>
      <c r="EO306" s="39"/>
      <c r="EP306" s="39"/>
      <c r="EQ306" s="39"/>
      <c r="ER306" s="39"/>
      <c r="ES306" s="39"/>
      <c r="ET306" s="39"/>
      <c r="EU306" s="39"/>
    </row>
    <row r="307" ht="16.5" customHeight="1">
      <c r="A307" s="1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1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39"/>
      <c r="ED307" s="39"/>
      <c r="EE307" s="39"/>
      <c r="EF307" s="39"/>
      <c r="EG307" s="39"/>
      <c r="EH307" s="39"/>
      <c r="EI307" s="39"/>
      <c r="EJ307" s="39"/>
      <c r="EK307" s="39"/>
      <c r="EL307" s="39"/>
      <c r="EM307" s="39"/>
      <c r="EN307" s="39"/>
      <c r="EO307" s="39"/>
      <c r="EP307" s="39"/>
      <c r="EQ307" s="39"/>
      <c r="ER307" s="39"/>
      <c r="ES307" s="39"/>
      <c r="ET307" s="39"/>
      <c r="EU307" s="39"/>
    </row>
    <row r="308" ht="16.5" customHeight="1">
      <c r="A308" s="1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1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39"/>
      <c r="ED308" s="39"/>
      <c r="EE308" s="39"/>
      <c r="EF308" s="39"/>
      <c r="EG308" s="39"/>
      <c r="EH308" s="39"/>
      <c r="EI308" s="39"/>
      <c r="EJ308" s="39"/>
      <c r="EK308" s="39"/>
      <c r="EL308" s="39"/>
      <c r="EM308" s="39"/>
      <c r="EN308" s="39"/>
      <c r="EO308" s="39"/>
      <c r="EP308" s="39"/>
      <c r="EQ308" s="39"/>
      <c r="ER308" s="39"/>
      <c r="ES308" s="39"/>
      <c r="ET308" s="39"/>
      <c r="EU308" s="39"/>
    </row>
    <row r="309" ht="16.5" customHeight="1">
      <c r="A309" s="1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1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  <c r="DY309" s="39"/>
      <c r="DZ309" s="39"/>
      <c r="EA309" s="39"/>
      <c r="EB309" s="39"/>
      <c r="EC309" s="39"/>
      <c r="ED309" s="39"/>
      <c r="EE309" s="39"/>
      <c r="EF309" s="39"/>
      <c r="EG309" s="39"/>
      <c r="EH309" s="39"/>
      <c r="EI309" s="39"/>
      <c r="EJ309" s="39"/>
      <c r="EK309" s="39"/>
      <c r="EL309" s="39"/>
      <c r="EM309" s="39"/>
      <c r="EN309" s="39"/>
      <c r="EO309" s="39"/>
      <c r="EP309" s="39"/>
      <c r="EQ309" s="39"/>
      <c r="ER309" s="39"/>
      <c r="ES309" s="39"/>
      <c r="ET309" s="39"/>
      <c r="EU309" s="39"/>
    </row>
    <row r="310" ht="16.5" customHeight="1">
      <c r="A310" s="1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1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  <c r="DI310" s="39"/>
      <c r="DJ310" s="39"/>
      <c r="DK310" s="39"/>
      <c r="DL310" s="39"/>
      <c r="DM310" s="39"/>
      <c r="DN310" s="39"/>
      <c r="DO310" s="39"/>
      <c r="DP310" s="39"/>
      <c r="DQ310" s="39"/>
      <c r="DR310" s="39"/>
      <c r="DS310" s="39"/>
      <c r="DT310" s="39"/>
      <c r="DU310" s="39"/>
      <c r="DV310" s="39"/>
      <c r="DW310" s="39"/>
      <c r="DX310" s="39"/>
      <c r="DY310" s="39"/>
      <c r="DZ310" s="39"/>
      <c r="EA310" s="39"/>
      <c r="EB310" s="39"/>
      <c r="EC310" s="39"/>
      <c r="ED310" s="39"/>
      <c r="EE310" s="39"/>
      <c r="EF310" s="39"/>
      <c r="EG310" s="39"/>
      <c r="EH310" s="39"/>
      <c r="EI310" s="39"/>
      <c r="EJ310" s="39"/>
      <c r="EK310" s="39"/>
      <c r="EL310" s="39"/>
      <c r="EM310" s="39"/>
      <c r="EN310" s="39"/>
      <c r="EO310" s="39"/>
      <c r="EP310" s="39"/>
      <c r="EQ310" s="39"/>
      <c r="ER310" s="39"/>
      <c r="ES310" s="39"/>
      <c r="ET310" s="39"/>
      <c r="EU310" s="39"/>
    </row>
    <row r="311" ht="16.5" customHeight="1">
      <c r="A311" s="1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1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  <c r="DI311" s="39"/>
      <c r="DJ311" s="39"/>
      <c r="DK311" s="39"/>
      <c r="DL311" s="39"/>
      <c r="DM311" s="39"/>
      <c r="DN311" s="39"/>
      <c r="DO311" s="39"/>
      <c r="DP311" s="39"/>
      <c r="DQ311" s="39"/>
      <c r="DR311" s="39"/>
      <c r="DS311" s="39"/>
      <c r="DT311" s="39"/>
      <c r="DU311" s="39"/>
      <c r="DV311" s="39"/>
      <c r="DW311" s="39"/>
      <c r="DX311" s="39"/>
      <c r="DY311" s="39"/>
      <c r="DZ311" s="39"/>
      <c r="EA311" s="39"/>
      <c r="EB311" s="39"/>
      <c r="EC311" s="39"/>
      <c r="ED311" s="39"/>
      <c r="EE311" s="39"/>
      <c r="EF311" s="39"/>
      <c r="EG311" s="39"/>
      <c r="EH311" s="39"/>
      <c r="EI311" s="39"/>
      <c r="EJ311" s="39"/>
      <c r="EK311" s="39"/>
      <c r="EL311" s="39"/>
      <c r="EM311" s="39"/>
      <c r="EN311" s="39"/>
      <c r="EO311" s="39"/>
      <c r="EP311" s="39"/>
      <c r="EQ311" s="39"/>
      <c r="ER311" s="39"/>
      <c r="ES311" s="39"/>
      <c r="ET311" s="39"/>
      <c r="EU311" s="39"/>
    </row>
    <row r="312" ht="16.5" customHeight="1">
      <c r="A312" s="1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1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  <c r="DH312" s="39"/>
      <c r="DI312" s="39"/>
      <c r="DJ312" s="39"/>
      <c r="DK312" s="39"/>
      <c r="DL312" s="39"/>
      <c r="DM312" s="39"/>
      <c r="DN312" s="39"/>
      <c r="DO312" s="39"/>
      <c r="DP312" s="39"/>
      <c r="DQ312" s="39"/>
      <c r="DR312" s="39"/>
      <c r="DS312" s="39"/>
      <c r="DT312" s="39"/>
      <c r="DU312" s="39"/>
      <c r="DV312" s="39"/>
      <c r="DW312" s="39"/>
      <c r="DX312" s="39"/>
      <c r="DY312" s="39"/>
      <c r="DZ312" s="39"/>
      <c r="EA312" s="39"/>
      <c r="EB312" s="39"/>
      <c r="EC312" s="39"/>
      <c r="ED312" s="39"/>
      <c r="EE312" s="39"/>
      <c r="EF312" s="39"/>
      <c r="EG312" s="39"/>
      <c r="EH312" s="39"/>
      <c r="EI312" s="39"/>
      <c r="EJ312" s="39"/>
      <c r="EK312" s="39"/>
      <c r="EL312" s="39"/>
      <c r="EM312" s="39"/>
      <c r="EN312" s="39"/>
      <c r="EO312" s="39"/>
      <c r="EP312" s="39"/>
      <c r="EQ312" s="39"/>
      <c r="ER312" s="39"/>
      <c r="ES312" s="39"/>
      <c r="ET312" s="39"/>
      <c r="EU312" s="39"/>
    </row>
    <row r="313" ht="16.5" customHeight="1">
      <c r="A313" s="1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1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  <c r="DH313" s="39"/>
      <c r="DI313" s="39"/>
      <c r="DJ313" s="39"/>
      <c r="DK313" s="39"/>
      <c r="DL313" s="39"/>
      <c r="DM313" s="39"/>
      <c r="DN313" s="39"/>
      <c r="DO313" s="39"/>
      <c r="DP313" s="39"/>
      <c r="DQ313" s="39"/>
      <c r="DR313" s="39"/>
      <c r="DS313" s="39"/>
      <c r="DT313" s="39"/>
      <c r="DU313" s="39"/>
      <c r="DV313" s="39"/>
      <c r="DW313" s="39"/>
      <c r="DX313" s="39"/>
      <c r="DY313" s="39"/>
      <c r="DZ313" s="39"/>
      <c r="EA313" s="39"/>
      <c r="EB313" s="39"/>
      <c r="EC313" s="39"/>
      <c r="ED313" s="39"/>
      <c r="EE313" s="39"/>
      <c r="EF313" s="39"/>
      <c r="EG313" s="39"/>
      <c r="EH313" s="39"/>
      <c r="EI313" s="39"/>
      <c r="EJ313" s="39"/>
      <c r="EK313" s="39"/>
      <c r="EL313" s="39"/>
      <c r="EM313" s="39"/>
      <c r="EN313" s="39"/>
      <c r="EO313" s="39"/>
      <c r="EP313" s="39"/>
      <c r="EQ313" s="39"/>
      <c r="ER313" s="39"/>
      <c r="ES313" s="39"/>
      <c r="ET313" s="39"/>
      <c r="EU313" s="39"/>
    </row>
    <row r="314" ht="16.5" customHeight="1">
      <c r="A314" s="1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1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  <c r="DH314" s="39"/>
      <c r="DI314" s="39"/>
      <c r="DJ314" s="39"/>
      <c r="DK314" s="39"/>
      <c r="DL314" s="39"/>
      <c r="DM314" s="39"/>
      <c r="DN314" s="39"/>
      <c r="DO314" s="39"/>
      <c r="DP314" s="39"/>
      <c r="DQ314" s="39"/>
      <c r="DR314" s="39"/>
      <c r="DS314" s="39"/>
      <c r="DT314" s="39"/>
      <c r="DU314" s="39"/>
      <c r="DV314" s="39"/>
      <c r="DW314" s="39"/>
      <c r="DX314" s="39"/>
      <c r="DY314" s="39"/>
      <c r="DZ314" s="39"/>
      <c r="EA314" s="39"/>
      <c r="EB314" s="39"/>
      <c r="EC314" s="39"/>
      <c r="ED314" s="39"/>
      <c r="EE314" s="39"/>
      <c r="EF314" s="39"/>
      <c r="EG314" s="39"/>
      <c r="EH314" s="39"/>
      <c r="EI314" s="39"/>
      <c r="EJ314" s="39"/>
      <c r="EK314" s="39"/>
      <c r="EL314" s="39"/>
      <c r="EM314" s="39"/>
      <c r="EN314" s="39"/>
      <c r="EO314" s="39"/>
      <c r="EP314" s="39"/>
      <c r="EQ314" s="39"/>
      <c r="ER314" s="39"/>
      <c r="ES314" s="39"/>
      <c r="ET314" s="39"/>
      <c r="EU314" s="39"/>
    </row>
    <row r="315" ht="16.5" customHeight="1">
      <c r="A315" s="1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1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  <c r="DH315" s="39"/>
      <c r="DI315" s="39"/>
      <c r="DJ315" s="39"/>
      <c r="DK315" s="39"/>
      <c r="DL315" s="39"/>
      <c r="DM315" s="39"/>
      <c r="DN315" s="39"/>
      <c r="DO315" s="39"/>
      <c r="DP315" s="39"/>
      <c r="DQ315" s="39"/>
      <c r="DR315" s="39"/>
      <c r="DS315" s="39"/>
      <c r="DT315" s="39"/>
      <c r="DU315" s="39"/>
      <c r="DV315" s="39"/>
      <c r="DW315" s="39"/>
      <c r="DX315" s="39"/>
      <c r="DY315" s="39"/>
      <c r="DZ315" s="39"/>
      <c r="EA315" s="39"/>
      <c r="EB315" s="39"/>
      <c r="EC315" s="39"/>
      <c r="ED315" s="39"/>
      <c r="EE315" s="39"/>
      <c r="EF315" s="39"/>
      <c r="EG315" s="39"/>
      <c r="EH315" s="39"/>
      <c r="EI315" s="39"/>
      <c r="EJ315" s="39"/>
      <c r="EK315" s="39"/>
      <c r="EL315" s="39"/>
      <c r="EM315" s="39"/>
      <c r="EN315" s="39"/>
      <c r="EO315" s="39"/>
      <c r="EP315" s="39"/>
      <c r="EQ315" s="39"/>
      <c r="ER315" s="39"/>
      <c r="ES315" s="39"/>
      <c r="ET315" s="39"/>
      <c r="EU315" s="39"/>
    </row>
    <row r="316" ht="16.5" customHeight="1">
      <c r="A316" s="1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1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  <c r="DI316" s="39"/>
      <c r="DJ316" s="39"/>
      <c r="DK316" s="39"/>
      <c r="DL316" s="39"/>
      <c r="DM316" s="39"/>
      <c r="DN316" s="39"/>
      <c r="DO316" s="39"/>
      <c r="DP316" s="39"/>
      <c r="DQ316" s="39"/>
      <c r="DR316" s="39"/>
      <c r="DS316" s="39"/>
      <c r="DT316" s="39"/>
      <c r="DU316" s="39"/>
      <c r="DV316" s="39"/>
      <c r="DW316" s="39"/>
      <c r="DX316" s="39"/>
      <c r="DY316" s="39"/>
      <c r="DZ316" s="39"/>
      <c r="EA316" s="39"/>
      <c r="EB316" s="39"/>
      <c r="EC316" s="39"/>
      <c r="ED316" s="39"/>
      <c r="EE316" s="39"/>
      <c r="EF316" s="39"/>
      <c r="EG316" s="39"/>
      <c r="EH316" s="39"/>
      <c r="EI316" s="39"/>
      <c r="EJ316" s="39"/>
      <c r="EK316" s="39"/>
      <c r="EL316" s="39"/>
      <c r="EM316" s="39"/>
      <c r="EN316" s="39"/>
      <c r="EO316" s="39"/>
      <c r="EP316" s="39"/>
      <c r="EQ316" s="39"/>
      <c r="ER316" s="39"/>
      <c r="ES316" s="39"/>
      <c r="ET316" s="39"/>
      <c r="EU316" s="39"/>
    </row>
    <row r="317" ht="16.5" customHeight="1">
      <c r="A317" s="1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1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  <c r="DH317" s="39"/>
      <c r="DI317" s="39"/>
      <c r="DJ317" s="39"/>
      <c r="DK317" s="39"/>
      <c r="DL317" s="39"/>
      <c r="DM317" s="39"/>
      <c r="DN317" s="39"/>
      <c r="DO317" s="39"/>
      <c r="DP317" s="39"/>
      <c r="DQ317" s="39"/>
      <c r="DR317" s="39"/>
      <c r="DS317" s="39"/>
      <c r="DT317" s="39"/>
      <c r="DU317" s="39"/>
      <c r="DV317" s="39"/>
      <c r="DW317" s="39"/>
      <c r="DX317" s="39"/>
      <c r="DY317" s="39"/>
      <c r="DZ317" s="39"/>
      <c r="EA317" s="39"/>
      <c r="EB317" s="39"/>
      <c r="EC317" s="39"/>
      <c r="ED317" s="39"/>
      <c r="EE317" s="39"/>
      <c r="EF317" s="39"/>
      <c r="EG317" s="39"/>
      <c r="EH317" s="39"/>
      <c r="EI317" s="39"/>
      <c r="EJ317" s="39"/>
      <c r="EK317" s="39"/>
      <c r="EL317" s="39"/>
      <c r="EM317" s="39"/>
      <c r="EN317" s="39"/>
      <c r="EO317" s="39"/>
      <c r="EP317" s="39"/>
      <c r="EQ317" s="39"/>
      <c r="ER317" s="39"/>
      <c r="ES317" s="39"/>
      <c r="ET317" s="39"/>
      <c r="EU317" s="39"/>
    </row>
    <row r="318" ht="16.5" customHeight="1">
      <c r="A318" s="1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1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  <c r="DH318" s="39"/>
      <c r="DI318" s="39"/>
      <c r="DJ318" s="39"/>
      <c r="DK318" s="39"/>
      <c r="DL318" s="39"/>
      <c r="DM318" s="39"/>
      <c r="DN318" s="39"/>
      <c r="DO318" s="39"/>
      <c r="DP318" s="39"/>
      <c r="DQ318" s="39"/>
      <c r="DR318" s="39"/>
      <c r="DS318" s="39"/>
      <c r="DT318" s="39"/>
      <c r="DU318" s="39"/>
      <c r="DV318" s="39"/>
      <c r="DW318" s="39"/>
      <c r="DX318" s="39"/>
      <c r="DY318" s="39"/>
      <c r="DZ318" s="39"/>
      <c r="EA318" s="39"/>
      <c r="EB318" s="39"/>
      <c r="EC318" s="39"/>
      <c r="ED318" s="39"/>
      <c r="EE318" s="39"/>
      <c r="EF318" s="39"/>
      <c r="EG318" s="39"/>
      <c r="EH318" s="39"/>
      <c r="EI318" s="39"/>
      <c r="EJ318" s="39"/>
      <c r="EK318" s="39"/>
      <c r="EL318" s="39"/>
      <c r="EM318" s="39"/>
      <c r="EN318" s="39"/>
      <c r="EO318" s="39"/>
      <c r="EP318" s="39"/>
      <c r="EQ318" s="39"/>
      <c r="ER318" s="39"/>
      <c r="ES318" s="39"/>
      <c r="ET318" s="39"/>
      <c r="EU318" s="39"/>
    </row>
    <row r="319" ht="16.5" customHeight="1">
      <c r="A319" s="1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1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/>
      <c r="DE319" s="39"/>
      <c r="DF319" s="39"/>
      <c r="DG319" s="39"/>
      <c r="DH319" s="39"/>
      <c r="DI319" s="39"/>
      <c r="DJ319" s="39"/>
      <c r="DK319" s="39"/>
      <c r="DL319" s="39"/>
      <c r="DM319" s="39"/>
      <c r="DN319" s="39"/>
      <c r="DO319" s="39"/>
      <c r="DP319" s="39"/>
      <c r="DQ319" s="39"/>
      <c r="DR319" s="39"/>
      <c r="DS319" s="39"/>
      <c r="DT319" s="39"/>
      <c r="DU319" s="39"/>
      <c r="DV319" s="39"/>
      <c r="DW319" s="39"/>
      <c r="DX319" s="39"/>
      <c r="DY319" s="39"/>
      <c r="DZ319" s="39"/>
      <c r="EA319" s="39"/>
      <c r="EB319" s="39"/>
      <c r="EC319" s="39"/>
      <c r="ED319" s="39"/>
      <c r="EE319" s="39"/>
      <c r="EF319" s="39"/>
      <c r="EG319" s="39"/>
      <c r="EH319" s="39"/>
      <c r="EI319" s="39"/>
      <c r="EJ319" s="39"/>
      <c r="EK319" s="39"/>
      <c r="EL319" s="39"/>
      <c r="EM319" s="39"/>
      <c r="EN319" s="39"/>
      <c r="EO319" s="39"/>
      <c r="EP319" s="39"/>
      <c r="EQ319" s="39"/>
      <c r="ER319" s="39"/>
      <c r="ES319" s="39"/>
      <c r="ET319" s="39"/>
      <c r="EU319" s="39"/>
    </row>
    <row r="320" ht="16.5" customHeight="1">
      <c r="A320" s="1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1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/>
      <c r="DE320" s="39"/>
      <c r="DF320" s="39"/>
      <c r="DG320" s="39"/>
      <c r="DH320" s="39"/>
      <c r="DI320" s="39"/>
      <c r="DJ320" s="39"/>
      <c r="DK320" s="39"/>
      <c r="DL320" s="39"/>
      <c r="DM320" s="39"/>
      <c r="DN320" s="39"/>
      <c r="DO320" s="39"/>
      <c r="DP320" s="39"/>
      <c r="DQ320" s="39"/>
      <c r="DR320" s="39"/>
      <c r="DS320" s="39"/>
      <c r="DT320" s="39"/>
      <c r="DU320" s="39"/>
      <c r="DV320" s="39"/>
      <c r="DW320" s="39"/>
      <c r="DX320" s="39"/>
      <c r="DY320" s="39"/>
      <c r="DZ320" s="39"/>
      <c r="EA320" s="39"/>
      <c r="EB320" s="39"/>
      <c r="EC320" s="39"/>
      <c r="ED320" s="39"/>
      <c r="EE320" s="39"/>
      <c r="EF320" s="39"/>
      <c r="EG320" s="39"/>
      <c r="EH320" s="39"/>
      <c r="EI320" s="39"/>
      <c r="EJ320" s="39"/>
      <c r="EK320" s="39"/>
      <c r="EL320" s="39"/>
      <c r="EM320" s="39"/>
      <c r="EN320" s="39"/>
      <c r="EO320" s="39"/>
      <c r="EP320" s="39"/>
      <c r="EQ320" s="39"/>
      <c r="ER320" s="39"/>
      <c r="ES320" s="39"/>
      <c r="ET320" s="39"/>
      <c r="EU320" s="39"/>
    </row>
    <row r="321" ht="16.5" customHeight="1">
      <c r="A321" s="1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1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  <c r="DI321" s="39"/>
      <c r="DJ321" s="39"/>
      <c r="DK321" s="39"/>
      <c r="DL321" s="39"/>
      <c r="DM321" s="39"/>
      <c r="DN321" s="39"/>
      <c r="DO321" s="39"/>
      <c r="DP321" s="39"/>
      <c r="DQ321" s="39"/>
      <c r="DR321" s="39"/>
      <c r="DS321" s="39"/>
      <c r="DT321" s="39"/>
      <c r="DU321" s="39"/>
      <c r="DV321" s="39"/>
      <c r="DW321" s="39"/>
      <c r="DX321" s="39"/>
      <c r="DY321" s="39"/>
      <c r="DZ321" s="39"/>
      <c r="EA321" s="39"/>
      <c r="EB321" s="39"/>
      <c r="EC321" s="39"/>
      <c r="ED321" s="39"/>
      <c r="EE321" s="39"/>
      <c r="EF321" s="39"/>
      <c r="EG321" s="39"/>
      <c r="EH321" s="39"/>
      <c r="EI321" s="39"/>
      <c r="EJ321" s="39"/>
      <c r="EK321" s="39"/>
      <c r="EL321" s="39"/>
      <c r="EM321" s="39"/>
      <c r="EN321" s="39"/>
      <c r="EO321" s="39"/>
      <c r="EP321" s="39"/>
      <c r="EQ321" s="39"/>
      <c r="ER321" s="39"/>
      <c r="ES321" s="39"/>
      <c r="ET321" s="39"/>
      <c r="EU321" s="39"/>
    </row>
    <row r="322" ht="16.5" customHeight="1">
      <c r="A322" s="1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1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  <c r="DH322" s="39"/>
      <c r="DI322" s="39"/>
      <c r="DJ322" s="39"/>
      <c r="DK322" s="39"/>
      <c r="DL322" s="39"/>
      <c r="DM322" s="39"/>
      <c r="DN322" s="39"/>
      <c r="DO322" s="39"/>
      <c r="DP322" s="39"/>
      <c r="DQ322" s="39"/>
      <c r="DR322" s="39"/>
      <c r="DS322" s="39"/>
      <c r="DT322" s="39"/>
      <c r="DU322" s="39"/>
      <c r="DV322" s="39"/>
      <c r="DW322" s="39"/>
      <c r="DX322" s="39"/>
      <c r="DY322" s="39"/>
      <c r="DZ322" s="39"/>
      <c r="EA322" s="39"/>
      <c r="EB322" s="39"/>
      <c r="EC322" s="39"/>
      <c r="ED322" s="39"/>
      <c r="EE322" s="39"/>
      <c r="EF322" s="39"/>
      <c r="EG322" s="39"/>
      <c r="EH322" s="39"/>
      <c r="EI322" s="39"/>
      <c r="EJ322" s="39"/>
      <c r="EK322" s="39"/>
      <c r="EL322" s="39"/>
      <c r="EM322" s="39"/>
      <c r="EN322" s="39"/>
      <c r="EO322" s="39"/>
      <c r="EP322" s="39"/>
      <c r="EQ322" s="39"/>
      <c r="ER322" s="39"/>
      <c r="ES322" s="39"/>
      <c r="ET322" s="39"/>
      <c r="EU322" s="39"/>
    </row>
    <row r="323" ht="16.5" customHeight="1">
      <c r="A323" s="1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1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  <c r="DH323" s="39"/>
      <c r="DI323" s="39"/>
      <c r="DJ323" s="39"/>
      <c r="DK323" s="39"/>
      <c r="DL323" s="39"/>
      <c r="DM323" s="39"/>
      <c r="DN323" s="39"/>
      <c r="DO323" s="39"/>
      <c r="DP323" s="39"/>
      <c r="DQ323" s="39"/>
      <c r="DR323" s="39"/>
      <c r="DS323" s="39"/>
      <c r="DT323" s="39"/>
      <c r="DU323" s="39"/>
      <c r="DV323" s="39"/>
      <c r="DW323" s="39"/>
      <c r="DX323" s="39"/>
      <c r="DY323" s="39"/>
      <c r="DZ323" s="39"/>
      <c r="EA323" s="39"/>
      <c r="EB323" s="39"/>
      <c r="EC323" s="39"/>
      <c r="ED323" s="39"/>
      <c r="EE323" s="39"/>
      <c r="EF323" s="39"/>
      <c r="EG323" s="39"/>
      <c r="EH323" s="39"/>
      <c r="EI323" s="39"/>
      <c r="EJ323" s="39"/>
      <c r="EK323" s="39"/>
      <c r="EL323" s="39"/>
      <c r="EM323" s="39"/>
      <c r="EN323" s="39"/>
      <c r="EO323" s="39"/>
      <c r="EP323" s="39"/>
      <c r="EQ323" s="39"/>
      <c r="ER323" s="39"/>
      <c r="ES323" s="39"/>
      <c r="ET323" s="39"/>
      <c r="EU323" s="39"/>
    </row>
    <row r="324" ht="16.5" customHeight="1">
      <c r="A324" s="1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1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/>
      <c r="DQ324" s="39"/>
      <c r="DR324" s="39"/>
      <c r="DS324" s="39"/>
      <c r="DT324" s="39"/>
      <c r="DU324" s="39"/>
      <c r="DV324" s="39"/>
      <c r="DW324" s="39"/>
      <c r="DX324" s="39"/>
      <c r="DY324" s="39"/>
      <c r="DZ324" s="39"/>
      <c r="EA324" s="39"/>
      <c r="EB324" s="39"/>
      <c r="EC324" s="39"/>
      <c r="ED324" s="39"/>
      <c r="EE324" s="39"/>
      <c r="EF324" s="39"/>
      <c r="EG324" s="39"/>
      <c r="EH324" s="39"/>
      <c r="EI324" s="39"/>
      <c r="EJ324" s="39"/>
      <c r="EK324" s="39"/>
      <c r="EL324" s="39"/>
      <c r="EM324" s="39"/>
      <c r="EN324" s="39"/>
      <c r="EO324" s="39"/>
      <c r="EP324" s="39"/>
      <c r="EQ324" s="39"/>
      <c r="ER324" s="39"/>
      <c r="ES324" s="39"/>
      <c r="ET324" s="39"/>
      <c r="EU324" s="39"/>
    </row>
    <row r="325" ht="16.5" customHeight="1">
      <c r="A325" s="1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1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/>
      <c r="DQ325" s="39"/>
      <c r="DR325" s="39"/>
      <c r="DS325" s="39"/>
      <c r="DT325" s="39"/>
      <c r="DU325" s="39"/>
      <c r="DV325" s="39"/>
      <c r="DW325" s="39"/>
      <c r="DX325" s="39"/>
      <c r="DY325" s="39"/>
      <c r="DZ325" s="39"/>
      <c r="EA325" s="39"/>
      <c r="EB325" s="39"/>
      <c r="EC325" s="39"/>
      <c r="ED325" s="39"/>
      <c r="EE325" s="39"/>
      <c r="EF325" s="39"/>
      <c r="EG325" s="39"/>
      <c r="EH325" s="39"/>
      <c r="EI325" s="39"/>
      <c r="EJ325" s="39"/>
      <c r="EK325" s="39"/>
      <c r="EL325" s="39"/>
      <c r="EM325" s="39"/>
      <c r="EN325" s="39"/>
      <c r="EO325" s="39"/>
      <c r="EP325" s="39"/>
      <c r="EQ325" s="39"/>
      <c r="ER325" s="39"/>
      <c r="ES325" s="39"/>
      <c r="ET325" s="39"/>
      <c r="EU325" s="39"/>
    </row>
    <row r="326" ht="16.5" customHeight="1">
      <c r="A326" s="1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1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/>
      <c r="DQ326" s="39"/>
      <c r="DR326" s="39"/>
      <c r="DS326" s="39"/>
      <c r="DT326" s="39"/>
      <c r="DU326" s="39"/>
      <c r="DV326" s="39"/>
      <c r="DW326" s="39"/>
      <c r="DX326" s="39"/>
      <c r="DY326" s="39"/>
      <c r="DZ326" s="39"/>
      <c r="EA326" s="39"/>
      <c r="EB326" s="39"/>
      <c r="EC326" s="39"/>
      <c r="ED326" s="39"/>
      <c r="EE326" s="39"/>
      <c r="EF326" s="39"/>
      <c r="EG326" s="39"/>
      <c r="EH326" s="39"/>
      <c r="EI326" s="39"/>
      <c r="EJ326" s="39"/>
      <c r="EK326" s="39"/>
      <c r="EL326" s="39"/>
      <c r="EM326" s="39"/>
      <c r="EN326" s="39"/>
      <c r="EO326" s="39"/>
      <c r="EP326" s="39"/>
      <c r="EQ326" s="39"/>
      <c r="ER326" s="39"/>
      <c r="ES326" s="39"/>
      <c r="ET326" s="39"/>
      <c r="EU326" s="39"/>
    </row>
    <row r="327" ht="16.5" customHeight="1">
      <c r="A327" s="1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1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  <c r="DH327" s="39"/>
      <c r="DI327" s="39"/>
      <c r="DJ327" s="39"/>
      <c r="DK327" s="39"/>
      <c r="DL327" s="39"/>
      <c r="DM327" s="39"/>
      <c r="DN327" s="39"/>
      <c r="DO327" s="39"/>
      <c r="DP327" s="39"/>
      <c r="DQ327" s="39"/>
      <c r="DR327" s="39"/>
      <c r="DS327" s="39"/>
      <c r="DT327" s="39"/>
      <c r="DU327" s="39"/>
      <c r="DV327" s="39"/>
      <c r="DW327" s="39"/>
      <c r="DX327" s="39"/>
      <c r="DY327" s="39"/>
      <c r="DZ327" s="39"/>
      <c r="EA327" s="39"/>
      <c r="EB327" s="39"/>
      <c r="EC327" s="39"/>
      <c r="ED327" s="39"/>
      <c r="EE327" s="39"/>
      <c r="EF327" s="39"/>
      <c r="EG327" s="39"/>
      <c r="EH327" s="39"/>
      <c r="EI327" s="39"/>
      <c r="EJ327" s="39"/>
      <c r="EK327" s="39"/>
      <c r="EL327" s="39"/>
      <c r="EM327" s="39"/>
      <c r="EN327" s="39"/>
      <c r="EO327" s="39"/>
      <c r="EP327" s="39"/>
      <c r="EQ327" s="39"/>
      <c r="ER327" s="39"/>
      <c r="ES327" s="39"/>
      <c r="ET327" s="39"/>
      <c r="EU327" s="39"/>
    </row>
    <row r="328" ht="16.5" customHeight="1">
      <c r="A328" s="1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1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  <c r="DH328" s="39"/>
      <c r="DI328" s="39"/>
      <c r="DJ328" s="39"/>
      <c r="DK328" s="39"/>
      <c r="DL328" s="39"/>
      <c r="DM328" s="39"/>
      <c r="DN328" s="39"/>
      <c r="DO328" s="39"/>
      <c r="DP328" s="39"/>
      <c r="DQ328" s="39"/>
      <c r="DR328" s="39"/>
      <c r="DS328" s="39"/>
      <c r="DT328" s="39"/>
      <c r="DU328" s="39"/>
      <c r="DV328" s="39"/>
      <c r="DW328" s="39"/>
      <c r="DX328" s="39"/>
      <c r="DY328" s="39"/>
      <c r="DZ328" s="39"/>
      <c r="EA328" s="39"/>
      <c r="EB328" s="39"/>
      <c r="EC328" s="39"/>
      <c r="ED328" s="39"/>
      <c r="EE328" s="39"/>
      <c r="EF328" s="39"/>
      <c r="EG328" s="39"/>
      <c r="EH328" s="39"/>
      <c r="EI328" s="39"/>
      <c r="EJ328" s="39"/>
      <c r="EK328" s="39"/>
      <c r="EL328" s="39"/>
      <c r="EM328" s="39"/>
      <c r="EN328" s="39"/>
      <c r="EO328" s="39"/>
      <c r="EP328" s="39"/>
      <c r="EQ328" s="39"/>
      <c r="ER328" s="39"/>
      <c r="ES328" s="39"/>
      <c r="ET328" s="39"/>
      <c r="EU328" s="39"/>
    </row>
    <row r="329" ht="16.5" customHeight="1">
      <c r="A329" s="1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1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  <c r="DH329" s="39"/>
      <c r="DI329" s="39"/>
      <c r="DJ329" s="39"/>
      <c r="DK329" s="39"/>
      <c r="DL329" s="39"/>
      <c r="DM329" s="39"/>
      <c r="DN329" s="39"/>
      <c r="DO329" s="39"/>
      <c r="DP329" s="39"/>
      <c r="DQ329" s="39"/>
      <c r="DR329" s="39"/>
      <c r="DS329" s="39"/>
      <c r="DT329" s="39"/>
      <c r="DU329" s="39"/>
      <c r="DV329" s="39"/>
      <c r="DW329" s="39"/>
      <c r="DX329" s="39"/>
      <c r="DY329" s="39"/>
      <c r="DZ329" s="39"/>
      <c r="EA329" s="39"/>
      <c r="EB329" s="39"/>
      <c r="EC329" s="39"/>
      <c r="ED329" s="39"/>
      <c r="EE329" s="39"/>
      <c r="EF329" s="39"/>
      <c r="EG329" s="39"/>
      <c r="EH329" s="39"/>
      <c r="EI329" s="39"/>
      <c r="EJ329" s="39"/>
      <c r="EK329" s="39"/>
      <c r="EL329" s="39"/>
      <c r="EM329" s="39"/>
      <c r="EN329" s="39"/>
      <c r="EO329" s="39"/>
      <c r="EP329" s="39"/>
      <c r="EQ329" s="39"/>
      <c r="ER329" s="39"/>
      <c r="ES329" s="39"/>
      <c r="ET329" s="39"/>
      <c r="EU329" s="39"/>
    </row>
    <row r="330" ht="16.5" customHeight="1">
      <c r="A330" s="1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1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  <c r="DH330" s="39"/>
      <c r="DI330" s="39"/>
      <c r="DJ330" s="39"/>
      <c r="DK330" s="39"/>
      <c r="DL330" s="39"/>
      <c r="DM330" s="39"/>
      <c r="DN330" s="39"/>
      <c r="DO330" s="39"/>
      <c r="DP330" s="39"/>
      <c r="DQ330" s="39"/>
      <c r="DR330" s="39"/>
      <c r="DS330" s="39"/>
      <c r="DT330" s="39"/>
      <c r="DU330" s="39"/>
      <c r="DV330" s="39"/>
      <c r="DW330" s="39"/>
      <c r="DX330" s="39"/>
      <c r="DY330" s="39"/>
      <c r="DZ330" s="39"/>
      <c r="EA330" s="39"/>
      <c r="EB330" s="39"/>
      <c r="EC330" s="39"/>
      <c r="ED330" s="39"/>
      <c r="EE330" s="39"/>
      <c r="EF330" s="39"/>
      <c r="EG330" s="39"/>
      <c r="EH330" s="39"/>
      <c r="EI330" s="39"/>
      <c r="EJ330" s="39"/>
      <c r="EK330" s="39"/>
      <c r="EL330" s="39"/>
      <c r="EM330" s="39"/>
      <c r="EN330" s="39"/>
      <c r="EO330" s="39"/>
      <c r="EP330" s="39"/>
      <c r="EQ330" s="39"/>
      <c r="ER330" s="39"/>
      <c r="ES330" s="39"/>
      <c r="ET330" s="39"/>
      <c r="EU330" s="39"/>
    </row>
    <row r="331" ht="16.5" customHeight="1">
      <c r="A331" s="1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1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  <c r="DH331" s="39"/>
      <c r="DI331" s="39"/>
      <c r="DJ331" s="39"/>
      <c r="DK331" s="39"/>
      <c r="DL331" s="39"/>
      <c r="DM331" s="39"/>
      <c r="DN331" s="39"/>
      <c r="DO331" s="39"/>
      <c r="DP331" s="39"/>
      <c r="DQ331" s="39"/>
      <c r="DR331" s="39"/>
      <c r="DS331" s="39"/>
      <c r="DT331" s="39"/>
      <c r="DU331" s="39"/>
      <c r="DV331" s="39"/>
      <c r="DW331" s="39"/>
      <c r="DX331" s="39"/>
      <c r="DY331" s="39"/>
      <c r="DZ331" s="39"/>
      <c r="EA331" s="39"/>
      <c r="EB331" s="39"/>
      <c r="EC331" s="39"/>
      <c r="ED331" s="39"/>
      <c r="EE331" s="39"/>
      <c r="EF331" s="39"/>
      <c r="EG331" s="39"/>
      <c r="EH331" s="39"/>
      <c r="EI331" s="39"/>
      <c r="EJ331" s="39"/>
      <c r="EK331" s="39"/>
      <c r="EL331" s="39"/>
      <c r="EM331" s="39"/>
      <c r="EN331" s="39"/>
      <c r="EO331" s="39"/>
      <c r="EP331" s="39"/>
      <c r="EQ331" s="39"/>
      <c r="ER331" s="39"/>
      <c r="ES331" s="39"/>
      <c r="ET331" s="39"/>
      <c r="EU331" s="39"/>
    </row>
    <row r="332" ht="16.5" customHeight="1">
      <c r="A332" s="1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1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  <c r="DH332" s="39"/>
      <c r="DI332" s="39"/>
      <c r="DJ332" s="39"/>
      <c r="DK332" s="39"/>
      <c r="DL332" s="39"/>
      <c r="DM332" s="39"/>
      <c r="DN332" s="39"/>
      <c r="DO332" s="39"/>
      <c r="DP332" s="39"/>
      <c r="DQ332" s="39"/>
      <c r="DR332" s="39"/>
      <c r="DS332" s="39"/>
      <c r="DT332" s="39"/>
      <c r="DU332" s="39"/>
      <c r="DV332" s="39"/>
      <c r="DW332" s="39"/>
      <c r="DX332" s="39"/>
      <c r="DY332" s="39"/>
      <c r="DZ332" s="39"/>
      <c r="EA332" s="39"/>
      <c r="EB332" s="39"/>
      <c r="EC332" s="39"/>
      <c r="ED332" s="39"/>
      <c r="EE332" s="39"/>
      <c r="EF332" s="39"/>
      <c r="EG332" s="39"/>
      <c r="EH332" s="39"/>
      <c r="EI332" s="39"/>
      <c r="EJ332" s="39"/>
      <c r="EK332" s="39"/>
      <c r="EL332" s="39"/>
      <c r="EM332" s="39"/>
      <c r="EN332" s="39"/>
      <c r="EO332" s="39"/>
      <c r="EP332" s="39"/>
      <c r="EQ332" s="39"/>
      <c r="ER332" s="39"/>
      <c r="ES332" s="39"/>
      <c r="ET332" s="39"/>
      <c r="EU332" s="39"/>
    </row>
    <row r="333" ht="16.5" customHeight="1">
      <c r="A333" s="1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1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  <c r="DH333" s="39"/>
      <c r="DI333" s="39"/>
      <c r="DJ333" s="39"/>
      <c r="DK333" s="39"/>
      <c r="DL333" s="39"/>
      <c r="DM333" s="39"/>
      <c r="DN333" s="39"/>
      <c r="DO333" s="39"/>
      <c r="DP333" s="39"/>
      <c r="DQ333" s="39"/>
      <c r="DR333" s="39"/>
      <c r="DS333" s="39"/>
      <c r="DT333" s="39"/>
      <c r="DU333" s="39"/>
      <c r="DV333" s="39"/>
      <c r="DW333" s="39"/>
      <c r="DX333" s="39"/>
      <c r="DY333" s="39"/>
      <c r="DZ333" s="39"/>
      <c r="EA333" s="39"/>
      <c r="EB333" s="39"/>
      <c r="EC333" s="39"/>
      <c r="ED333" s="39"/>
      <c r="EE333" s="39"/>
      <c r="EF333" s="39"/>
      <c r="EG333" s="39"/>
      <c r="EH333" s="39"/>
      <c r="EI333" s="39"/>
      <c r="EJ333" s="39"/>
      <c r="EK333" s="39"/>
      <c r="EL333" s="39"/>
      <c r="EM333" s="39"/>
      <c r="EN333" s="39"/>
      <c r="EO333" s="39"/>
      <c r="EP333" s="39"/>
      <c r="EQ333" s="39"/>
      <c r="ER333" s="39"/>
      <c r="ES333" s="39"/>
      <c r="ET333" s="39"/>
      <c r="EU333" s="39"/>
    </row>
    <row r="334" ht="16.5" customHeight="1">
      <c r="A334" s="1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1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  <c r="DH334" s="39"/>
      <c r="DI334" s="39"/>
      <c r="DJ334" s="39"/>
      <c r="DK334" s="39"/>
      <c r="DL334" s="39"/>
      <c r="DM334" s="39"/>
      <c r="DN334" s="39"/>
      <c r="DO334" s="39"/>
      <c r="DP334" s="39"/>
      <c r="DQ334" s="39"/>
      <c r="DR334" s="39"/>
      <c r="DS334" s="39"/>
      <c r="DT334" s="39"/>
      <c r="DU334" s="39"/>
      <c r="DV334" s="39"/>
      <c r="DW334" s="39"/>
      <c r="DX334" s="39"/>
      <c r="DY334" s="39"/>
      <c r="DZ334" s="39"/>
      <c r="EA334" s="39"/>
      <c r="EB334" s="39"/>
      <c r="EC334" s="39"/>
      <c r="ED334" s="39"/>
      <c r="EE334" s="39"/>
      <c r="EF334" s="39"/>
      <c r="EG334" s="39"/>
      <c r="EH334" s="39"/>
      <c r="EI334" s="39"/>
      <c r="EJ334" s="39"/>
      <c r="EK334" s="39"/>
      <c r="EL334" s="39"/>
      <c r="EM334" s="39"/>
      <c r="EN334" s="39"/>
      <c r="EO334" s="39"/>
      <c r="EP334" s="39"/>
      <c r="EQ334" s="39"/>
      <c r="ER334" s="39"/>
      <c r="ES334" s="39"/>
      <c r="ET334" s="39"/>
      <c r="EU334" s="39"/>
    </row>
    <row r="335" ht="16.5" customHeight="1">
      <c r="A335" s="1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1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  <c r="DH335" s="39"/>
      <c r="DI335" s="39"/>
      <c r="DJ335" s="39"/>
      <c r="DK335" s="39"/>
      <c r="DL335" s="39"/>
      <c r="DM335" s="39"/>
      <c r="DN335" s="39"/>
      <c r="DO335" s="39"/>
      <c r="DP335" s="39"/>
      <c r="DQ335" s="39"/>
      <c r="DR335" s="39"/>
      <c r="DS335" s="39"/>
      <c r="DT335" s="39"/>
      <c r="DU335" s="39"/>
      <c r="DV335" s="39"/>
      <c r="DW335" s="39"/>
      <c r="DX335" s="39"/>
      <c r="DY335" s="39"/>
      <c r="DZ335" s="39"/>
      <c r="EA335" s="39"/>
      <c r="EB335" s="39"/>
      <c r="EC335" s="39"/>
      <c r="ED335" s="39"/>
      <c r="EE335" s="39"/>
      <c r="EF335" s="39"/>
      <c r="EG335" s="39"/>
      <c r="EH335" s="39"/>
      <c r="EI335" s="39"/>
      <c r="EJ335" s="39"/>
      <c r="EK335" s="39"/>
      <c r="EL335" s="39"/>
      <c r="EM335" s="39"/>
      <c r="EN335" s="39"/>
      <c r="EO335" s="39"/>
      <c r="EP335" s="39"/>
      <c r="EQ335" s="39"/>
      <c r="ER335" s="39"/>
      <c r="ES335" s="39"/>
      <c r="ET335" s="39"/>
      <c r="EU335" s="39"/>
    </row>
    <row r="336" ht="16.5" customHeight="1">
      <c r="A336" s="1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1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39"/>
      <c r="DD336" s="39"/>
      <c r="DE336" s="39"/>
      <c r="DF336" s="39"/>
      <c r="DG336" s="39"/>
      <c r="DH336" s="39"/>
      <c r="DI336" s="39"/>
      <c r="DJ336" s="39"/>
      <c r="DK336" s="39"/>
      <c r="DL336" s="39"/>
      <c r="DM336" s="39"/>
      <c r="DN336" s="39"/>
      <c r="DO336" s="39"/>
      <c r="DP336" s="39"/>
      <c r="DQ336" s="39"/>
      <c r="DR336" s="39"/>
      <c r="DS336" s="39"/>
      <c r="DT336" s="39"/>
      <c r="DU336" s="39"/>
      <c r="DV336" s="39"/>
      <c r="DW336" s="39"/>
      <c r="DX336" s="39"/>
      <c r="DY336" s="39"/>
      <c r="DZ336" s="39"/>
      <c r="EA336" s="39"/>
      <c r="EB336" s="39"/>
      <c r="EC336" s="39"/>
      <c r="ED336" s="39"/>
      <c r="EE336" s="39"/>
      <c r="EF336" s="39"/>
      <c r="EG336" s="39"/>
      <c r="EH336" s="39"/>
      <c r="EI336" s="39"/>
      <c r="EJ336" s="39"/>
      <c r="EK336" s="39"/>
      <c r="EL336" s="39"/>
      <c r="EM336" s="39"/>
      <c r="EN336" s="39"/>
      <c r="EO336" s="39"/>
      <c r="EP336" s="39"/>
      <c r="EQ336" s="39"/>
      <c r="ER336" s="39"/>
      <c r="ES336" s="39"/>
      <c r="ET336" s="39"/>
      <c r="EU336" s="39"/>
    </row>
    <row r="337" ht="16.5" customHeight="1">
      <c r="A337" s="1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1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39"/>
      <c r="DD337" s="39"/>
      <c r="DE337" s="39"/>
      <c r="DF337" s="39"/>
      <c r="DG337" s="39"/>
      <c r="DH337" s="39"/>
      <c r="DI337" s="39"/>
      <c r="DJ337" s="39"/>
      <c r="DK337" s="39"/>
      <c r="DL337" s="39"/>
      <c r="DM337" s="39"/>
      <c r="DN337" s="39"/>
      <c r="DO337" s="39"/>
      <c r="DP337" s="39"/>
      <c r="DQ337" s="39"/>
      <c r="DR337" s="39"/>
      <c r="DS337" s="39"/>
      <c r="DT337" s="39"/>
      <c r="DU337" s="39"/>
      <c r="DV337" s="39"/>
      <c r="DW337" s="39"/>
      <c r="DX337" s="39"/>
      <c r="DY337" s="39"/>
      <c r="DZ337" s="39"/>
      <c r="EA337" s="39"/>
      <c r="EB337" s="39"/>
      <c r="EC337" s="39"/>
      <c r="ED337" s="39"/>
      <c r="EE337" s="39"/>
      <c r="EF337" s="39"/>
      <c r="EG337" s="39"/>
      <c r="EH337" s="39"/>
      <c r="EI337" s="39"/>
      <c r="EJ337" s="39"/>
      <c r="EK337" s="39"/>
      <c r="EL337" s="39"/>
      <c r="EM337" s="39"/>
      <c r="EN337" s="39"/>
      <c r="EO337" s="39"/>
      <c r="EP337" s="39"/>
      <c r="EQ337" s="39"/>
      <c r="ER337" s="39"/>
      <c r="ES337" s="39"/>
      <c r="ET337" s="39"/>
      <c r="EU337" s="39"/>
    </row>
    <row r="338" ht="16.5" customHeight="1">
      <c r="A338" s="1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1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39"/>
      <c r="DD338" s="39"/>
      <c r="DE338" s="39"/>
      <c r="DF338" s="39"/>
      <c r="DG338" s="39"/>
      <c r="DH338" s="39"/>
      <c r="DI338" s="39"/>
      <c r="DJ338" s="39"/>
      <c r="DK338" s="39"/>
      <c r="DL338" s="39"/>
      <c r="DM338" s="39"/>
      <c r="DN338" s="39"/>
      <c r="DO338" s="39"/>
      <c r="DP338" s="39"/>
      <c r="DQ338" s="39"/>
      <c r="DR338" s="39"/>
      <c r="DS338" s="39"/>
      <c r="DT338" s="39"/>
      <c r="DU338" s="39"/>
      <c r="DV338" s="39"/>
      <c r="DW338" s="39"/>
      <c r="DX338" s="39"/>
      <c r="DY338" s="39"/>
      <c r="DZ338" s="39"/>
      <c r="EA338" s="39"/>
      <c r="EB338" s="39"/>
      <c r="EC338" s="39"/>
      <c r="ED338" s="39"/>
      <c r="EE338" s="39"/>
      <c r="EF338" s="39"/>
      <c r="EG338" s="39"/>
      <c r="EH338" s="39"/>
      <c r="EI338" s="39"/>
      <c r="EJ338" s="39"/>
      <c r="EK338" s="39"/>
      <c r="EL338" s="39"/>
      <c r="EM338" s="39"/>
      <c r="EN338" s="39"/>
      <c r="EO338" s="39"/>
      <c r="EP338" s="39"/>
      <c r="EQ338" s="39"/>
      <c r="ER338" s="39"/>
      <c r="ES338" s="39"/>
      <c r="ET338" s="39"/>
      <c r="EU338" s="39"/>
    </row>
    <row r="339" ht="16.5" customHeight="1">
      <c r="A339" s="1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1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39"/>
      <c r="DD339" s="39"/>
      <c r="DE339" s="39"/>
      <c r="DF339" s="39"/>
      <c r="DG339" s="39"/>
      <c r="DH339" s="39"/>
      <c r="DI339" s="39"/>
      <c r="DJ339" s="39"/>
      <c r="DK339" s="39"/>
      <c r="DL339" s="39"/>
      <c r="DM339" s="39"/>
      <c r="DN339" s="39"/>
      <c r="DO339" s="39"/>
      <c r="DP339" s="39"/>
      <c r="DQ339" s="39"/>
      <c r="DR339" s="39"/>
      <c r="DS339" s="39"/>
      <c r="DT339" s="39"/>
      <c r="DU339" s="39"/>
      <c r="DV339" s="39"/>
      <c r="DW339" s="39"/>
      <c r="DX339" s="39"/>
      <c r="DY339" s="39"/>
      <c r="DZ339" s="39"/>
      <c r="EA339" s="39"/>
      <c r="EB339" s="39"/>
      <c r="EC339" s="39"/>
      <c r="ED339" s="39"/>
      <c r="EE339" s="39"/>
      <c r="EF339" s="39"/>
      <c r="EG339" s="39"/>
      <c r="EH339" s="39"/>
      <c r="EI339" s="39"/>
      <c r="EJ339" s="39"/>
      <c r="EK339" s="39"/>
      <c r="EL339" s="39"/>
      <c r="EM339" s="39"/>
      <c r="EN339" s="39"/>
      <c r="EO339" s="39"/>
      <c r="EP339" s="39"/>
      <c r="EQ339" s="39"/>
      <c r="ER339" s="39"/>
      <c r="ES339" s="39"/>
      <c r="ET339" s="39"/>
      <c r="EU339" s="39"/>
    </row>
    <row r="340" ht="16.5" customHeight="1">
      <c r="A340" s="1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1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39"/>
      <c r="DD340" s="39"/>
      <c r="DE340" s="39"/>
      <c r="DF340" s="39"/>
      <c r="DG340" s="39"/>
      <c r="DH340" s="39"/>
      <c r="DI340" s="39"/>
      <c r="DJ340" s="39"/>
      <c r="DK340" s="39"/>
      <c r="DL340" s="39"/>
      <c r="DM340" s="39"/>
      <c r="DN340" s="39"/>
      <c r="DO340" s="39"/>
      <c r="DP340" s="39"/>
      <c r="DQ340" s="39"/>
      <c r="DR340" s="39"/>
      <c r="DS340" s="39"/>
      <c r="DT340" s="39"/>
      <c r="DU340" s="39"/>
      <c r="DV340" s="39"/>
      <c r="DW340" s="39"/>
      <c r="DX340" s="39"/>
      <c r="DY340" s="39"/>
      <c r="DZ340" s="39"/>
      <c r="EA340" s="39"/>
      <c r="EB340" s="39"/>
      <c r="EC340" s="39"/>
      <c r="ED340" s="39"/>
      <c r="EE340" s="39"/>
      <c r="EF340" s="39"/>
      <c r="EG340" s="39"/>
      <c r="EH340" s="39"/>
      <c r="EI340" s="39"/>
      <c r="EJ340" s="39"/>
      <c r="EK340" s="39"/>
      <c r="EL340" s="39"/>
      <c r="EM340" s="39"/>
      <c r="EN340" s="39"/>
      <c r="EO340" s="39"/>
      <c r="EP340" s="39"/>
      <c r="EQ340" s="39"/>
      <c r="ER340" s="39"/>
      <c r="ES340" s="39"/>
      <c r="ET340" s="39"/>
      <c r="EU340" s="39"/>
    </row>
    <row r="341" ht="16.5" customHeight="1">
      <c r="A341" s="1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1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  <c r="DI341" s="39"/>
      <c r="DJ341" s="39"/>
      <c r="DK341" s="39"/>
      <c r="DL341" s="39"/>
      <c r="DM341" s="39"/>
      <c r="DN341" s="39"/>
      <c r="DO341" s="39"/>
      <c r="DP341" s="39"/>
      <c r="DQ341" s="39"/>
      <c r="DR341" s="39"/>
      <c r="DS341" s="39"/>
      <c r="DT341" s="39"/>
      <c r="DU341" s="39"/>
      <c r="DV341" s="39"/>
      <c r="DW341" s="39"/>
      <c r="DX341" s="39"/>
      <c r="DY341" s="39"/>
      <c r="DZ341" s="39"/>
      <c r="EA341" s="39"/>
      <c r="EB341" s="39"/>
      <c r="EC341" s="39"/>
      <c r="ED341" s="39"/>
      <c r="EE341" s="39"/>
      <c r="EF341" s="39"/>
      <c r="EG341" s="39"/>
      <c r="EH341" s="39"/>
      <c r="EI341" s="39"/>
      <c r="EJ341" s="39"/>
      <c r="EK341" s="39"/>
      <c r="EL341" s="39"/>
      <c r="EM341" s="39"/>
      <c r="EN341" s="39"/>
      <c r="EO341" s="39"/>
      <c r="EP341" s="39"/>
      <c r="EQ341" s="39"/>
      <c r="ER341" s="39"/>
      <c r="ES341" s="39"/>
      <c r="ET341" s="39"/>
      <c r="EU341" s="39"/>
    </row>
    <row r="342" ht="16.5" customHeight="1">
      <c r="A342" s="1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1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  <c r="DI342" s="39"/>
      <c r="DJ342" s="39"/>
      <c r="DK342" s="39"/>
      <c r="DL342" s="39"/>
      <c r="DM342" s="39"/>
      <c r="DN342" s="39"/>
      <c r="DO342" s="39"/>
      <c r="DP342" s="39"/>
      <c r="DQ342" s="39"/>
      <c r="DR342" s="39"/>
      <c r="DS342" s="39"/>
      <c r="DT342" s="39"/>
      <c r="DU342" s="39"/>
      <c r="DV342" s="39"/>
      <c r="DW342" s="39"/>
      <c r="DX342" s="39"/>
      <c r="DY342" s="39"/>
      <c r="DZ342" s="39"/>
      <c r="EA342" s="39"/>
      <c r="EB342" s="39"/>
      <c r="EC342" s="39"/>
      <c r="ED342" s="39"/>
      <c r="EE342" s="39"/>
      <c r="EF342" s="39"/>
      <c r="EG342" s="39"/>
      <c r="EH342" s="39"/>
      <c r="EI342" s="39"/>
      <c r="EJ342" s="39"/>
      <c r="EK342" s="39"/>
      <c r="EL342" s="39"/>
      <c r="EM342" s="39"/>
      <c r="EN342" s="39"/>
      <c r="EO342" s="39"/>
      <c r="EP342" s="39"/>
      <c r="EQ342" s="39"/>
      <c r="ER342" s="39"/>
      <c r="ES342" s="39"/>
      <c r="ET342" s="39"/>
      <c r="EU342" s="39"/>
    </row>
    <row r="343" ht="16.5" customHeight="1">
      <c r="A343" s="1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1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39"/>
      <c r="DD343" s="39"/>
      <c r="DE343" s="39"/>
      <c r="DF343" s="39"/>
      <c r="DG343" s="39"/>
      <c r="DH343" s="39"/>
      <c r="DI343" s="39"/>
      <c r="DJ343" s="39"/>
      <c r="DK343" s="39"/>
      <c r="DL343" s="39"/>
      <c r="DM343" s="39"/>
      <c r="DN343" s="39"/>
      <c r="DO343" s="39"/>
      <c r="DP343" s="39"/>
      <c r="DQ343" s="39"/>
      <c r="DR343" s="39"/>
      <c r="DS343" s="39"/>
      <c r="DT343" s="39"/>
      <c r="DU343" s="39"/>
      <c r="DV343" s="39"/>
      <c r="DW343" s="39"/>
      <c r="DX343" s="39"/>
      <c r="DY343" s="39"/>
      <c r="DZ343" s="39"/>
      <c r="EA343" s="39"/>
      <c r="EB343" s="39"/>
      <c r="EC343" s="39"/>
      <c r="ED343" s="39"/>
      <c r="EE343" s="39"/>
      <c r="EF343" s="39"/>
      <c r="EG343" s="39"/>
      <c r="EH343" s="39"/>
      <c r="EI343" s="39"/>
      <c r="EJ343" s="39"/>
      <c r="EK343" s="39"/>
      <c r="EL343" s="39"/>
      <c r="EM343" s="39"/>
      <c r="EN343" s="39"/>
      <c r="EO343" s="39"/>
      <c r="EP343" s="39"/>
      <c r="EQ343" s="39"/>
      <c r="ER343" s="39"/>
      <c r="ES343" s="39"/>
      <c r="ET343" s="39"/>
      <c r="EU343" s="39"/>
    </row>
    <row r="344" ht="16.5" customHeight="1">
      <c r="A344" s="1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1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39"/>
      <c r="DD344" s="39"/>
      <c r="DE344" s="39"/>
      <c r="DF344" s="39"/>
      <c r="DG344" s="39"/>
      <c r="DH344" s="39"/>
      <c r="DI344" s="39"/>
      <c r="DJ344" s="39"/>
      <c r="DK344" s="39"/>
      <c r="DL344" s="39"/>
      <c r="DM344" s="39"/>
      <c r="DN344" s="39"/>
      <c r="DO344" s="39"/>
      <c r="DP344" s="39"/>
      <c r="DQ344" s="39"/>
      <c r="DR344" s="39"/>
      <c r="DS344" s="39"/>
      <c r="DT344" s="39"/>
      <c r="DU344" s="39"/>
      <c r="DV344" s="39"/>
      <c r="DW344" s="39"/>
      <c r="DX344" s="39"/>
      <c r="DY344" s="39"/>
      <c r="DZ344" s="39"/>
      <c r="EA344" s="39"/>
      <c r="EB344" s="39"/>
      <c r="EC344" s="39"/>
      <c r="ED344" s="39"/>
      <c r="EE344" s="39"/>
      <c r="EF344" s="39"/>
      <c r="EG344" s="39"/>
      <c r="EH344" s="39"/>
      <c r="EI344" s="39"/>
      <c r="EJ344" s="39"/>
      <c r="EK344" s="39"/>
      <c r="EL344" s="39"/>
      <c r="EM344" s="39"/>
      <c r="EN344" s="39"/>
      <c r="EO344" s="39"/>
      <c r="EP344" s="39"/>
      <c r="EQ344" s="39"/>
      <c r="ER344" s="39"/>
      <c r="ES344" s="39"/>
      <c r="ET344" s="39"/>
      <c r="EU344" s="39"/>
    </row>
    <row r="345" ht="16.5" customHeight="1">
      <c r="A345" s="1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1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39"/>
      <c r="DD345" s="39"/>
      <c r="DE345" s="39"/>
      <c r="DF345" s="39"/>
      <c r="DG345" s="39"/>
      <c r="DH345" s="39"/>
      <c r="DI345" s="39"/>
      <c r="DJ345" s="39"/>
      <c r="DK345" s="39"/>
      <c r="DL345" s="39"/>
      <c r="DM345" s="39"/>
      <c r="DN345" s="39"/>
      <c r="DO345" s="39"/>
      <c r="DP345" s="39"/>
      <c r="DQ345" s="39"/>
      <c r="DR345" s="39"/>
      <c r="DS345" s="39"/>
      <c r="DT345" s="39"/>
      <c r="DU345" s="39"/>
      <c r="DV345" s="39"/>
      <c r="DW345" s="39"/>
      <c r="DX345" s="39"/>
      <c r="DY345" s="39"/>
      <c r="DZ345" s="39"/>
      <c r="EA345" s="39"/>
      <c r="EB345" s="39"/>
      <c r="EC345" s="39"/>
      <c r="ED345" s="39"/>
      <c r="EE345" s="39"/>
      <c r="EF345" s="39"/>
      <c r="EG345" s="39"/>
      <c r="EH345" s="39"/>
      <c r="EI345" s="39"/>
      <c r="EJ345" s="39"/>
      <c r="EK345" s="39"/>
      <c r="EL345" s="39"/>
      <c r="EM345" s="39"/>
      <c r="EN345" s="39"/>
      <c r="EO345" s="39"/>
      <c r="EP345" s="39"/>
      <c r="EQ345" s="39"/>
      <c r="ER345" s="39"/>
      <c r="ES345" s="39"/>
      <c r="ET345" s="39"/>
      <c r="EU345" s="39"/>
    </row>
    <row r="346" ht="16.5" customHeight="1">
      <c r="A346" s="1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1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39"/>
      <c r="DD346" s="39"/>
      <c r="DE346" s="39"/>
      <c r="DF346" s="39"/>
      <c r="DG346" s="39"/>
      <c r="DH346" s="39"/>
      <c r="DI346" s="39"/>
      <c r="DJ346" s="39"/>
      <c r="DK346" s="39"/>
      <c r="DL346" s="39"/>
      <c r="DM346" s="39"/>
      <c r="DN346" s="39"/>
      <c r="DO346" s="39"/>
      <c r="DP346" s="39"/>
      <c r="DQ346" s="39"/>
      <c r="DR346" s="39"/>
      <c r="DS346" s="39"/>
      <c r="DT346" s="39"/>
      <c r="DU346" s="39"/>
      <c r="DV346" s="39"/>
      <c r="DW346" s="39"/>
      <c r="DX346" s="39"/>
      <c r="DY346" s="39"/>
      <c r="DZ346" s="39"/>
      <c r="EA346" s="39"/>
      <c r="EB346" s="39"/>
      <c r="EC346" s="39"/>
      <c r="ED346" s="39"/>
      <c r="EE346" s="39"/>
      <c r="EF346" s="39"/>
      <c r="EG346" s="39"/>
      <c r="EH346" s="39"/>
      <c r="EI346" s="39"/>
      <c r="EJ346" s="39"/>
      <c r="EK346" s="39"/>
      <c r="EL346" s="39"/>
      <c r="EM346" s="39"/>
      <c r="EN346" s="39"/>
      <c r="EO346" s="39"/>
      <c r="EP346" s="39"/>
      <c r="EQ346" s="39"/>
      <c r="ER346" s="39"/>
      <c r="ES346" s="39"/>
      <c r="ET346" s="39"/>
      <c r="EU346" s="39"/>
    </row>
    <row r="347" ht="16.5" customHeight="1">
      <c r="A347" s="1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1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  <c r="DH347" s="39"/>
      <c r="DI347" s="39"/>
      <c r="DJ347" s="39"/>
      <c r="DK347" s="39"/>
      <c r="DL347" s="39"/>
      <c r="DM347" s="39"/>
      <c r="DN347" s="39"/>
      <c r="DO347" s="39"/>
      <c r="DP347" s="39"/>
      <c r="DQ347" s="39"/>
      <c r="DR347" s="39"/>
      <c r="DS347" s="39"/>
      <c r="DT347" s="39"/>
      <c r="DU347" s="39"/>
      <c r="DV347" s="39"/>
      <c r="DW347" s="39"/>
      <c r="DX347" s="39"/>
      <c r="DY347" s="39"/>
      <c r="DZ347" s="39"/>
      <c r="EA347" s="39"/>
      <c r="EB347" s="39"/>
      <c r="EC347" s="39"/>
      <c r="ED347" s="39"/>
      <c r="EE347" s="39"/>
      <c r="EF347" s="39"/>
      <c r="EG347" s="39"/>
      <c r="EH347" s="39"/>
      <c r="EI347" s="39"/>
      <c r="EJ347" s="39"/>
      <c r="EK347" s="39"/>
      <c r="EL347" s="39"/>
      <c r="EM347" s="39"/>
      <c r="EN347" s="39"/>
      <c r="EO347" s="39"/>
      <c r="EP347" s="39"/>
      <c r="EQ347" s="39"/>
      <c r="ER347" s="39"/>
      <c r="ES347" s="39"/>
      <c r="ET347" s="39"/>
      <c r="EU347" s="39"/>
    </row>
    <row r="348" ht="16.5" customHeight="1">
      <c r="A348" s="1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1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39"/>
      <c r="DD348" s="39"/>
      <c r="DE348" s="39"/>
      <c r="DF348" s="39"/>
      <c r="DG348" s="39"/>
      <c r="DH348" s="39"/>
      <c r="DI348" s="39"/>
      <c r="DJ348" s="39"/>
      <c r="DK348" s="39"/>
      <c r="DL348" s="39"/>
      <c r="DM348" s="39"/>
      <c r="DN348" s="39"/>
      <c r="DO348" s="39"/>
      <c r="DP348" s="39"/>
      <c r="DQ348" s="39"/>
      <c r="DR348" s="39"/>
      <c r="DS348" s="39"/>
      <c r="DT348" s="39"/>
      <c r="DU348" s="39"/>
      <c r="DV348" s="39"/>
      <c r="DW348" s="39"/>
      <c r="DX348" s="39"/>
      <c r="DY348" s="39"/>
      <c r="DZ348" s="39"/>
      <c r="EA348" s="39"/>
      <c r="EB348" s="39"/>
      <c r="EC348" s="39"/>
      <c r="ED348" s="39"/>
      <c r="EE348" s="39"/>
      <c r="EF348" s="39"/>
      <c r="EG348" s="39"/>
      <c r="EH348" s="39"/>
      <c r="EI348" s="39"/>
      <c r="EJ348" s="39"/>
      <c r="EK348" s="39"/>
      <c r="EL348" s="39"/>
      <c r="EM348" s="39"/>
      <c r="EN348" s="39"/>
      <c r="EO348" s="39"/>
      <c r="EP348" s="39"/>
      <c r="EQ348" s="39"/>
      <c r="ER348" s="39"/>
      <c r="ES348" s="39"/>
      <c r="ET348" s="39"/>
      <c r="EU348" s="39"/>
    </row>
    <row r="349" ht="16.5" customHeight="1">
      <c r="A349" s="1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1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39"/>
      <c r="DD349" s="39"/>
      <c r="DE349" s="39"/>
      <c r="DF349" s="39"/>
      <c r="DG349" s="39"/>
      <c r="DH349" s="39"/>
      <c r="DI349" s="39"/>
      <c r="DJ349" s="39"/>
      <c r="DK349" s="39"/>
      <c r="DL349" s="39"/>
      <c r="DM349" s="39"/>
      <c r="DN349" s="39"/>
      <c r="DO349" s="39"/>
      <c r="DP349" s="39"/>
      <c r="DQ349" s="39"/>
      <c r="DR349" s="39"/>
      <c r="DS349" s="39"/>
      <c r="DT349" s="39"/>
      <c r="DU349" s="39"/>
      <c r="DV349" s="39"/>
      <c r="DW349" s="39"/>
      <c r="DX349" s="39"/>
      <c r="DY349" s="39"/>
      <c r="DZ349" s="39"/>
      <c r="EA349" s="39"/>
      <c r="EB349" s="39"/>
      <c r="EC349" s="39"/>
      <c r="ED349" s="39"/>
      <c r="EE349" s="39"/>
      <c r="EF349" s="39"/>
      <c r="EG349" s="39"/>
      <c r="EH349" s="39"/>
      <c r="EI349" s="39"/>
      <c r="EJ349" s="39"/>
      <c r="EK349" s="39"/>
      <c r="EL349" s="39"/>
      <c r="EM349" s="39"/>
      <c r="EN349" s="39"/>
      <c r="EO349" s="39"/>
      <c r="EP349" s="39"/>
      <c r="EQ349" s="39"/>
      <c r="ER349" s="39"/>
      <c r="ES349" s="39"/>
      <c r="ET349" s="39"/>
      <c r="EU349" s="39"/>
    </row>
    <row r="350" ht="16.5" customHeight="1">
      <c r="A350" s="1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1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39"/>
      <c r="DD350" s="39"/>
      <c r="DE350" s="39"/>
      <c r="DF350" s="39"/>
      <c r="DG350" s="39"/>
      <c r="DH350" s="39"/>
      <c r="DI350" s="39"/>
      <c r="DJ350" s="39"/>
      <c r="DK350" s="39"/>
      <c r="DL350" s="39"/>
      <c r="DM350" s="39"/>
      <c r="DN350" s="39"/>
      <c r="DO350" s="39"/>
      <c r="DP350" s="39"/>
      <c r="DQ350" s="39"/>
      <c r="DR350" s="39"/>
      <c r="DS350" s="39"/>
      <c r="DT350" s="39"/>
      <c r="DU350" s="39"/>
      <c r="DV350" s="39"/>
      <c r="DW350" s="39"/>
      <c r="DX350" s="39"/>
      <c r="DY350" s="39"/>
      <c r="DZ350" s="39"/>
      <c r="EA350" s="39"/>
      <c r="EB350" s="39"/>
      <c r="EC350" s="39"/>
      <c r="ED350" s="39"/>
      <c r="EE350" s="39"/>
      <c r="EF350" s="39"/>
      <c r="EG350" s="39"/>
      <c r="EH350" s="39"/>
      <c r="EI350" s="39"/>
      <c r="EJ350" s="39"/>
      <c r="EK350" s="39"/>
      <c r="EL350" s="39"/>
      <c r="EM350" s="39"/>
      <c r="EN350" s="39"/>
      <c r="EO350" s="39"/>
      <c r="EP350" s="39"/>
      <c r="EQ350" s="39"/>
      <c r="ER350" s="39"/>
      <c r="ES350" s="39"/>
      <c r="ET350" s="39"/>
      <c r="EU350" s="39"/>
    </row>
    <row r="351" ht="16.5" customHeight="1">
      <c r="A351" s="1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1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  <c r="DI351" s="39"/>
      <c r="DJ351" s="39"/>
      <c r="DK351" s="39"/>
      <c r="DL351" s="39"/>
      <c r="DM351" s="39"/>
      <c r="DN351" s="39"/>
      <c r="DO351" s="39"/>
      <c r="DP351" s="39"/>
      <c r="DQ351" s="39"/>
      <c r="DR351" s="39"/>
      <c r="DS351" s="39"/>
      <c r="DT351" s="39"/>
      <c r="DU351" s="39"/>
      <c r="DV351" s="39"/>
      <c r="DW351" s="39"/>
      <c r="DX351" s="39"/>
      <c r="DY351" s="39"/>
      <c r="DZ351" s="39"/>
      <c r="EA351" s="39"/>
      <c r="EB351" s="39"/>
      <c r="EC351" s="39"/>
      <c r="ED351" s="39"/>
      <c r="EE351" s="39"/>
      <c r="EF351" s="39"/>
      <c r="EG351" s="39"/>
      <c r="EH351" s="39"/>
      <c r="EI351" s="39"/>
      <c r="EJ351" s="39"/>
      <c r="EK351" s="39"/>
      <c r="EL351" s="39"/>
      <c r="EM351" s="39"/>
      <c r="EN351" s="39"/>
      <c r="EO351" s="39"/>
      <c r="EP351" s="39"/>
      <c r="EQ351" s="39"/>
      <c r="ER351" s="39"/>
      <c r="ES351" s="39"/>
      <c r="ET351" s="39"/>
      <c r="EU351" s="39"/>
    </row>
    <row r="352" ht="16.5" customHeight="1">
      <c r="A352" s="1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1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39"/>
      <c r="DD352" s="39"/>
      <c r="DE352" s="39"/>
      <c r="DF352" s="39"/>
      <c r="DG352" s="39"/>
      <c r="DH352" s="39"/>
      <c r="DI352" s="39"/>
      <c r="DJ352" s="39"/>
      <c r="DK352" s="39"/>
      <c r="DL352" s="39"/>
      <c r="DM352" s="39"/>
      <c r="DN352" s="39"/>
      <c r="DO352" s="39"/>
      <c r="DP352" s="39"/>
      <c r="DQ352" s="39"/>
      <c r="DR352" s="39"/>
      <c r="DS352" s="39"/>
      <c r="DT352" s="39"/>
      <c r="DU352" s="39"/>
      <c r="DV352" s="39"/>
      <c r="DW352" s="39"/>
      <c r="DX352" s="39"/>
      <c r="DY352" s="39"/>
      <c r="DZ352" s="39"/>
      <c r="EA352" s="39"/>
      <c r="EB352" s="39"/>
      <c r="EC352" s="39"/>
      <c r="ED352" s="39"/>
      <c r="EE352" s="39"/>
      <c r="EF352" s="39"/>
      <c r="EG352" s="39"/>
      <c r="EH352" s="39"/>
      <c r="EI352" s="39"/>
      <c r="EJ352" s="39"/>
      <c r="EK352" s="39"/>
      <c r="EL352" s="39"/>
      <c r="EM352" s="39"/>
      <c r="EN352" s="39"/>
      <c r="EO352" s="39"/>
      <c r="EP352" s="39"/>
      <c r="EQ352" s="39"/>
      <c r="ER352" s="39"/>
      <c r="ES352" s="39"/>
      <c r="ET352" s="39"/>
      <c r="EU352" s="39"/>
    </row>
    <row r="353" ht="16.5" customHeight="1">
      <c r="A353" s="1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1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39"/>
      <c r="DD353" s="39"/>
      <c r="DE353" s="39"/>
      <c r="DF353" s="39"/>
      <c r="DG353" s="39"/>
      <c r="DH353" s="39"/>
      <c r="DI353" s="39"/>
      <c r="DJ353" s="39"/>
      <c r="DK353" s="39"/>
      <c r="DL353" s="39"/>
      <c r="DM353" s="39"/>
      <c r="DN353" s="39"/>
      <c r="DO353" s="39"/>
      <c r="DP353" s="39"/>
      <c r="DQ353" s="39"/>
      <c r="DR353" s="39"/>
      <c r="DS353" s="39"/>
      <c r="DT353" s="39"/>
      <c r="DU353" s="39"/>
      <c r="DV353" s="39"/>
      <c r="DW353" s="39"/>
      <c r="DX353" s="39"/>
      <c r="DY353" s="39"/>
      <c r="DZ353" s="39"/>
      <c r="EA353" s="39"/>
      <c r="EB353" s="39"/>
      <c r="EC353" s="39"/>
      <c r="ED353" s="39"/>
      <c r="EE353" s="39"/>
      <c r="EF353" s="39"/>
      <c r="EG353" s="39"/>
      <c r="EH353" s="39"/>
      <c r="EI353" s="39"/>
      <c r="EJ353" s="39"/>
      <c r="EK353" s="39"/>
      <c r="EL353" s="39"/>
      <c r="EM353" s="39"/>
      <c r="EN353" s="39"/>
      <c r="EO353" s="39"/>
      <c r="EP353" s="39"/>
      <c r="EQ353" s="39"/>
      <c r="ER353" s="39"/>
      <c r="ES353" s="39"/>
      <c r="ET353" s="39"/>
      <c r="EU353" s="39"/>
    </row>
    <row r="354" ht="16.5" customHeight="1">
      <c r="A354" s="1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1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39"/>
      <c r="DD354" s="39"/>
      <c r="DE354" s="39"/>
      <c r="DF354" s="39"/>
      <c r="DG354" s="39"/>
      <c r="DH354" s="39"/>
      <c r="DI354" s="39"/>
      <c r="DJ354" s="39"/>
      <c r="DK354" s="39"/>
      <c r="DL354" s="39"/>
      <c r="DM354" s="39"/>
      <c r="DN354" s="39"/>
      <c r="DO354" s="39"/>
      <c r="DP354" s="39"/>
      <c r="DQ354" s="39"/>
      <c r="DR354" s="39"/>
      <c r="DS354" s="39"/>
      <c r="DT354" s="39"/>
      <c r="DU354" s="39"/>
      <c r="DV354" s="39"/>
      <c r="DW354" s="39"/>
      <c r="DX354" s="39"/>
      <c r="DY354" s="39"/>
      <c r="DZ354" s="39"/>
      <c r="EA354" s="39"/>
      <c r="EB354" s="39"/>
      <c r="EC354" s="39"/>
      <c r="ED354" s="39"/>
      <c r="EE354" s="39"/>
      <c r="EF354" s="39"/>
      <c r="EG354" s="39"/>
      <c r="EH354" s="39"/>
      <c r="EI354" s="39"/>
      <c r="EJ354" s="39"/>
      <c r="EK354" s="39"/>
      <c r="EL354" s="39"/>
      <c r="EM354" s="39"/>
      <c r="EN354" s="39"/>
      <c r="EO354" s="39"/>
      <c r="EP354" s="39"/>
      <c r="EQ354" s="39"/>
      <c r="ER354" s="39"/>
      <c r="ES354" s="39"/>
      <c r="ET354" s="39"/>
      <c r="EU354" s="39"/>
    </row>
    <row r="355" ht="16.5" customHeight="1">
      <c r="A355" s="1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1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39"/>
      <c r="DD355" s="39"/>
      <c r="DE355" s="39"/>
      <c r="DF355" s="39"/>
      <c r="DG355" s="39"/>
      <c r="DH355" s="39"/>
      <c r="DI355" s="39"/>
      <c r="DJ355" s="39"/>
      <c r="DK355" s="39"/>
      <c r="DL355" s="39"/>
      <c r="DM355" s="39"/>
      <c r="DN355" s="39"/>
      <c r="DO355" s="39"/>
      <c r="DP355" s="39"/>
      <c r="DQ355" s="39"/>
      <c r="DR355" s="39"/>
      <c r="DS355" s="39"/>
      <c r="DT355" s="39"/>
      <c r="DU355" s="39"/>
      <c r="DV355" s="39"/>
      <c r="DW355" s="39"/>
      <c r="DX355" s="39"/>
      <c r="DY355" s="39"/>
      <c r="DZ355" s="39"/>
      <c r="EA355" s="39"/>
      <c r="EB355" s="39"/>
      <c r="EC355" s="39"/>
      <c r="ED355" s="39"/>
      <c r="EE355" s="39"/>
      <c r="EF355" s="39"/>
      <c r="EG355" s="39"/>
      <c r="EH355" s="39"/>
      <c r="EI355" s="39"/>
      <c r="EJ355" s="39"/>
      <c r="EK355" s="39"/>
      <c r="EL355" s="39"/>
      <c r="EM355" s="39"/>
      <c r="EN355" s="39"/>
      <c r="EO355" s="39"/>
      <c r="EP355" s="39"/>
      <c r="EQ355" s="39"/>
      <c r="ER355" s="39"/>
      <c r="ES355" s="39"/>
      <c r="ET355" s="39"/>
      <c r="EU355" s="39"/>
    </row>
    <row r="356" ht="16.5" customHeight="1">
      <c r="A356" s="1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1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39"/>
      <c r="DD356" s="39"/>
      <c r="DE356" s="39"/>
      <c r="DF356" s="39"/>
      <c r="DG356" s="39"/>
      <c r="DH356" s="39"/>
      <c r="DI356" s="39"/>
      <c r="DJ356" s="39"/>
      <c r="DK356" s="39"/>
      <c r="DL356" s="39"/>
      <c r="DM356" s="39"/>
      <c r="DN356" s="39"/>
      <c r="DO356" s="39"/>
      <c r="DP356" s="39"/>
      <c r="DQ356" s="39"/>
      <c r="DR356" s="39"/>
      <c r="DS356" s="39"/>
      <c r="DT356" s="39"/>
      <c r="DU356" s="39"/>
      <c r="DV356" s="39"/>
      <c r="DW356" s="39"/>
      <c r="DX356" s="39"/>
      <c r="DY356" s="39"/>
      <c r="DZ356" s="39"/>
      <c r="EA356" s="39"/>
      <c r="EB356" s="39"/>
      <c r="EC356" s="39"/>
      <c r="ED356" s="39"/>
      <c r="EE356" s="39"/>
      <c r="EF356" s="39"/>
      <c r="EG356" s="39"/>
      <c r="EH356" s="39"/>
      <c r="EI356" s="39"/>
      <c r="EJ356" s="39"/>
      <c r="EK356" s="39"/>
      <c r="EL356" s="39"/>
      <c r="EM356" s="39"/>
      <c r="EN356" s="39"/>
      <c r="EO356" s="39"/>
      <c r="EP356" s="39"/>
      <c r="EQ356" s="39"/>
      <c r="ER356" s="39"/>
      <c r="ES356" s="39"/>
      <c r="ET356" s="39"/>
      <c r="EU356" s="39"/>
    </row>
    <row r="357" ht="16.5" customHeight="1">
      <c r="A357" s="1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1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39"/>
      <c r="DD357" s="39"/>
      <c r="DE357" s="39"/>
      <c r="DF357" s="39"/>
      <c r="DG357" s="39"/>
      <c r="DH357" s="39"/>
      <c r="DI357" s="39"/>
      <c r="DJ357" s="39"/>
      <c r="DK357" s="39"/>
      <c r="DL357" s="39"/>
      <c r="DM357" s="39"/>
      <c r="DN357" s="39"/>
      <c r="DO357" s="39"/>
      <c r="DP357" s="39"/>
      <c r="DQ357" s="39"/>
      <c r="DR357" s="39"/>
      <c r="DS357" s="39"/>
      <c r="DT357" s="39"/>
      <c r="DU357" s="39"/>
      <c r="DV357" s="39"/>
      <c r="DW357" s="39"/>
      <c r="DX357" s="39"/>
      <c r="DY357" s="39"/>
      <c r="DZ357" s="39"/>
      <c r="EA357" s="39"/>
      <c r="EB357" s="39"/>
      <c r="EC357" s="39"/>
      <c r="ED357" s="39"/>
      <c r="EE357" s="39"/>
      <c r="EF357" s="39"/>
      <c r="EG357" s="39"/>
      <c r="EH357" s="39"/>
      <c r="EI357" s="39"/>
      <c r="EJ357" s="39"/>
      <c r="EK357" s="39"/>
      <c r="EL357" s="39"/>
      <c r="EM357" s="39"/>
      <c r="EN357" s="39"/>
      <c r="EO357" s="39"/>
      <c r="EP357" s="39"/>
      <c r="EQ357" s="39"/>
      <c r="ER357" s="39"/>
      <c r="ES357" s="39"/>
      <c r="ET357" s="39"/>
      <c r="EU357" s="39"/>
    </row>
    <row r="358" ht="16.5" customHeight="1">
      <c r="A358" s="1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1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39"/>
      <c r="DD358" s="39"/>
      <c r="DE358" s="39"/>
      <c r="DF358" s="39"/>
      <c r="DG358" s="39"/>
      <c r="DH358" s="39"/>
      <c r="DI358" s="39"/>
      <c r="DJ358" s="39"/>
      <c r="DK358" s="39"/>
      <c r="DL358" s="39"/>
      <c r="DM358" s="39"/>
      <c r="DN358" s="39"/>
      <c r="DO358" s="39"/>
      <c r="DP358" s="39"/>
      <c r="DQ358" s="39"/>
      <c r="DR358" s="39"/>
      <c r="DS358" s="39"/>
      <c r="DT358" s="39"/>
      <c r="DU358" s="39"/>
      <c r="DV358" s="39"/>
      <c r="DW358" s="39"/>
      <c r="DX358" s="39"/>
      <c r="DY358" s="39"/>
      <c r="DZ358" s="39"/>
      <c r="EA358" s="39"/>
      <c r="EB358" s="39"/>
      <c r="EC358" s="39"/>
      <c r="ED358" s="39"/>
      <c r="EE358" s="39"/>
      <c r="EF358" s="39"/>
      <c r="EG358" s="39"/>
      <c r="EH358" s="39"/>
      <c r="EI358" s="39"/>
      <c r="EJ358" s="39"/>
      <c r="EK358" s="39"/>
      <c r="EL358" s="39"/>
      <c r="EM358" s="39"/>
      <c r="EN358" s="39"/>
      <c r="EO358" s="39"/>
      <c r="EP358" s="39"/>
      <c r="EQ358" s="39"/>
      <c r="ER358" s="39"/>
      <c r="ES358" s="39"/>
      <c r="ET358" s="39"/>
      <c r="EU358" s="39"/>
    </row>
    <row r="359" ht="16.5" customHeight="1">
      <c r="A359" s="1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1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  <c r="DH359" s="39"/>
      <c r="DI359" s="39"/>
      <c r="DJ359" s="39"/>
      <c r="DK359" s="39"/>
      <c r="DL359" s="39"/>
      <c r="DM359" s="39"/>
      <c r="DN359" s="39"/>
      <c r="DO359" s="39"/>
      <c r="DP359" s="39"/>
      <c r="DQ359" s="39"/>
      <c r="DR359" s="39"/>
      <c r="DS359" s="39"/>
      <c r="DT359" s="39"/>
      <c r="DU359" s="39"/>
      <c r="DV359" s="39"/>
      <c r="DW359" s="39"/>
      <c r="DX359" s="39"/>
      <c r="DY359" s="39"/>
      <c r="DZ359" s="39"/>
      <c r="EA359" s="39"/>
      <c r="EB359" s="39"/>
      <c r="EC359" s="39"/>
      <c r="ED359" s="39"/>
      <c r="EE359" s="39"/>
      <c r="EF359" s="39"/>
      <c r="EG359" s="39"/>
      <c r="EH359" s="39"/>
      <c r="EI359" s="39"/>
      <c r="EJ359" s="39"/>
      <c r="EK359" s="39"/>
      <c r="EL359" s="39"/>
      <c r="EM359" s="39"/>
      <c r="EN359" s="39"/>
      <c r="EO359" s="39"/>
      <c r="EP359" s="39"/>
      <c r="EQ359" s="39"/>
      <c r="ER359" s="39"/>
      <c r="ES359" s="39"/>
      <c r="ET359" s="39"/>
      <c r="EU359" s="39"/>
    </row>
    <row r="360" ht="16.5" customHeight="1">
      <c r="A360" s="1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1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39"/>
      <c r="DD360" s="39"/>
      <c r="DE360" s="39"/>
      <c r="DF360" s="39"/>
      <c r="DG360" s="39"/>
      <c r="DH360" s="39"/>
      <c r="DI360" s="39"/>
      <c r="DJ360" s="39"/>
      <c r="DK360" s="39"/>
      <c r="DL360" s="39"/>
      <c r="DM360" s="39"/>
      <c r="DN360" s="39"/>
      <c r="DO360" s="39"/>
      <c r="DP360" s="39"/>
      <c r="DQ360" s="39"/>
      <c r="DR360" s="39"/>
      <c r="DS360" s="39"/>
      <c r="DT360" s="39"/>
      <c r="DU360" s="39"/>
      <c r="DV360" s="39"/>
      <c r="DW360" s="39"/>
      <c r="DX360" s="39"/>
      <c r="DY360" s="39"/>
      <c r="DZ360" s="39"/>
      <c r="EA360" s="39"/>
      <c r="EB360" s="39"/>
      <c r="EC360" s="39"/>
      <c r="ED360" s="39"/>
      <c r="EE360" s="39"/>
      <c r="EF360" s="39"/>
      <c r="EG360" s="39"/>
      <c r="EH360" s="39"/>
      <c r="EI360" s="39"/>
      <c r="EJ360" s="39"/>
      <c r="EK360" s="39"/>
      <c r="EL360" s="39"/>
      <c r="EM360" s="39"/>
      <c r="EN360" s="39"/>
      <c r="EO360" s="39"/>
      <c r="EP360" s="39"/>
      <c r="EQ360" s="39"/>
      <c r="ER360" s="39"/>
      <c r="ES360" s="39"/>
      <c r="ET360" s="39"/>
      <c r="EU360" s="39"/>
    </row>
    <row r="361" ht="16.5" customHeight="1">
      <c r="A361" s="1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1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39"/>
      <c r="DD361" s="39"/>
      <c r="DE361" s="39"/>
      <c r="DF361" s="39"/>
      <c r="DG361" s="39"/>
      <c r="DH361" s="39"/>
      <c r="DI361" s="39"/>
      <c r="DJ361" s="39"/>
      <c r="DK361" s="39"/>
      <c r="DL361" s="39"/>
      <c r="DM361" s="39"/>
      <c r="DN361" s="39"/>
      <c r="DO361" s="39"/>
      <c r="DP361" s="39"/>
      <c r="DQ361" s="39"/>
      <c r="DR361" s="39"/>
      <c r="DS361" s="39"/>
      <c r="DT361" s="39"/>
      <c r="DU361" s="39"/>
      <c r="DV361" s="39"/>
      <c r="DW361" s="39"/>
      <c r="DX361" s="39"/>
      <c r="DY361" s="39"/>
      <c r="DZ361" s="39"/>
      <c r="EA361" s="39"/>
      <c r="EB361" s="39"/>
      <c r="EC361" s="39"/>
      <c r="ED361" s="39"/>
      <c r="EE361" s="39"/>
      <c r="EF361" s="39"/>
      <c r="EG361" s="39"/>
      <c r="EH361" s="39"/>
      <c r="EI361" s="39"/>
      <c r="EJ361" s="39"/>
      <c r="EK361" s="39"/>
      <c r="EL361" s="39"/>
      <c r="EM361" s="39"/>
      <c r="EN361" s="39"/>
      <c r="EO361" s="39"/>
      <c r="EP361" s="39"/>
      <c r="EQ361" s="39"/>
      <c r="ER361" s="39"/>
      <c r="ES361" s="39"/>
      <c r="ET361" s="39"/>
      <c r="EU361" s="39"/>
    </row>
    <row r="362" ht="16.5" customHeight="1">
      <c r="A362" s="1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1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39"/>
      <c r="DD362" s="39"/>
      <c r="DE362" s="39"/>
      <c r="DF362" s="39"/>
      <c r="DG362" s="39"/>
      <c r="DH362" s="39"/>
      <c r="DI362" s="39"/>
      <c r="DJ362" s="39"/>
      <c r="DK362" s="39"/>
      <c r="DL362" s="39"/>
      <c r="DM362" s="39"/>
      <c r="DN362" s="39"/>
      <c r="DO362" s="39"/>
      <c r="DP362" s="39"/>
      <c r="DQ362" s="39"/>
      <c r="DR362" s="39"/>
      <c r="DS362" s="39"/>
      <c r="DT362" s="39"/>
      <c r="DU362" s="39"/>
      <c r="DV362" s="39"/>
      <c r="DW362" s="39"/>
      <c r="DX362" s="39"/>
      <c r="DY362" s="39"/>
      <c r="DZ362" s="39"/>
      <c r="EA362" s="39"/>
      <c r="EB362" s="39"/>
      <c r="EC362" s="39"/>
      <c r="ED362" s="39"/>
      <c r="EE362" s="39"/>
      <c r="EF362" s="39"/>
      <c r="EG362" s="39"/>
      <c r="EH362" s="39"/>
      <c r="EI362" s="39"/>
      <c r="EJ362" s="39"/>
      <c r="EK362" s="39"/>
      <c r="EL362" s="39"/>
      <c r="EM362" s="39"/>
      <c r="EN362" s="39"/>
      <c r="EO362" s="39"/>
      <c r="EP362" s="39"/>
      <c r="EQ362" s="39"/>
      <c r="ER362" s="39"/>
      <c r="ES362" s="39"/>
      <c r="ET362" s="39"/>
      <c r="EU362" s="39"/>
    </row>
    <row r="363" ht="16.5" customHeight="1">
      <c r="A363" s="1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1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  <c r="DH363" s="39"/>
      <c r="DI363" s="39"/>
      <c r="DJ363" s="39"/>
      <c r="DK363" s="39"/>
      <c r="DL363" s="39"/>
      <c r="DM363" s="39"/>
      <c r="DN363" s="39"/>
      <c r="DO363" s="39"/>
      <c r="DP363" s="39"/>
      <c r="DQ363" s="39"/>
      <c r="DR363" s="39"/>
      <c r="DS363" s="39"/>
      <c r="DT363" s="39"/>
      <c r="DU363" s="39"/>
      <c r="DV363" s="39"/>
      <c r="DW363" s="39"/>
      <c r="DX363" s="39"/>
      <c r="DY363" s="39"/>
      <c r="DZ363" s="39"/>
      <c r="EA363" s="39"/>
      <c r="EB363" s="39"/>
      <c r="EC363" s="39"/>
      <c r="ED363" s="39"/>
      <c r="EE363" s="39"/>
      <c r="EF363" s="39"/>
      <c r="EG363" s="39"/>
      <c r="EH363" s="39"/>
      <c r="EI363" s="39"/>
      <c r="EJ363" s="39"/>
      <c r="EK363" s="39"/>
      <c r="EL363" s="39"/>
      <c r="EM363" s="39"/>
      <c r="EN363" s="39"/>
      <c r="EO363" s="39"/>
      <c r="EP363" s="39"/>
      <c r="EQ363" s="39"/>
      <c r="ER363" s="39"/>
      <c r="ES363" s="39"/>
      <c r="ET363" s="39"/>
      <c r="EU363" s="39"/>
    </row>
    <row r="364" ht="16.5" customHeight="1">
      <c r="A364" s="1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1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  <c r="DH364" s="39"/>
      <c r="DI364" s="39"/>
      <c r="DJ364" s="39"/>
      <c r="DK364" s="39"/>
      <c r="DL364" s="39"/>
      <c r="DM364" s="39"/>
      <c r="DN364" s="39"/>
      <c r="DO364" s="39"/>
      <c r="DP364" s="39"/>
      <c r="DQ364" s="39"/>
      <c r="DR364" s="39"/>
      <c r="DS364" s="39"/>
      <c r="DT364" s="39"/>
      <c r="DU364" s="39"/>
      <c r="DV364" s="39"/>
      <c r="DW364" s="39"/>
      <c r="DX364" s="39"/>
      <c r="DY364" s="39"/>
      <c r="DZ364" s="39"/>
      <c r="EA364" s="39"/>
      <c r="EB364" s="39"/>
      <c r="EC364" s="39"/>
      <c r="ED364" s="39"/>
      <c r="EE364" s="39"/>
      <c r="EF364" s="39"/>
      <c r="EG364" s="39"/>
      <c r="EH364" s="39"/>
      <c r="EI364" s="39"/>
      <c r="EJ364" s="39"/>
      <c r="EK364" s="39"/>
      <c r="EL364" s="39"/>
      <c r="EM364" s="39"/>
      <c r="EN364" s="39"/>
      <c r="EO364" s="39"/>
      <c r="EP364" s="39"/>
      <c r="EQ364" s="39"/>
      <c r="ER364" s="39"/>
      <c r="ES364" s="39"/>
      <c r="ET364" s="39"/>
      <c r="EU364" s="39"/>
    </row>
    <row r="365" ht="16.5" customHeight="1">
      <c r="A365" s="1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1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  <c r="DH365" s="39"/>
      <c r="DI365" s="39"/>
      <c r="DJ365" s="39"/>
      <c r="DK365" s="39"/>
      <c r="DL365" s="39"/>
      <c r="DM365" s="39"/>
      <c r="DN365" s="39"/>
      <c r="DO365" s="39"/>
      <c r="DP365" s="39"/>
      <c r="DQ365" s="39"/>
      <c r="DR365" s="39"/>
      <c r="DS365" s="39"/>
      <c r="DT365" s="39"/>
      <c r="DU365" s="39"/>
      <c r="DV365" s="39"/>
      <c r="DW365" s="39"/>
      <c r="DX365" s="39"/>
      <c r="DY365" s="39"/>
      <c r="DZ365" s="39"/>
      <c r="EA365" s="39"/>
      <c r="EB365" s="39"/>
      <c r="EC365" s="39"/>
      <c r="ED365" s="39"/>
      <c r="EE365" s="39"/>
      <c r="EF365" s="39"/>
      <c r="EG365" s="39"/>
      <c r="EH365" s="39"/>
      <c r="EI365" s="39"/>
      <c r="EJ365" s="39"/>
      <c r="EK365" s="39"/>
      <c r="EL365" s="39"/>
      <c r="EM365" s="39"/>
      <c r="EN365" s="39"/>
      <c r="EO365" s="39"/>
      <c r="EP365" s="39"/>
      <c r="EQ365" s="39"/>
      <c r="ER365" s="39"/>
      <c r="ES365" s="39"/>
      <c r="ET365" s="39"/>
      <c r="EU365" s="39"/>
    </row>
    <row r="366" ht="16.5" customHeight="1">
      <c r="A366" s="1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1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  <c r="DH366" s="39"/>
      <c r="DI366" s="39"/>
      <c r="DJ366" s="39"/>
      <c r="DK366" s="39"/>
      <c r="DL366" s="39"/>
      <c r="DM366" s="39"/>
      <c r="DN366" s="39"/>
      <c r="DO366" s="39"/>
      <c r="DP366" s="39"/>
      <c r="DQ366" s="39"/>
      <c r="DR366" s="39"/>
      <c r="DS366" s="39"/>
      <c r="DT366" s="39"/>
      <c r="DU366" s="39"/>
      <c r="DV366" s="39"/>
      <c r="DW366" s="39"/>
      <c r="DX366" s="39"/>
      <c r="DY366" s="39"/>
      <c r="DZ366" s="39"/>
      <c r="EA366" s="39"/>
      <c r="EB366" s="39"/>
      <c r="EC366" s="39"/>
      <c r="ED366" s="39"/>
      <c r="EE366" s="39"/>
      <c r="EF366" s="39"/>
      <c r="EG366" s="39"/>
      <c r="EH366" s="39"/>
      <c r="EI366" s="39"/>
      <c r="EJ366" s="39"/>
      <c r="EK366" s="39"/>
      <c r="EL366" s="39"/>
      <c r="EM366" s="39"/>
      <c r="EN366" s="39"/>
      <c r="EO366" s="39"/>
      <c r="EP366" s="39"/>
      <c r="EQ366" s="39"/>
      <c r="ER366" s="39"/>
      <c r="ES366" s="39"/>
      <c r="ET366" s="39"/>
      <c r="EU366" s="39"/>
    </row>
    <row r="367" ht="16.5" customHeight="1">
      <c r="A367" s="1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1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/>
      <c r="DQ367" s="39"/>
      <c r="DR367" s="39"/>
      <c r="DS367" s="39"/>
      <c r="DT367" s="39"/>
      <c r="DU367" s="39"/>
      <c r="DV367" s="39"/>
      <c r="DW367" s="39"/>
      <c r="DX367" s="39"/>
      <c r="DY367" s="39"/>
      <c r="DZ367" s="39"/>
      <c r="EA367" s="39"/>
      <c r="EB367" s="39"/>
      <c r="EC367" s="39"/>
      <c r="ED367" s="39"/>
      <c r="EE367" s="39"/>
      <c r="EF367" s="39"/>
      <c r="EG367" s="39"/>
      <c r="EH367" s="39"/>
      <c r="EI367" s="39"/>
      <c r="EJ367" s="39"/>
      <c r="EK367" s="39"/>
      <c r="EL367" s="39"/>
      <c r="EM367" s="39"/>
      <c r="EN367" s="39"/>
      <c r="EO367" s="39"/>
      <c r="EP367" s="39"/>
      <c r="EQ367" s="39"/>
      <c r="ER367" s="39"/>
      <c r="ES367" s="39"/>
      <c r="ET367" s="39"/>
      <c r="EU367" s="39"/>
    </row>
    <row r="368" ht="16.5" customHeight="1">
      <c r="A368" s="1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1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/>
      <c r="DQ368" s="39"/>
      <c r="DR368" s="39"/>
      <c r="DS368" s="39"/>
      <c r="DT368" s="39"/>
      <c r="DU368" s="39"/>
      <c r="DV368" s="39"/>
      <c r="DW368" s="39"/>
      <c r="DX368" s="39"/>
      <c r="DY368" s="39"/>
      <c r="DZ368" s="39"/>
      <c r="EA368" s="39"/>
      <c r="EB368" s="39"/>
      <c r="EC368" s="39"/>
      <c r="ED368" s="39"/>
      <c r="EE368" s="39"/>
      <c r="EF368" s="39"/>
      <c r="EG368" s="39"/>
      <c r="EH368" s="39"/>
      <c r="EI368" s="39"/>
      <c r="EJ368" s="39"/>
      <c r="EK368" s="39"/>
      <c r="EL368" s="39"/>
      <c r="EM368" s="39"/>
      <c r="EN368" s="39"/>
      <c r="EO368" s="39"/>
      <c r="EP368" s="39"/>
      <c r="EQ368" s="39"/>
      <c r="ER368" s="39"/>
      <c r="ES368" s="39"/>
      <c r="ET368" s="39"/>
      <c r="EU368" s="39"/>
    </row>
    <row r="369" ht="16.5" customHeight="1">
      <c r="A369" s="1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1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  <c r="DI369" s="39"/>
      <c r="DJ369" s="39"/>
      <c r="DK369" s="39"/>
      <c r="DL369" s="39"/>
      <c r="DM369" s="39"/>
      <c r="DN369" s="39"/>
      <c r="DO369" s="39"/>
      <c r="DP369" s="39"/>
      <c r="DQ369" s="39"/>
      <c r="DR369" s="39"/>
      <c r="DS369" s="39"/>
      <c r="DT369" s="39"/>
      <c r="DU369" s="39"/>
      <c r="DV369" s="39"/>
      <c r="DW369" s="39"/>
      <c r="DX369" s="39"/>
      <c r="DY369" s="39"/>
      <c r="DZ369" s="39"/>
      <c r="EA369" s="39"/>
      <c r="EB369" s="39"/>
      <c r="EC369" s="39"/>
      <c r="ED369" s="39"/>
      <c r="EE369" s="39"/>
      <c r="EF369" s="39"/>
      <c r="EG369" s="39"/>
      <c r="EH369" s="39"/>
      <c r="EI369" s="39"/>
      <c r="EJ369" s="39"/>
      <c r="EK369" s="39"/>
      <c r="EL369" s="39"/>
      <c r="EM369" s="39"/>
      <c r="EN369" s="39"/>
      <c r="EO369" s="39"/>
      <c r="EP369" s="39"/>
      <c r="EQ369" s="39"/>
      <c r="ER369" s="39"/>
      <c r="ES369" s="39"/>
      <c r="ET369" s="39"/>
      <c r="EU369" s="39"/>
    </row>
    <row r="370" ht="16.5" customHeight="1">
      <c r="A370" s="1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1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  <c r="DI370" s="39"/>
      <c r="DJ370" s="39"/>
      <c r="DK370" s="39"/>
      <c r="DL370" s="39"/>
      <c r="DM370" s="39"/>
      <c r="DN370" s="39"/>
      <c r="DO370" s="39"/>
      <c r="DP370" s="39"/>
      <c r="DQ370" s="39"/>
      <c r="DR370" s="39"/>
      <c r="DS370" s="39"/>
      <c r="DT370" s="39"/>
      <c r="DU370" s="39"/>
      <c r="DV370" s="39"/>
      <c r="DW370" s="39"/>
      <c r="DX370" s="39"/>
      <c r="DY370" s="39"/>
      <c r="DZ370" s="39"/>
      <c r="EA370" s="39"/>
      <c r="EB370" s="39"/>
      <c r="EC370" s="39"/>
      <c r="ED370" s="39"/>
      <c r="EE370" s="39"/>
      <c r="EF370" s="39"/>
      <c r="EG370" s="39"/>
      <c r="EH370" s="39"/>
      <c r="EI370" s="39"/>
      <c r="EJ370" s="39"/>
      <c r="EK370" s="39"/>
      <c r="EL370" s="39"/>
      <c r="EM370" s="39"/>
      <c r="EN370" s="39"/>
      <c r="EO370" s="39"/>
      <c r="EP370" s="39"/>
      <c r="EQ370" s="39"/>
      <c r="ER370" s="39"/>
      <c r="ES370" s="39"/>
      <c r="ET370" s="39"/>
      <c r="EU370" s="39"/>
    </row>
    <row r="371" ht="16.5" customHeight="1">
      <c r="A371" s="1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1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39"/>
      <c r="DD371" s="39"/>
      <c r="DE371" s="39"/>
      <c r="DF371" s="39"/>
      <c r="DG371" s="39"/>
      <c r="DH371" s="39"/>
      <c r="DI371" s="39"/>
      <c r="DJ371" s="39"/>
      <c r="DK371" s="39"/>
      <c r="DL371" s="39"/>
      <c r="DM371" s="39"/>
      <c r="DN371" s="39"/>
      <c r="DO371" s="39"/>
      <c r="DP371" s="39"/>
      <c r="DQ371" s="39"/>
      <c r="DR371" s="39"/>
      <c r="DS371" s="39"/>
      <c r="DT371" s="39"/>
      <c r="DU371" s="39"/>
      <c r="DV371" s="39"/>
      <c r="DW371" s="39"/>
      <c r="DX371" s="39"/>
      <c r="DY371" s="39"/>
      <c r="DZ371" s="39"/>
      <c r="EA371" s="39"/>
      <c r="EB371" s="39"/>
      <c r="EC371" s="39"/>
      <c r="ED371" s="39"/>
      <c r="EE371" s="39"/>
      <c r="EF371" s="39"/>
      <c r="EG371" s="39"/>
      <c r="EH371" s="39"/>
      <c r="EI371" s="39"/>
      <c r="EJ371" s="39"/>
      <c r="EK371" s="39"/>
      <c r="EL371" s="39"/>
      <c r="EM371" s="39"/>
      <c r="EN371" s="39"/>
      <c r="EO371" s="39"/>
      <c r="EP371" s="39"/>
      <c r="EQ371" s="39"/>
      <c r="ER371" s="39"/>
      <c r="ES371" s="39"/>
      <c r="ET371" s="39"/>
      <c r="EU371" s="39"/>
    </row>
    <row r="372" ht="16.5" customHeight="1">
      <c r="A372" s="1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1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  <c r="DI372" s="39"/>
      <c r="DJ372" s="39"/>
      <c r="DK372" s="39"/>
      <c r="DL372" s="39"/>
      <c r="DM372" s="39"/>
      <c r="DN372" s="39"/>
      <c r="DO372" s="39"/>
      <c r="DP372" s="39"/>
      <c r="DQ372" s="39"/>
      <c r="DR372" s="39"/>
      <c r="DS372" s="39"/>
      <c r="DT372" s="39"/>
      <c r="DU372" s="39"/>
      <c r="DV372" s="39"/>
      <c r="DW372" s="39"/>
      <c r="DX372" s="39"/>
      <c r="DY372" s="39"/>
      <c r="DZ372" s="39"/>
      <c r="EA372" s="39"/>
      <c r="EB372" s="39"/>
      <c r="EC372" s="39"/>
      <c r="ED372" s="39"/>
      <c r="EE372" s="39"/>
      <c r="EF372" s="39"/>
      <c r="EG372" s="39"/>
      <c r="EH372" s="39"/>
      <c r="EI372" s="39"/>
      <c r="EJ372" s="39"/>
      <c r="EK372" s="39"/>
      <c r="EL372" s="39"/>
      <c r="EM372" s="39"/>
      <c r="EN372" s="39"/>
      <c r="EO372" s="39"/>
      <c r="EP372" s="39"/>
      <c r="EQ372" s="39"/>
      <c r="ER372" s="39"/>
      <c r="ES372" s="39"/>
      <c r="ET372" s="39"/>
      <c r="EU372" s="39"/>
    </row>
    <row r="373" ht="16.5" customHeight="1">
      <c r="A373" s="1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1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  <c r="DI373" s="39"/>
      <c r="DJ373" s="39"/>
      <c r="DK373" s="39"/>
      <c r="DL373" s="39"/>
      <c r="DM373" s="39"/>
      <c r="DN373" s="39"/>
      <c r="DO373" s="39"/>
      <c r="DP373" s="39"/>
      <c r="DQ373" s="39"/>
      <c r="DR373" s="39"/>
      <c r="DS373" s="39"/>
      <c r="DT373" s="39"/>
      <c r="DU373" s="39"/>
      <c r="DV373" s="39"/>
      <c r="DW373" s="39"/>
      <c r="DX373" s="39"/>
      <c r="DY373" s="39"/>
      <c r="DZ373" s="39"/>
      <c r="EA373" s="39"/>
      <c r="EB373" s="39"/>
      <c r="EC373" s="39"/>
      <c r="ED373" s="39"/>
      <c r="EE373" s="39"/>
      <c r="EF373" s="39"/>
      <c r="EG373" s="39"/>
      <c r="EH373" s="39"/>
      <c r="EI373" s="39"/>
      <c r="EJ373" s="39"/>
      <c r="EK373" s="39"/>
      <c r="EL373" s="39"/>
      <c r="EM373" s="39"/>
      <c r="EN373" s="39"/>
      <c r="EO373" s="39"/>
      <c r="EP373" s="39"/>
      <c r="EQ373" s="39"/>
      <c r="ER373" s="39"/>
      <c r="ES373" s="39"/>
      <c r="ET373" s="39"/>
      <c r="EU373" s="39"/>
    </row>
    <row r="374" ht="16.5" customHeight="1">
      <c r="A374" s="1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1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  <c r="DI374" s="39"/>
      <c r="DJ374" s="39"/>
      <c r="DK374" s="39"/>
      <c r="DL374" s="39"/>
      <c r="DM374" s="39"/>
      <c r="DN374" s="39"/>
      <c r="DO374" s="39"/>
      <c r="DP374" s="39"/>
      <c r="DQ374" s="39"/>
      <c r="DR374" s="39"/>
      <c r="DS374" s="39"/>
      <c r="DT374" s="39"/>
      <c r="DU374" s="39"/>
      <c r="DV374" s="39"/>
      <c r="DW374" s="39"/>
      <c r="DX374" s="39"/>
      <c r="DY374" s="39"/>
      <c r="DZ374" s="39"/>
      <c r="EA374" s="39"/>
      <c r="EB374" s="39"/>
      <c r="EC374" s="39"/>
      <c r="ED374" s="39"/>
      <c r="EE374" s="39"/>
      <c r="EF374" s="39"/>
      <c r="EG374" s="39"/>
      <c r="EH374" s="39"/>
      <c r="EI374" s="39"/>
      <c r="EJ374" s="39"/>
      <c r="EK374" s="39"/>
      <c r="EL374" s="39"/>
      <c r="EM374" s="39"/>
      <c r="EN374" s="39"/>
      <c r="EO374" s="39"/>
      <c r="EP374" s="39"/>
      <c r="EQ374" s="39"/>
      <c r="ER374" s="39"/>
      <c r="ES374" s="39"/>
      <c r="ET374" s="39"/>
      <c r="EU374" s="39"/>
    </row>
    <row r="375" ht="16.5" customHeight="1">
      <c r="A375" s="1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1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  <c r="DI375" s="39"/>
      <c r="DJ375" s="39"/>
      <c r="DK375" s="39"/>
      <c r="DL375" s="39"/>
      <c r="DM375" s="39"/>
      <c r="DN375" s="39"/>
      <c r="DO375" s="39"/>
      <c r="DP375" s="39"/>
      <c r="DQ375" s="39"/>
      <c r="DR375" s="39"/>
      <c r="DS375" s="39"/>
      <c r="DT375" s="39"/>
      <c r="DU375" s="39"/>
      <c r="DV375" s="39"/>
      <c r="DW375" s="39"/>
      <c r="DX375" s="39"/>
      <c r="DY375" s="39"/>
      <c r="DZ375" s="39"/>
      <c r="EA375" s="39"/>
      <c r="EB375" s="39"/>
      <c r="EC375" s="39"/>
      <c r="ED375" s="39"/>
      <c r="EE375" s="39"/>
      <c r="EF375" s="39"/>
      <c r="EG375" s="39"/>
      <c r="EH375" s="39"/>
      <c r="EI375" s="39"/>
      <c r="EJ375" s="39"/>
      <c r="EK375" s="39"/>
      <c r="EL375" s="39"/>
      <c r="EM375" s="39"/>
      <c r="EN375" s="39"/>
      <c r="EO375" s="39"/>
      <c r="EP375" s="39"/>
      <c r="EQ375" s="39"/>
      <c r="ER375" s="39"/>
      <c r="ES375" s="39"/>
      <c r="ET375" s="39"/>
      <c r="EU375" s="39"/>
    </row>
    <row r="376" ht="16.5" customHeight="1">
      <c r="A376" s="1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1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  <c r="DI376" s="39"/>
      <c r="DJ376" s="39"/>
      <c r="DK376" s="39"/>
      <c r="DL376" s="39"/>
      <c r="DM376" s="39"/>
      <c r="DN376" s="39"/>
      <c r="DO376" s="39"/>
      <c r="DP376" s="39"/>
      <c r="DQ376" s="39"/>
      <c r="DR376" s="39"/>
      <c r="DS376" s="39"/>
      <c r="DT376" s="39"/>
      <c r="DU376" s="39"/>
      <c r="DV376" s="39"/>
      <c r="DW376" s="39"/>
      <c r="DX376" s="39"/>
      <c r="DY376" s="39"/>
      <c r="DZ376" s="39"/>
      <c r="EA376" s="39"/>
      <c r="EB376" s="39"/>
      <c r="EC376" s="39"/>
      <c r="ED376" s="39"/>
      <c r="EE376" s="39"/>
      <c r="EF376" s="39"/>
      <c r="EG376" s="39"/>
      <c r="EH376" s="39"/>
      <c r="EI376" s="39"/>
      <c r="EJ376" s="39"/>
      <c r="EK376" s="39"/>
      <c r="EL376" s="39"/>
      <c r="EM376" s="39"/>
      <c r="EN376" s="39"/>
      <c r="EO376" s="39"/>
      <c r="EP376" s="39"/>
      <c r="EQ376" s="39"/>
      <c r="ER376" s="39"/>
      <c r="ES376" s="39"/>
      <c r="ET376" s="39"/>
      <c r="EU376" s="39"/>
    </row>
    <row r="377" ht="16.5" customHeight="1">
      <c r="A377" s="1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1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  <c r="DI377" s="39"/>
      <c r="DJ377" s="39"/>
      <c r="DK377" s="39"/>
      <c r="DL377" s="39"/>
      <c r="DM377" s="39"/>
      <c r="DN377" s="39"/>
      <c r="DO377" s="39"/>
      <c r="DP377" s="39"/>
      <c r="DQ377" s="39"/>
      <c r="DR377" s="39"/>
      <c r="DS377" s="39"/>
      <c r="DT377" s="39"/>
      <c r="DU377" s="39"/>
      <c r="DV377" s="39"/>
      <c r="DW377" s="39"/>
      <c r="DX377" s="39"/>
      <c r="DY377" s="39"/>
      <c r="DZ377" s="39"/>
      <c r="EA377" s="39"/>
      <c r="EB377" s="39"/>
      <c r="EC377" s="39"/>
      <c r="ED377" s="39"/>
      <c r="EE377" s="39"/>
      <c r="EF377" s="39"/>
      <c r="EG377" s="39"/>
      <c r="EH377" s="39"/>
      <c r="EI377" s="39"/>
      <c r="EJ377" s="39"/>
      <c r="EK377" s="39"/>
      <c r="EL377" s="39"/>
      <c r="EM377" s="39"/>
      <c r="EN377" s="39"/>
      <c r="EO377" s="39"/>
      <c r="EP377" s="39"/>
      <c r="EQ377" s="39"/>
      <c r="ER377" s="39"/>
      <c r="ES377" s="39"/>
      <c r="ET377" s="39"/>
      <c r="EU377" s="39"/>
    </row>
    <row r="378" ht="16.5" customHeight="1">
      <c r="A378" s="1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1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  <c r="DH378" s="39"/>
      <c r="DI378" s="39"/>
      <c r="DJ378" s="39"/>
      <c r="DK378" s="39"/>
      <c r="DL378" s="39"/>
      <c r="DM378" s="39"/>
      <c r="DN378" s="39"/>
      <c r="DO378" s="39"/>
      <c r="DP378" s="39"/>
      <c r="DQ378" s="39"/>
      <c r="DR378" s="39"/>
      <c r="DS378" s="39"/>
      <c r="DT378" s="39"/>
      <c r="DU378" s="39"/>
      <c r="DV378" s="39"/>
      <c r="DW378" s="39"/>
      <c r="DX378" s="39"/>
      <c r="DY378" s="39"/>
      <c r="DZ378" s="39"/>
      <c r="EA378" s="39"/>
      <c r="EB378" s="39"/>
      <c r="EC378" s="39"/>
      <c r="ED378" s="39"/>
      <c r="EE378" s="39"/>
      <c r="EF378" s="39"/>
      <c r="EG378" s="39"/>
      <c r="EH378" s="39"/>
      <c r="EI378" s="39"/>
      <c r="EJ378" s="39"/>
      <c r="EK378" s="39"/>
      <c r="EL378" s="39"/>
      <c r="EM378" s="39"/>
      <c r="EN378" s="39"/>
      <c r="EO378" s="39"/>
      <c r="EP378" s="39"/>
      <c r="EQ378" s="39"/>
      <c r="ER378" s="39"/>
      <c r="ES378" s="39"/>
      <c r="ET378" s="39"/>
      <c r="EU378" s="39"/>
    </row>
    <row r="379" ht="16.5" customHeight="1">
      <c r="A379" s="1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1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  <c r="CK379" s="39"/>
      <c r="CL379" s="39"/>
      <c r="CM379" s="39"/>
      <c r="CN379" s="39"/>
      <c r="CO379" s="39"/>
      <c r="CP379" s="39"/>
      <c r="CQ379" s="39"/>
      <c r="CR379" s="39"/>
      <c r="CS379" s="39"/>
      <c r="CT379" s="39"/>
      <c r="CU379" s="39"/>
      <c r="CV379" s="39"/>
      <c r="CW379" s="39"/>
      <c r="CX379" s="39"/>
      <c r="CY379" s="39"/>
      <c r="CZ379" s="39"/>
      <c r="DA379" s="39"/>
      <c r="DB379" s="39"/>
      <c r="DC379" s="39"/>
      <c r="DD379" s="39"/>
      <c r="DE379" s="39"/>
      <c r="DF379" s="39"/>
      <c r="DG379" s="39"/>
      <c r="DH379" s="39"/>
      <c r="DI379" s="39"/>
      <c r="DJ379" s="39"/>
      <c r="DK379" s="39"/>
      <c r="DL379" s="39"/>
      <c r="DM379" s="39"/>
      <c r="DN379" s="39"/>
      <c r="DO379" s="39"/>
      <c r="DP379" s="39"/>
      <c r="DQ379" s="39"/>
      <c r="DR379" s="39"/>
      <c r="DS379" s="39"/>
      <c r="DT379" s="39"/>
      <c r="DU379" s="39"/>
      <c r="DV379" s="39"/>
      <c r="DW379" s="39"/>
      <c r="DX379" s="39"/>
      <c r="DY379" s="39"/>
      <c r="DZ379" s="39"/>
      <c r="EA379" s="39"/>
      <c r="EB379" s="39"/>
      <c r="EC379" s="39"/>
      <c r="ED379" s="39"/>
      <c r="EE379" s="39"/>
      <c r="EF379" s="39"/>
      <c r="EG379" s="39"/>
      <c r="EH379" s="39"/>
      <c r="EI379" s="39"/>
      <c r="EJ379" s="39"/>
      <c r="EK379" s="39"/>
      <c r="EL379" s="39"/>
      <c r="EM379" s="39"/>
      <c r="EN379" s="39"/>
      <c r="EO379" s="39"/>
      <c r="EP379" s="39"/>
      <c r="EQ379" s="39"/>
      <c r="ER379" s="39"/>
      <c r="ES379" s="39"/>
      <c r="ET379" s="39"/>
      <c r="EU379" s="39"/>
    </row>
    <row r="380" ht="16.5" customHeight="1">
      <c r="A380" s="1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1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  <c r="CM380" s="39"/>
      <c r="CN380" s="39"/>
      <c r="CO380" s="39"/>
      <c r="CP380" s="39"/>
      <c r="CQ380" s="39"/>
      <c r="CR380" s="39"/>
      <c r="CS380" s="39"/>
      <c r="CT380" s="39"/>
      <c r="CU380" s="39"/>
      <c r="CV380" s="39"/>
      <c r="CW380" s="39"/>
      <c r="CX380" s="39"/>
      <c r="CY380" s="39"/>
      <c r="CZ380" s="39"/>
      <c r="DA380" s="39"/>
      <c r="DB380" s="39"/>
      <c r="DC380" s="39"/>
      <c r="DD380" s="39"/>
      <c r="DE380" s="39"/>
      <c r="DF380" s="39"/>
      <c r="DG380" s="39"/>
      <c r="DH380" s="39"/>
      <c r="DI380" s="39"/>
      <c r="DJ380" s="39"/>
      <c r="DK380" s="39"/>
      <c r="DL380" s="39"/>
      <c r="DM380" s="39"/>
      <c r="DN380" s="39"/>
      <c r="DO380" s="39"/>
      <c r="DP380" s="39"/>
      <c r="DQ380" s="39"/>
      <c r="DR380" s="39"/>
      <c r="DS380" s="39"/>
      <c r="DT380" s="39"/>
      <c r="DU380" s="39"/>
      <c r="DV380" s="39"/>
      <c r="DW380" s="39"/>
      <c r="DX380" s="39"/>
      <c r="DY380" s="39"/>
      <c r="DZ380" s="39"/>
      <c r="EA380" s="39"/>
      <c r="EB380" s="39"/>
      <c r="EC380" s="39"/>
      <c r="ED380" s="39"/>
      <c r="EE380" s="39"/>
      <c r="EF380" s="39"/>
      <c r="EG380" s="39"/>
      <c r="EH380" s="39"/>
      <c r="EI380" s="39"/>
      <c r="EJ380" s="39"/>
      <c r="EK380" s="39"/>
      <c r="EL380" s="39"/>
      <c r="EM380" s="39"/>
      <c r="EN380" s="39"/>
      <c r="EO380" s="39"/>
      <c r="EP380" s="39"/>
      <c r="EQ380" s="39"/>
      <c r="ER380" s="39"/>
      <c r="ES380" s="39"/>
      <c r="ET380" s="39"/>
      <c r="EU380" s="39"/>
    </row>
    <row r="381" ht="16.5" customHeight="1">
      <c r="A381" s="1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1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  <c r="CC381" s="39"/>
      <c r="CD381" s="39"/>
      <c r="CE381" s="39"/>
      <c r="CF381" s="39"/>
      <c r="CG381" s="39"/>
      <c r="CH381" s="39"/>
      <c r="CI381" s="39"/>
      <c r="CJ381" s="39"/>
      <c r="CK381" s="39"/>
      <c r="CL381" s="39"/>
      <c r="CM381" s="39"/>
      <c r="CN381" s="39"/>
      <c r="CO381" s="39"/>
      <c r="CP381" s="39"/>
      <c r="CQ381" s="39"/>
      <c r="CR381" s="39"/>
      <c r="CS381" s="39"/>
      <c r="CT381" s="39"/>
      <c r="CU381" s="39"/>
      <c r="CV381" s="39"/>
      <c r="CW381" s="39"/>
      <c r="CX381" s="39"/>
      <c r="CY381" s="39"/>
      <c r="CZ381" s="39"/>
      <c r="DA381" s="39"/>
      <c r="DB381" s="39"/>
      <c r="DC381" s="39"/>
      <c r="DD381" s="39"/>
      <c r="DE381" s="39"/>
      <c r="DF381" s="39"/>
      <c r="DG381" s="39"/>
      <c r="DH381" s="39"/>
      <c r="DI381" s="39"/>
      <c r="DJ381" s="39"/>
      <c r="DK381" s="39"/>
      <c r="DL381" s="39"/>
      <c r="DM381" s="39"/>
      <c r="DN381" s="39"/>
      <c r="DO381" s="39"/>
      <c r="DP381" s="39"/>
      <c r="DQ381" s="39"/>
      <c r="DR381" s="39"/>
      <c r="DS381" s="39"/>
      <c r="DT381" s="39"/>
      <c r="DU381" s="39"/>
      <c r="DV381" s="39"/>
      <c r="DW381" s="39"/>
      <c r="DX381" s="39"/>
      <c r="DY381" s="39"/>
      <c r="DZ381" s="39"/>
      <c r="EA381" s="39"/>
      <c r="EB381" s="39"/>
      <c r="EC381" s="39"/>
      <c r="ED381" s="39"/>
      <c r="EE381" s="39"/>
      <c r="EF381" s="39"/>
      <c r="EG381" s="39"/>
      <c r="EH381" s="39"/>
      <c r="EI381" s="39"/>
      <c r="EJ381" s="39"/>
      <c r="EK381" s="39"/>
      <c r="EL381" s="39"/>
      <c r="EM381" s="39"/>
      <c r="EN381" s="39"/>
      <c r="EO381" s="39"/>
      <c r="EP381" s="39"/>
      <c r="EQ381" s="39"/>
      <c r="ER381" s="39"/>
      <c r="ES381" s="39"/>
      <c r="ET381" s="39"/>
      <c r="EU381" s="39"/>
    </row>
    <row r="382" ht="16.5" customHeight="1">
      <c r="A382" s="1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1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  <c r="CC382" s="39"/>
      <c r="CD382" s="39"/>
      <c r="CE382" s="39"/>
      <c r="CF382" s="39"/>
      <c r="CG382" s="39"/>
      <c r="CH382" s="39"/>
      <c r="CI382" s="39"/>
      <c r="CJ382" s="39"/>
      <c r="CK382" s="39"/>
      <c r="CL382" s="39"/>
      <c r="CM382" s="39"/>
      <c r="CN382" s="39"/>
      <c r="CO382" s="39"/>
      <c r="CP382" s="39"/>
      <c r="CQ382" s="39"/>
      <c r="CR382" s="39"/>
      <c r="CS382" s="39"/>
      <c r="CT382" s="39"/>
      <c r="CU382" s="39"/>
      <c r="CV382" s="39"/>
      <c r="CW382" s="39"/>
      <c r="CX382" s="39"/>
      <c r="CY382" s="39"/>
      <c r="CZ382" s="39"/>
      <c r="DA382" s="39"/>
      <c r="DB382" s="39"/>
      <c r="DC382" s="39"/>
      <c r="DD382" s="39"/>
      <c r="DE382" s="39"/>
      <c r="DF382" s="39"/>
      <c r="DG382" s="39"/>
      <c r="DH382" s="39"/>
      <c r="DI382" s="39"/>
      <c r="DJ382" s="39"/>
      <c r="DK382" s="39"/>
      <c r="DL382" s="39"/>
      <c r="DM382" s="39"/>
      <c r="DN382" s="39"/>
      <c r="DO382" s="39"/>
      <c r="DP382" s="39"/>
      <c r="DQ382" s="39"/>
      <c r="DR382" s="39"/>
      <c r="DS382" s="39"/>
      <c r="DT382" s="39"/>
      <c r="DU382" s="39"/>
      <c r="DV382" s="39"/>
      <c r="DW382" s="39"/>
      <c r="DX382" s="39"/>
      <c r="DY382" s="39"/>
      <c r="DZ382" s="39"/>
      <c r="EA382" s="39"/>
      <c r="EB382" s="39"/>
      <c r="EC382" s="39"/>
      <c r="ED382" s="39"/>
      <c r="EE382" s="39"/>
      <c r="EF382" s="39"/>
      <c r="EG382" s="39"/>
      <c r="EH382" s="39"/>
      <c r="EI382" s="39"/>
      <c r="EJ382" s="39"/>
      <c r="EK382" s="39"/>
      <c r="EL382" s="39"/>
      <c r="EM382" s="39"/>
      <c r="EN382" s="39"/>
      <c r="EO382" s="39"/>
      <c r="EP382" s="39"/>
      <c r="EQ382" s="39"/>
      <c r="ER382" s="39"/>
      <c r="ES382" s="39"/>
      <c r="ET382" s="39"/>
      <c r="EU382" s="39"/>
    </row>
    <row r="383" ht="16.5" customHeight="1">
      <c r="A383" s="1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1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  <c r="CM383" s="39"/>
      <c r="CN383" s="39"/>
      <c r="CO383" s="39"/>
      <c r="CP383" s="39"/>
      <c r="CQ383" s="39"/>
      <c r="CR383" s="39"/>
      <c r="CS383" s="39"/>
      <c r="CT383" s="39"/>
      <c r="CU383" s="39"/>
      <c r="CV383" s="39"/>
      <c r="CW383" s="39"/>
      <c r="CX383" s="39"/>
      <c r="CY383" s="39"/>
      <c r="CZ383" s="39"/>
      <c r="DA383" s="39"/>
      <c r="DB383" s="39"/>
      <c r="DC383" s="39"/>
      <c r="DD383" s="39"/>
      <c r="DE383" s="39"/>
      <c r="DF383" s="39"/>
      <c r="DG383" s="39"/>
      <c r="DH383" s="39"/>
      <c r="DI383" s="39"/>
      <c r="DJ383" s="39"/>
      <c r="DK383" s="39"/>
      <c r="DL383" s="39"/>
      <c r="DM383" s="39"/>
      <c r="DN383" s="39"/>
      <c r="DO383" s="39"/>
      <c r="DP383" s="39"/>
      <c r="DQ383" s="39"/>
      <c r="DR383" s="39"/>
      <c r="DS383" s="39"/>
      <c r="DT383" s="39"/>
      <c r="DU383" s="39"/>
      <c r="DV383" s="39"/>
      <c r="DW383" s="39"/>
      <c r="DX383" s="39"/>
      <c r="DY383" s="39"/>
      <c r="DZ383" s="39"/>
      <c r="EA383" s="39"/>
      <c r="EB383" s="39"/>
      <c r="EC383" s="39"/>
      <c r="ED383" s="39"/>
      <c r="EE383" s="39"/>
      <c r="EF383" s="39"/>
      <c r="EG383" s="39"/>
      <c r="EH383" s="39"/>
      <c r="EI383" s="39"/>
      <c r="EJ383" s="39"/>
      <c r="EK383" s="39"/>
      <c r="EL383" s="39"/>
      <c r="EM383" s="39"/>
      <c r="EN383" s="39"/>
      <c r="EO383" s="39"/>
      <c r="EP383" s="39"/>
      <c r="EQ383" s="39"/>
      <c r="ER383" s="39"/>
      <c r="ES383" s="39"/>
      <c r="ET383" s="39"/>
      <c r="EU383" s="39"/>
    </row>
    <row r="384" ht="16.5" customHeight="1">
      <c r="A384" s="1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1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  <c r="CI384" s="39"/>
      <c r="CJ384" s="39"/>
      <c r="CK384" s="39"/>
      <c r="CL384" s="39"/>
      <c r="CM384" s="39"/>
      <c r="CN384" s="39"/>
      <c r="CO384" s="39"/>
      <c r="CP384" s="39"/>
      <c r="CQ384" s="39"/>
      <c r="CR384" s="39"/>
      <c r="CS384" s="39"/>
      <c r="CT384" s="39"/>
      <c r="CU384" s="39"/>
      <c r="CV384" s="39"/>
      <c r="CW384" s="39"/>
      <c r="CX384" s="39"/>
      <c r="CY384" s="39"/>
      <c r="CZ384" s="39"/>
      <c r="DA384" s="39"/>
      <c r="DB384" s="39"/>
      <c r="DC384" s="39"/>
      <c r="DD384" s="39"/>
      <c r="DE384" s="39"/>
      <c r="DF384" s="39"/>
      <c r="DG384" s="39"/>
      <c r="DH384" s="39"/>
      <c r="DI384" s="39"/>
      <c r="DJ384" s="39"/>
      <c r="DK384" s="39"/>
      <c r="DL384" s="39"/>
      <c r="DM384" s="39"/>
      <c r="DN384" s="39"/>
      <c r="DO384" s="39"/>
      <c r="DP384" s="39"/>
      <c r="DQ384" s="39"/>
      <c r="DR384" s="39"/>
      <c r="DS384" s="39"/>
      <c r="DT384" s="39"/>
      <c r="DU384" s="39"/>
      <c r="DV384" s="39"/>
      <c r="DW384" s="39"/>
      <c r="DX384" s="39"/>
      <c r="DY384" s="39"/>
      <c r="DZ384" s="39"/>
      <c r="EA384" s="39"/>
      <c r="EB384" s="39"/>
      <c r="EC384" s="39"/>
      <c r="ED384" s="39"/>
      <c r="EE384" s="39"/>
      <c r="EF384" s="39"/>
      <c r="EG384" s="39"/>
      <c r="EH384" s="39"/>
      <c r="EI384" s="39"/>
      <c r="EJ384" s="39"/>
      <c r="EK384" s="39"/>
      <c r="EL384" s="39"/>
      <c r="EM384" s="39"/>
      <c r="EN384" s="39"/>
      <c r="EO384" s="39"/>
      <c r="EP384" s="39"/>
      <c r="EQ384" s="39"/>
      <c r="ER384" s="39"/>
      <c r="ES384" s="39"/>
      <c r="ET384" s="39"/>
      <c r="EU384" s="39"/>
    </row>
    <row r="385" ht="16.5" customHeight="1">
      <c r="A385" s="1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1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  <c r="CC385" s="39"/>
      <c r="CD385" s="39"/>
      <c r="CE385" s="39"/>
      <c r="CF385" s="39"/>
      <c r="CG385" s="39"/>
      <c r="CH385" s="39"/>
      <c r="CI385" s="39"/>
      <c r="CJ385" s="39"/>
      <c r="CK385" s="39"/>
      <c r="CL385" s="39"/>
      <c r="CM385" s="39"/>
      <c r="CN385" s="39"/>
      <c r="CO385" s="39"/>
      <c r="CP385" s="39"/>
      <c r="CQ385" s="39"/>
      <c r="CR385" s="39"/>
      <c r="CS385" s="39"/>
      <c r="CT385" s="39"/>
      <c r="CU385" s="39"/>
      <c r="CV385" s="39"/>
      <c r="CW385" s="39"/>
      <c r="CX385" s="39"/>
      <c r="CY385" s="39"/>
      <c r="CZ385" s="39"/>
      <c r="DA385" s="39"/>
      <c r="DB385" s="39"/>
      <c r="DC385" s="39"/>
      <c r="DD385" s="39"/>
      <c r="DE385" s="39"/>
      <c r="DF385" s="39"/>
      <c r="DG385" s="39"/>
      <c r="DH385" s="39"/>
      <c r="DI385" s="39"/>
      <c r="DJ385" s="39"/>
      <c r="DK385" s="39"/>
      <c r="DL385" s="39"/>
      <c r="DM385" s="39"/>
      <c r="DN385" s="39"/>
      <c r="DO385" s="39"/>
      <c r="DP385" s="39"/>
      <c r="DQ385" s="39"/>
      <c r="DR385" s="39"/>
      <c r="DS385" s="39"/>
      <c r="DT385" s="39"/>
      <c r="DU385" s="39"/>
      <c r="DV385" s="39"/>
      <c r="DW385" s="39"/>
      <c r="DX385" s="39"/>
      <c r="DY385" s="39"/>
      <c r="DZ385" s="39"/>
      <c r="EA385" s="39"/>
      <c r="EB385" s="39"/>
      <c r="EC385" s="39"/>
      <c r="ED385" s="39"/>
      <c r="EE385" s="39"/>
      <c r="EF385" s="39"/>
      <c r="EG385" s="39"/>
      <c r="EH385" s="39"/>
      <c r="EI385" s="39"/>
      <c r="EJ385" s="39"/>
      <c r="EK385" s="39"/>
      <c r="EL385" s="39"/>
      <c r="EM385" s="39"/>
      <c r="EN385" s="39"/>
      <c r="EO385" s="39"/>
      <c r="EP385" s="39"/>
      <c r="EQ385" s="39"/>
      <c r="ER385" s="39"/>
      <c r="ES385" s="39"/>
      <c r="ET385" s="39"/>
      <c r="EU385" s="39"/>
    </row>
    <row r="386" ht="16.5" customHeight="1">
      <c r="A386" s="1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1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  <c r="DH386" s="39"/>
      <c r="DI386" s="39"/>
      <c r="DJ386" s="39"/>
      <c r="DK386" s="39"/>
      <c r="DL386" s="39"/>
      <c r="DM386" s="39"/>
      <c r="DN386" s="39"/>
      <c r="DO386" s="39"/>
      <c r="DP386" s="39"/>
      <c r="DQ386" s="39"/>
      <c r="DR386" s="39"/>
      <c r="DS386" s="39"/>
      <c r="DT386" s="39"/>
      <c r="DU386" s="39"/>
      <c r="DV386" s="39"/>
      <c r="DW386" s="39"/>
      <c r="DX386" s="39"/>
      <c r="DY386" s="39"/>
      <c r="DZ386" s="39"/>
      <c r="EA386" s="39"/>
      <c r="EB386" s="39"/>
      <c r="EC386" s="39"/>
      <c r="ED386" s="39"/>
      <c r="EE386" s="39"/>
      <c r="EF386" s="39"/>
      <c r="EG386" s="39"/>
      <c r="EH386" s="39"/>
      <c r="EI386" s="39"/>
      <c r="EJ386" s="39"/>
      <c r="EK386" s="39"/>
      <c r="EL386" s="39"/>
      <c r="EM386" s="39"/>
      <c r="EN386" s="39"/>
      <c r="EO386" s="39"/>
      <c r="EP386" s="39"/>
      <c r="EQ386" s="39"/>
      <c r="ER386" s="39"/>
      <c r="ES386" s="39"/>
      <c r="ET386" s="39"/>
      <c r="EU386" s="39"/>
    </row>
    <row r="387" ht="16.5" customHeight="1">
      <c r="A387" s="1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1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  <c r="DH387" s="39"/>
      <c r="DI387" s="39"/>
      <c r="DJ387" s="39"/>
      <c r="DK387" s="39"/>
      <c r="DL387" s="39"/>
      <c r="DM387" s="39"/>
      <c r="DN387" s="39"/>
      <c r="DO387" s="39"/>
      <c r="DP387" s="39"/>
      <c r="DQ387" s="39"/>
      <c r="DR387" s="39"/>
      <c r="DS387" s="39"/>
      <c r="DT387" s="39"/>
      <c r="DU387" s="39"/>
      <c r="DV387" s="39"/>
      <c r="DW387" s="39"/>
      <c r="DX387" s="39"/>
      <c r="DY387" s="39"/>
      <c r="DZ387" s="39"/>
      <c r="EA387" s="39"/>
      <c r="EB387" s="39"/>
      <c r="EC387" s="39"/>
      <c r="ED387" s="39"/>
      <c r="EE387" s="39"/>
      <c r="EF387" s="39"/>
      <c r="EG387" s="39"/>
      <c r="EH387" s="39"/>
      <c r="EI387" s="39"/>
      <c r="EJ387" s="39"/>
      <c r="EK387" s="39"/>
      <c r="EL387" s="39"/>
      <c r="EM387" s="39"/>
      <c r="EN387" s="39"/>
      <c r="EO387" s="39"/>
      <c r="EP387" s="39"/>
      <c r="EQ387" s="39"/>
      <c r="ER387" s="39"/>
      <c r="ES387" s="39"/>
      <c r="ET387" s="39"/>
      <c r="EU387" s="39"/>
    </row>
    <row r="388" ht="16.5" customHeight="1">
      <c r="A388" s="1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1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  <c r="DH388" s="39"/>
      <c r="DI388" s="39"/>
      <c r="DJ388" s="39"/>
      <c r="DK388" s="39"/>
      <c r="DL388" s="39"/>
      <c r="DM388" s="39"/>
      <c r="DN388" s="39"/>
      <c r="DO388" s="39"/>
      <c r="DP388" s="39"/>
      <c r="DQ388" s="39"/>
      <c r="DR388" s="39"/>
      <c r="DS388" s="39"/>
      <c r="DT388" s="39"/>
      <c r="DU388" s="39"/>
      <c r="DV388" s="39"/>
      <c r="DW388" s="39"/>
      <c r="DX388" s="39"/>
      <c r="DY388" s="39"/>
      <c r="DZ388" s="39"/>
      <c r="EA388" s="39"/>
      <c r="EB388" s="39"/>
      <c r="EC388" s="39"/>
      <c r="ED388" s="39"/>
      <c r="EE388" s="39"/>
      <c r="EF388" s="39"/>
      <c r="EG388" s="39"/>
      <c r="EH388" s="39"/>
      <c r="EI388" s="39"/>
      <c r="EJ388" s="39"/>
      <c r="EK388" s="39"/>
      <c r="EL388" s="39"/>
      <c r="EM388" s="39"/>
      <c r="EN388" s="39"/>
      <c r="EO388" s="39"/>
      <c r="EP388" s="39"/>
      <c r="EQ388" s="39"/>
      <c r="ER388" s="39"/>
      <c r="ES388" s="39"/>
      <c r="ET388" s="39"/>
      <c r="EU388" s="39"/>
    </row>
    <row r="389" ht="16.5" customHeight="1">
      <c r="A389" s="1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1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  <c r="DI389" s="39"/>
      <c r="DJ389" s="39"/>
      <c r="DK389" s="39"/>
      <c r="DL389" s="39"/>
      <c r="DM389" s="39"/>
      <c r="DN389" s="39"/>
      <c r="DO389" s="39"/>
      <c r="DP389" s="39"/>
      <c r="DQ389" s="39"/>
      <c r="DR389" s="39"/>
      <c r="DS389" s="39"/>
      <c r="DT389" s="39"/>
      <c r="DU389" s="39"/>
      <c r="DV389" s="39"/>
      <c r="DW389" s="39"/>
      <c r="DX389" s="39"/>
      <c r="DY389" s="39"/>
      <c r="DZ389" s="39"/>
      <c r="EA389" s="39"/>
      <c r="EB389" s="39"/>
      <c r="EC389" s="39"/>
      <c r="ED389" s="39"/>
      <c r="EE389" s="39"/>
      <c r="EF389" s="39"/>
      <c r="EG389" s="39"/>
      <c r="EH389" s="39"/>
      <c r="EI389" s="39"/>
      <c r="EJ389" s="39"/>
      <c r="EK389" s="39"/>
      <c r="EL389" s="39"/>
      <c r="EM389" s="39"/>
      <c r="EN389" s="39"/>
      <c r="EO389" s="39"/>
      <c r="EP389" s="39"/>
      <c r="EQ389" s="39"/>
      <c r="ER389" s="39"/>
      <c r="ES389" s="39"/>
      <c r="ET389" s="39"/>
      <c r="EU389" s="39"/>
    </row>
    <row r="390" ht="16.5" customHeight="1">
      <c r="A390" s="1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1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  <c r="DH390" s="39"/>
      <c r="DI390" s="39"/>
      <c r="DJ390" s="39"/>
      <c r="DK390" s="39"/>
      <c r="DL390" s="39"/>
      <c r="DM390" s="39"/>
      <c r="DN390" s="39"/>
      <c r="DO390" s="39"/>
      <c r="DP390" s="39"/>
      <c r="DQ390" s="39"/>
      <c r="DR390" s="39"/>
      <c r="DS390" s="39"/>
      <c r="DT390" s="39"/>
      <c r="DU390" s="39"/>
      <c r="DV390" s="39"/>
      <c r="DW390" s="39"/>
      <c r="DX390" s="39"/>
      <c r="DY390" s="39"/>
      <c r="DZ390" s="39"/>
      <c r="EA390" s="39"/>
      <c r="EB390" s="39"/>
      <c r="EC390" s="39"/>
      <c r="ED390" s="39"/>
      <c r="EE390" s="39"/>
      <c r="EF390" s="39"/>
      <c r="EG390" s="39"/>
      <c r="EH390" s="39"/>
      <c r="EI390" s="39"/>
      <c r="EJ390" s="39"/>
      <c r="EK390" s="39"/>
      <c r="EL390" s="39"/>
      <c r="EM390" s="39"/>
      <c r="EN390" s="39"/>
      <c r="EO390" s="39"/>
      <c r="EP390" s="39"/>
      <c r="EQ390" s="39"/>
      <c r="ER390" s="39"/>
      <c r="ES390" s="39"/>
      <c r="ET390" s="39"/>
      <c r="EU390" s="39"/>
    </row>
    <row r="391" ht="16.5" customHeight="1">
      <c r="A391" s="1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1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  <c r="DH391" s="39"/>
      <c r="DI391" s="39"/>
      <c r="DJ391" s="39"/>
      <c r="DK391" s="39"/>
      <c r="DL391" s="39"/>
      <c r="DM391" s="39"/>
      <c r="DN391" s="39"/>
      <c r="DO391" s="39"/>
      <c r="DP391" s="39"/>
      <c r="DQ391" s="39"/>
      <c r="DR391" s="39"/>
      <c r="DS391" s="39"/>
      <c r="DT391" s="39"/>
      <c r="DU391" s="39"/>
      <c r="DV391" s="39"/>
      <c r="DW391" s="39"/>
      <c r="DX391" s="39"/>
      <c r="DY391" s="39"/>
      <c r="DZ391" s="39"/>
      <c r="EA391" s="39"/>
      <c r="EB391" s="39"/>
      <c r="EC391" s="39"/>
      <c r="ED391" s="39"/>
      <c r="EE391" s="39"/>
      <c r="EF391" s="39"/>
      <c r="EG391" s="39"/>
      <c r="EH391" s="39"/>
      <c r="EI391" s="39"/>
      <c r="EJ391" s="39"/>
      <c r="EK391" s="39"/>
      <c r="EL391" s="39"/>
      <c r="EM391" s="39"/>
      <c r="EN391" s="39"/>
      <c r="EO391" s="39"/>
      <c r="EP391" s="39"/>
      <c r="EQ391" s="39"/>
      <c r="ER391" s="39"/>
      <c r="ES391" s="39"/>
      <c r="ET391" s="39"/>
      <c r="EU391" s="39"/>
    </row>
    <row r="392" ht="16.5" customHeight="1">
      <c r="A392" s="1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1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  <c r="DI392" s="39"/>
      <c r="DJ392" s="39"/>
      <c r="DK392" s="39"/>
      <c r="DL392" s="39"/>
      <c r="DM392" s="39"/>
      <c r="DN392" s="39"/>
      <c r="DO392" s="39"/>
      <c r="DP392" s="39"/>
      <c r="DQ392" s="39"/>
      <c r="DR392" s="39"/>
      <c r="DS392" s="39"/>
      <c r="DT392" s="39"/>
      <c r="DU392" s="39"/>
      <c r="DV392" s="39"/>
      <c r="DW392" s="39"/>
      <c r="DX392" s="39"/>
      <c r="DY392" s="39"/>
      <c r="DZ392" s="39"/>
      <c r="EA392" s="39"/>
      <c r="EB392" s="39"/>
      <c r="EC392" s="39"/>
      <c r="ED392" s="39"/>
      <c r="EE392" s="39"/>
      <c r="EF392" s="39"/>
      <c r="EG392" s="39"/>
      <c r="EH392" s="39"/>
      <c r="EI392" s="39"/>
      <c r="EJ392" s="39"/>
      <c r="EK392" s="39"/>
      <c r="EL392" s="39"/>
      <c r="EM392" s="39"/>
      <c r="EN392" s="39"/>
      <c r="EO392" s="39"/>
      <c r="EP392" s="39"/>
      <c r="EQ392" s="39"/>
      <c r="ER392" s="39"/>
      <c r="ES392" s="39"/>
      <c r="ET392" s="39"/>
      <c r="EU392" s="39"/>
    </row>
    <row r="393" ht="16.5" customHeight="1">
      <c r="A393" s="1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1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  <c r="DI393" s="39"/>
      <c r="DJ393" s="39"/>
      <c r="DK393" s="39"/>
      <c r="DL393" s="39"/>
      <c r="DM393" s="39"/>
      <c r="DN393" s="39"/>
      <c r="DO393" s="39"/>
      <c r="DP393" s="39"/>
      <c r="DQ393" s="39"/>
      <c r="DR393" s="39"/>
      <c r="DS393" s="39"/>
      <c r="DT393" s="39"/>
      <c r="DU393" s="39"/>
      <c r="DV393" s="39"/>
      <c r="DW393" s="39"/>
      <c r="DX393" s="39"/>
      <c r="DY393" s="39"/>
      <c r="DZ393" s="39"/>
      <c r="EA393" s="39"/>
      <c r="EB393" s="39"/>
      <c r="EC393" s="39"/>
      <c r="ED393" s="39"/>
      <c r="EE393" s="39"/>
      <c r="EF393" s="39"/>
      <c r="EG393" s="39"/>
      <c r="EH393" s="39"/>
      <c r="EI393" s="39"/>
      <c r="EJ393" s="39"/>
      <c r="EK393" s="39"/>
      <c r="EL393" s="39"/>
      <c r="EM393" s="39"/>
      <c r="EN393" s="39"/>
      <c r="EO393" s="39"/>
      <c r="EP393" s="39"/>
      <c r="EQ393" s="39"/>
      <c r="ER393" s="39"/>
      <c r="ES393" s="39"/>
      <c r="ET393" s="39"/>
      <c r="EU393" s="39"/>
    </row>
    <row r="394" ht="16.5" customHeight="1">
      <c r="A394" s="1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1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  <c r="CN394" s="39"/>
      <c r="CO394" s="39"/>
      <c r="CP394" s="39"/>
      <c r="CQ394" s="39"/>
      <c r="CR394" s="39"/>
      <c r="CS394" s="39"/>
      <c r="CT394" s="39"/>
      <c r="CU394" s="39"/>
      <c r="CV394" s="39"/>
      <c r="CW394" s="39"/>
      <c r="CX394" s="39"/>
      <c r="CY394" s="39"/>
      <c r="CZ394" s="39"/>
      <c r="DA394" s="39"/>
      <c r="DB394" s="39"/>
      <c r="DC394" s="39"/>
      <c r="DD394" s="39"/>
      <c r="DE394" s="39"/>
      <c r="DF394" s="39"/>
      <c r="DG394" s="39"/>
      <c r="DH394" s="39"/>
      <c r="DI394" s="39"/>
      <c r="DJ394" s="39"/>
      <c r="DK394" s="39"/>
      <c r="DL394" s="39"/>
      <c r="DM394" s="39"/>
      <c r="DN394" s="39"/>
      <c r="DO394" s="39"/>
      <c r="DP394" s="39"/>
      <c r="DQ394" s="39"/>
      <c r="DR394" s="39"/>
      <c r="DS394" s="39"/>
      <c r="DT394" s="39"/>
      <c r="DU394" s="39"/>
      <c r="DV394" s="39"/>
      <c r="DW394" s="39"/>
      <c r="DX394" s="39"/>
      <c r="DY394" s="39"/>
      <c r="DZ394" s="39"/>
      <c r="EA394" s="39"/>
      <c r="EB394" s="39"/>
      <c r="EC394" s="39"/>
      <c r="ED394" s="39"/>
      <c r="EE394" s="39"/>
      <c r="EF394" s="39"/>
      <c r="EG394" s="39"/>
      <c r="EH394" s="39"/>
      <c r="EI394" s="39"/>
      <c r="EJ394" s="39"/>
      <c r="EK394" s="39"/>
      <c r="EL394" s="39"/>
      <c r="EM394" s="39"/>
      <c r="EN394" s="39"/>
      <c r="EO394" s="39"/>
      <c r="EP394" s="39"/>
      <c r="EQ394" s="39"/>
      <c r="ER394" s="39"/>
      <c r="ES394" s="39"/>
      <c r="ET394" s="39"/>
      <c r="EU394" s="39"/>
    </row>
    <row r="395" ht="16.5" customHeight="1">
      <c r="A395" s="1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1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  <c r="DI395" s="39"/>
      <c r="DJ395" s="39"/>
      <c r="DK395" s="39"/>
      <c r="DL395" s="39"/>
      <c r="DM395" s="39"/>
      <c r="DN395" s="39"/>
      <c r="DO395" s="39"/>
      <c r="DP395" s="39"/>
      <c r="DQ395" s="39"/>
      <c r="DR395" s="39"/>
      <c r="DS395" s="39"/>
      <c r="DT395" s="39"/>
      <c r="DU395" s="39"/>
      <c r="DV395" s="39"/>
      <c r="DW395" s="39"/>
      <c r="DX395" s="39"/>
      <c r="DY395" s="39"/>
      <c r="DZ395" s="39"/>
      <c r="EA395" s="39"/>
      <c r="EB395" s="39"/>
      <c r="EC395" s="39"/>
      <c r="ED395" s="39"/>
      <c r="EE395" s="39"/>
      <c r="EF395" s="39"/>
      <c r="EG395" s="39"/>
      <c r="EH395" s="39"/>
      <c r="EI395" s="39"/>
      <c r="EJ395" s="39"/>
      <c r="EK395" s="39"/>
      <c r="EL395" s="39"/>
      <c r="EM395" s="39"/>
      <c r="EN395" s="39"/>
      <c r="EO395" s="39"/>
      <c r="EP395" s="39"/>
      <c r="EQ395" s="39"/>
      <c r="ER395" s="39"/>
      <c r="ES395" s="39"/>
      <c r="ET395" s="39"/>
      <c r="EU395" s="39"/>
    </row>
    <row r="396" ht="16.5" customHeight="1">
      <c r="A396" s="1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1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  <c r="CI396" s="39"/>
      <c r="CJ396" s="39"/>
      <c r="CK396" s="39"/>
      <c r="CL396" s="39"/>
      <c r="CM396" s="39"/>
      <c r="CN396" s="39"/>
      <c r="CO396" s="39"/>
      <c r="CP396" s="39"/>
      <c r="CQ396" s="39"/>
      <c r="CR396" s="39"/>
      <c r="CS396" s="39"/>
      <c r="CT396" s="39"/>
      <c r="CU396" s="39"/>
      <c r="CV396" s="39"/>
      <c r="CW396" s="39"/>
      <c r="CX396" s="39"/>
      <c r="CY396" s="39"/>
      <c r="CZ396" s="39"/>
      <c r="DA396" s="39"/>
      <c r="DB396" s="39"/>
      <c r="DC396" s="39"/>
      <c r="DD396" s="39"/>
      <c r="DE396" s="39"/>
      <c r="DF396" s="39"/>
      <c r="DG396" s="39"/>
      <c r="DH396" s="39"/>
      <c r="DI396" s="39"/>
      <c r="DJ396" s="39"/>
      <c r="DK396" s="39"/>
      <c r="DL396" s="39"/>
      <c r="DM396" s="39"/>
      <c r="DN396" s="39"/>
      <c r="DO396" s="39"/>
      <c r="DP396" s="39"/>
      <c r="DQ396" s="39"/>
      <c r="DR396" s="39"/>
      <c r="DS396" s="39"/>
      <c r="DT396" s="39"/>
      <c r="DU396" s="39"/>
      <c r="DV396" s="39"/>
      <c r="DW396" s="39"/>
      <c r="DX396" s="39"/>
      <c r="DY396" s="39"/>
      <c r="DZ396" s="39"/>
      <c r="EA396" s="39"/>
      <c r="EB396" s="39"/>
      <c r="EC396" s="39"/>
      <c r="ED396" s="39"/>
      <c r="EE396" s="39"/>
      <c r="EF396" s="39"/>
      <c r="EG396" s="39"/>
      <c r="EH396" s="39"/>
      <c r="EI396" s="39"/>
      <c r="EJ396" s="39"/>
      <c r="EK396" s="39"/>
      <c r="EL396" s="39"/>
      <c r="EM396" s="39"/>
      <c r="EN396" s="39"/>
      <c r="EO396" s="39"/>
      <c r="EP396" s="39"/>
      <c r="EQ396" s="39"/>
      <c r="ER396" s="39"/>
      <c r="ES396" s="39"/>
      <c r="ET396" s="39"/>
      <c r="EU396" s="39"/>
    </row>
    <row r="397" ht="16.5" customHeight="1">
      <c r="A397" s="1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1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  <c r="DI397" s="39"/>
      <c r="DJ397" s="39"/>
      <c r="DK397" s="39"/>
      <c r="DL397" s="39"/>
      <c r="DM397" s="39"/>
      <c r="DN397" s="39"/>
      <c r="DO397" s="39"/>
      <c r="DP397" s="39"/>
      <c r="DQ397" s="39"/>
      <c r="DR397" s="39"/>
      <c r="DS397" s="39"/>
      <c r="DT397" s="39"/>
      <c r="DU397" s="39"/>
      <c r="DV397" s="39"/>
      <c r="DW397" s="39"/>
      <c r="DX397" s="39"/>
      <c r="DY397" s="39"/>
      <c r="DZ397" s="39"/>
      <c r="EA397" s="39"/>
      <c r="EB397" s="39"/>
      <c r="EC397" s="39"/>
      <c r="ED397" s="39"/>
      <c r="EE397" s="39"/>
      <c r="EF397" s="39"/>
      <c r="EG397" s="39"/>
      <c r="EH397" s="39"/>
      <c r="EI397" s="39"/>
      <c r="EJ397" s="39"/>
      <c r="EK397" s="39"/>
      <c r="EL397" s="39"/>
      <c r="EM397" s="39"/>
      <c r="EN397" s="39"/>
      <c r="EO397" s="39"/>
      <c r="EP397" s="39"/>
      <c r="EQ397" s="39"/>
      <c r="ER397" s="39"/>
      <c r="ES397" s="39"/>
      <c r="ET397" s="39"/>
      <c r="EU397" s="39"/>
    </row>
    <row r="398" ht="16.5" customHeight="1">
      <c r="A398" s="1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1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  <c r="CM398" s="39"/>
      <c r="CN398" s="39"/>
      <c r="CO398" s="39"/>
      <c r="CP398" s="39"/>
      <c r="CQ398" s="39"/>
      <c r="CR398" s="39"/>
      <c r="CS398" s="39"/>
      <c r="CT398" s="39"/>
      <c r="CU398" s="39"/>
      <c r="CV398" s="39"/>
      <c r="CW398" s="39"/>
      <c r="CX398" s="39"/>
      <c r="CY398" s="39"/>
      <c r="CZ398" s="39"/>
      <c r="DA398" s="39"/>
      <c r="DB398" s="39"/>
      <c r="DC398" s="39"/>
      <c r="DD398" s="39"/>
      <c r="DE398" s="39"/>
      <c r="DF398" s="39"/>
      <c r="DG398" s="39"/>
      <c r="DH398" s="39"/>
      <c r="DI398" s="39"/>
      <c r="DJ398" s="39"/>
      <c r="DK398" s="39"/>
      <c r="DL398" s="39"/>
      <c r="DM398" s="39"/>
      <c r="DN398" s="39"/>
      <c r="DO398" s="39"/>
      <c r="DP398" s="39"/>
      <c r="DQ398" s="39"/>
      <c r="DR398" s="39"/>
      <c r="DS398" s="39"/>
      <c r="DT398" s="39"/>
      <c r="DU398" s="39"/>
      <c r="DV398" s="39"/>
      <c r="DW398" s="39"/>
      <c r="DX398" s="39"/>
      <c r="DY398" s="39"/>
      <c r="DZ398" s="39"/>
      <c r="EA398" s="39"/>
      <c r="EB398" s="39"/>
      <c r="EC398" s="39"/>
      <c r="ED398" s="39"/>
      <c r="EE398" s="39"/>
      <c r="EF398" s="39"/>
      <c r="EG398" s="39"/>
      <c r="EH398" s="39"/>
      <c r="EI398" s="39"/>
      <c r="EJ398" s="39"/>
      <c r="EK398" s="39"/>
      <c r="EL398" s="39"/>
      <c r="EM398" s="39"/>
      <c r="EN398" s="39"/>
      <c r="EO398" s="39"/>
      <c r="EP398" s="39"/>
      <c r="EQ398" s="39"/>
      <c r="ER398" s="39"/>
      <c r="ES398" s="39"/>
      <c r="ET398" s="39"/>
      <c r="EU398" s="39"/>
    </row>
    <row r="399" ht="16.5" customHeight="1">
      <c r="A399" s="1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1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  <c r="DH399" s="39"/>
      <c r="DI399" s="39"/>
      <c r="DJ399" s="39"/>
      <c r="DK399" s="39"/>
      <c r="DL399" s="39"/>
      <c r="DM399" s="39"/>
      <c r="DN399" s="39"/>
      <c r="DO399" s="39"/>
      <c r="DP399" s="39"/>
      <c r="DQ399" s="39"/>
      <c r="DR399" s="39"/>
      <c r="DS399" s="39"/>
      <c r="DT399" s="39"/>
      <c r="DU399" s="39"/>
      <c r="DV399" s="39"/>
      <c r="DW399" s="39"/>
      <c r="DX399" s="39"/>
      <c r="DY399" s="39"/>
      <c r="DZ399" s="39"/>
      <c r="EA399" s="39"/>
      <c r="EB399" s="39"/>
      <c r="EC399" s="39"/>
      <c r="ED399" s="39"/>
      <c r="EE399" s="39"/>
      <c r="EF399" s="39"/>
      <c r="EG399" s="39"/>
      <c r="EH399" s="39"/>
      <c r="EI399" s="39"/>
      <c r="EJ399" s="39"/>
      <c r="EK399" s="39"/>
      <c r="EL399" s="39"/>
      <c r="EM399" s="39"/>
      <c r="EN399" s="39"/>
      <c r="EO399" s="39"/>
      <c r="EP399" s="39"/>
      <c r="EQ399" s="39"/>
      <c r="ER399" s="39"/>
      <c r="ES399" s="39"/>
      <c r="ET399" s="39"/>
      <c r="EU399" s="39"/>
    </row>
    <row r="400" ht="16.5" customHeight="1">
      <c r="A400" s="1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1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  <c r="CC400" s="39"/>
      <c r="CD400" s="39"/>
      <c r="CE400" s="39"/>
      <c r="CF400" s="39"/>
      <c r="CG400" s="39"/>
      <c r="CH400" s="39"/>
      <c r="CI400" s="39"/>
      <c r="CJ400" s="39"/>
      <c r="CK400" s="39"/>
      <c r="CL400" s="39"/>
      <c r="CM400" s="39"/>
      <c r="CN400" s="39"/>
      <c r="CO400" s="39"/>
      <c r="CP400" s="39"/>
      <c r="CQ400" s="39"/>
      <c r="CR400" s="39"/>
      <c r="CS400" s="39"/>
      <c r="CT400" s="39"/>
      <c r="CU400" s="39"/>
      <c r="CV400" s="39"/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39"/>
      <c r="DH400" s="39"/>
      <c r="DI400" s="39"/>
      <c r="DJ400" s="39"/>
      <c r="DK400" s="39"/>
      <c r="DL400" s="39"/>
      <c r="DM400" s="39"/>
      <c r="DN400" s="39"/>
      <c r="DO400" s="39"/>
      <c r="DP400" s="39"/>
      <c r="DQ400" s="39"/>
      <c r="DR400" s="39"/>
      <c r="DS400" s="39"/>
      <c r="DT400" s="39"/>
      <c r="DU400" s="39"/>
      <c r="DV400" s="39"/>
      <c r="DW400" s="39"/>
      <c r="DX400" s="39"/>
      <c r="DY400" s="39"/>
      <c r="DZ400" s="39"/>
      <c r="EA400" s="39"/>
      <c r="EB400" s="39"/>
      <c r="EC400" s="39"/>
      <c r="ED400" s="39"/>
      <c r="EE400" s="39"/>
      <c r="EF400" s="39"/>
      <c r="EG400" s="39"/>
      <c r="EH400" s="39"/>
      <c r="EI400" s="39"/>
      <c r="EJ400" s="39"/>
      <c r="EK400" s="39"/>
      <c r="EL400" s="39"/>
      <c r="EM400" s="39"/>
      <c r="EN400" s="39"/>
      <c r="EO400" s="39"/>
      <c r="EP400" s="39"/>
      <c r="EQ400" s="39"/>
      <c r="ER400" s="39"/>
      <c r="ES400" s="39"/>
      <c r="ET400" s="39"/>
      <c r="EU400" s="39"/>
    </row>
    <row r="401" ht="16.5" customHeight="1">
      <c r="A401" s="1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1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  <c r="CM401" s="39"/>
      <c r="CN401" s="39"/>
      <c r="CO401" s="39"/>
      <c r="CP401" s="39"/>
      <c r="CQ401" s="39"/>
      <c r="CR401" s="39"/>
      <c r="CS401" s="39"/>
      <c r="CT401" s="39"/>
      <c r="CU401" s="39"/>
      <c r="CV401" s="39"/>
      <c r="CW401" s="39"/>
      <c r="CX401" s="39"/>
      <c r="CY401" s="39"/>
      <c r="CZ401" s="39"/>
      <c r="DA401" s="39"/>
      <c r="DB401" s="39"/>
      <c r="DC401" s="39"/>
      <c r="DD401" s="39"/>
      <c r="DE401" s="39"/>
      <c r="DF401" s="39"/>
      <c r="DG401" s="39"/>
      <c r="DH401" s="39"/>
      <c r="DI401" s="39"/>
      <c r="DJ401" s="39"/>
      <c r="DK401" s="39"/>
      <c r="DL401" s="39"/>
      <c r="DM401" s="39"/>
      <c r="DN401" s="39"/>
      <c r="DO401" s="39"/>
      <c r="DP401" s="39"/>
      <c r="DQ401" s="39"/>
      <c r="DR401" s="39"/>
      <c r="DS401" s="39"/>
      <c r="DT401" s="39"/>
      <c r="DU401" s="39"/>
      <c r="DV401" s="39"/>
      <c r="DW401" s="39"/>
      <c r="DX401" s="39"/>
      <c r="DY401" s="39"/>
      <c r="DZ401" s="39"/>
      <c r="EA401" s="39"/>
      <c r="EB401" s="39"/>
      <c r="EC401" s="39"/>
      <c r="ED401" s="39"/>
      <c r="EE401" s="39"/>
      <c r="EF401" s="39"/>
      <c r="EG401" s="39"/>
      <c r="EH401" s="39"/>
      <c r="EI401" s="39"/>
      <c r="EJ401" s="39"/>
      <c r="EK401" s="39"/>
      <c r="EL401" s="39"/>
      <c r="EM401" s="39"/>
      <c r="EN401" s="39"/>
      <c r="EO401" s="39"/>
      <c r="EP401" s="39"/>
      <c r="EQ401" s="39"/>
      <c r="ER401" s="39"/>
      <c r="ES401" s="39"/>
      <c r="ET401" s="39"/>
      <c r="EU401" s="39"/>
    </row>
    <row r="402" ht="16.5" customHeight="1">
      <c r="A402" s="1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1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  <c r="CD402" s="39"/>
      <c r="CE402" s="39"/>
      <c r="CF402" s="39"/>
      <c r="CG402" s="39"/>
      <c r="CH402" s="39"/>
      <c r="CI402" s="39"/>
      <c r="CJ402" s="39"/>
      <c r="CK402" s="39"/>
      <c r="CL402" s="39"/>
      <c r="CM402" s="39"/>
      <c r="CN402" s="39"/>
      <c r="CO402" s="39"/>
      <c r="CP402" s="39"/>
      <c r="CQ402" s="39"/>
      <c r="CR402" s="39"/>
      <c r="CS402" s="39"/>
      <c r="CT402" s="39"/>
      <c r="CU402" s="39"/>
      <c r="CV402" s="39"/>
      <c r="CW402" s="39"/>
      <c r="CX402" s="39"/>
      <c r="CY402" s="39"/>
      <c r="CZ402" s="39"/>
      <c r="DA402" s="39"/>
      <c r="DB402" s="39"/>
      <c r="DC402" s="39"/>
      <c r="DD402" s="39"/>
      <c r="DE402" s="39"/>
      <c r="DF402" s="39"/>
      <c r="DG402" s="39"/>
      <c r="DH402" s="39"/>
      <c r="DI402" s="39"/>
      <c r="DJ402" s="39"/>
      <c r="DK402" s="39"/>
      <c r="DL402" s="39"/>
      <c r="DM402" s="39"/>
      <c r="DN402" s="39"/>
      <c r="DO402" s="39"/>
      <c r="DP402" s="39"/>
      <c r="DQ402" s="39"/>
      <c r="DR402" s="39"/>
      <c r="DS402" s="39"/>
      <c r="DT402" s="39"/>
      <c r="DU402" s="39"/>
      <c r="DV402" s="39"/>
      <c r="DW402" s="39"/>
      <c r="DX402" s="39"/>
      <c r="DY402" s="39"/>
      <c r="DZ402" s="39"/>
      <c r="EA402" s="39"/>
      <c r="EB402" s="39"/>
      <c r="EC402" s="39"/>
      <c r="ED402" s="39"/>
      <c r="EE402" s="39"/>
      <c r="EF402" s="39"/>
      <c r="EG402" s="39"/>
      <c r="EH402" s="39"/>
      <c r="EI402" s="39"/>
      <c r="EJ402" s="39"/>
      <c r="EK402" s="39"/>
      <c r="EL402" s="39"/>
      <c r="EM402" s="39"/>
      <c r="EN402" s="39"/>
      <c r="EO402" s="39"/>
      <c r="EP402" s="39"/>
      <c r="EQ402" s="39"/>
      <c r="ER402" s="39"/>
      <c r="ES402" s="39"/>
      <c r="ET402" s="39"/>
      <c r="EU402" s="39"/>
    </row>
    <row r="403" ht="16.5" customHeight="1">
      <c r="A403" s="1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1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39"/>
      <c r="CF403" s="39"/>
      <c r="CG403" s="39"/>
      <c r="CH403" s="39"/>
      <c r="CI403" s="39"/>
      <c r="CJ403" s="39"/>
      <c r="CK403" s="39"/>
      <c r="CL403" s="39"/>
      <c r="CM403" s="39"/>
      <c r="CN403" s="39"/>
      <c r="CO403" s="39"/>
      <c r="CP403" s="39"/>
      <c r="CQ403" s="39"/>
      <c r="CR403" s="39"/>
      <c r="CS403" s="39"/>
      <c r="CT403" s="39"/>
      <c r="CU403" s="39"/>
      <c r="CV403" s="39"/>
      <c r="CW403" s="39"/>
      <c r="CX403" s="39"/>
      <c r="CY403" s="39"/>
      <c r="CZ403" s="39"/>
      <c r="DA403" s="39"/>
      <c r="DB403" s="39"/>
      <c r="DC403" s="39"/>
      <c r="DD403" s="39"/>
      <c r="DE403" s="39"/>
      <c r="DF403" s="39"/>
      <c r="DG403" s="39"/>
      <c r="DH403" s="39"/>
      <c r="DI403" s="39"/>
      <c r="DJ403" s="39"/>
      <c r="DK403" s="39"/>
      <c r="DL403" s="39"/>
      <c r="DM403" s="39"/>
      <c r="DN403" s="39"/>
      <c r="DO403" s="39"/>
      <c r="DP403" s="39"/>
      <c r="DQ403" s="39"/>
      <c r="DR403" s="39"/>
      <c r="DS403" s="39"/>
      <c r="DT403" s="39"/>
      <c r="DU403" s="39"/>
      <c r="DV403" s="39"/>
      <c r="DW403" s="39"/>
      <c r="DX403" s="39"/>
      <c r="DY403" s="39"/>
      <c r="DZ403" s="39"/>
      <c r="EA403" s="39"/>
      <c r="EB403" s="39"/>
      <c r="EC403" s="39"/>
      <c r="ED403" s="39"/>
      <c r="EE403" s="39"/>
      <c r="EF403" s="39"/>
      <c r="EG403" s="39"/>
      <c r="EH403" s="39"/>
      <c r="EI403" s="39"/>
      <c r="EJ403" s="39"/>
      <c r="EK403" s="39"/>
      <c r="EL403" s="39"/>
      <c r="EM403" s="39"/>
      <c r="EN403" s="39"/>
      <c r="EO403" s="39"/>
      <c r="EP403" s="39"/>
      <c r="EQ403" s="39"/>
      <c r="ER403" s="39"/>
      <c r="ES403" s="39"/>
      <c r="ET403" s="39"/>
      <c r="EU403" s="39"/>
    </row>
    <row r="404" ht="16.5" customHeight="1">
      <c r="A404" s="1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1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  <c r="CM404" s="39"/>
      <c r="CN404" s="39"/>
      <c r="CO404" s="39"/>
      <c r="CP404" s="39"/>
      <c r="CQ404" s="39"/>
      <c r="CR404" s="39"/>
      <c r="CS404" s="39"/>
      <c r="CT404" s="39"/>
      <c r="CU404" s="39"/>
      <c r="CV404" s="39"/>
      <c r="CW404" s="39"/>
      <c r="CX404" s="39"/>
      <c r="CY404" s="39"/>
      <c r="CZ404" s="39"/>
      <c r="DA404" s="39"/>
      <c r="DB404" s="39"/>
      <c r="DC404" s="39"/>
      <c r="DD404" s="39"/>
      <c r="DE404" s="39"/>
      <c r="DF404" s="39"/>
      <c r="DG404" s="39"/>
      <c r="DH404" s="39"/>
      <c r="DI404" s="39"/>
      <c r="DJ404" s="39"/>
      <c r="DK404" s="39"/>
      <c r="DL404" s="39"/>
      <c r="DM404" s="39"/>
      <c r="DN404" s="39"/>
      <c r="DO404" s="39"/>
      <c r="DP404" s="39"/>
      <c r="DQ404" s="39"/>
      <c r="DR404" s="39"/>
      <c r="DS404" s="39"/>
      <c r="DT404" s="39"/>
      <c r="DU404" s="39"/>
      <c r="DV404" s="39"/>
      <c r="DW404" s="39"/>
      <c r="DX404" s="39"/>
      <c r="DY404" s="39"/>
      <c r="DZ404" s="39"/>
      <c r="EA404" s="39"/>
      <c r="EB404" s="39"/>
      <c r="EC404" s="39"/>
      <c r="ED404" s="39"/>
      <c r="EE404" s="39"/>
      <c r="EF404" s="39"/>
      <c r="EG404" s="39"/>
      <c r="EH404" s="39"/>
      <c r="EI404" s="39"/>
      <c r="EJ404" s="39"/>
      <c r="EK404" s="39"/>
      <c r="EL404" s="39"/>
      <c r="EM404" s="39"/>
      <c r="EN404" s="39"/>
      <c r="EO404" s="39"/>
      <c r="EP404" s="39"/>
      <c r="EQ404" s="39"/>
      <c r="ER404" s="39"/>
      <c r="ES404" s="39"/>
      <c r="ET404" s="39"/>
      <c r="EU404" s="39"/>
    </row>
    <row r="405" ht="16.5" customHeight="1">
      <c r="A405" s="1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1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  <c r="DH405" s="39"/>
      <c r="DI405" s="39"/>
      <c r="DJ405" s="39"/>
      <c r="DK405" s="39"/>
      <c r="DL405" s="39"/>
      <c r="DM405" s="39"/>
      <c r="DN405" s="39"/>
      <c r="DO405" s="39"/>
      <c r="DP405" s="39"/>
      <c r="DQ405" s="39"/>
      <c r="DR405" s="39"/>
      <c r="DS405" s="39"/>
      <c r="DT405" s="39"/>
      <c r="DU405" s="39"/>
      <c r="DV405" s="39"/>
      <c r="DW405" s="39"/>
      <c r="DX405" s="39"/>
      <c r="DY405" s="39"/>
      <c r="DZ405" s="39"/>
      <c r="EA405" s="39"/>
      <c r="EB405" s="39"/>
      <c r="EC405" s="39"/>
      <c r="ED405" s="39"/>
      <c r="EE405" s="39"/>
      <c r="EF405" s="39"/>
      <c r="EG405" s="39"/>
      <c r="EH405" s="39"/>
      <c r="EI405" s="39"/>
      <c r="EJ405" s="39"/>
      <c r="EK405" s="39"/>
      <c r="EL405" s="39"/>
      <c r="EM405" s="39"/>
      <c r="EN405" s="39"/>
      <c r="EO405" s="39"/>
      <c r="EP405" s="39"/>
      <c r="EQ405" s="39"/>
      <c r="ER405" s="39"/>
      <c r="ES405" s="39"/>
      <c r="ET405" s="39"/>
      <c r="EU405" s="39"/>
    </row>
    <row r="406" ht="16.5" customHeight="1">
      <c r="A406" s="1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1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  <c r="DH406" s="39"/>
      <c r="DI406" s="39"/>
      <c r="DJ406" s="39"/>
      <c r="DK406" s="39"/>
      <c r="DL406" s="39"/>
      <c r="DM406" s="39"/>
      <c r="DN406" s="39"/>
      <c r="DO406" s="39"/>
      <c r="DP406" s="39"/>
      <c r="DQ406" s="39"/>
      <c r="DR406" s="39"/>
      <c r="DS406" s="39"/>
      <c r="DT406" s="39"/>
      <c r="DU406" s="39"/>
      <c r="DV406" s="39"/>
      <c r="DW406" s="39"/>
      <c r="DX406" s="39"/>
      <c r="DY406" s="39"/>
      <c r="DZ406" s="39"/>
      <c r="EA406" s="39"/>
      <c r="EB406" s="39"/>
      <c r="EC406" s="39"/>
      <c r="ED406" s="39"/>
      <c r="EE406" s="39"/>
      <c r="EF406" s="39"/>
      <c r="EG406" s="39"/>
      <c r="EH406" s="39"/>
      <c r="EI406" s="39"/>
      <c r="EJ406" s="39"/>
      <c r="EK406" s="39"/>
      <c r="EL406" s="39"/>
      <c r="EM406" s="39"/>
      <c r="EN406" s="39"/>
      <c r="EO406" s="39"/>
      <c r="EP406" s="39"/>
      <c r="EQ406" s="39"/>
      <c r="ER406" s="39"/>
      <c r="ES406" s="39"/>
      <c r="ET406" s="39"/>
      <c r="EU406" s="39"/>
    </row>
    <row r="407" ht="16.5" customHeight="1">
      <c r="A407" s="1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1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  <c r="CM407" s="39"/>
      <c r="CN407" s="39"/>
      <c r="CO407" s="39"/>
      <c r="CP407" s="39"/>
      <c r="CQ407" s="39"/>
      <c r="CR407" s="39"/>
      <c r="CS407" s="39"/>
      <c r="CT407" s="39"/>
      <c r="CU407" s="39"/>
      <c r="CV407" s="39"/>
      <c r="CW407" s="39"/>
      <c r="CX407" s="39"/>
      <c r="CY407" s="39"/>
      <c r="CZ407" s="39"/>
      <c r="DA407" s="39"/>
      <c r="DB407" s="39"/>
      <c r="DC407" s="39"/>
      <c r="DD407" s="39"/>
      <c r="DE407" s="39"/>
      <c r="DF407" s="39"/>
      <c r="DG407" s="39"/>
      <c r="DH407" s="39"/>
      <c r="DI407" s="39"/>
      <c r="DJ407" s="39"/>
      <c r="DK407" s="39"/>
      <c r="DL407" s="39"/>
      <c r="DM407" s="39"/>
      <c r="DN407" s="39"/>
      <c r="DO407" s="39"/>
      <c r="DP407" s="39"/>
      <c r="DQ407" s="39"/>
      <c r="DR407" s="39"/>
      <c r="DS407" s="39"/>
      <c r="DT407" s="39"/>
      <c r="DU407" s="39"/>
      <c r="DV407" s="39"/>
      <c r="DW407" s="39"/>
      <c r="DX407" s="39"/>
      <c r="DY407" s="39"/>
      <c r="DZ407" s="39"/>
      <c r="EA407" s="39"/>
      <c r="EB407" s="39"/>
      <c r="EC407" s="39"/>
      <c r="ED407" s="39"/>
      <c r="EE407" s="39"/>
      <c r="EF407" s="39"/>
      <c r="EG407" s="39"/>
      <c r="EH407" s="39"/>
      <c r="EI407" s="39"/>
      <c r="EJ407" s="39"/>
      <c r="EK407" s="39"/>
      <c r="EL407" s="39"/>
      <c r="EM407" s="39"/>
      <c r="EN407" s="39"/>
      <c r="EO407" s="39"/>
      <c r="EP407" s="39"/>
      <c r="EQ407" s="39"/>
      <c r="ER407" s="39"/>
      <c r="ES407" s="39"/>
      <c r="ET407" s="39"/>
      <c r="EU407" s="39"/>
    </row>
    <row r="408" ht="16.5" customHeight="1">
      <c r="A408" s="1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1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  <c r="DH408" s="39"/>
      <c r="DI408" s="39"/>
      <c r="DJ408" s="39"/>
      <c r="DK408" s="39"/>
      <c r="DL408" s="39"/>
      <c r="DM408" s="39"/>
      <c r="DN408" s="39"/>
      <c r="DO408" s="39"/>
      <c r="DP408" s="39"/>
      <c r="DQ408" s="39"/>
      <c r="DR408" s="39"/>
      <c r="DS408" s="39"/>
      <c r="DT408" s="39"/>
      <c r="DU408" s="39"/>
      <c r="DV408" s="39"/>
      <c r="DW408" s="39"/>
      <c r="DX408" s="39"/>
      <c r="DY408" s="39"/>
      <c r="DZ408" s="39"/>
      <c r="EA408" s="39"/>
      <c r="EB408" s="39"/>
      <c r="EC408" s="39"/>
      <c r="ED408" s="39"/>
      <c r="EE408" s="39"/>
      <c r="EF408" s="39"/>
      <c r="EG408" s="39"/>
      <c r="EH408" s="39"/>
      <c r="EI408" s="39"/>
      <c r="EJ408" s="39"/>
      <c r="EK408" s="39"/>
      <c r="EL408" s="39"/>
      <c r="EM408" s="39"/>
      <c r="EN408" s="39"/>
      <c r="EO408" s="39"/>
      <c r="EP408" s="39"/>
      <c r="EQ408" s="39"/>
      <c r="ER408" s="39"/>
      <c r="ES408" s="39"/>
      <c r="ET408" s="39"/>
      <c r="EU408" s="39"/>
    </row>
    <row r="409" ht="16.5" customHeight="1">
      <c r="A409" s="1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1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  <c r="DH409" s="39"/>
      <c r="DI409" s="39"/>
      <c r="DJ409" s="39"/>
      <c r="DK409" s="39"/>
      <c r="DL409" s="39"/>
      <c r="DM409" s="39"/>
      <c r="DN409" s="39"/>
      <c r="DO409" s="39"/>
      <c r="DP409" s="39"/>
      <c r="DQ409" s="39"/>
      <c r="DR409" s="39"/>
      <c r="DS409" s="39"/>
      <c r="DT409" s="39"/>
      <c r="DU409" s="39"/>
      <c r="DV409" s="39"/>
      <c r="DW409" s="39"/>
      <c r="DX409" s="39"/>
      <c r="DY409" s="39"/>
      <c r="DZ409" s="39"/>
      <c r="EA409" s="39"/>
      <c r="EB409" s="39"/>
      <c r="EC409" s="39"/>
      <c r="ED409" s="39"/>
      <c r="EE409" s="39"/>
      <c r="EF409" s="39"/>
      <c r="EG409" s="39"/>
      <c r="EH409" s="39"/>
      <c r="EI409" s="39"/>
      <c r="EJ409" s="39"/>
      <c r="EK409" s="39"/>
      <c r="EL409" s="39"/>
      <c r="EM409" s="39"/>
      <c r="EN409" s="39"/>
      <c r="EO409" s="39"/>
      <c r="EP409" s="39"/>
      <c r="EQ409" s="39"/>
      <c r="ER409" s="39"/>
      <c r="ES409" s="39"/>
      <c r="ET409" s="39"/>
      <c r="EU409" s="39"/>
    </row>
    <row r="410" ht="16.5" customHeight="1">
      <c r="A410" s="1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1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  <c r="CM410" s="39"/>
      <c r="CN410" s="39"/>
      <c r="CO410" s="39"/>
      <c r="CP410" s="39"/>
      <c r="CQ410" s="39"/>
      <c r="CR410" s="39"/>
      <c r="CS410" s="39"/>
      <c r="CT410" s="39"/>
      <c r="CU410" s="39"/>
      <c r="CV410" s="39"/>
      <c r="CW410" s="39"/>
      <c r="CX410" s="39"/>
      <c r="CY410" s="39"/>
      <c r="CZ410" s="39"/>
      <c r="DA410" s="39"/>
      <c r="DB410" s="39"/>
      <c r="DC410" s="39"/>
      <c r="DD410" s="39"/>
      <c r="DE410" s="39"/>
      <c r="DF410" s="39"/>
      <c r="DG410" s="39"/>
      <c r="DH410" s="39"/>
      <c r="DI410" s="39"/>
      <c r="DJ410" s="39"/>
      <c r="DK410" s="39"/>
      <c r="DL410" s="39"/>
      <c r="DM410" s="39"/>
      <c r="DN410" s="39"/>
      <c r="DO410" s="39"/>
      <c r="DP410" s="39"/>
      <c r="DQ410" s="39"/>
      <c r="DR410" s="39"/>
      <c r="DS410" s="39"/>
      <c r="DT410" s="39"/>
      <c r="DU410" s="39"/>
      <c r="DV410" s="39"/>
      <c r="DW410" s="39"/>
      <c r="DX410" s="39"/>
      <c r="DY410" s="39"/>
      <c r="DZ410" s="39"/>
      <c r="EA410" s="39"/>
      <c r="EB410" s="39"/>
      <c r="EC410" s="39"/>
      <c r="ED410" s="39"/>
      <c r="EE410" s="39"/>
      <c r="EF410" s="39"/>
      <c r="EG410" s="39"/>
      <c r="EH410" s="39"/>
      <c r="EI410" s="39"/>
      <c r="EJ410" s="39"/>
      <c r="EK410" s="39"/>
      <c r="EL410" s="39"/>
      <c r="EM410" s="39"/>
      <c r="EN410" s="39"/>
      <c r="EO410" s="39"/>
      <c r="EP410" s="39"/>
      <c r="EQ410" s="39"/>
      <c r="ER410" s="39"/>
      <c r="ES410" s="39"/>
      <c r="ET410" s="39"/>
      <c r="EU410" s="39"/>
    </row>
    <row r="411" ht="16.5" customHeight="1">
      <c r="A411" s="1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1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  <c r="DH411" s="39"/>
      <c r="DI411" s="39"/>
      <c r="DJ411" s="39"/>
      <c r="DK411" s="39"/>
      <c r="DL411" s="39"/>
      <c r="DM411" s="39"/>
      <c r="DN411" s="39"/>
      <c r="DO411" s="39"/>
      <c r="DP411" s="39"/>
      <c r="DQ411" s="39"/>
      <c r="DR411" s="39"/>
      <c r="DS411" s="39"/>
      <c r="DT411" s="39"/>
      <c r="DU411" s="39"/>
      <c r="DV411" s="39"/>
      <c r="DW411" s="39"/>
      <c r="DX411" s="39"/>
      <c r="DY411" s="39"/>
      <c r="DZ411" s="39"/>
      <c r="EA411" s="39"/>
      <c r="EB411" s="39"/>
      <c r="EC411" s="39"/>
      <c r="ED411" s="39"/>
      <c r="EE411" s="39"/>
      <c r="EF411" s="39"/>
      <c r="EG411" s="39"/>
      <c r="EH411" s="39"/>
      <c r="EI411" s="39"/>
      <c r="EJ411" s="39"/>
      <c r="EK411" s="39"/>
      <c r="EL411" s="39"/>
      <c r="EM411" s="39"/>
      <c r="EN411" s="39"/>
      <c r="EO411" s="39"/>
      <c r="EP411" s="39"/>
      <c r="EQ411" s="39"/>
      <c r="ER411" s="39"/>
      <c r="ES411" s="39"/>
      <c r="ET411" s="39"/>
      <c r="EU411" s="39"/>
    </row>
    <row r="412" ht="16.5" customHeight="1">
      <c r="A412" s="1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1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  <c r="CC412" s="39"/>
      <c r="CD412" s="39"/>
      <c r="CE412" s="39"/>
      <c r="CF412" s="39"/>
      <c r="CG412" s="39"/>
      <c r="CH412" s="39"/>
      <c r="CI412" s="39"/>
      <c r="CJ412" s="39"/>
      <c r="CK412" s="39"/>
      <c r="CL412" s="39"/>
      <c r="CM412" s="39"/>
      <c r="CN412" s="39"/>
      <c r="CO412" s="39"/>
      <c r="CP412" s="39"/>
      <c r="CQ412" s="39"/>
      <c r="CR412" s="39"/>
      <c r="CS412" s="39"/>
      <c r="CT412" s="39"/>
      <c r="CU412" s="39"/>
      <c r="CV412" s="39"/>
      <c r="CW412" s="39"/>
      <c r="CX412" s="39"/>
      <c r="CY412" s="39"/>
      <c r="CZ412" s="39"/>
      <c r="DA412" s="39"/>
      <c r="DB412" s="39"/>
      <c r="DC412" s="39"/>
      <c r="DD412" s="39"/>
      <c r="DE412" s="39"/>
      <c r="DF412" s="39"/>
      <c r="DG412" s="39"/>
      <c r="DH412" s="39"/>
      <c r="DI412" s="39"/>
      <c r="DJ412" s="39"/>
      <c r="DK412" s="39"/>
      <c r="DL412" s="39"/>
      <c r="DM412" s="39"/>
      <c r="DN412" s="39"/>
      <c r="DO412" s="39"/>
      <c r="DP412" s="39"/>
      <c r="DQ412" s="39"/>
      <c r="DR412" s="39"/>
      <c r="DS412" s="39"/>
      <c r="DT412" s="39"/>
      <c r="DU412" s="39"/>
      <c r="DV412" s="39"/>
      <c r="DW412" s="39"/>
      <c r="DX412" s="39"/>
      <c r="DY412" s="39"/>
      <c r="DZ412" s="39"/>
      <c r="EA412" s="39"/>
      <c r="EB412" s="39"/>
      <c r="EC412" s="39"/>
      <c r="ED412" s="39"/>
      <c r="EE412" s="39"/>
      <c r="EF412" s="39"/>
      <c r="EG412" s="39"/>
      <c r="EH412" s="39"/>
      <c r="EI412" s="39"/>
      <c r="EJ412" s="39"/>
      <c r="EK412" s="39"/>
      <c r="EL412" s="39"/>
      <c r="EM412" s="39"/>
      <c r="EN412" s="39"/>
      <c r="EO412" s="39"/>
      <c r="EP412" s="39"/>
      <c r="EQ412" s="39"/>
      <c r="ER412" s="39"/>
      <c r="ES412" s="39"/>
      <c r="ET412" s="39"/>
      <c r="EU412" s="39"/>
    </row>
    <row r="413" ht="16.5" customHeight="1">
      <c r="A413" s="1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1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  <c r="DH413" s="39"/>
      <c r="DI413" s="39"/>
      <c r="DJ413" s="39"/>
      <c r="DK413" s="39"/>
      <c r="DL413" s="39"/>
      <c r="DM413" s="39"/>
      <c r="DN413" s="39"/>
      <c r="DO413" s="39"/>
      <c r="DP413" s="39"/>
      <c r="DQ413" s="39"/>
      <c r="DR413" s="39"/>
      <c r="DS413" s="39"/>
      <c r="DT413" s="39"/>
      <c r="DU413" s="39"/>
      <c r="DV413" s="39"/>
      <c r="DW413" s="39"/>
      <c r="DX413" s="39"/>
      <c r="DY413" s="39"/>
      <c r="DZ413" s="39"/>
      <c r="EA413" s="39"/>
      <c r="EB413" s="39"/>
      <c r="EC413" s="39"/>
      <c r="ED413" s="39"/>
      <c r="EE413" s="39"/>
      <c r="EF413" s="39"/>
      <c r="EG413" s="39"/>
      <c r="EH413" s="39"/>
      <c r="EI413" s="39"/>
      <c r="EJ413" s="39"/>
      <c r="EK413" s="39"/>
      <c r="EL413" s="39"/>
      <c r="EM413" s="39"/>
      <c r="EN413" s="39"/>
      <c r="EO413" s="39"/>
      <c r="EP413" s="39"/>
      <c r="EQ413" s="39"/>
      <c r="ER413" s="39"/>
      <c r="ES413" s="39"/>
      <c r="ET413" s="39"/>
      <c r="EU413" s="39"/>
    </row>
    <row r="414" ht="16.5" customHeight="1">
      <c r="A414" s="1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1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  <c r="DH414" s="39"/>
      <c r="DI414" s="39"/>
      <c r="DJ414" s="39"/>
      <c r="DK414" s="39"/>
      <c r="DL414" s="39"/>
      <c r="DM414" s="39"/>
      <c r="DN414" s="39"/>
      <c r="DO414" s="39"/>
      <c r="DP414" s="39"/>
      <c r="DQ414" s="39"/>
      <c r="DR414" s="39"/>
      <c r="DS414" s="39"/>
      <c r="DT414" s="39"/>
      <c r="DU414" s="39"/>
      <c r="DV414" s="39"/>
      <c r="DW414" s="39"/>
      <c r="DX414" s="39"/>
      <c r="DY414" s="39"/>
      <c r="DZ414" s="39"/>
      <c r="EA414" s="39"/>
      <c r="EB414" s="39"/>
      <c r="EC414" s="39"/>
      <c r="ED414" s="39"/>
      <c r="EE414" s="39"/>
      <c r="EF414" s="39"/>
      <c r="EG414" s="39"/>
      <c r="EH414" s="39"/>
      <c r="EI414" s="39"/>
      <c r="EJ414" s="39"/>
      <c r="EK414" s="39"/>
      <c r="EL414" s="39"/>
      <c r="EM414" s="39"/>
      <c r="EN414" s="39"/>
      <c r="EO414" s="39"/>
      <c r="EP414" s="39"/>
      <c r="EQ414" s="39"/>
      <c r="ER414" s="39"/>
      <c r="ES414" s="39"/>
      <c r="ET414" s="39"/>
      <c r="EU414" s="39"/>
    </row>
    <row r="415" ht="16.5" customHeight="1">
      <c r="A415" s="1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1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  <c r="DH415" s="39"/>
      <c r="DI415" s="39"/>
      <c r="DJ415" s="39"/>
      <c r="DK415" s="39"/>
      <c r="DL415" s="39"/>
      <c r="DM415" s="39"/>
      <c r="DN415" s="39"/>
      <c r="DO415" s="39"/>
      <c r="DP415" s="39"/>
      <c r="DQ415" s="39"/>
      <c r="DR415" s="39"/>
      <c r="DS415" s="39"/>
      <c r="DT415" s="39"/>
      <c r="DU415" s="39"/>
      <c r="DV415" s="39"/>
      <c r="DW415" s="39"/>
      <c r="DX415" s="39"/>
      <c r="DY415" s="39"/>
      <c r="DZ415" s="39"/>
      <c r="EA415" s="39"/>
      <c r="EB415" s="39"/>
      <c r="EC415" s="39"/>
      <c r="ED415" s="39"/>
      <c r="EE415" s="39"/>
      <c r="EF415" s="39"/>
      <c r="EG415" s="39"/>
      <c r="EH415" s="39"/>
      <c r="EI415" s="39"/>
      <c r="EJ415" s="39"/>
      <c r="EK415" s="39"/>
      <c r="EL415" s="39"/>
      <c r="EM415" s="39"/>
      <c r="EN415" s="39"/>
      <c r="EO415" s="39"/>
      <c r="EP415" s="39"/>
      <c r="EQ415" s="39"/>
      <c r="ER415" s="39"/>
      <c r="ES415" s="39"/>
      <c r="ET415" s="39"/>
      <c r="EU415" s="39"/>
    </row>
    <row r="416" ht="16.5" customHeight="1">
      <c r="A416" s="1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1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  <c r="CM416" s="39"/>
      <c r="CN416" s="39"/>
      <c r="CO416" s="39"/>
      <c r="CP416" s="39"/>
      <c r="CQ416" s="39"/>
      <c r="CR416" s="39"/>
      <c r="CS416" s="39"/>
      <c r="CT416" s="39"/>
      <c r="CU416" s="39"/>
      <c r="CV416" s="39"/>
      <c r="CW416" s="39"/>
      <c r="CX416" s="39"/>
      <c r="CY416" s="39"/>
      <c r="CZ416" s="39"/>
      <c r="DA416" s="39"/>
      <c r="DB416" s="39"/>
      <c r="DC416" s="39"/>
      <c r="DD416" s="39"/>
      <c r="DE416" s="39"/>
      <c r="DF416" s="39"/>
      <c r="DG416" s="39"/>
      <c r="DH416" s="39"/>
      <c r="DI416" s="39"/>
      <c r="DJ416" s="39"/>
      <c r="DK416" s="39"/>
      <c r="DL416" s="39"/>
      <c r="DM416" s="39"/>
      <c r="DN416" s="39"/>
      <c r="DO416" s="39"/>
      <c r="DP416" s="39"/>
      <c r="DQ416" s="39"/>
      <c r="DR416" s="39"/>
      <c r="DS416" s="39"/>
      <c r="DT416" s="39"/>
      <c r="DU416" s="39"/>
      <c r="DV416" s="39"/>
      <c r="DW416" s="39"/>
      <c r="DX416" s="39"/>
      <c r="DY416" s="39"/>
      <c r="DZ416" s="39"/>
      <c r="EA416" s="39"/>
      <c r="EB416" s="39"/>
      <c r="EC416" s="39"/>
      <c r="ED416" s="39"/>
      <c r="EE416" s="39"/>
      <c r="EF416" s="39"/>
      <c r="EG416" s="39"/>
      <c r="EH416" s="39"/>
      <c r="EI416" s="39"/>
      <c r="EJ416" s="39"/>
      <c r="EK416" s="39"/>
      <c r="EL416" s="39"/>
      <c r="EM416" s="39"/>
      <c r="EN416" s="39"/>
      <c r="EO416" s="39"/>
      <c r="EP416" s="39"/>
      <c r="EQ416" s="39"/>
      <c r="ER416" s="39"/>
      <c r="ES416" s="39"/>
      <c r="ET416" s="39"/>
      <c r="EU416" s="39"/>
    </row>
    <row r="417" ht="16.5" customHeight="1">
      <c r="A417" s="1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1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  <c r="CK417" s="39"/>
      <c r="CL417" s="39"/>
      <c r="CM417" s="39"/>
      <c r="CN417" s="39"/>
      <c r="CO417" s="39"/>
      <c r="CP417" s="39"/>
      <c r="CQ417" s="39"/>
      <c r="CR417" s="39"/>
      <c r="CS417" s="39"/>
      <c r="CT417" s="39"/>
      <c r="CU417" s="39"/>
      <c r="CV417" s="39"/>
      <c r="CW417" s="39"/>
      <c r="CX417" s="39"/>
      <c r="CY417" s="39"/>
      <c r="CZ417" s="39"/>
      <c r="DA417" s="39"/>
      <c r="DB417" s="39"/>
      <c r="DC417" s="39"/>
      <c r="DD417" s="39"/>
      <c r="DE417" s="39"/>
      <c r="DF417" s="39"/>
      <c r="DG417" s="39"/>
      <c r="DH417" s="39"/>
      <c r="DI417" s="39"/>
      <c r="DJ417" s="39"/>
      <c r="DK417" s="39"/>
      <c r="DL417" s="39"/>
      <c r="DM417" s="39"/>
      <c r="DN417" s="39"/>
      <c r="DO417" s="39"/>
      <c r="DP417" s="39"/>
      <c r="DQ417" s="39"/>
      <c r="DR417" s="39"/>
      <c r="DS417" s="39"/>
      <c r="DT417" s="39"/>
      <c r="DU417" s="39"/>
      <c r="DV417" s="39"/>
      <c r="DW417" s="39"/>
      <c r="DX417" s="39"/>
      <c r="DY417" s="39"/>
      <c r="DZ417" s="39"/>
      <c r="EA417" s="39"/>
      <c r="EB417" s="39"/>
      <c r="EC417" s="39"/>
      <c r="ED417" s="39"/>
      <c r="EE417" s="39"/>
      <c r="EF417" s="39"/>
      <c r="EG417" s="39"/>
      <c r="EH417" s="39"/>
      <c r="EI417" s="39"/>
      <c r="EJ417" s="39"/>
      <c r="EK417" s="39"/>
      <c r="EL417" s="39"/>
      <c r="EM417" s="39"/>
      <c r="EN417" s="39"/>
      <c r="EO417" s="39"/>
      <c r="EP417" s="39"/>
      <c r="EQ417" s="39"/>
      <c r="ER417" s="39"/>
      <c r="ES417" s="39"/>
      <c r="ET417" s="39"/>
      <c r="EU417" s="39"/>
    </row>
    <row r="418" ht="16.5" customHeight="1">
      <c r="A418" s="1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1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  <c r="CN418" s="39"/>
      <c r="CO418" s="39"/>
      <c r="CP418" s="39"/>
      <c r="CQ418" s="39"/>
      <c r="CR418" s="39"/>
      <c r="CS418" s="39"/>
      <c r="CT418" s="39"/>
      <c r="CU418" s="39"/>
      <c r="CV418" s="39"/>
      <c r="CW418" s="39"/>
      <c r="CX418" s="39"/>
      <c r="CY418" s="39"/>
      <c r="CZ418" s="39"/>
      <c r="DA418" s="39"/>
      <c r="DB418" s="39"/>
      <c r="DC418" s="39"/>
      <c r="DD418" s="39"/>
      <c r="DE418" s="39"/>
      <c r="DF418" s="39"/>
      <c r="DG418" s="39"/>
      <c r="DH418" s="39"/>
      <c r="DI418" s="39"/>
      <c r="DJ418" s="39"/>
      <c r="DK418" s="39"/>
      <c r="DL418" s="39"/>
      <c r="DM418" s="39"/>
      <c r="DN418" s="39"/>
      <c r="DO418" s="39"/>
      <c r="DP418" s="39"/>
      <c r="DQ418" s="39"/>
      <c r="DR418" s="39"/>
      <c r="DS418" s="39"/>
      <c r="DT418" s="39"/>
      <c r="DU418" s="39"/>
      <c r="DV418" s="39"/>
      <c r="DW418" s="39"/>
      <c r="DX418" s="39"/>
      <c r="DY418" s="39"/>
      <c r="DZ418" s="39"/>
      <c r="EA418" s="39"/>
      <c r="EB418" s="39"/>
      <c r="EC418" s="39"/>
      <c r="ED418" s="39"/>
      <c r="EE418" s="39"/>
      <c r="EF418" s="39"/>
      <c r="EG418" s="39"/>
      <c r="EH418" s="39"/>
      <c r="EI418" s="39"/>
      <c r="EJ418" s="39"/>
      <c r="EK418" s="39"/>
      <c r="EL418" s="39"/>
      <c r="EM418" s="39"/>
      <c r="EN418" s="39"/>
      <c r="EO418" s="39"/>
      <c r="EP418" s="39"/>
      <c r="EQ418" s="39"/>
      <c r="ER418" s="39"/>
      <c r="ES418" s="39"/>
      <c r="ET418" s="39"/>
      <c r="EU418" s="39"/>
    </row>
    <row r="419" ht="16.5" customHeight="1">
      <c r="A419" s="1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1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  <c r="CN419" s="39"/>
      <c r="CO419" s="39"/>
      <c r="CP419" s="39"/>
      <c r="CQ419" s="39"/>
      <c r="CR419" s="39"/>
      <c r="CS419" s="39"/>
      <c r="CT419" s="39"/>
      <c r="CU419" s="39"/>
      <c r="CV419" s="39"/>
      <c r="CW419" s="39"/>
      <c r="CX419" s="39"/>
      <c r="CY419" s="39"/>
      <c r="CZ419" s="39"/>
      <c r="DA419" s="39"/>
      <c r="DB419" s="39"/>
      <c r="DC419" s="39"/>
      <c r="DD419" s="39"/>
      <c r="DE419" s="39"/>
      <c r="DF419" s="39"/>
      <c r="DG419" s="39"/>
      <c r="DH419" s="39"/>
      <c r="DI419" s="39"/>
      <c r="DJ419" s="39"/>
      <c r="DK419" s="39"/>
      <c r="DL419" s="39"/>
      <c r="DM419" s="39"/>
      <c r="DN419" s="39"/>
      <c r="DO419" s="39"/>
      <c r="DP419" s="39"/>
      <c r="DQ419" s="39"/>
      <c r="DR419" s="39"/>
      <c r="DS419" s="39"/>
      <c r="DT419" s="39"/>
      <c r="DU419" s="39"/>
      <c r="DV419" s="39"/>
      <c r="DW419" s="39"/>
      <c r="DX419" s="39"/>
      <c r="DY419" s="39"/>
      <c r="DZ419" s="39"/>
      <c r="EA419" s="39"/>
      <c r="EB419" s="39"/>
      <c r="EC419" s="39"/>
      <c r="ED419" s="39"/>
      <c r="EE419" s="39"/>
      <c r="EF419" s="39"/>
      <c r="EG419" s="39"/>
      <c r="EH419" s="39"/>
      <c r="EI419" s="39"/>
      <c r="EJ419" s="39"/>
      <c r="EK419" s="39"/>
      <c r="EL419" s="39"/>
      <c r="EM419" s="39"/>
      <c r="EN419" s="39"/>
      <c r="EO419" s="39"/>
      <c r="EP419" s="39"/>
      <c r="EQ419" s="39"/>
      <c r="ER419" s="39"/>
      <c r="ES419" s="39"/>
      <c r="ET419" s="39"/>
      <c r="EU419" s="39"/>
    </row>
    <row r="420" ht="16.5" customHeight="1">
      <c r="A420" s="1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1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  <c r="CC420" s="39"/>
      <c r="CD420" s="39"/>
      <c r="CE420" s="39"/>
      <c r="CF420" s="39"/>
      <c r="CG420" s="39"/>
      <c r="CH420" s="39"/>
      <c r="CI420" s="39"/>
      <c r="CJ420" s="39"/>
      <c r="CK420" s="39"/>
      <c r="CL420" s="39"/>
      <c r="CM420" s="39"/>
      <c r="CN420" s="39"/>
      <c r="CO420" s="39"/>
      <c r="CP420" s="39"/>
      <c r="CQ420" s="39"/>
      <c r="CR420" s="39"/>
      <c r="CS420" s="39"/>
      <c r="CT420" s="39"/>
      <c r="CU420" s="39"/>
      <c r="CV420" s="39"/>
      <c r="CW420" s="39"/>
      <c r="CX420" s="39"/>
      <c r="CY420" s="39"/>
      <c r="CZ420" s="39"/>
      <c r="DA420" s="39"/>
      <c r="DB420" s="39"/>
      <c r="DC420" s="39"/>
      <c r="DD420" s="39"/>
      <c r="DE420" s="39"/>
      <c r="DF420" s="39"/>
      <c r="DG420" s="39"/>
      <c r="DH420" s="39"/>
      <c r="DI420" s="39"/>
      <c r="DJ420" s="39"/>
      <c r="DK420" s="39"/>
      <c r="DL420" s="39"/>
      <c r="DM420" s="39"/>
      <c r="DN420" s="39"/>
      <c r="DO420" s="39"/>
      <c r="DP420" s="39"/>
      <c r="DQ420" s="39"/>
      <c r="DR420" s="39"/>
      <c r="DS420" s="39"/>
      <c r="DT420" s="39"/>
      <c r="DU420" s="39"/>
      <c r="DV420" s="39"/>
      <c r="DW420" s="39"/>
      <c r="DX420" s="39"/>
      <c r="DY420" s="39"/>
      <c r="DZ420" s="39"/>
      <c r="EA420" s="39"/>
      <c r="EB420" s="39"/>
      <c r="EC420" s="39"/>
      <c r="ED420" s="39"/>
      <c r="EE420" s="39"/>
      <c r="EF420" s="39"/>
      <c r="EG420" s="39"/>
      <c r="EH420" s="39"/>
      <c r="EI420" s="39"/>
      <c r="EJ420" s="39"/>
      <c r="EK420" s="39"/>
      <c r="EL420" s="39"/>
      <c r="EM420" s="39"/>
      <c r="EN420" s="39"/>
      <c r="EO420" s="39"/>
      <c r="EP420" s="39"/>
      <c r="EQ420" s="39"/>
      <c r="ER420" s="39"/>
      <c r="ES420" s="39"/>
      <c r="ET420" s="39"/>
      <c r="EU420" s="39"/>
    </row>
    <row r="421" ht="16.5" customHeight="1">
      <c r="A421" s="1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1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  <c r="CK421" s="39"/>
      <c r="CL421" s="39"/>
      <c r="CM421" s="39"/>
      <c r="CN421" s="39"/>
      <c r="CO421" s="39"/>
      <c r="CP421" s="39"/>
      <c r="CQ421" s="39"/>
      <c r="CR421" s="39"/>
      <c r="CS421" s="39"/>
      <c r="CT421" s="39"/>
      <c r="CU421" s="39"/>
      <c r="CV421" s="39"/>
      <c r="CW421" s="39"/>
      <c r="CX421" s="39"/>
      <c r="CY421" s="39"/>
      <c r="CZ421" s="39"/>
      <c r="DA421" s="39"/>
      <c r="DB421" s="39"/>
      <c r="DC421" s="39"/>
      <c r="DD421" s="39"/>
      <c r="DE421" s="39"/>
      <c r="DF421" s="39"/>
      <c r="DG421" s="39"/>
      <c r="DH421" s="39"/>
      <c r="DI421" s="39"/>
      <c r="DJ421" s="39"/>
      <c r="DK421" s="39"/>
      <c r="DL421" s="39"/>
      <c r="DM421" s="39"/>
      <c r="DN421" s="39"/>
      <c r="DO421" s="39"/>
      <c r="DP421" s="39"/>
      <c r="DQ421" s="39"/>
      <c r="DR421" s="39"/>
      <c r="DS421" s="39"/>
      <c r="DT421" s="39"/>
      <c r="DU421" s="39"/>
      <c r="DV421" s="39"/>
      <c r="DW421" s="39"/>
      <c r="DX421" s="39"/>
      <c r="DY421" s="39"/>
      <c r="DZ421" s="39"/>
      <c r="EA421" s="39"/>
      <c r="EB421" s="39"/>
      <c r="EC421" s="39"/>
      <c r="ED421" s="39"/>
      <c r="EE421" s="39"/>
      <c r="EF421" s="39"/>
      <c r="EG421" s="39"/>
      <c r="EH421" s="39"/>
      <c r="EI421" s="39"/>
      <c r="EJ421" s="39"/>
      <c r="EK421" s="39"/>
      <c r="EL421" s="39"/>
      <c r="EM421" s="39"/>
      <c r="EN421" s="39"/>
      <c r="EO421" s="39"/>
      <c r="EP421" s="39"/>
      <c r="EQ421" s="39"/>
      <c r="ER421" s="39"/>
      <c r="ES421" s="39"/>
      <c r="ET421" s="39"/>
      <c r="EU421" s="39"/>
    </row>
    <row r="422" ht="16.5" customHeight="1">
      <c r="A422" s="1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1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  <c r="CM422" s="39"/>
      <c r="CN422" s="39"/>
      <c r="CO422" s="39"/>
      <c r="CP422" s="39"/>
      <c r="CQ422" s="39"/>
      <c r="CR422" s="39"/>
      <c r="CS422" s="39"/>
      <c r="CT422" s="39"/>
      <c r="CU422" s="39"/>
      <c r="CV422" s="39"/>
      <c r="CW422" s="39"/>
      <c r="CX422" s="39"/>
      <c r="CY422" s="39"/>
      <c r="CZ422" s="39"/>
      <c r="DA422" s="39"/>
      <c r="DB422" s="39"/>
      <c r="DC422" s="39"/>
      <c r="DD422" s="39"/>
      <c r="DE422" s="39"/>
      <c r="DF422" s="39"/>
      <c r="DG422" s="39"/>
      <c r="DH422" s="39"/>
      <c r="DI422" s="39"/>
      <c r="DJ422" s="39"/>
      <c r="DK422" s="39"/>
      <c r="DL422" s="39"/>
      <c r="DM422" s="39"/>
      <c r="DN422" s="39"/>
      <c r="DO422" s="39"/>
      <c r="DP422" s="39"/>
      <c r="DQ422" s="39"/>
      <c r="DR422" s="39"/>
      <c r="DS422" s="39"/>
      <c r="DT422" s="39"/>
      <c r="DU422" s="39"/>
      <c r="DV422" s="39"/>
      <c r="DW422" s="39"/>
      <c r="DX422" s="39"/>
      <c r="DY422" s="39"/>
      <c r="DZ422" s="39"/>
      <c r="EA422" s="39"/>
      <c r="EB422" s="39"/>
      <c r="EC422" s="39"/>
      <c r="ED422" s="39"/>
      <c r="EE422" s="39"/>
      <c r="EF422" s="39"/>
      <c r="EG422" s="39"/>
      <c r="EH422" s="39"/>
      <c r="EI422" s="39"/>
      <c r="EJ422" s="39"/>
      <c r="EK422" s="39"/>
      <c r="EL422" s="39"/>
      <c r="EM422" s="39"/>
      <c r="EN422" s="39"/>
      <c r="EO422" s="39"/>
      <c r="EP422" s="39"/>
      <c r="EQ422" s="39"/>
      <c r="ER422" s="39"/>
      <c r="ES422" s="39"/>
      <c r="ET422" s="39"/>
      <c r="EU422" s="39"/>
    </row>
    <row r="423" ht="16.5" customHeight="1">
      <c r="A423" s="1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1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39"/>
      <c r="CF423" s="39"/>
      <c r="CG423" s="39"/>
      <c r="CH423" s="39"/>
      <c r="CI423" s="39"/>
      <c r="CJ423" s="39"/>
      <c r="CK423" s="39"/>
      <c r="CL423" s="39"/>
      <c r="CM423" s="39"/>
      <c r="CN423" s="39"/>
      <c r="CO423" s="39"/>
      <c r="CP423" s="39"/>
      <c r="CQ423" s="39"/>
      <c r="CR423" s="39"/>
      <c r="CS423" s="39"/>
      <c r="CT423" s="39"/>
      <c r="CU423" s="39"/>
      <c r="CV423" s="39"/>
      <c r="CW423" s="39"/>
      <c r="CX423" s="39"/>
      <c r="CY423" s="39"/>
      <c r="CZ423" s="39"/>
      <c r="DA423" s="39"/>
      <c r="DB423" s="39"/>
      <c r="DC423" s="39"/>
      <c r="DD423" s="39"/>
      <c r="DE423" s="39"/>
      <c r="DF423" s="39"/>
      <c r="DG423" s="39"/>
      <c r="DH423" s="39"/>
      <c r="DI423" s="39"/>
      <c r="DJ423" s="39"/>
      <c r="DK423" s="39"/>
      <c r="DL423" s="39"/>
      <c r="DM423" s="39"/>
      <c r="DN423" s="39"/>
      <c r="DO423" s="39"/>
      <c r="DP423" s="39"/>
      <c r="DQ423" s="39"/>
      <c r="DR423" s="39"/>
      <c r="DS423" s="39"/>
      <c r="DT423" s="39"/>
      <c r="DU423" s="39"/>
      <c r="DV423" s="39"/>
      <c r="DW423" s="39"/>
      <c r="DX423" s="39"/>
      <c r="DY423" s="39"/>
      <c r="DZ423" s="39"/>
      <c r="EA423" s="39"/>
      <c r="EB423" s="39"/>
      <c r="EC423" s="39"/>
      <c r="ED423" s="39"/>
      <c r="EE423" s="39"/>
      <c r="EF423" s="39"/>
      <c r="EG423" s="39"/>
      <c r="EH423" s="39"/>
      <c r="EI423" s="39"/>
      <c r="EJ423" s="39"/>
      <c r="EK423" s="39"/>
      <c r="EL423" s="39"/>
      <c r="EM423" s="39"/>
      <c r="EN423" s="39"/>
      <c r="EO423" s="39"/>
      <c r="EP423" s="39"/>
      <c r="EQ423" s="39"/>
      <c r="ER423" s="39"/>
      <c r="ES423" s="39"/>
      <c r="ET423" s="39"/>
      <c r="EU423" s="39"/>
    </row>
    <row r="424" ht="16.5" customHeight="1">
      <c r="A424" s="1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1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39"/>
      <c r="CT424" s="39"/>
      <c r="CU424" s="39"/>
      <c r="CV424" s="39"/>
      <c r="CW424" s="39"/>
      <c r="CX424" s="39"/>
      <c r="CY424" s="39"/>
      <c r="CZ424" s="39"/>
      <c r="DA424" s="39"/>
      <c r="DB424" s="39"/>
      <c r="DC424" s="39"/>
      <c r="DD424" s="39"/>
      <c r="DE424" s="39"/>
      <c r="DF424" s="39"/>
      <c r="DG424" s="39"/>
      <c r="DH424" s="39"/>
      <c r="DI424" s="39"/>
      <c r="DJ424" s="39"/>
      <c r="DK424" s="39"/>
      <c r="DL424" s="39"/>
      <c r="DM424" s="39"/>
      <c r="DN424" s="39"/>
      <c r="DO424" s="39"/>
      <c r="DP424" s="39"/>
      <c r="DQ424" s="39"/>
      <c r="DR424" s="39"/>
      <c r="DS424" s="39"/>
      <c r="DT424" s="39"/>
      <c r="DU424" s="39"/>
      <c r="DV424" s="39"/>
      <c r="DW424" s="39"/>
      <c r="DX424" s="39"/>
      <c r="DY424" s="39"/>
      <c r="DZ424" s="39"/>
      <c r="EA424" s="39"/>
      <c r="EB424" s="39"/>
      <c r="EC424" s="39"/>
      <c r="ED424" s="39"/>
      <c r="EE424" s="39"/>
      <c r="EF424" s="39"/>
      <c r="EG424" s="39"/>
      <c r="EH424" s="39"/>
      <c r="EI424" s="39"/>
      <c r="EJ424" s="39"/>
      <c r="EK424" s="39"/>
      <c r="EL424" s="39"/>
      <c r="EM424" s="39"/>
      <c r="EN424" s="39"/>
      <c r="EO424" s="39"/>
      <c r="EP424" s="39"/>
      <c r="EQ424" s="39"/>
      <c r="ER424" s="39"/>
      <c r="ES424" s="39"/>
      <c r="ET424" s="39"/>
      <c r="EU424" s="39"/>
    </row>
    <row r="425" ht="16.5" customHeight="1">
      <c r="A425" s="1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1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  <c r="CM425" s="39"/>
      <c r="CN425" s="39"/>
      <c r="CO425" s="39"/>
      <c r="CP425" s="39"/>
      <c r="CQ425" s="39"/>
      <c r="CR425" s="39"/>
      <c r="CS425" s="39"/>
      <c r="CT425" s="39"/>
      <c r="CU425" s="39"/>
      <c r="CV425" s="39"/>
      <c r="CW425" s="39"/>
      <c r="CX425" s="39"/>
      <c r="CY425" s="39"/>
      <c r="CZ425" s="39"/>
      <c r="DA425" s="39"/>
      <c r="DB425" s="39"/>
      <c r="DC425" s="39"/>
      <c r="DD425" s="39"/>
      <c r="DE425" s="39"/>
      <c r="DF425" s="39"/>
      <c r="DG425" s="39"/>
      <c r="DH425" s="39"/>
      <c r="DI425" s="39"/>
      <c r="DJ425" s="39"/>
      <c r="DK425" s="39"/>
      <c r="DL425" s="39"/>
      <c r="DM425" s="39"/>
      <c r="DN425" s="39"/>
      <c r="DO425" s="39"/>
      <c r="DP425" s="39"/>
      <c r="DQ425" s="39"/>
      <c r="DR425" s="39"/>
      <c r="DS425" s="39"/>
      <c r="DT425" s="39"/>
      <c r="DU425" s="39"/>
      <c r="DV425" s="39"/>
      <c r="DW425" s="39"/>
      <c r="DX425" s="39"/>
      <c r="DY425" s="39"/>
      <c r="DZ425" s="39"/>
      <c r="EA425" s="39"/>
      <c r="EB425" s="39"/>
      <c r="EC425" s="39"/>
      <c r="ED425" s="39"/>
      <c r="EE425" s="39"/>
      <c r="EF425" s="39"/>
      <c r="EG425" s="39"/>
      <c r="EH425" s="39"/>
      <c r="EI425" s="39"/>
      <c r="EJ425" s="39"/>
      <c r="EK425" s="39"/>
      <c r="EL425" s="39"/>
      <c r="EM425" s="39"/>
      <c r="EN425" s="39"/>
      <c r="EO425" s="39"/>
      <c r="EP425" s="39"/>
      <c r="EQ425" s="39"/>
      <c r="ER425" s="39"/>
      <c r="ES425" s="39"/>
      <c r="ET425" s="39"/>
      <c r="EU425" s="39"/>
    </row>
    <row r="426" ht="16.5" customHeight="1">
      <c r="A426" s="1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1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  <c r="CC426" s="39"/>
      <c r="CD426" s="39"/>
      <c r="CE426" s="39"/>
      <c r="CF426" s="39"/>
      <c r="CG426" s="39"/>
      <c r="CH426" s="39"/>
      <c r="CI426" s="39"/>
      <c r="CJ426" s="39"/>
      <c r="CK426" s="39"/>
      <c r="CL426" s="39"/>
      <c r="CM426" s="39"/>
      <c r="CN426" s="39"/>
      <c r="CO426" s="39"/>
      <c r="CP426" s="39"/>
      <c r="CQ426" s="39"/>
      <c r="CR426" s="39"/>
      <c r="CS426" s="39"/>
      <c r="CT426" s="39"/>
      <c r="CU426" s="39"/>
      <c r="CV426" s="39"/>
      <c r="CW426" s="39"/>
      <c r="CX426" s="39"/>
      <c r="CY426" s="39"/>
      <c r="CZ426" s="39"/>
      <c r="DA426" s="39"/>
      <c r="DB426" s="39"/>
      <c r="DC426" s="39"/>
      <c r="DD426" s="39"/>
      <c r="DE426" s="39"/>
      <c r="DF426" s="39"/>
      <c r="DG426" s="39"/>
      <c r="DH426" s="39"/>
      <c r="DI426" s="39"/>
      <c r="DJ426" s="39"/>
      <c r="DK426" s="39"/>
      <c r="DL426" s="39"/>
      <c r="DM426" s="39"/>
      <c r="DN426" s="39"/>
      <c r="DO426" s="39"/>
      <c r="DP426" s="39"/>
      <c r="DQ426" s="39"/>
      <c r="DR426" s="39"/>
      <c r="DS426" s="39"/>
      <c r="DT426" s="39"/>
      <c r="DU426" s="39"/>
      <c r="DV426" s="39"/>
      <c r="DW426" s="39"/>
      <c r="DX426" s="39"/>
      <c r="DY426" s="39"/>
      <c r="DZ426" s="39"/>
      <c r="EA426" s="39"/>
      <c r="EB426" s="39"/>
      <c r="EC426" s="39"/>
      <c r="ED426" s="39"/>
      <c r="EE426" s="39"/>
      <c r="EF426" s="39"/>
      <c r="EG426" s="39"/>
      <c r="EH426" s="39"/>
      <c r="EI426" s="39"/>
      <c r="EJ426" s="39"/>
      <c r="EK426" s="39"/>
      <c r="EL426" s="39"/>
      <c r="EM426" s="39"/>
      <c r="EN426" s="39"/>
      <c r="EO426" s="39"/>
      <c r="EP426" s="39"/>
      <c r="EQ426" s="39"/>
      <c r="ER426" s="39"/>
      <c r="ES426" s="39"/>
      <c r="ET426" s="39"/>
      <c r="EU426" s="39"/>
    </row>
    <row r="427" ht="16.5" customHeight="1">
      <c r="A427" s="1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1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  <c r="CN427" s="39"/>
      <c r="CO427" s="39"/>
      <c r="CP427" s="39"/>
      <c r="CQ427" s="39"/>
      <c r="CR427" s="39"/>
      <c r="CS427" s="39"/>
      <c r="CT427" s="39"/>
      <c r="CU427" s="39"/>
      <c r="CV427" s="39"/>
      <c r="CW427" s="39"/>
      <c r="CX427" s="39"/>
      <c r="CY427" s="39"/>
      <c r="CZ427" s="39"/>
      <c r="DA427" s="39"/>
      <c r="DB427" s="39"/>
      <c r="DC427" s="39"/>
      <c r="DD427" s="39"/>
      <c r="DE427" s="39"/>
      <c r="DF427" s="39"/>
      <c r="DG427" s="39"/>
      <c r="DH427" s="39"/>
      <c r="DI427" s="39"/>
      <c r="DJ427" s="39"/>
      <c r="DK427" s="39"/>
      <c r="DL427" s="39"/>
      <c r="DM427" s="39"/>
      <c r="DN427" s="39"/>
      <c r="DO427" s="39"/>
      <c r="DP427" s="39"/>
      <c r="DQ427" s="39"/>
      <c r="DR427" s="39"/>
      <c r="DS427" s="39"/>
      <c r="DT427" s="39"/>
      <c r="DU427" s="39"/>
      <c r="DV427" s="39"/>
      <c r="DW427" s="39"/>
      <c r="DX427" s="39"/>
      <c r="DY427" s="39"/>
      <c r="DZ427" s="39"/>
      <c r="EA427" s="39"/>
      <c r="EB427" s="39"/>
      <c r="EC427" s="39"/>
      <c r="ED427" s="39"/>
      <c r="EE427" s="39"/>
      <c r="EF427" s="39"/>
      <c r="EG427" s="39"/>
      <c r="EH427" s="39"/>
      <c r="EI427" s="39"/>
      <c r="EJ427" s="39"/>
      <c r="EK427" s="39"/>
      <c r="EL427" s="39"/>
      <c r="EM427" s="39"/>
      <c r="EN427" s="39"/>
      <c r="EO427" s="39"/>
      <c r="EP427" s="39"/>
      <c r="EQ427" s="39"/>
      <c r="ER427" s="39"/>
      <c r="ES427" s="39"/>
      <c r="ET427" s="39"/>
      <c r="EU427" s="39"/>
    </row>
    <row r="428" ht="16.5" customHeight="1">
      <c r="A428" s="1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1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  <c r="CM428" s="39"/>
      <c r="CN428" s="39"/>
      <c r="CO428" s="39"/>
      <c r="CP428" s="39"/>
      <c r="CQ428" s="39"/>
      <c r="CR428" s="39"/>
      <c r="CS428" s="39"/>
      <c r="CT428" s="39"/>
      <c r="CU428" s="39"/>
      <c r="CV428" s="39"/>
      <c r="CW428" s="39"/>
      <c r="CX428" s="39"/>
      <c r="CY428" s="39"/>
      <c r="CZ428" s="39"/>
      <c r="DA428" s="39"/>
      <c r="DB428" s="39"/>
      <c r="DC428" s="39"/>
      <c r="DD428" s="39"/>
      <c r="DE428" s="39"/>
      <c r="DF428" s="39"/>
      <c r="DG428" s="39"/>
      <c r="DH428" s="39"/>
      <c r="DI428" s="39"/>
      <c r="DJ428" s="39"/>
      <c r="DK428" s="39"/>
      <c r="DL428" s="39"/>
      <c r="DM428" s="39"/>
      <c r="DN428" s="39"/>
      <c r="DO428" s="39"/>
      <c r="DP428" s="39"/>
      <c r="DQ428" s="39"/>
      <c r="DR428" s="39"/>
      <c r="DS428" s="39"/>
      <c r="DT428" s="39"/>
      <c r="DU428" s="39"/>
      <c r="DV428" s="39"/>
      <c r="DW428" s="39"/>
      <c r="DX428" s="39"/>
      <c r="DY428" s="39"/>
      <c r="DZ428" s="39"/>
      <c r="EA428" s="39"/>
      <c r="EB428" s="39"/>
      <c r="EC428" s="39"/>
      <c r="ED428" s="39"/>
      <c r="EE428" s="39"/>
      <c r="EF428" s="39"/>
      <c r="EG428" s="39"/>
      <c r="EH428" s="39"/>
      <c r="EI428" s="39"/>
      <c r="EJ428" s="39"/>
      <c r="EK428" s="39"/>
      <c r="EL428" s="39"/>
      <c r="EM428" s="39"/>
      <c r="EN428" s="39"/>
      <c r="EO428" s="39"/>
      <c r="EP428" s="39"/>
      <c r="EQ428" s="39"/>
      <c r="ER428" s="39"/>
      <c r="ES428" s="39"/>
      <c r="ET428" s="39"/>
      <c r="EU428" s="39"/>
    </row>
    <row r="429" ht="16.5" customHeight="1">
      <c r="A429" s="1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1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  <c r="CK429" s="39"/>
      <c r="CL429" s="39"/>
      <c r="CM429" s="39"/>
      <c r="CN429" s="39"/>
      <c r="CO429" s="39"/>
      <c r="CP429" s="39"/>
      <c r="CQ429" s="39"/>
      <c r="CR429" s="39"/>
      <c r="CS429" s="39"/>
      <c r="CT429" s="39"/>
      <c r="CU429" s="39"/>
      <c r="CV429" s="39"/>
      <c r="CW429" s="39"/>
      <c r="CX429" s="39"/>
      <c r="CY429" s="39"/>
      <c r="CZ429" s="39"/>
      <c r="DA429" s="39"/>
      <c r="DB429" s="39"/>
      <c r="DC429" s="39"/>
      <c r="DD429" s="39"/>
      <c r="DE429" s="39"/>
      <c r="DF429" s="39"/>
      <c r="DG429" s="39"/>
      <c r="DH429" s="39"/>
      <c r="DI429" s="39"/>
      <c r="DJ429" s="39"/>
      <c r="DK429" s="39"/>
      <c r="DL429" s="39"/>
      <c r="DM429" s="39"/>
      <c r="DN429" s="39"/>
      <c r="DO429" s="39"/>
      <c r="DP429" s="39"/>
      <c r="DQ429" s="39"/>
      <c r="DR429" s="39"/>
      <c r="DS429" s="39"/>
      <c r="DT429" s="39"/>
      <c r="DU429" s="39"/>
      <c r="DV429" s="39"/>
      <c r="DW429" s="39"/>
      <c r="DX429" s="39"/>
      <c r="DY429" s="39"/>
      <c r="DZ429" s="39"/>
      <c r="EA429" s="39"/>
      <c r="EB429" s="39"/>
      <c r="EC429" s="39"/>
      <c r="ED429" s="39"/>
      <c r="EE429" s="39"/>
      <c r="EF429" s="39"/>
      <c r="EG429" s="39"/>
      <c r="EH429" s="39"/>
      <c r="EI429" s="39"/>
      <c r="EJ429" s="39"/>
      <c r="EK429" s="39"/>
      <c r="EL429" s="39"/>
      <c r="EM429" s="39"/>
      <c r="EN429" s="39"/>
      <c r="EO429" s="39"/>
      <c r="EP429" s="39"/>
      <c r="EQ429" s="39"/>
      <c r="ER429" s="39"/>
      <c r="ES429" s="39"/>
      <c r="ET429" s="39"/>
      <c r="EU429" s="39"/>
    </row>
    <row r="430" ht="16.5" customHeight="1">
      <c r="A430" s="1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1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  <c r="CN430" s="39"/>
      <c r="CO430" s="39"/>
      <c r="CP430" s="39"/>
      <c r="CQ430" s="39"/>
      <c r="CR430" s="39"/>
      <c r="CS430" s="39"/>
      <c r="CT430" s="39"/>
      <c r="CU430" s="39"/>
      <c r="CV430" s="39"/>
      <c r="CW430" s="39"/>
      <c r="CX430" s="39"/>
      <c r="CY430" s="39"/>
      <c r="CZ430" s="39"/>
      <c r="DA430" s="39"/>
      <c r="DB430" s="39"/>
      <c r="DC430" s="39"/>
      <c r="DD430" s="39"/>
      <c r="DE430" s="39"/>
      <c r="DF430" s="39"/>
      <c r="DG430" s="39"/>
      <c r="DH430" s="39"/>
      <c r="DI430" s="39"/>
      <c r="DJ430" s="39"/>
      <c r="DK430" s="39"/>
      <c r="DL430" s="39"/>
      <c r="DM430" s="39"/>
      <c r="DN430" s="39"/>
      <c r="DO430" s="39"/>
      <c r="DP430" s="39"/>
      <c r="DQ430" s="39"/>
      <c r="DR430" s="39"/>
      <c r="DS430" s="39"/>
      <c r="DT430" s="39"/>
      <c r="DU430" s="39"/>
      <c r="DV430" s="39"/>
      <c r="DW430" s="39"/>
      <c r="DX430" s="39"/>
      <c r="DY430" s="39"/>
      <c r="DZ430" s="39"/>
      <c r="EA430" s="39"/>
      <c r="EB430" s="39"/>
      <c r="EC430" s="39"/>
      <c r="ED430" s="39"/>
      <c r="EE430" s="39"/>
      <c r="EF430" s="39"/>
      <c r="EG430" s="39"/>
      <c r="EH430" s="39"/>
      <c r="EI430" s="39"/>
      <c r="EJ430" s="39"/>
      <c r="EK430" s="39"/>
      <c r="EL430" s="39"/>
      <c r="EM430" s="39"/>
      <c r="EN430" s="39"/>
      <c r="EO430" s="39"/>
      <c r="EP430" s="39"/>
      <c r="EQ430" s="39"/>
      <c r="ER430" s="39"/>
      <c r="ES430" s="39"/>
      <c r="ET430" s="39"/>
      <c r="EU430" s="39"/>
    </row>
    <row r="431" ht="16.5" customHeight="1">
      <c r="A431" s="1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1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  <c r="CM431" s="39"/>
      <c r="CN431" s="39"/>
      <c r="CO431" s="39"/>
      <c r="CP431" s="39"/>
      <c r="CQ431" s="39"/>
      <c r="CR431" s="39"/>
      <c r="CS431" s="39"/>
      <c r="CT431" s="39"/>
      <c r="CU431" s="39"/>
      <c r="CV431" s="39"/>
      <c r="CW431" s="39"/>
      <c r="CX431" s="39"/>
      <c r="CY431" s="39"/>
      <c r="CZ431" s="39"/>
      <c r="DA431" s="39"/>
      <c r="DB431" s="39"/>
      <c r="DC431" s="39"/>
      <c r="DD431" s="39"/>
      <c r="DE431" s="39"/>
      <c r="DF431" s="39"/>
      <c r="DG431" s="39"/>
      <c r="DH431" s="39"/>
      <c r="DI431" s="39"/>
      <c r="DJ431" s="39"/>
      <c r="DK431" s="39"/>
      <c r="DL431" s="39"/>
      <c r="DM431" s="39"/>
      <c r="DN431" s="39"/>
      <c r="DO431" s="39"/>
      <c r="DP431" s="39"/>
      <c r="DQ431" s="39"/>
      <c r="DR431" s="39"/>
      <c r="DS431" s="39"/>
      <c r="DT431" s="39"/>
      <c r="DU431" s="39"/>
      <c r="DV431" s="39"/>
      <c r="DW431" s="39"/>
      <c r="DX431" s="39"/>
      <c r="DY431" s="39"/>
      <c r="DZ431" s="39"/>
      <c r="EA431" s="39"/>
      <c r="EB431" s="39"/>
      <c r="EC431" s="39"/>
      <c r="ED431" s="39"/>
      <c r="EE431" s="39"/>
      <c r="EF431" s="39"/>
      <c r="EG431" s="39"/>
      <c r="EH431" s="39"/>
      <c r="EI431" s="39"/>
      <c r="EJ431" s="39"/>
      <c r="EK431" s="39"/>
      <c r="EL431" s="39"/>
      <c r="EM431" s="39"/>
      <c r="EN431" s="39"/>
      <c r="EO431" s="39"/>
      <c r="EP431" s="39"/>
      <c r="EQ431" s="39"/>
      <c r="ER431" s="39"/>
      <c r="ES431" s="39"/>
      <c r="ET431" s="39"/>
      <c r="EU431" s="39"/>
    </row>
    <row r="432" ht="16.5" customHeight="1">
      <c r="A432" s="1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1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  <c r="CD432" s="39"/>
      <c r="CE432" s="39"/>
      <c r="CF432" s="39"/>
      <c r="CG432" s="39"/>
      <c r="CH432" s="39"/>
      <c r="CI432" s="39"/>
      <c r="CJ432" s="39"/>
      <c r="CK432" s="39"/>
      <c r="CL432" s="39"/>
      <c r="CM432" s="39"/>
      <c r="CN432" s="39"/>
      <c r="CO432" s="39"/>
      <c r="CP432" s="39"/>
      <c r="CQ432" s="39"/>
      <c r="CR432" s="39"/>
      <c r="CS432" s="39"/>
      <c r="CT432" s="39"/>
      <c r="CU432" s="39"/>
      <c r="CV432" s="39"/>
      <c r="CW432" s="39"/>
      <c r="CX432" s="39"/>
      <c r="CY432" s="39"/>
      <c r="CZ432" s="39"/>
      <c r="DA432" s="39"/>
      <c r="DB432" s="39"/>
      <c r="DC432" s="39"/>
      <c r="DD432" s="39"/>
      <c r="DE432" s="39"/>
      <c r="DF432" s="39"/>
      <c r="DG432" s="39"/>
      <c r="DH432" s="39"/>
      <c r="DI432" s="39"/>
      <c r="DJ432" s="39"/>
      <c r="DK432" s="39"/>
      <c r="DL432" s="39"/>
      <c r="DM432" s="39"/>
      <c r="DN432" s="39"/>
      <c r="DO432" s="39"/>
      <c r="DP432" s="39"/>
      <c r="DQ432" s="39"/>
      <c r="DR432" s="39"/>
      <c r="DS432" s="39"/>
      <c r="DT432" s="39"/>
      <c r="DU432" s="39"/>
      <c r="DV432" s="39"/>
      <c r="DW432" s="39"/>
      <c r="DX432" s="39"/>
      <c r="DY432" s="39"/>
      <c r="DZ432" s="39"/>
      <c r="EA432" s="39"/>
      <c r="EB432" s="39"/>
      <c r="EC432" s="39"/>
      <c r="ED432" s="39"/>
      <c r="EE432" s="39"/>
      <c r="EF432" s="39"/>
      <c r="EG432" s="39"/>
      <c r="EH432" s="39"/>
      <c r="EI432" s="39"/>
      <c r="EJ432" s="39"/>
      <c r="EK432" s="39"/>
      <c r="EL432" s="39"/>
      <c r="EM432" s="39"/>
      <c r="EN432" s="39"/>
      <c r="EO432" s="39"/>
      <c r="EP432" s="39"/>
      <c r="EQ432" s="39"/>
      <c r="ER432" s="39"/>
      <c r="ES432" s="39"/>
      <c r="ET432" s="39"/>
      <c r="EU432" s="39"/>
    </row>
    <row r="433" ht="16.5" customHeight="1">
      <c r="A433" s="1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1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  <c r="CN433" s="39"/>
      <c r="CO433" s="39"/>
      <c r="CP433" s="39"/>
      <c r="CQ433" s="39"/>
      <c r="CR433" s="39"/>
      <c r="CS433" s="39"/>
      <c r="CT433" s="39"/>
      <c r="CU433" s="39"/>
      <c r="CV433" s="39"/>
      <c r="CW433" s="39"/>
      <c r="CX433" s="39"/>
      <c r="CY433" s="39"/>
      <c r="CZ433" s="39"/>
      <c r="DA433" s="39"/>
      <c r="DB433" s="39"/>
      <c r="DC433" s="39"/>
      <c r="DD433" s="39"/>
      <c r="DE433" s="39"/>
      <c r="DF433" s="39"/>
      <c r="DG433" s="39"/>
      <c r="DH433" s="39"/>
      <c r="DI433" s="39"/>
      <c r="DJ433" s="39"/>
      <c r="DK433" s="39"/>
      <c r="DL433" s="39"/>
      <c r="DM433" s="39"/>
      <c r="DN433" s="39"/>
      <c r="DO433" s="39"/>
      <c r="DP433" s="39"/>
      <c r="DQ433" s="39"/>
      <c r="DR433" s="39"/>
      <c r="DS433" s="39"/>
      <c r="DT433" s="39"/>
      <c r="DU433" s="39"/>
      <c r="DV433" s="39"/>
      <c r="DW433" s="39"/>
      <c r="DX433" s="39"/>
      <c r="DY433" s="39"/>
      <c r="DZ433" s="39"/>
      <c r="EA433" s="39"/>
      <c r="EB433" s="39"/>
      <c r="EC433" s="39"/>
      <c r="ED433" s="39"/>
      <c r="EE433" s="39"/>
      <c r="EF433" s="39"/>
      <c r="EG433" s="39"/>
      <c r="EH433" s="39"/>
      <c r="EI433" s="39"/>
      <c r="EJ433" s="39"/>
      <c r="EK433" s="39"/>
      <c r="EL433" s="39"/>
      <c r="EM433" s="39"/>
      <c r="EN433" s="39"/>
      <c r="EO433" s="39"/>
      <c r="EP433" s="39"/>
      <c r="EQ433" s="39"/>
      <c r="ER433" s="39"/>
      <c r="ES433" s="39"/>
      <c r="ET433" s="39"/>
      <c r="EU433" s="39"/>
    </row>
    <row r="434" ht="16.5" customHeight="1">
      <c r="A434" s="1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1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  <c r="DH434" s="39"/>
      <c r="DI434" s="39"/>
      <c r="DJ434" s="39"/>
      <c r="DK434" s="39"/>
      <c r="DL434" s="39"/>
      <c r="DM434" s="39"/>
      <c r="DN434" s="39"/>
      <c r="DO434" s="39"/>
      <c r="DP434" s="39"/>
      <c r="DQ434" s="39"/>
      <c r="DR434" s="39"/>
      <c r="DS434" s="39"/>
      <c r="DT434" s="39"/>
      <c r="DU434" s="39"/>
      <c r="DV434" s="39"/>
      <c r="DW434" s="39"/>
      <c r="DX434" s="39"/>
      <c r="DY434" s="39"/>
      <c r="DZ434" s="39"/>
      <c r="EA434" s="39"/>
      <c r="EB434" s="39"/>
      <c r="EC434" s="39"/>
      <c r="ED434" s="39"/>
      <c r="EE434" s="39"/>
      <c r="EF434" s="39"/>
      <c r="EG434" s="39"/>
      <c r="EH434" s="39"/>
      <c r="EI434" s="39"/>
      <c r="EJ434" s="39"/>
      <c r="EK434" s="39"/>
      <c r="EL434" s="39"/>
      <c r="EM434" s="39"/>
      <c r="EN434" s="39"/>
      <c r="EO434" s="39"/>
      <c r="EP434" s="39"/>
      <c r="EQ434" s="39"/>
      <c r="ER434" s="39"/>
      <c r="ES434" s="39"/>
      <c r="ET434" s="39"/>
      <c r="EU434" s="39"/>
    </row>
    <row r="435" ht="16.5" customHeight="1">
      <c r="A435" s="1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1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  <c r="DH435" s="39"/>
      <c r="DI435" s="39"/>
      <c r="DJ435" s="39"/>
      <c r="DK435" s="39"/>
      <c r="DL435" s="39"/>
      <c r="DM435" s="39"/>
      <c r="DN435" s="39"/>
      <c r="DO435" s="39"/>
      <c r="DP435" s="39"/>
      <c r="DQ435" s="39"/>
      <c r="DR435" s="39"/>
      <c r="DS435" s="39"/>
      <c r="DT435" s="39"/>
      <c r="DU435" s="39"/>
      <c r="DV435" s="39"/>
      <c r="DW435" s="39"/>
      <c r="DX435" s="39"/>
      <c r="DY435" s="39"/>
      <c r="DZ435" s="39"/>
      <c r="EA435" s="39"/>
      <c r="EB435" s="39"/>
      <c r="EC435" s="39"/>
      <c r="ED435" s="39"/>
      <c r="EE435" s="39"/>
      <c r="EF435" s="39"/>
      <c r="EG435" s="39"/>
      <c r="EH435" s="39"/>
      <c r="EI435" s="39"/>
      <c r="EJ435" s="39"/>
      <c r="EK435" s="39"/>
      <c r="EL435" s="39"/>
      <c r="EM435" s="39"/>
      <c r="EN435" s="39"/>
      <c r="EO435" s="39"/>
      <c r="EP435" s="39"/>
      <c r="EQ435" s="39"/>
      <c r="ER435" s="39"/>
      <c r="ES435" s="39"/>
      <c r="ET435" s="39"/>
      <c r="EU435" s="39"/>
    </row>
    <row r="436" ht="16.5" customHeight="1">
      <c r="A436" s="1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1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  <c r="CN436" s="39"/>
      <c r="CO436" s="39"/>
      <c r="CP436" s="39"/>
      <c r="CQ436" s="39"/>
      <c r="CR436" s="39"/>
      <c r="CS436" s="39"/>
      <c r="CT436" s="39"/>
      <c r="CU436" s="39"/>
      <c r="CV436" s="39"/>
      <c r="CW436" s="39"/>
      <c r="CX436" s="39"/>
      <c r="CY436" s="39"/>
      <c r="CZ436" s="39"/>
      <c r="DA436" s="39"/>
      <c r="DB436" s="39"/>
      <c r="DC436" s="39"/>
      <c r="DD436" s="39"/>
      <c r="DE436" s="39"/>
      <c r="DF436" s="39"/>
      <c r="DG436" s="39"/>
      <c r="DH436" s="39"/>
      <c r="DI436" s="39"/>
      <c r="DJ436" s="39"/>
      <c r="DK436" s="39"/>
      <c r="DL436" s="39"/>
      <c r="DM436" s="39"/>
      <c r="DN436" s="39"/>
      <c r="DO436" s="39"/>
      <c r="DP436" s="39"/>
      <c r="DQ436" s="39"/>
      <c r="DR436" s="39"/>
      <c r="DS436" s="39"/>
      <c r="DT436" s="39"/>
      <c r="DU436" s="39"/>
      <c r="DV436" s="39"/>
      <c r="DW436" s="39"/>
      <c r="DX436" s="39"/>
      <c r="DY436" s="39"/>
      <c r="DZ436" s="39"/>
      <c r="EA436" s="39"/>
      <c r="EB436" s="39"/>
      <c r="EC436" s="39"/>
      <c r="ED436" s="39"/>
      <c r="EE436" s="39"/>
      <c r="EF436" s="39"/>
      <c r="EG436" s="39"/>
      <c r="EH436" s="39"/>
      <c r="EI436" s="39"/>
      <c r="EJ436" s="39"/>
      <c r="EK436" s="39"/>
      <c r="EL436" s="39"/>
      <c r="EM436" s="39"/>
      <c r="EN436" s="39"/>
      <c r="EO436" s="39"/>
      <c r="EP436" s="39"/>
      <c r="EQ436" s="39"/>
      <c r="ER436" s="39"/>
      <c r="ES436" s="39"/>
      <c r="ET436" s="39"/>
      <c r="EU436" s="39"/>
    </row>
    <row r="437" ht="16.5" customHeight="1">
      <c r="A437" s="1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1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  <c r="DH437" s="39"/>
      <c r="DI437" s="39"/>
      <c r="DJ437" s="39"/>
      <c r="DK437" s="39"/>
      <c r="DL437" s="39"/>
      <c r="DM437" s="39"/>
      <c r="DN437" s="39"/>
      <c r="DO437" s="39"/>
      <c r="DP437" s="39"/>
      <c r="DQ437" s="39"/>
      <c r="DR437" s="39"/>
      <c r="DS437" s="39"/>
      <c r="DT437" s="39"/>
      <c r="DU437" s="39"/>
      <c r="DV437" s="39"/>
      <c r="DW437" s="39"/>
      <c r="DX437" s="39"/>
      <c r="DY437" s="39"/>
      <c r="DZ437" s="39"/>
      <c r="EA437" s="39"/>
      <c r="EB437" s="39"/>
      <c r="EC437" s="39"/>
      <c r="ED437" s="39"/>
      <c r="EE437" s="39"/>
      <c r="EF437" s="39"/>
      <c r="EG437" s="39"/>
      <c r="EH437" s="39"/>
      <c r="EI437" s="39"/>
      <c r="EJ437" s="39"/>
      <c r="EK437" s="39"/>
      <c r="EL437" s="39"/>
      <c r="EM437" s="39"/>
      <c r="EN437" s="39"/>
      <c r="EO437" s="39"/>
      <c r="EP437" s="39"/>
      <c r="EQ437" s="39"/>
      <c r="ER437" s="39"/>
      <c r="ES437" s="39"/>
      <c r="ET437" s="39"/>
      <c r="EU437" s="39"/>
    </row>
    <row r="438" ht="16.5" customHeight="1">
      <c r="A438" s="1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1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39"/>
      <c r="CF438" s="39"/>
      <c r="CG438" s="39"/>
      <c r="CH438" s="39"/>
      <c r="CI438" s="39"/>
      <c r="CJ438" s="39"/>
      <c r="CK438" s="39"/>
      <c r="CL438" s="39"/>
      <c r="CM438" s="39"/>
      <c r="CN438" s="39"/>
      <c r="CO438" s="39"/>
      <c r="CP438" s="39"/>
      <c r="CQ438" s="39"/>
      <c r="CR438" s="39"/>
      <c r="CS438" s="39"/>
      <c r="CT438" s="39"/>
      <c r="CU438" s="39"/>
      <c r="CV438" s="39"/>
      <c r="CW438" s="39"/>
      <c r="CX438" s="39"/>
      <c r="CY438" s="39"/>
      <c r="CZ438" s="39"/>
      <c r="DA438" s="39"/>
      <c r="DB438" s="39"/>
      <c r="DC438" s="39"/>
      <c r="DD438" s="39"/>
      <c r="DE438" s="39"/>
      <c r="DF438" s="39"/>
      <c r="DG438" s="39"/>
      <c r="DH438" s="39"/>
      <c r="DI438" s="39"/>
      <c r="DJ438" s="39"/>
      <c r="DK438" s="39"/>
      <c r="DL438" s="39"/>
      <c r="DM438" s="39"/>
      <c r="DN438" s="39"/>
      <c r="DO438" s="39"/>
      <c r="DP438" s="39"/>
      <c r="DQ438" s="39"/>
      <c r="DR438" s="39"/>
      <c r="DS438" s="39"/>
      <c r="DT438" s="39"/>
      <c r="DU438" s="39"/>
      <c r="DV438" s="39"/>
      <c r="DW438" s="39"/>
      <c r="DX438" s="39"/>
      <c r="DY438" s="39"/>
      <c r="DZ438" s="39"/>
      <c r="EA438" s="39"/>
      <c r="EB438" s="39"/>
      <c r="EC438" s="39"/>
      <c r="ED438" s="39"/>
      <c r="EE438" s="39"/>
      <c r="EF438" s="39"/>
      <c r="EG438" s="39"/>
      <c r="EH438" s="39"/>
      <c r="EI438" s="39"/>
      <c r="EJ438" s="39"/>
      <c r="EK438" s="39"/>
      <c r="EL438" s="39"/>
      <c r="EM438" s="39"/>
      <c r="EN438" s="39"/>
      <c r="EO438" s="39"/>
      <c r="EP438" s="39"/>
      <c r="EQ438" s="39"/>
      <c r="ER438" s="39"/>
      <c r="ES438" s="39"/>
      <c r="ET438" s="39"/>
      <c r="EU438" s="39"/>
    </row>
    <row r="439" ht="16.5" customHeight="1">
      <c r="A439" s="1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1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39"/>
      <c r="CT439" s="39"/>
      <c r="CU439" s="39"/>
      <c r="CV439" s="39"/>
      <c r="CW439" s="39"/>
      <c r="CX439" s="39"/>
      <c r="CY439" s="39"/>
      <c r="CZ439" s="39"/>
      <c r="DA439" s="39"/>
      <c r="DB439" s="39"/>
      <c r="DC439" s="39"/>
      <c r="DD439" s="39"/>
      <c r="DE439" s="39"/>
      <c r="DF439" s="39"/>
      <c r="DG439" s="39"/>
      <c r="DH439" s="39"/>
      <c r="DI439" s="39"/>
      <c r="DJ439" s="39"/>
      <c r="DK439" s="39"/>
      <c r="DL439" s="39"/>
      <c r="DM439" s="39"/>
      <c r="DN439" s="39"/>
      <c r="DO439" s="39"/>
      <c r="DP439" s="39"/>
      <c r="DQ439" s="39"/>
      <c r="DR439" s="39"/>
      <c r="DS439" s="39"/>
      <c r="DT439" s="39"/>
      <c r="DU439" s="39"/>
      <c r="DV439" s="39"/>
      <c r="DW439" s="39"/>
      <c r="DX439" s="39"/>
      <c r="DY439" s="39"/>
      <c r="DZ439" s="39"/>
      <c r="EA439" s="39"/>
      <c r="EB439" s="39"/>
      <c r="EC439" s="39"/>
      <c r="ED439" s="39"/>
      <c r="EE439" s="39"/>
      <c r="EF439" s="39"/>
      <c r="EG439" s="39"/>
      <c r="EH439" s="39"/>
      <c r="EI439" s="39"/>
      <c r="EJ439" s="39"/>
      <c r="EK439" s="39"/>
      <c r="EL439" s="39"/>
      <c r="EM439" s="39"/>
      <c r="EN439" s="39"/>
      <c r="EO439" s="39"/>
      <c r="EP439" s="39"/>
      <c r="EQ439" s="39"/>
      <c r="ER439" s="39"/>
      <c r="ES439" s="39"/>
      <c r="ET439" s="39"/>
      <c r="EU439" s="39"/>
    </row>
    <row r="440" ht="16.5" customHeight="1">
      <c r="A440" s="1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1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  <c r="DH440" s="39"/>
      <c r="DI440" s="39"/>
      <c r="DJ440" s="39"/>
      <c r="DK440" s="39"/>
      <c r="DL440" s="39"/>
      <c r="DM440" s="39"/>
      <c r="DN440" s="39"/>
      <c r="DO440" s="39"/>
      <c r="DP440" s="39"/>
      <c r="DQ440" s="39"/>
      <c r="DR440" s="39"/>
      <c r="DS440" s="39"/>
      <c r="DT440" s="39"/>
      <c r="DU440" s="39"/>
      <c r="DV440" s="39"/>
      <c r="DW440" s="39"/>
      <c r="DX440" s="39"/>
      <c r="DY440" s="39"/>
      <c r="DZ440" s="39"/>
      <c r="EA440" s="39"/>
      <c r="EB440" s="39"/>
      <c r="EC440" s="39"/>
      <c r="ED440" s="39"/>
      <c r="EE440" s="39"/>
      <c r="EF440" s="39"/>
      <c r="EG440" s="39"/>
      <c r="EH440" s="39"/>
      <c r="EI440" s="39"/>
      <c r="EJ440" s="39"/>
      <c r="EK440" s="39"/>
      <c r="EL440" s="39"/>
      <c r="EM440" s="39"/>
      <c r="EN440" s="39"/>
      <c r="EO440" s="39"/>
      <c r="EP440" s="39"/>
      <c r="EQ440" s="39"/>
      <c r="ER440" s="39"/>
      <c r="ES440" s="39"/>
      <c r="ET440" s="39"/>
      <c r="EU440" s="39"/>
    </row>
    <row r="441" ht="16.5" customHeight="1">
      <c r="A441" s="1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1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  <c r="CI441" s="39"/>
      <c r="CJ441" s="39"/>
      <c r="CK441" s="39"/>
      <c r="CL441" s="39"/>
      <c r="CM441" s="39"/>
      <c r="CN441" s="39"/>
      <c r="CO441" s="39"/>
      <c r="CP441" s="39"/>
      <c r="CQ441" s="39"/>
      <c r="CR441" s="39"/>
      <c r="CS441" s="39"/>
      <c r="CT441" s="39"/>
      <c r="CU441" s="39"/>
      <c r="CV441" s="39"/>
      <c r="CW441" s="39"/>
      <c r="CX441" s="39"/>
      <c r="CY441" s="39"/>
      <c r="CZ441" s="39"/>
      <c r="DA441" s="39"/>
      <c r="DB441" s="39"/>
      <c r="DC441" s="39"/>
      <c r="DD441" s="39"/>
      <c r="DE441" s="39"/>
      <c r="DF441" s="39"/>
      <c r="DG441" s="39"/>
      <c r="DH441" s="39"/>
      <c r="DI441" s="39"/>
      <c r="DJ441" s="39"/>
      <c r="DK441" s="39"/>
      <c r="DL441" s="39"/>
      <c r="DM441" s="39"/>
      <c r="DN441" s="39"/>
      <c r="DO441" s="39"/>
      <c r="DP441" s="39"/>
      <c r="DQ441" s="39"/>
      <c r="DR441" s="39"/>
      <c r="DS441" s="39"/>
      <c r="DT441" s="39"/>
      <c r="DU441" s="39"/>
      <c r="DV441" s="39"/>
      <c r="DW441" s="39"/>
      <c r="DX441" s="39"/>
      <c r="DY441" s="39"/>
      <c r="DZ441" s="39"/>
      <c r="EA441" s="39"/>
      <c r="EB441" s="39"/>
      <c r="EC441" s="39"/>
      <c r="ED441" s="39"/>
      <c r="EE441" s="39"/>
      <c r="EF441" s="39"/>
      <c r="EG441" s="39"/>
      <c r="EH441" s="39"/>
      <c r="EI441" s="39"/>
      <c r="EJ441" s="39"/>
      <c r="EK441" s="39"/>
      <c r="EL441" s="39"/>
      <c r="EM441" s="39"/>
      <c r="EN441" s="39"/>
      <c r="EO441" s="39"/>
      <c r="EP441" s="39"/>
      <c r="EQ441" s="39"/>
      <c r="ER441" s="39"/>
      <c r="ES441" s="39"/>
      <c r="ET441" s="39"/>
      <c r="EU441" s="39"/>
    </row>
    <row r="442" ht="16.5" customHeight="1">
      <c r="A442" s="1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1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  <c r="CI442" s="39"/>
      <c r="CJ442" s="39"/>
      <c r="CK442" s="39"/>
      <c r="CL442" s="39"/>
      <c r="CM442" s="39"/>
      <c r="CN442" s="39"/>
      <c r="CO442" s="39"/>
      <c r="CP442" s="39"/>
      <c r="CQ442" s="39"/>
      <c r="CR442" s="39"/>
      <c r="CS442" s="39"/>
      <c r="CT442" s="39"/>
      <c r="CU442" s="39"/>
      <c r="CV442" s="39"/>
      <c r="CW442" s="39"/>
      <c r="CX442" s="39"/>
      <c r="CY442" s="39"/>
      <c r="CZ442" s="39"/>
      <c r="DA442" s="39"/>
      <c r="DB442" s="39"/>
      <c r="DC442" s="39"/>
      <c r="DD442" s="39"/>
      <c r="DE442" s="39"/>
      <c r="DF442" s="39"/>
      <c r="DG442" s="39"/>
      <c r="DH442" s="39"/>
      <c r="DI442" s="39"/>
      <c r="DJ442" s="39"/>
      <c r="DK442" s="39"/>
      <c r="DL442" s="39"/>
      <c r="DM442" s="39"/>
      <c r="DN442" s="39"/>
      <c r="DO442" s="39"/>
      <c r="DP442" s="39"/>
      <c r="DQ442" s="39"/>
      <c r="DR442" s="39"/>
      <c r="DS442" s="39"/>
      <c r="DT442" s="39"/>
      <c r="DU442" s="39"/>
      <c r="DV442" s="39"/>
      <c r="DW442" s="39"/>
      <c r="DX442" s="39"/>
      <c r="DY442" s="39"/>
      <c r="DZ442" s="39"/>
      <c r="EA442" s="39"/>
      <c r="EB442" s="39"/>
      <c r="EC442" s="39"/>
      <c r="ED442" s="39"/>
      <c r="EE442" s="39"/>
      <c r="EF442" s="39"/>
      <c r="EG442" s="39"/>
      <c r="EH442" s="39"/>
      <c r="EI442" s="39"/>
      <c r="EJ442" s="39"/>
      <c r="EK442" s="39"/>
      <c r="EL442" s="39"/>
      <c r="EM442" s="39"/>
      <c r="EN442" s="39"/>
      <c r="EO442" s="39"/>
      <c r="EP442" s="39"/>
      <c r="EQ442" s="39"/>
      <c r="ER442" s="39"/>
      <c r="ES442" s="39"/>
      <c r="ET442" s="39"/>
      <c r="EU442" s="39"/>
    </row>
    <row r="443" ht="16.5" customHeight="1">
      <c r="A443" s="1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1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  <c r="CM443" s="39"/>
      <c r="CN443" s="39"/>
      <c r="CO443" s="39"/>
      <c r="CP443" s="39"/>
      <c r="CQ443" s="39"/>
      <c r="CR443" s="39"/>
      <c r="CS443" s="39"/>
      <c r="CT443" s="39"/>
      <c r="CU443" s="39"/>
      <c r="CV443" s="39"/>
      <c r="CW443" s="39"/>
      <c r="CX443" s="39"/>
      <c r="CY443" s="39"/>
      <c r="CZ443" s="39"/>
      <c r="DA443" s="39"/>
      <c r="DB443" s="39"/>
      <c r="DC443" s="39"/>
      <c r="DD443" s="39"/>
      <c r="DE443" s="39"/>
      <c r="DF443" s="39"/>
      <c r="DG443" s="39"/>
      <c r="DH443" s="39"/>
      <c r="DI443" s="39"/>
      <c r="DJ443" s="39"/>
      <c r="DK443" s="39"/>
      <c r="DL443" s="39"/>
      <c r="DM443" s="39"/>
      <c r="DN443" s="39"/>
      <c r="DO443" s="39"/>
      <c r="DP443" s="39"/>
      <c r="DQ443" s="39"/>
      <c r="DR443" s="39"/>
      <c r="DS443" s="39"/>
      <c r="DT443" s="39"/>
      <c r="DU443" s="39"/>
      <c r="DV443" s="39"/>
      <c r="DW443" s="39"/>
      <c r="DX443" s="39"/>
      <c r="DY443" s="39"/>
      <c r="DZ443" s="39"/>
      <c r="EA443" s="39"/>
      <c r="EB443" s="39"/>
      <c r="EC443" s="39"/>
      <c r="ED443" s="39"/>
      <c r="EE443" s="39"/>
      <c r="EF443" s="39"/>
      <c r="EG443" s="39"/>
      <c r="EH443" s="39"/>
      <c r="EI443" s="39"/>
      <c r="EJ443" s="39"/>
      <c r="EK443" s="39"/>
      <c r="EL443" s="39"/>
      <c r="EM443" s="39"/>
      <c r="EN443" s="39"/>
      <c r="EO443" s="39"/>
      <c r="EP443" s="39"/>
      <c r="EQ443" s="39"/>
      <c r="ER443" s="39"/>
      <c r="ES443" s="39"/>
      <c r="ET443" s="39"/>
      <c r="EU443" s="39"/>
    </row>
    <row r="444" ht="16.5" customHeight="1">
      <c r="A444" s="1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1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  <c r="DI444" s="39"/>
      <c r="DJ444" s="39"/>
      <c r="DK444" s="39"/>
      <c r="DL444" s="39"/>
      <c r="DM444" s="39"/>
      <c r="DN444" s="39"/>
      <c r="DO444" s="39"/>
      <c r="DP444" s="39"/>
      <c r="DQ444" s="39"/>
      <c r="DR444" s="39"/>
      <c r="DS444" s="39"/>
      <c r="DT444" s="39"/>
      <c r="DU444" s="39"/>
      <c r="DV444" s="39"/>
      <c r="DW444" s="39"/>
      <c r="DX444" s="39"/>
      <c r="DY444" s="39"/>
      <c r="DZ444" s="39"/>
      <c r="EA444" s="39"/>
      <c r="EB444" s="39"/>
      <c r="EC444" s="39"/>
      <c r="ED444" s="39"/>
      <c r="EE444" s="39"/>
      <c r="EF444" s="39"/>
      <c r="EG444" s="39"/>
      <c r="EH444" s="39"/>
      <c r="EI444" s="39"/>
      <c r="EJ444" s="39"/>
      <c r="EK444" s="39"/>
      <c r="EL444" s="39"/>
      <c r="EM444" s="39"/>
      <c r="EN444" s="39"/>
      <c r="EO444" s="39"/>
      <c r="EP444" s="39"/>
      <c r="EQ444" s="39"/>
      <c r="ER444" s="39"/>
      <c r="ES444" s="39"/>
      <c r="ET444" s="39"/>
      <c r="EU444" s="39"/>
    </row>
    <row r="445" ht="16.5" customHeight="1">
      <c r="A445" s="1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1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  <c r="CC445" s="39"/>
      <c r="CD445" s="39"/>
      <c r="CE445" s="39"/>
      <c r="CF445" s="39"/>
      <c r="CG445" s="39"/>
      <c r="CH445" s="39"/>
      <c r="CI445" s="39"/>
      <c r="CJ445" s="39"/>
      <c r="CK445" s="39"/>
      <c r="CL445" s="39"/>
      <c r="CM445" s="39"/>
      <c r="CN445" s="39"/>
      <c r="CO445" s="39"/>
      <c r="CP445" s="39"/>
      <c r="CQ445" s="39"/>
      <c r="CR445" s="39"/>
      <c r="CS445" s="39"/>
      <c r="CT445" s="39"/>
      <c r="CU445" s="39"/>
      <c r="CV445" s="39"/>
      <c r="CW445" s="39"/>
      <c r="CX445" s="39"/>
      <c r="CY445" s="39"/>
      <c r="CZ445" s="39"/>
      <c r="DA445" s="39"/>
      <c r="DB445" s="39"/>
      <c r="DC445" s="39"/>
      <c r="DD445" s="39"/>
      <c r="DE445" s="39"/>
      <c r="DF445" s="39"/>
      <c r="DG445" s="39"/>
      <c r="DH445" s="39"/>
      <c r="DI445" s="39"/>
      <c r="DJ445" s="39"/>
      <c r="DK445" s="39"/>
      <c r="DL445" s="39"/>
      <c r="DM445" s="39"/>
      <c r="DN445" s="39"/>
      <c r="DO445" s="39"/>
      <c r="DP445" s="39"/>
      <c r="DQ445" s="39"/>
      <c r="DR445" s="39"/>
      <c r="DS445" s="39"/>
      <c r="DT445" s="39"/>
      <c r="DU445" s="39"/>
      <c r="DV445" s="39"/>
      <c r="DW445" s="39"/>
      <c r="DX445" s="39"/>
      <c r="DY445" s="39"/>
      <c r="DZ445" s="39"/>
      <c r="EA445" s="39"/>
      <c r="EB445" s="39"/>
      <c r="EC445" s="39"/>
      <c r="ED445" s="39"/>
      <c r="EE445" s="39"/>
      <c r="EF445" s="39"/>
      <c r="EG445" s="39"/>
      <c r="EH445" s="39"/>
      <c r="EI445" s="39"/>
      <c r="EJ445" s="39"/>
      <c r="EK445" s="39"/>
      <c r="EL445" s="39"/>
      <c r="EM445" s="39"/>
      <c r="EN445" s="39"/>
      <c r="EO445" s="39"/>
      <c r="EP445" s="39"/>
      <c r="EQ445" s="39"/>
      <c r="ER445" s="39"/>
      <c r="ES445" s="39"/>
      <c r="ET445" s="39"/>
      <c r="EU445" s="39"/>
    </row>
    <row r="446" ht="16.5" customHeight="1">
      <c r="A446" s="1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1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  <c r="CI446" s="39"/>
      <c r="CJ446" s="39"/>
      <c r="CK446" s="39"/>
      <c r="CL446" s="39"/>
      <c r="CM446" s="39"/>
      <c r="CN446" s="39"/>
      <c r="CO446" s="39"/>
      <c r="CP446" s="39"/>
      <c r="CQ446" s="39"/>
      <c r="CR446" s="39"/>
      <c r="CS446" s="39"/>
      <c r="CT446" s="39"/>
      <c r="CU446" s="39"/>
      <c r="CV446" s="39"/>
      <c r="CW446" s="39"/>
      <c r="CX446" s="39"/>
      <c r="CY446" s="39"/>
      <c r="CZ446" s="39"/>
      <c r="DA446" s="39"/>
      <c r="DB446" s="39"/>
      <c r="DC446" s="39"/>
      <c r="DD446" s="39"/>
      <c r="DE446" s="39"/>
      <c r="DF446" s="39"/>
      <c r="DG446" s="39"/>
      <c r="DH446" s="39"/>
      <c r="DI446" s="39"/>
      <c r="DJ446" s="39"/>
      <c r="DK446" s="39"/>
      <c r="DL446" s="39"/>
      <c r="DM446" s="39"/>
      <c r="DN446" s="39"/>
      <c r="DO446" s="39"/>
      <c r="DP446" s="39"/>
      <c r="DQ446" s="39"/>
      <c r="DR446" s="39"/>
      <c r="DS446" s="39"/>
      <c r="DT446" s="39"/>
      <c r="DU446" s="39"/>
      <c r="DV446" s="39"/>
      <c r="DW446" s="39"/>
      <c r="DX446" s="39"/>
      <c r="DY446" s="39"/>
      <c r="DZ446" s="39"/>
      <c r="EA446" s="39"/>
      <c r="EB446" s="39"/>
      <c r="EC446" s="39"/>
      <c r="ED446" s="39"/>
      <c r="EE446" s="39"/>
      <c r="EF446" s="39"/>
      <c r="EG446" s="39"/>
      <c r="EH446" s="39"/>
      <c r="EI446" s="39"/>
      <c r="EJ446" s="39"/>
      <c r="EK446" s="39"/>
      <c r="EL446" s="39"/>
      <c r="EM446" s="39"/>
      <c r="EN446" s="39"/>
      <c r="EO446" s="39"/>
      <c r="EP446" s="39"/>
      <c r="EQ446" s="39"/>
      <c r="ER446" s="39"/>
      <c r="ES446" s="39"/>
      <c r="ET446" s="39"/>
      <c r="EU446" s="39"/>
    </row>
    <row r="447" ht="16.5" customHeight="1">
      <c r="A447" s="1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1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  <c r="CI447" s="39"/>
      <c r="CJ447" s="39"/>
      <c r="CK447" s="39"/>
      <c r="CL447" s="39"/>
      <c r="CM447" s="39"/>
      <c r="CN447" s="39"/>
      <c r="CO447" s="39"/>
      <c r="CP447" s="39"/>
      <c r="CQ447" s="39"/>
      <c r="CR447" s="39"/>
      <c r="CS447" s="39"/>
      <c r="CT447" s="39"/>
      <c r="CU447" s="39"/>
      <c r="CV447" s="39"/>
      <c r="CW447" s="39"/>
      <c r="CX447" s="39"/>
      <c r="CY447" s="39"/>
      <c r="CZ447" s="39"/>
      <c r="DA447" s="39"/>
      <c r="DB447" s="39"/>
      <c r="DC447" s="39"/>
      <c r="DD447" s="39"/>
      <c r="DE447" s="39"/>
      <c r="DF447" s="39"/>
      <c r="DG447" s="39"/>
      <c r="DH447" s="39"/>
      <c r="DI447" s="39"/>
      <c r="DJ447" s="39"/>
      <c r="DK447" s="39"/>
      <c r="DL447" s="39"/>
      <c r="DM447" s="39"/>
      <c r="DN447" s="39"/>
      <c r="DO447" s="39"/>
      <c r="DP447" s="39"/>
      <c r="DQ447" s="39"/>
      <c r="DR447" s="39"/>
      <c r="DS447" s="39"/>
      <c r="DT447" s="39"/>
      <c r="DU447" s="39"/>
      <c r="DV447" s="39"/>
      <c r="DW447" s="39"/>
      <c r="DX447" s="39"/>
      <c r="DY447" s="39"/>
      <c r="DZ447" s="39"/>
      <c r="EA447" s="39"/>
      <c r="EB447" s="39"/>
      <c r="EC447" s="39"/>
      <c r="ED447" s="39"/>
      <c r="EE447" s="39"/>
      <c r="EF447" s="39"/>
      <c r="EG447" s="39"/>
      <c r="EH447" s="39"/>
      <c r="EI447" s="39"/>
      <c r="EJ447" s="39"/>
      <c r="EK447" s="39"/>
      <c r="EL447" s="39"/>
      <c r="EM447" s="39"/>
      <c r="EN447" s="39"/>
      <c r="EO447" s="39"/>
      <c r="EP447" s="39"/>
      <c r="EQ447" s="39"/>
      <c r="ER447" s="39"/>
      <c r="ES447" s="39"/>
      <c r="ET447" s="39"/>
      <c r="EU447" s="39"/>
    </row>
    <row r="448" ht="16.5" customHeight="1">
      <c r="A448" s="1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1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  <c r="CC448" s="39"/>
      <c r="CD448" s="39"/>
      <c r="CE448" s="39"/>
      <c r="CF448" s="39"/>
      <c r="CG448" s="39"/>
      <c r="CH448" s="39"/>
      <c r="CI448" s="39"/>
      <c r="CJ448" s="39"/>
      <c r="CK448" s="39"/>
      <c r="CL448" s="39"/>
      <c r="CM448" s="39"/>
      <c r="CN448" s="39"/>
      <c r="CO448" s="39"/>
      <c r="CP448" s="39"/>
      <c r="CQ448" s="39"/>
      <c r="CR448" s="39"/>
      <c r="CS448" s="39"/>
      <c r="CT448" s="39"/>
      <c r="CU448" s="39"/>
      <c r="CV448" s="39"/>
      <c r="CW448" s="39"/>
      <c r="CX448" s="39"/>
      <c r="CY448" s="39"/>
      <c r="CZ448" s="39"/>
      <c r="DA448" s="39"/>
      <c r="DB448" s="39"/>
      <c r="DC448" s="39"/>
      <c r="DD448" s="39"/>
      <c r="DE448" s="39"/>
      <c r="DF448" s="39"/>
      <c r="DG448" s="39"/>
      <c r="DH448" s="39"/>
      <c r="DI448" s="39"/>
      <c r="DJ448" s="39"/>
      <c r="DK448" s="39"/>
      <c r="DL448" s="39"/>
      <c r="DM448" s="39"/>
      <c r="DN448" s="39"/>
      <c r="DO448" s="39"/>
      <c r="DP448" s="39"/>
      <c r="DQ448" s="39"/>
      <c r="DR448" s="39"/>
      <c r="DS448" s="39"/>
      <c r="DT448" s="39"/>
      <c r="DU448" s="39"/>
      <c r="DV448" s="39"/>
      <c r="DW448" s="39"/>
      <c r="DX448" s="39"/>
      <c r="DY448" s="39"/>
      <c r="DZ448" s="39"/>
      <c r="EA448" s="39"/>
      <c r="EB448" s="39"/>
      <c r="EC448" s="39"/>
      <c r="ED448" s="39"/>
      <c r="EE448" s="39"/>
      <c r="EF448" s="39"/>
      <c r="EG448" s="39"/>
      <c r="EH448" s="39"/>
      <c r="EI448" s="39"/>
      <c r="EJ448" s="39"/>
      <c r="EK448" s="39"/>
      <c r="EL448" s="39"/>
      <c r="EM448" s="39"/>
      <c r="EN448" s="39"/>
      <c r="EO448" s="39"/>
      <c r="EP448" s="39"/>
      <c r="EQ448" s="39"/>
      <c r="ER448" s="39"/>
      <c r="ES448" s="39"/>
      <c r="ET448" s="39"/>
      <c r="EU448" s="39"/>
    </row>
    <row r="449" ht="16.5" customHeight="1">
      <c r="A449" s="1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1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  <c r="CM449" s="39"/>
      <c r="CN449" s="39"/>
      <c r="CO449" s="39"/>
      <c r="CP449" s="39"/>
      <c r="CQ449" s="39"/>
      <c r="CR449" s="39"/>
      <c r="CS449" s="39"/>
      <c r="CT449" s="39"/>
      <c r="CU449" s="39"/>
      <c r="CV449" s="39"/>
      <c r="CW449" s="39"/>
      <c r="CX449" s="39"/>
      <c r="CY449" s="39"/>
      <c r="CZ449" s="39"/>
      <c r="DA449" s="39"/>
      <c r="DB449" s="39"/>
      <c r="DC449" s="39"/>
      <c r="DD449" s="39"/>
      <c r="DE449" s="39"/>
      <c r="DF449" s="39"/>
      <c r="DG449" s="39"/>
      <c r="DH449" s="39"/>
      <c r="DI449" s="39"/>
      <c r="DJ449" s="39"/>
      <c r="DK449" s="39"/>
      <c r="DL449" s="39"/>
      <c r="DM449" s="39"/>
      <c r="DN449" s="39"/>
      <c r="DO449" s="39"/>
      <c r="DP449" s="39"/>
      <c r="DQ449" s="39"/>
      <c r="DR449" s="39"/>
      <c r="DS449" s="39"/>
      <c r="DT449" s="39"/>
      <c r="DU449" s="39"/>
      <c r="DV449" s="39"/>
      <c r="DW449" s="39"/>
      <c r="DX449" s="39"/>
      <c r="DY449" s="39"/>
      <c r="DZ449" s="39"/>
      <c r="EA449" s="39"/>
      <c r="EB449" s="39"/>
      <c r="EC449" s="39"/>
      <c r="ED449" s="39"/>
      <c r="EE449" s="39"/>
      <c r="EF449" s="39"/>
      <c r="EG449" s="39"/>
      <c r="EH449" s="39"/>
      <c r="EI449" s="39"/>
      <c r="EJ449" s="39"/>
      <c r="EK449" s="39"/>
      <c r="EL449" s="39"/>
      <c r="EM449" s="39"/>
      <c r="EN449" s="39"/>
      <c r="EO449" s="39"/>
      <c r="EP449" s="39"/>
      <c r="EQ449" s="39"/>
      <c r="ER449" s="39"/>
      <c r="ES449" s="39"/>
      <c r="ET449" s="39"/>
      <c r="EU449" s="39"/>
    </row>
    <row r="450" ht="16.5" customHeight="1">
      <c r="A450" s="1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1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  <c r="CC450" s="39"/>
      <c r="CD450" s="39"/>
      <c r="CE450" s="39"/>
      <c r="CF450" s="39"/>
      <c r="CG450" s="39"/>
      <c r="CH450" s="39"/>
      <c r="CI450" s="39"/>
      <c r="CJ450" s="39"/>
      <c r="CK450" s="39"/>
      <c r="CL450" s="39"/>
      <c r="CM450" s="39"/>
      <c r="CN450" s="39"/>
      <c r="CO450" s="39"/>
      <c r="CP450" s="39"/>
      <c r="CQ450" s="39"/>
      <c r="CR450" s="39"/>
      <c r="CS450" s="39"/>
      <c r="CT450" s="39"/>
      <c r="CU450" s="39"/>
      <c r="CV450" s="39"/>
      <c r="CW450" s="39"/>
      <c r="CX450" s="39"/>
      <c r="CY450" s="39"/>
      <c r="CZ450" s="39"/>
      <c r="DA450" s="39"/>
      <c r="DB450" s="39"/>
      <c r="DC450" s="39"/>
      <c r="DD450" s="39"/>
      <c r="DE450" s="39"/>
      <c r="DF450" s="39"/>
      <c r="DG450" s="39"/>
      <c r="DH450" s="39"/>
      <c r="DI450" s="39"/>
      <c r="DJ450" s="39"/>
      <c r="DK450" s="39"/>
      <c r="DL450" s="39"/>
      <c r="DM450" s="39"/>
      <c r="DN450" s="39"/>
      <c r="DO450" s="39"/>
      <c r="DP450" s="39"/>
      <c r="DQ450" s="39"/>
      <c r="DR450" s="39"/>
      <c r="DS450" s="39"/>
      <c r="DT450" s="39"/>
      <c r="DU450" s="39"/>
      <c r="DV450" s="39"/>
      <c r="DW450" s="39"/>
      <c r="DX450" s="39"/>
      <c r="DY450" s="39"/>
      <c r="DZ450" s="39"/>
      <c r="EA450" s="39"/>
      <c r="EB450" s="39"/>
      <c r="EC450" s="39"/>
      <c r="ED450" s="39"/>
      <c r="EE450" s="39"/>
      <c r="EF450" s="39"/>
      <c r="EG450" s="39"/>
      <c r="EH450" s="39"/>
      <c r="EI450" s="39"/>
      <c r="EJ450" s="39"/>
      <c r="EK450" s="39"/>
      <c r="EL450" s="39"/>
      <c r="EM450" s="39"/>
      <c r="EN450" s="39"/>
      <c r="EO450" s="39"/>
      <c r="EP450" s="39"/>
      <c r="EQ450" s="39"/>
      <c r="ER450" s="39"/>
      <c r="ES450" s="39"/>
      <c r="ET450" s="39"/>
      <c r="EU450" s="39"/>
    </row>
    <row r="451" ht="16.5" customHeight="1">
      <c r="A451" s="1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1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  <c r="CK451" s="39"/>
      <c r="CL451" s="39"/>
      <c r="CM451" s="39"/>
      <c r="CN451" s="39"/>
      <c r="CO451" s="39"/>
      <c r="CP451" s="39"/>
      <c r="CQ451" s="39"/>
      <c r="CR451" s="39"/>
      <c r="CS451" s="39"/>
      <c r="CT451" s="39"/>
      <c r="CU451" s="39"/>
      <c r="CV451" s="39"/>
      <c r="CW451" s="39"/>
      <c r="CX451" s="39"/>
      <c r="CY451" s="39"/>
      <c r="CZ451" s="39"/>
      <c r="DA451" s="39"/>
      <c r="DB451" s="39"/>
      <c r="DC451" s="39"/>
      <c r="DD451" s="39"/>
      <c r="DE451" s="39"/>
      <c r="DF451" s="39"/>
      <c r="DG451" s="39"/>
      <c r="DH451" s="39"/>
      <c r="DI451" s="39"/>
      <c r="DJ451" s="39"/>
      <c r="DK451" s="39"/>
      <c r="DL451" s="39"/>
      <c r="DM451" s="39"/>
      <c r="DN451" s="39"/>
      <c r="DO451" s="39"/>
      <c r="DP451" s="39"/>
      <c r="DQ451" s="39"/>
      <c r="DR451" s="39"/>
      <c r="DS451" s="39"/>
      <c r="DT451" s="39"/>
      <c r="DU451" s="39"/>
      <c r="DV451" s="39"/>
      <c r="DW451" s="39"/>
      <c r="DX451" s="39"/>
      <c r="DY451" s="39"/>
      <c r="DZ451" s="39"/>
      <c r="EA451" s="39"/>
      <c r="EB451" s="39"/>
      <c r="EC451" s="39"/>
      <c r="ED451" s="39"/>
      <c r="EE451" s="39"/>
      <c r="EF451" s="39"/>
      <c r="EG451" s="39"/>
      <c r="EH451" s="39"/>
      <c r="EI451" s="39"/>
      <c r="EJ451" s="39"/>
      <c r="EK451" s="39"/>
      <c r="EL451" s="39"/>
      <c r="EM451" s="39"/>
      <c r="EN451" s="39"/>
      <c r="EO451" s="39"/>
      <c r="EP451" s="39"/>
      <c r="EQ451" s="39"/>
      <c r="ER451" s="39"/>
      <c r="ES451" s="39"/>
      <c r="ET451" s="39"/>
      <c r="EU451" s="39"/>
    </row>
    <row r="452" ht="16.5" customHeight="1">
      <c r="A452" s="1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1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  <c r="CM452" s="39"/>
      <c r="CN452" s="39"/>
      <c r="CO452" s="39"/>
      <c r="CP452" s="39"/>
      <c r="CQ452" s="39"/>
      <c r="CR452" s="39"/>
      <c r="CS452" s="39"/>
      <c r="CT452" s="39"/>
      <c r="CU452" s="39"/>
      <c r="CV452" s="39"/>
      <c r="CW452" s="39"/>
      <c r="CX452" s="39"/>
      <c r="CY452" s="39"/>
      <c r="CZ452" s="39"/>
      <c r="DA452" s="39"/>
      <c r="DB452" s="39"/>
      <c r="DC452" s="39"/>
      <c r="DD452" s="39"/>
      <c r="DE452" s="39"/>
      <c r="DF452" s="39"/>
      <c r="DG452" s="39"/>
      <c r="DH452" s="39"/>
      <c r="DI452" s="39"/>
      <c r="DJ452" s="39"/>
      <c r="DK452" s="39"/>
      <c r="DL452" s="39"/>
      <c r="DM452" s="39"/>
      <c r="DN452" s="39"/>
      <c r="DO452" s="39"/>
      <c r="DP452" s="39"/>
      <c r="DQ452" s="39"/>
      <c r="DR452" s="39"/>
      <c r="DS452" s="39"/>
      <c r="DT452" s="39"/>
      <c r="DU452" s="39"/>
      <c r="DV452" s="39"/>
      <c r="DW452" s="39"/>
      <c r="DX452" s="39"/>
      <c r="DY452" s="39"/>
      <c r="DZ452" s="39"/>
      <c r="EA452" s="39"/>
      <c r="EB452" s="39"/>
      <c r="EC452" s="39"/>
      <c r="ED452" s="39"/>
      <c r="EE452" s="39"/>
      <c r="EF452" s="39"/>
      <c r="EG452" s="39"/>
      <c r="EH452" s="39"/>
      <c r="EI452" s="39"/>
      <c r="EJ452" s="39"/>
      <c r="EK452" s="39"/>
      <c r="EL452" s="39"/>
      <c r="EM452" s="39"/>
      <c r="EN452" s="39"/>
      <c r="EO452" s="39"/>
      <c r="EP452" s="39"/>
      <c r="EQ452" s="39"/>
      <c r="ER452" s="39"/>
      <c r="ES452" s="39"/>
      <c r="ET452" s="39"/>
      <c r="EU452" s="39"/>
    </row>
    <row r="453" ht="16.5" customHeight="1">
      <c r="A453" s="1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1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  <c r="CI453" s="39"/>
      <c r="CJ453" s="39"/>
      <c r="CK453" s="39"/>
      <c r="CL453" s="39"/>
      <c r="CM453" s="39"/>
      <c r="CN453" s="39"/>
      <c r="CO453" s="39"/>
      <c r="CP453" s="39"/>
      <c r="CQ453" s="39"/>
      <c r="CR453" s="39"/>
      <c r="CS453" s="39"/>
      <c r="CT453" s="39"/>
      <c r="CU453" s="39"/>
      <c r="CV453" s="39"/>
      <c r="CW453" s="39"/>
      <c r="CX453" s="39"/>
      <c r="CY453" s="39"/>
      <c r="CZ453" s="39"/>
      <c r="DA453" s="39"/>
      <c r="DB453" s="39"/>
      <c r="DC453" s="39"/>
      <c r="DD453" s="39"/>
      <c r="DE453" s="39"/>
      <c r="DF453" s="39"/>
      <c r="DG453" s="39"/>
      <c r="DH453" s="39"/>
      <c r="DI453" s="39"/>
      <c r="DJ453" s="39"/>
      <c r="DK453" s="39"/>
      <c r="DL453" s="39"/>
      <c r="DM453" s="39"/>
      <c r="DN453" s="39"/>
      <c r="DO453" s="39"/>
      <c r="DP453" s="39"/>
      <c r="DQ453" s="39"/>
      <c r="DR453" s="39"/>
      <c r="DS453" s="39"/>
      <c r="DT453" s="39"/>
      <c r="DU453" s="39"/>
      <c r="DV453" s="39"/>
      <c r="DW453" s="39"/>
      <c r="DX453" s="39"/>
      <c r="DY453" s="39"/>
      <c r="DZ453" s="39"/>
      <c r="EA453" s="39"/>
      <c r="EB453" s="39"/>
      <c r="EC453" s="39"/>
      <c r="ED453" s="39"/>
      <c r="EE453" s="39"/>
      <c r="EF453" s="39"/>
      <c r="EG453" s="39"/>
      <c r="EH453" s="39"/>
      <c r="EI453" s="39"/>
      <c r="EJ453" s="39"/>
      <c r="EK453" s="39"/>
      <c r="EL453" s="39"/>
      <c r="EM453" s="39"/>
      <c r="EN453" s="39"/>
      <c r="EO453" s="39"/>
      <c r="EP453" s="39"/>
      <c r="EQ453" s="39"/>
      <c r="ER453" s="39"/>
      <c r="ES453" s="39"/>
      <c r="ET453" s="39"/>
      <c r="EU453" s="39"/>
    </row>
    <row r="454" ht="16.5" customHeight="1">
      <c r="A454" s="1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1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  <c r="CC454" s="39"/>
      <c r="CD454" s="39"/>
      <c r="CE454" s="39"/>
      <c r="CF454" s="39"/>
      <c r="CG454" s="39"/>
      <c r="CH454" s="39"/>
      <c r="CI454" s="39"/>
      <c r="CJ454" s="39"/>
      <c r="CK454" s="39"/>
      <c r="CL454" s="39"/>
      <c r="CM454" s="39"/>
      <c r="CN454" s="39"/>
      <c r="CO454" s="39"/>
      <c r="CP454" s="39"/>
      <c r="CQ454" s="39"/>
      <c r="CR454" s="39"/>
      <c r="CS454" s="39"/>
      <c r="CT454" s="39"/>
      <c r="CU454" s="39"/>
      <c r="CV454" s="39"/>
      <c r="CW454" s="39"/>
      <c r="CX454" s="39"/>
      <c r="CY454" s="39"/>
      <c r="CZ454" s="39"/>
      <c r="DA454" s="39"/>
      <c r="DB454" s="39"/>
      <c r="DC454" s="39"/>
      <c r="DD454" s="39"/>
      <c r="DE454" s="39"/>
      <c r="DF454" s="39"/>
      <c r="DG454" s="39"/>
      <c r="DH454" s="39"/>
      <c r="DI454" s="39"/>
      <c r="DJ454" s="39"/>
      <c r="DK454" s="39"/>
      <c r="DL454" s="39"/>
      <c r="DM454" s="39"/>
      <c r="DN454" s="39"/>
      <c r="DO454" s="39"/>
      <c r="DP454" s="39"/>
      <c r="DQ454" s="39"/>
      <c r="DR454" s="39"/>
      <c r="DS454" s="39"/>
      <c r="DT454" s="39"/>
      <c r="DU454" s="39"/>
      <c r="DV454" s="39"/>
      <c r="DW454" s="39"/>
      <c r="DX454" s="39"/>
      <c r="DY454" s="39"/>
      <c r="DZ454" s="39"/>
      <c r="EA454" s="39"/>
      <c r="EB454" s="39"/>
      <c r="EC454" s="39"/>
      <c r="ED454" s="39"/>
      <c r="EE454" s="39"/>
      <c r="EF454" s="39"/>
      <c r="EG454" s="39"/>
      <c r="EH454" s="39"/>
      <c r="EI454" s="39"/>
      <c r="EJ454" s="39"/>
      <c r="EK454" s="39"/>
      <c r="EL454" s="39"/>
      <c r="EM454" s="39"/>
      <c r="EN454" s="39"/>
      <c r="EO454" s="39"/>
      <c r="EP454" s="39"/>
      <c r="EQ454" s="39"/>
      <c r="ER454" s="39"/>
      <c r="ES454" s="39"/>
      <c r="ET454" s="39"/>
      <c r="EU454" s="39"/>
    </row>
    <row r="455" ht="16.5" customHeight="1">
      <c r="A455" s="1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1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  <c r="DH455" s="39"/>
      <c r="DI455" s="39"/>
      <c r="DJ455" s="39"/>
      <c r="DK455" s="39"/>
      <c r="DL455" s="39"/>
      <c r="DM455" s="39"/>
      <c r="DN455" s="39"/>
      <c r="DO455" s="39"/>
      <c r="DP455" s="39"/>
      <c r="DQ455" s="39"/>
      <c r="DR455" s="39"/>
      <c r="DS455" s="39"/>
      <c r="DT455" s="39"/>
      <c r="DU455" s="39"/>
      <c r="DV455" s="39"/>
      <c r="DW455" s="39"/>
      <c r="DX455" s="39"/>
      <c r="DY455" s="39"/>
      <c r="DZ455" s="39"/>
      <c r="EA455" s="39"/>
      <c r="EB455" s="39"/>
      <c r="EC455" s="39"/>
      <c r="ED455" s="39"/>
      <c r="EE455" s="39"/>
      <c r="EF455" s="39"/>
      <c r="EG455" s="39"/>
      <c r="EH455" s="39"/>
      <c r="EI455" s="39"/>
      <c r="EJ455" s="39"/>
      <c r="EK455" s="39"/>
      <c r="EL455" s="39"/>
      <c r="EM455" s="39"/>
      <c r="EN455" s="39"/>
      <c r="EO455" s="39"/>
      <c r="EP455" s="39"/>
      <c r="EQ455" s="39"/>
      <c r="ER455" s="39"/>
      <c r="ES455" s="39"/>
      <c r="ET455" s="39"/>
      <c r="EU455" s="39"/>
    </row>
    <row r="456" ht="16.5" customHeight="1">
      <c r="A456" s="1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1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  <c r="CC456" s="39"/>
      <c r="CD456" s="39"/>
      <c r="CE456" s="39"/>
      <c r="CF456" s="39"/>
      <c r="CG456" s="39"/>
      <c r="CH456" s="39"/>
      <c r="CI456" s="39"/>
      <c r="CJ456" s="39"/>
      <c r="CK456" s="39"/>
      <c r="CL456" s="39"/>
      <c r="CM456" s="39"/>
      <c r="CN456" s="39"/>
      <c r="CO456" s="39"/>
      <c r="CP456" s="39"/>
      <c r="CQ456" s="39"/>
      <c r="CR456" s="39"/>
      <c r="CS456" s="39"/>
      <c r="CT456" s="39"/>
      <c r="CU456" s="39"/>
      <c r="CV456" s="39"/>
      <c r="CW456" s="39"/>
      <c r="CX456" s="39"/>
      <c r="CY456" s="39"/>
      <c r="CZ456" s="39"/>
      <c r="DA456" s="39"/>
      <c r="DB456" s="39"/>
      <c r="DC456" s="39"/>
      <c r="DD456" s="39"/>
      <c r="DE456" s="39"/>
      <c r="DF456" s="39"/>
      <c r="DG456" s="39"/>
      <c r="DH456" s="39"/>
      <c r="DI456" s="39"/>
      <c r="DJ456" s="39"/>
      <c r="DK456" s="39"/>
      <c r="DL456" s="39"/>
      <c r="DM456" s="39"/>
      <c r="DN456" s="39"/>
      <c r="DO456" s="39"/>
      <c r="DP456" s="39"/>
      <c r="DQ456" s="39"/>
      <c r="DR456" s="39"/>
      <c r="DS456" s="39"/>
      <c r="DT456" s="39"/>
      <c r="DU456" s="39"/>
      <c r="DV456" s="39"/>
      <c r="DW456" s="39"/>
      <c r="DX456" s="39"/>
      <c r="DY456" s="39"/>
      <c r="DZ456" s="39"/>
      <c r="EA456" s="39"/>
      <c r="EB456" s="39"/>
      <c r="EC456" s="39"/>
      <c r="ED456" s="39"/>
      <c r="EE456" s="39"/>
      <c r="EF456" s="39"/>
      <c r="EG456" s="39"/>
      <c r="EH456" s="39"/>
      <c r="EI456" s="39"/>
      <c r="EJ456" s="39"/>
      <c r="EK456" s="39"/>
      <c r="EL456" s="39"/>
      <c r="EM456" s="39"/>
      <c r="EN456" s="39"/>
      <c r="EO456" s="39"/>
      <c r="EP456" s="39"/>
      <c r="EQ456" s="39"/>
      <c r="ER456" s="39"/>
      <c r="ES456" s="39"/>
      <c r="ET456" s="39"/>
      <c r="EU456" s="39"/>
    </row>
    <row r="457" ht="16.5" customHeight="1">
      <c r="A457" s="1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1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  <c r="CC457" s="39"/>
      <c r="CD457" s="39"/>
      <c r="CE457" s="39"/>
      <c r="CF457" s="39"/>
      <c r="CG457" s="39"/>
      <c r="CH457" s="39"/>
      <c r="CI457" s="39"/>
      <c r="CJ457" s="39"/>
      <c r="CK457" s="39"/>
      <c r="CL457" s="39"/>
      <c r="CM457" s="39"/>
      <c r="CN457" s="39"/>
      <c r="CO457" s="39"/>
      <c r="CP457" s="39"/>
      <c r="CQ457" s="39"/>
      <c r="CR457" s="39"/>
      <c r="CS457" s="39"/>
      <c r="CT457" s="39"/>
      <c r="CU457" s="39"/>
      <c r="CV457" s="39"/>
      <c r="CW457" s="39"/>
      <c r="CX457" s="39"/>
      <c r="CY457" s="39"/>
      <c r="CZ457" s="39"/>
      <c r="DA457" s="39"/>
      <c r="DB457" s="39"/>
      <c r="DC457" s="39"/>
      <c r="DD457" s="39"/>
      <c r="DE457" s="39"/>
      <c r="DF457" s="39"/>
      <c r="DG457" s="39"/>
      <c r="DH457" s="39"/>
      <c r="DI457" s="39"/>
      <c r="DJ457" s="39"/>
      <c r="DK457" s="39"/>
      <c r="DL457" s="39"/>
      <c r="DM457" s="39"/>
      <c r="DN457" s="39"/>
      <c r="DO457" s="39"/>
      <c r="DP457" s="39"/>
      <c r="DQ457" s="39"/>
      <c r="DR457" s="39"/>
      <c r="DS457" s="39"/>
      <c r="DT457" s="39"/>
      <c r="DU457" s="39"/>
      <c r="DV457" s="39"/>
      <c r="DW457" s="39"/>
      <c r="DX457" s="39"/>
      <c r="DY457" s="39"/>
      <c r="DZ457" s="39"/>
      <c r="EA457" s="39"/>
      <c r="EB457" s="39"/>
      <c r="EC457" s="39"/>
      <c r="ED457" s="39"/>
      <c r="EE457" s="39"/>
      <c r="EF457" s="39"/>
      <c r="EG457" s="39"/>
      <c r="EH457" s="39"/>
      <c r="EI457" s="39"/>
      <c r="EJ457" s="39"/>
      <c r="EK457" s="39"/>
      <c r="EL457" s="39"/>
      <c r="EM457" s="39"/>
      <c r="EN457" s="39"/>
      <c r="EO457" s="39"/>
      <c r="EP457" s="39"/>
      <c r="EQ457" s="39"/>
      <c r="ER457" s="39"/>
      <c r="ES457" s="39"/>
      <c r="ET457" s="39"/>
      <c r="EU457" s="39"/>
    </row>
    <row r="458" ht="16.5" customHeight="1">
      <c r="A458" s="1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1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  <c r="DH458" s="39"/>
      <c r="DI458" s="39"/>
      <c r="DJ458" s="39"/>
      <c r="DK458" s="39"/>
      <c r="DL458" s="39"/>
      <c r="DM458" s="39"/>
      <c r="DN458" s="39"/>
      <c r="DO458" s="39"/>
      <c r="DP458" s="39"/>
      <c r="DQ458" s="39"/>
      <c r="DR458" s="39"/>
      <c r="DS458" s="39"/>
      <c r="DT458" s="39"/>
      <c r="DU458" s="39"/>
      <c r="DV458" s="39"/>
      <c r="DW458" s="39"/>
      <c r="DX458" s="39"/>
      <c r="DY458" s="39"/>
      <c r="DZ458" s="39"/>
      <c r="EA458" s="39"/>
      <c r="EB458" s="39"/>
      <c r="EC458" s="39"/>
      <c r="ED458" s="39"/>
      <c r="EE458" s="39"/>
      <c r="EF458" s="39"/>
      <c r="EG458" s="39"/>
      <c r="EH458" s="39"/>
      <c r="EI458" s="39"/>
      <c r="EJ458" s="39"/>
      <c r="EK458" s="39"/>
      <c r="EL458" s="39"/>
      <c r="EM458" s="39"/>
      <c r="EN458" s="39"/>
      <c r="EO458" s="39"/>
      <c r="EP458" s="39"/>
      <c r="EQ458" s="39"/>
      <c r="ER458" s="39"/>
      <c r="ES458" s="39"/>
      <c r="ET458" s="39"/>
      <c r="EU458" s="39"/>
    </row>
    <row r="459" ht="16.5" customHeight="1">
      <c r="A459" s="1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1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  <c r="DH459" s="39"/>
      <c r="DI459" s="39"/>
      <c r="DJ459" s="39"/>
      <c r="DK459" s="39"/>
      <c r="DL459" s="39"/>
      <c r="DM459" s="39"/>
      <c r="DN459" s="39"/>
      <c r="DO459" s="39"/>
      <c r="DP459" s="39"/>
      <c r="DQ459" s="39"/>
      <c r="DR459" s="39"/>
      <c r="DS459" s="39"/>
      <c r="DT459" s="39"/>
      <c r="DU459" s="39"/>
      <c r="DV459" s="39"/>
      <c r="DW459" s="39"/>
      <c r="DX459" s="39"/>
      <c r="DY459" s="39"/>
      <c r="DZ459" s="39"/>
      <c r="EA459" s="39"/>
      <c r="EB459" s="39"/>
      <c r="EC459" s="39"/>
      <c r="ED459" s="39"/>
      <c r="EE459" s="39"/>
      <c r="EF459" s="39"/>
      <c r="EG459" s="39"/>
      <c r="EH459" s="39"/>
      <c r="EI459" s="39"/>
      <c r="EJ459" s="39"/>
      <c r="EK459" s="39"/>
      <c r="EL459" s="39"/>
      <c r="EM459" s="39"/>
      <c r="EN459" s="39"/>
      <c r="EO459" s="39"/>
      <c r="EP459" s="39"/>
      <c r="EQ459" s="39"/>
      <c r="ER459" s="39"/>
      <c r="ES459" s="39"/>
      <c r="ET459" s="39"/>
      <c r="EU459" s="39"/>
    </row>
    <row r="460" ht="16.5" customHeight="1">
      <c r="A460" s="1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1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  <c r="DI460" s="39"/>
      <c r="DJ460" s="39"/>
      <c r="DK460" s="39"/>
      <c r="DL460" s="39"/>
      <c r="DM460" s="39"/>
      <c r="DN460" s="39"/>
      <c r="DO460" s="39"/>
      <c r="DP460" s="39"/>
      <c r="DQ460" s="39"/>
      <c r="DR460" s="39"/>
      <c r="DS460" s="39"/>
      <c r="DT460" s="39"/>
      <c r="DU460" s="39"/>
      <c r="DV460" s="39"/>
      <c r="DW460" s="39"/>
      <c r="DX460" s="39"/>
      <c r="DY460" s="39"/>
      <c r="DZ460" s="39"/>
      <c r="EA460" s="39"/>
      <c r="EB460" s="39"/>
      <c r="EC460" s="39"/>
      <c r="ED460" s="39"/>
      <c r="EE460" s="39"/>
      <c r="EF460" s="39"/>
      <c r="EG460" s="39"/>
      <c r="EH460" s="39"/>
      <c r="EI460" s="39"/>
      <c r="EJ460" s="39"/>
      <c r="EK460" s="39"/>
      <c r="EL460" s="39"/>
      <c r="EM460" s="39"/>
      <c r="EN460" s="39"/>
      <c r="EO460" s="39"/>
      <c r="EP460" s="39"/>
      <c r="EQ460" s="39"/>
      <c r="ER460" s="39"/>
      <c r="ES460" s="39"/>
      <c r="ET460" s="39"/>
      <c r="EU460" s="39"/>
    </row>
    <row r="461" ht="16.5" customHeight="1">
      <c r="A461" s="1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1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  <c r="DI461" s="39"/>
      <c r="DJ461" s="39"/>
      <c r="DK461" s="39"/>
      <c r="DL461" s="39"/>
      <c r="DM461" s="39"/>
      <c r="DN461" s="39"/>
      <c r="DO461" s="39"/>
      <c r="DP461" s="39"/>
      <c r="DQ461" s="39"/>
      <c r="DR461" s="39"/>
      <c r="DS461" s="39"/>
      <c r="DT461" s="39"/>
      <c r="DU461" s="39"/>
      <c r="DV461" s="39"/>
      <c r="DW461" s="39"/>
      <c r="DX461" s="39"/>
      <c r="DY461" s="39"/>
      <c r="DZ461" s="39"/>
      <c r="EA461" s="39"/>
      <c r="EB461" s="39"/>
      <c r="EC461" s="39"/>
      <c r="ED461" s="39"/>
      <c r="EE461" s="39"/>
      <c r="EF461" s="39"/>
      <c r="EG461" s="39"/>
      <c r="EH461" s="39"/>
      <c r="EI461" s="39"/>
      <c r="EJ461" s="39"/>
      <c r="EK461" s="39"/>
      <c r="EL461" s="39"/>
      <c r="EM461" s="39"/>
      <c r="EN461" s="39"/>
      <c r="EO461" s="39"/>
      <c r="EP461" s="39"/>
      <c r="EQ461" s="39"/>
      <c r="ER461" s="39"/>
      <c r="ES461" s="39"/>
      <c r="ET461" s="39"/>
      <c r="EU461" s="39"/>
    </row>
    <row r="462" ht="16.5" customHeight="1">
      <c r="A462" s="1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1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  <c r="DH462" s="39"/>
      <c r="DI462" s="39"/>
      <c r="DJ462" s="39"/>
      <c r="DK462" s="39"/>
      <c r="DL462" s="39"/>
      <c r="DM462" s="39"/>
      <c r="DN462" s="39"/>
      <c r="DO462" s="39"/>
      <c r="DP462" s="39"/>
      <c r="DQ462" s="39"/>
      <c r="DR462" s="39"/>
      <c r="DS462" s="39"/>
      <c r="DT462" s="39"/>
      <c r="DU462" s="39"/>
      <c r="DV462" s="39"/>
      <c r="DW462" s="39"/>
      <c r="DX462" s="39"/>
      <c r="DY462" s="39"/>
      <c r="DZ462" s="39"/>
      <c r="EA462" s="39"/>
      <c r="EB462" s="39"/>
      <c r="EC462" s="39"/>
      <c r="ED462" s="39"/>
      <c r="EE462" s="39"/>
      <c r="EF462" s="39"/>
      <c r="EG462" s="39"/>
      <c r="EH462" s="39"/>
      <c r="EI462" s="39"/>
      <c r="EJ462" s="39"/>
      <c r="EK462" s="39"/>
      <c r="EL462" s="39"/>
      <c r="EM462" s="39"/>
      <c r="EN462" s="39"/>
      <c r="EO462" s="39"/>
      <c r="EP462" s="39"/>
      <c r="EQ462" s="39"/>
      <c r="ER462" s="39"/>
      <c r="ES462" s="39"/>
      <c r="ET462" s="39"/>
      <c r="EU462" s="39"/>
    </row>
    <row r="463" ht="16.5" customHeight="1">
      <c r="A463" s="1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1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  <c r="DH463" s="39"/>
      <c r="DI463" s="39"/>
      <c r="DJ463" s="39"/>
      <c r="DK463" s="39"/>
      <c r="DL463" s="39"/>
      <c r="DM463" s="39"/>
      <c r="DN463" s="39"/>
      <c r="DO463" s="39"/>
      <c r="DP463" s="39"/>
      <c r="DQ463" s="39"/>
      <c r="DR463" s="39"/>
      <c r="DS463" s="39"/>
      <c r="DT463" s="39"/>
      <c r="DU463" s="39"/>
      <c r="DV463" s="39"/>
      <c r="DW463" s="39"/>
      <c r="DX463" s="39"/>
      <c r="DY463" s="39"/>
      <c r="DZ463" s="39"/>
      <c r="EA463" s="39"/>
      <c r="EB463" s="39"/>
      <c r="EC463" s="39"/>
      <c r="ED463" s="39"/>
      <c r="EE463" s="39"/>
      <c r="EF463" s="39"/>
      <c r="EG463" s="39"/>
      <c r="EH463" s="39"/>
      <c r="EI463" s="39"/>
      <c r="EJ463" s="39"/>
      <c r="EK463" s="39"/>
      <c r="EL463" s="39"/>
      <c r="EM463" s="39"/>
      <c r="EN463" s="39"/>
      <c r="EO463" s="39"/>
      <c r="EP463" s="39"/>
      <c r="EQ463" s="39"/>
      <c r="ER463" s="39"/>
      <c r="ES463" s="39"/>
      <c r="ET463" s="39"/>
      <c r="EU463" s="39"/>
    </row>
    <row r="464" ht="16.5" customHeight="1">
      <c r="A464" s="1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1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  <c r="DH464" s="39"/>
      <c r="DI464" s="39"/>
      <c r="DJ464" s="39"/>
      <c r="DK464" s="39"/>
      <c r="DL464" s="39"/>
      <c r="DM464" s="39"/>
      <c r="DN464" s="39"/>
      <c r="DO464" s="39"/>
      <c r="DP464" s="39"/>
      <c r="DQ464" s="39"/>
      <c r="DR464" s="39"/>
      <c r="DS464" s="39"/>
      <c r="DT464" s="39"/>
      <c r="DU464" s="39"/>
      <c r="DV464" s="39"/>
      <c r="DW464" s="39"/>
      <c r="DX464" s="39"/>
      <c r="DY464" s="39"/>
      <c r="DZ464" s="39"/>
      <c r="EA464" s="39"/>
      <c r="EB464" s="39"/>
      <c r="EC464" s="39"/>
      <c r="ED464" s="39"/>
      <c r="EE464" s="39"/>
      <c r="EF464" s="39"/>
      <c r="EG464" s="39"/>
      <c r="EH464" s="39"/>
      <c r="EI464" s="39"/>
      <c r="EJ464" s="39"/>
      <c r="EK464" s="39"/>
      <c r="EL464" s="39"/>
      <c r="EM464" s="39"/>
      <c r="EN464" s="39"/>
      <c r="EO464" s="39"/>
      <c r="EP464" s="39"/>
      <c r="EQ464" s="39"/>
      <c r="ER464" s="39"/>
      <c r="ES464" s="39"/>
      <c r="ET464" s="39"/>
      <c r="EU464" s="39"/>
    </row>
    <row r="465" ht="16.5" customHeight="1">
      <c r="A465" s="1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1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  <c r="CN465" s="39"/>
      <c r="CO465" s="39"/>
      <c r="CP465" s="39"/>
      <c r="CQ465" s="39"/>
      <c r="CR465" s="39"/>
      <c r="CS465" s="39"/>
      <c r="CT465" s="39"/>
      <c r="CU465" s="39"/>
      <c r="CV465" s="39"/>
      <c r="CW465" s="39"/>
      <c r="CX465" s="39"/>
      <c r="CY465" s="39"/>
      <c r="CZ465" s="39"/>
      <c r="DA465" s="39"/>
      <c r="DB465" s="39"/>
      <c r="DC465" s="39"/>
      <c r="DD465" s="39"/>
      <c r="DE465" s="39"/>
      <c r="DF465" s="39"/>
      <c r="DG465" s="39"/>
      <c r="DH465" s="39"/>
      <c r="DI465" s="39"/>
      <c r="DJ465" s="39"/>
      <c r="DK465" s="39"/>
      <c r="DL465" s="39"/>
      <c r="DM465" s="39"/>
      <c r="DN465" s="39"/>
      <c r="DO465" s="39"/>
      <c r="DP465" s="39"/>
      <c r="DQ465" s="39"/>
      <c r="DR465" s="39"/>
      <c r="DS465" s="39"/>
      <c r="DT465" s="39"/>
      <c r="DU465" s="39"/>
      <c r="DV465" s="39"/>
      <c r="DW465" s="39"/>
      <c r="DX465" s="39"/>
      <c r="DY465" s="39"/>
      <c r="DZ465" s="39"/>
      <c r="EA465" s="39"/>
      <c r="EB465" s="39"/>
      <c r="EC465" s="39"/>
      <c r="ED465" s="39"/>
      <c r="EE465" s="39"/>
      <c r="EF465" s="39"/>
      <c r="EG465" s="39"/>
      <c r="EH465" s="39"/>
      <c r="EI465" s="39"/>
      <c r="EJ465" s="39"/>
      <c r="EK465" s="39"/>
      <c r="EL465" s="39"/>
      <c r="EM465" s="39"/>
      <c r="EN465" s="39"/>
      <c r="EO465" s="39"/>
      <c r="EP465" s="39"/>
      <c r="EQ465" s="39"/>
      <c r="ER465" s="39"/>
      <c r="ES465" s="39"/>
      <c r="ET465" s="39"/>
      <c r="EU465" s="39"/>
    </row>
    <row r="466" ht="16.5" customHeight="1">
      <c r="A466" s="1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1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  <c r="CC466" s="39"/>
      <c r="CD466" s="39"/>
      <c r="CE466" s="39"/>
      <c r="CF466" s="39"/>
      <c r="CG466" s="39"/>
      <c r="CH466" s="39"/>
      <c r="CI466" s="39"/>
      <c r="CJ466" s="39"/>
      <c r="CK466" s="39"/>
      <c r="CL466" s="39"/>
      <c r="CM466" s="39"/>
      <c r="CN466" s="39"/>
      <c r="CO466" s="39"/>
      <c r="CP466" s="39"/>
      <c r="CQ466" s="39"/>
      <c r="CR466" s="39"/>
      <c r="CS466" s="39"/>
      <c r="CT466" s="39"/>
      <c r="CU466" s="39"/>
      <c r="CV466" s="39"/>
      <c r="CW466" s="39"/>
      <c r="CX466" s="39"/>
      <c r="CY466" s="39"/>
      <c r="CZ466" s="39"/>
      <c r="DA466" s="39"/>
      <c r="DB466" s="39"/>
      <c r="DC466" s="39"/>
      <c r="DD466" s="39"/>
      <c r="DE466" s="39"/>
      <c r="DF466" s="39"/>
      <c r="DG466" s="39"/>
      <c r="DH466" s="39"/>
      <c r="DI466" s="39"/>
      <c r="DJ466" s="39"/>
      <c r="DK466" s="39"/>
      <c r="DL466" s="39"/>
      <c r="DM466" s="39"/>
      <c r="DN466" s="39"/>
      <c r="DO466" s="39"/>
      <c r="DP466" s="39"/>
      <c r="DQ466" s="39"/>
      <c r="DR466" s="39"/>
      <c r="DS466" s="39"/>
      <c r="DT466" s="39"/>
      <c r="DU466" s="39"/>
      <c r="DV466" s="39"/>
      <c r="DW466" s="39"/>
      <c r="DX466" s="39"/>
      <c r="DY466" s="39"/>
      <c r="DZ466" s="39"/>
      <c r="EA466" s="39"/>
      <c r="EB466" s="39"/>
      <c r="EC466" s="39"/>
      <c r="ED466" s="39"/>
      <c r="EE466" s="39"/>
      <c r="EF466" s="39"/>
      <c r="EG466" s="39"/>
      <c r="EH466" s="39"/>
      <c r="EI466" s="39"/>
      <c r="EJ466" s="39"/>
      <c r="EK466" s="39"/>
      <c r="EL466" s="39"/>
      <c r="EM466" s="39"/>
      <c r="EN466" s="39"/>
      <c r="EO466" s="39"/>
      <c r="EP466" s="39"/>
      <c r="EQ466" s="39"/>
      <c r="ER466" s="39"/>
      <c r="ES466" s="39"/>
      <c r="ET466" s="39"/>
      <c r="EU466" s="39"/>
    </row>
    <row r="467" ht="16.5" customHeight="1">
      <c r="A467" s="1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1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  <c r="CI467" s="39"/>
      <c r="CJ467" s="39"/>
      <c r="CK467" s="39"/>
      <c r="CL467" s="39"/>
      <c r="CM467" s="39"/>
      <c r="CN467" s="39"/>
      <c r="CO467" s="39"/>
      <c r="CP467" s="39"/>
      <c r="CQ467" s="39"/>
      <c r="CR467" s="39"/>
      <c r="CS467" s="39"/>
      <c r="CT467" s="39"/>
      <c r="CU467" s="39"/>
      <c r="CV467" s="39"/>
      <c r="CW467" s="39"/>
      <c r="CX467" s="39"/>
      <c r="CY467" s="39"/>
      <c r="CZ467" s="39"/>
      <c r="DA467" s="39"/>
      <c r="DB467" s="39"/>
      <c r="DC467" s="39"/>
      <c r="DD467" s="39"/>
      <c r="DE467" s="39"/>
      <c r="DF467" s="39"/>
      <c r="DG467" s="39"/>
      <c r="DH467" s="39"/>
      <c r="DI467" s="39"/>
      <c r="DJ467" s="39"/>
      <c r="DK467" s="39"/>
      <c r="DL467" s="39"/>
      <c r="DM467" s="39"/>
      <c r="DN467" s="39"/>
      <c r="DO467" s="39"/>
      <c r="DP467" s="39"/>
      <c r="DQ467" s="39"/>
      <c r="DR467" s="39"/>
      <c r="DS467" s="39"/>
      <c r="DT467" s="39"/>
      <c r="DU467" s="39"/>
      <c r="DV467" s="39"/>
      <c r="DW467" s="39"/>
      <c r="DX467" s="39"/>
      <c r="DY467" s="39"/>
      <c r="DZ467" s="39"/>
      <c r="EA467" s="39"/>
      <c r="EB467" s="39"/>
      <c r="EC467" s="39"/>
      <c r="ED467" s="39"/>
      <c r="EE467" s="39"/>
      <c r="EF467" s="39"/>
      <c r="EG467" s="39"/>
      <c r="EH467" s="39"/>
      <c r="EI467" s="39"/>
      <c r="EJ467" s="39"/>
      <c r="EK467" s="39"/>
      <c r="EL467" s="39"/>
      <c r="EM467" s="39"/>
      <c r="EN467" s="39"/>
      <c r="EO467" s="39"/>
      <c r="EP467" s="39"/>
      <c r="EQ467" s="39"/>
      <c r="ER467" s="39"/>
      <c r="ES467" s="39"/>
      <c r="ET467" s="39"/>
      <c r="EU467" s="39"/>
    </row>
    <row r="468" ht="16.5" customHeight="1">
      <c r="A468" s="1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1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  <c r="CC468" s="39"/>
      <c r="CD468" s="39"/>
      <c r="CE468" s="39"/>
      <c r="CF468" s="39"/>
      <c r="CG468" s="39"/>
      <c r="CH468" s="39"/>
      <c r="CI468" s="39"/>
      <c r="CJ468" s="39"/>
      <c r="CK468" s="39"/>
      <c r="CL468" s="39"/>
      <c r="CM468" s="39"/>
      <c r="CN468" s="39"/>
      <c r="CO468" s="39"/>
      <c r="CP468" s="39"/>
      <c r="CQ468" s="39"/>
      <c r="CR468" s="39"/>
      <c r="CS468" s="39"/>
      <c r="CT468" s="39"/>
      <c r="CU468" s="39"/>
      <c r="CV468" s="39"/>
      <c r="CW468" s="39"/>
      <c r="CX468" s="39"/>
      <c r="CY468" s="39"/>
      <c r="CZ468" s="39"/>
      <c r="DA468" s="39"/>
      <c r="DB468" s="39"/>
      <c r="DC468" s="39"/>
      <c r="DD468" s="39"/>
      <c r="DE468" s="39"/>
      <c r="DF468" s="39"/>
      <c r="DG468" s="39"/>
      <c r="DH468" s="39"/>
      <c r="DI468" s="39"/>
      <c r="DJ468" s="39"/>
      <c r="DK468" s="39"/>
      <c r="DL468" s="39"/>
      <c r="DM468" s="39"/>
      <c r="DN468" s="39"/>
      <c r="DO468" s="39"/>
      <c r="DP468" s="39"/>
      <c r="DQ468" s="39"/>
      <c r="DR468" s="39"/>
      <c r="DS468" s="39"/>
      <c r="DT468" s="39"/>
      <c r="DU468" s="39"/>
      <c r="DV468" s="39"/>
      <c r="DW468" s="39"/>
      <c r="DX468" s="39"/>
      <c r="DY468" s="39"/>
      <c r="DZ468" s="39"/>
      <c r="EA468" s="39"/>
      <c r="EB468" s="39"/>
      <c r="EC468" s="39"/>
      <c r="ED468" s="39"/>
      <c r="EE468" s="39"/>
      <c r="EF468" s="39"/>
      <c r="EG468" s="39"/>
      <c r="EH468" s="39"/>
      <c r="EI468" s="39"/>
      <c r="EJ468" s="39"/>
      <c r="EK468" s="39"/>
      <c r="EL468" s="39"/>
      <c r="EM468" s="39"/>
      <c r="EN468" s="39"/>
      <c r="EO468" s="39"/>
      <c r="EP468" s="39"/>
      <c r="EQ468" s="39"/>
      <c r="ER468" s="39"/>
      <c r="ES468" s="39"/>
      <c r="ET468" s="39"/>
      <c r="EU468" s="39"/>
    </row>
    <row r="469" ht="16.5" customHeight="1">
      <c r="A469" s="1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1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  <c r="CK469" s="39"/>
      <c r="CL469" s="39"/>
      <c r="CM469" s="39"/>
      <c r="CN469" s="39"/>
      <c r="CO469" s="39"/>
      <c r="CP469" s="39"/>
      <c r="CQ469" s="39"/>
      <c r="CR469" s="39"/>
      <c r="CS469" s="39"/>
      <c r="CT469" s="39"/>
      <c r="CU469" s="39"/>
      <c r="CV469" s="39"/>
      <c r="CW469" s="39"/>
      <c r="CX469" s="39"/>
      <c r="CY469" s="39"/>
      <c r="CZ469" s="39"/>
      <c r="DA469" s="39"/>
      <c r="DB469" s="39"/>
      <c r="DC469" s="39"/>
      <c r="DD469" s="39"/>
      <c r="DE469" s="39"/>
      <c r="DF469" s="39"/>
      <c r="DG469" s="39"/>
      <c r="DH469" s="39"/>
      <c r="DI469" s="39"/>
      <c r="DJ469" s="39"/>
      <c r="DK469" s="39"/>
      <c r="DL469" s="39"/>
      <c r="DM469" s="39"/>
      <c r="DN469" s="39"/>
      <c r="DO469" s="39"/>
      <c r="DP469" s="39"/>
      <c r="DQ469" s="39"/>
      <c r="DR469" s="39"/>
      <c r="DS469" s="39"/>
      <c r="DT469" s="39"/>
      <c r="DU469" s="39"/>
      <c r="DV469" s="39"/>
      <c r="DW469" s="39"/>
      <c r="DX469" s="39"/>
      <c r="DY469" s="39"/>
      <c r="DZ469" s="39"/>
      <c r="EA469" s="39"/>
      <c r="EB469" s="39"/>
      <c r="EC469" s="39"/>
      <c r="ED469" s="39"/>
      <c r="EE469" s="39"/>
      <c r="EF469" s="39"/>
      <c r="EG469" s="39"/>
      <c r="EH469" s="39"/>
      <c r="EI469" s="39"/>
      <c r="EJ469" s="39"/>
      <c r="EK469" s="39"/>
      <c r="EL469" s="39"/>
      <c r="EM469" s="39"/>
      <c r="EN469" s="39"/>
      <c r="EO469" s="39"/>
      <c r="EP469" s="39"/>
      <c r="EQ469" s="39"/>
      <c r="ER469" s="39"/>
      <c r="ES469" s="39"/>
      <c r="ET469" s="39"/>
      <c r="EU469" s="39"/>
    </row>
    <row r="470" ht="16.5" customHeight="1">
      <c r="A470" s="1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1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  <c r="CC470" s="39"/>
      <c r="CD470" s="39"/>
      <c r="CE470" s="39"/>
      <c r="CF470" s="39"/>
      <c r="CG470" s="39"/>
      <c r="CH470" s="39"/>
      <c r="CI470" s="39"/>
      <c r="CJ470" s="39"/>
      <c r="CK470" s="39"/>
      <c r="CL470" s="39"/>
      <c r="CM470" s="39"/>
      <c r="CN470" s="39"/>
      <c r="CO470" s="39"/>
      <c r="CP470" s="39"/>
      <c r="CQ470" s="39"/>
      <c r="CR470" s="39"/>
      <c r="CS470" s="39"/>
      <c r="CT470" s="39"/>
      <c r="CU470" s="39"/>
      <c r="CV470" s="39"/>
      <c r="CW470" s="39"/>
      <c r="CX470" s="39"/>
      <c r="CY470" s="39"/>
      <c r="CZ470" s="39"/>
      <c r="DA470" s="39"/>
      <c r="DB470" s="39"/>
      <c r="DC470" s="39"/>
      <c r="DD470" s="39"/>
      <c r="DE470" s="39"/>
      <c r="DF470" s="39"/>
      <c r="DG470" s="39"/>
      <c r="DH470" s="39"/>
      <c r="DI470" s="39"/>
      <c r="DJ470" s="39"/>
      <c r="DK470" s="39"/>
      <c r="DL470" s="39"/>
      <c r="DM470" s="39"/>
      <c r="DN470" s="39"/>
      <c r="DO470" s="39"/>
      <c r="DP470" s="39"/>
      <c r="DQ470" s="39"/>
      <c r="DR470" s="39"/>
      <c r="DS470" s="39"/>
      <c r="DT470" s="39"/>
      <c r="DU470" s="39"/>
      <c r="DV470" s="39"/>
      <c r="DW470" s="39"/>
      <c r="DX470" s="39"/>
      <c r="DY470" s="39"/>
      <c r="DZ470" s="39"/>
      <c r="EA470" s="39"/>
      <c r="EB470" s="39"/>
      <c r="EC470" s="39"/>
      <c r="ED470" s="39"/>
      <c r="EE470" s="39"/>
      <c r="EF470" s="39"/>
      <c r="EG470" s="39"/>
      <c r="EH470" s="39"/>
      <c r="EI470" s="39"/>
      <c r="EJ470" s="39"/>
      <c r="EK470" s="39"/>
      <c r="EL470" s="39"/>
      <c r="EM470" s="39"/>
      <c r="EN470" s="39"/>
      <c r="EO470" s="39"/>
      <c r="EP470" s="39"/>
      <c r="EQ470" s="39"/>
      <c r="ER470" s="39"/>
      <c r="ES470" s="39"/>
      <c r="ET470" s="39"/>
      <c r="EU470" s="39"/>
    </row>
    <row r="471" ht="16.5" customHeight="1">
      <c r="A471" s="1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1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  <c r="CI471" s="39"/>
      <c r="CJ471" s="39"/>
      <c r="CK471" s="39"/>
      <c r="CL471" s="39"/>
      <c r="CM471" s="39"/>
      <c r="CN471" s="39"/>
      <c r="CO471" s="39"/>
      <c r="CP471" s="39"/>
      <c r="CQ471" s="39"/>
      <c r="CR471" s="39"/>
      <c r="CS471" s="39"/>
      <c r="CT471" s="39"/>
      <c r="CU471" s="39"/>
      <c r="CV471" s="39"/>
      <c r="CW471" s="39"/>
      <c r="CX471" s="39"/>
      <c r="CY471" s="39"/>
      <c r="CZ471" s="39"/>
      <c r="DA471" s="39"/>
      <c r="DB471" s="39"/>
      <c r="DC471" s="39"/>
      <c r="DD471" s="39"/>
      <c r="DE471" s="39"/>
      <c r="DF471" s="39"/>
      <c r="DG471" s="39"/>
      <c r="DH471" s="39"/>
      <c r="DI471" s="39"/>
      <c r="DJ471" s="39"/>
      <c r="DK471" s="39"/>
      <c r="DL471" s="39"/>
      <c r="DM471" s="39"/>
      <c r="DN471" s="39"/>
      <c r="DO471" s="39"/>
      <c r="DP471" s="39"/>
      <c r="DQ471" s="39"/>
      <c r="DR471" s="39"/>
      <c r="DS471" s="39"/>
      <c r="DT471" s="39"/>
      <c r="DU471" s="39"/>
      <c r="DV471" s="39"/>
      <c r="DW471" s="39"/>
      <c r="DX471" s="39"/>
      <c r="DY471" s="39"/>
      <c r="DZ471" s="39"/>
      <c r="EA471" s="39"/>
      <c r="EB471" s="39"/>
      <c r="EC471" s="39"/>
      <c r="ED471" s="39"/>
      <c r="EE471" s="39"/>
      <c r="EF471" s="39"/>
      <c r="EG471" s="39"/>
      <c r="EH471" s="39"/>
      <c r="EI471" s="39"/>
      <c r="EJ471" s="39"/>
      <c r="EK471" s="39"/>
      <c r="EL471" s="39"/>
      <c r="EM471" s="39"/>
      <c r="EN471" s="39"/>
      <c r="EO471" s="39"/>
      <c r="EP471" s="39"/>
      <c r="EQ471" s="39"/>
      <c r="ER471" s="39"/>
      <c r="ES471" s="39"/>
      <c r="ET471" s="39"/>
      <c r="EU471" s="39"/>
    </row>
    <row r="472" ht="16.5" customHeight="1">
      <c r="A472" s="1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1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  <c r="CI472" s="39"/>
      <c r="CJ472" s="39"/>
      <c r="CK472" s="39"/>
      <c r="CL472" s="39"/>
      <c r="CM472" s="39"/>
      <c r="CN472" s="39"/>
      <c r="CO472" s="39"/>
      <c r="CP472" s="39"/>
      <c r="CQ472" s="39"/>
      <c r="CR472" s="39"/>
      <c r="CS472" s="39"/>
      <c r="CT472" s="39"/>
      <c r="CU472" s="39"/>
      <c r="CV472" s="39"/>
      <c r="CW472" s="39"/>
      <c r="CX472" s="39"/>
      <c r="CY472" s="39"/>
      <c r="CZ472" s="39"/>
      <c r="DA472" s="39"/>
      <c r="DB472" s="39"/>
      <c r="DC472" s="39"/>
      <c r="DD472" s="39"/>
      <c r="DE472" s="39"/>
      <c r="DF472" s="39"/>
      <c r="DG472" s="39"/>
      <c r="DH472" s="39"/>
      <c r="DI472" s="39"/>
      <c r="DJ472" s="39"/>
      <c r="DK472" s="39"/>
      <c r="DL472" s="39"/>
      <c r="DM472" s="39"/>
      <c r="DN472" s="39"/>
      <c r="DO472" s="39"/>
      <c r="DP472" s="39"/>
      <c r="DQ472" s="39"/>
      <c r="DR472" s="39"/>
      <c r="DS472" s="39"/>
      <c r="DT472" s="39"/>
      <c r="DU472" s="39"/>
      <c r="DV472" s="39"/>
      <c r="DW472" s="39"/>
      <c r="DX472" s="39"/>
      <c r="DY472" s="39"/>
      <c r="DZ472" s="39"/>
      <c r="EA472" s="39"/>
      <c r="EB472" s="39"/>
      <c r="EC472" s="39"/>
      <c r="ED472" s="39"/>
      <c r="EE472" s="39"/>
      <c r="EF472" s="39"/>
      <c r="EG472" s="39"/>
      <c r="EH472" s="39"/>
      <c r="EI472" s="39"/>
      <c r="EJ472" s="39"/>
      <c r="EK472" s="39"/>
      <c r="EL472" s="39"/>
      <c r="EM472" s="39"/>
      <c r="EN472" s="39"/>
      <c r="EO472" s="39"/>
      <c r="EP472" s="39"/>
      <c r="EQ472" s="39"/>
      <c r="ER472" s="39"/>
      <c r="ES472" s="39"/>
      <c r="ET472" s="39"/>
      <c r="EU472" s="39"/>
    </row>
    <row r="473" ht="16.5" customHeight="1">
      <c r="A473" s="1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1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  <c r="CV473" s="39"/>
      <c r="CW473" s="39"/>
      <c r="CX473" s="39"/>
      <c r="CY473" s="39"/>
      <c r="CZ473" s="39"/>
      <c r="DA473" s="39"/>
      <c r="DB473" s="39"/>
      <c r="DC473" s="39"/>
      <c r="DD473" s="39"/>
      <c r="DE473" s="39"/>
      <c r="DF473" s="39"/>
      <c r="DG473" s="39"/>
      <c r="DH473" s="39"/>
      <c r="DI473" s="39"/>
      <c r="DJ473" s="39"/>
      <c r="DK473" s="39"/>
      <c r="DL473" s="39"/>
      <c r="DM473" s="39"/>
      <c r="DN473" s="39"/>
      <c r="DO473" s="39"/>
      <c r="DP473" s="39"/>
      <c r="DQ473" s="39"/>
      <c r="DR473" s="39"/>
      <c r="DS473" s="39"/>
      <c r="DT473" s="39"/>
      <c r="DU473" s="39"/>
      <c r="DV473" s="39"/>
      <c r="DW473" s="39"/>
      <c r="DX473" s="39"/>
      <c r="DY473" s="39"/>
      <c r="DZ473" s="39"/>
      <c r="EA473" s="39"/>
      <c r="EB473" s="39"/>
      <c r="EC473" s="39"/>
      <c r="ED473" s="39"/>
      <c r="EE473" s="39"/>
      <c r="EF473" s="39"/>
      <c r="EG473" s="39"/>
      <c r="EH473" s="39"/>
      <c r="EI473" s="39"/>
      <c r="EJ473" s="39"/>
      <c r="EK473" s="39"/>
      <c r="EL473" s="39"/>
      <c r="EM473" s="39"/>
      <c r="EN473" s="39"/>
      <c r="EO473" s="39"/>
      <c r="EP473" s="39"/>
      <c r="EQ473" s="39"/>
      <c r="ER473" s="39"/>
      <c r="ES473" s="39"/>
      <c r="ET473" s="39"/>
      <c r="EU473" s="39"/>
    </row>
    <row r="474" ht="16.5" customHeight="1">
      <c r="A474" s="1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1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39"/>
      <c r="CT474" s="39"/>
      <c r="CU474" s="39"/>
      <c r="CV474" s="39"/>
      <c r="CW474" s="39"/>
      <c r="CX474" s="39"/>
      <c r="CY474" s="39"/>
      <c r="CZ474" s="39"/>
      <c r="DA474" s="39"/>
      <c r="DB474" s="39"/>
      <c r="DC474" s="39"/>
      <c r="DD474" s="39"/>
      <c r="DE474" s="39"/>
      <c r="DF474" s="39"/>
      <c r="DG474" s="39"/>
      <c r="DH474" s="39"/>
      <c r="DI474" s="39"/>
      <c r="DJ474" s="39"/>
      <c r="DK474" s="39"/>
      <c r="DL474" s="39"/>
      <c r="DM474" s="39"/>
      <c r="DN474" s="39"/>
      <c r="DO474" s="39"/>
      <c r="DP474" s="39"/>
      <c r="DQ474" s="39"/>
      <c r="DR474" s="39"/>
      <c r="DS474" s="39"/>
      <c r="DT474" s="39"/>
      <c r="DU474" s="39"/>
      <c r="DV474" s="39"/>
      <c r="DW474" s="39"/>
      <c r="DX474" s="39"/>
      <c r="DY474" s="39"/>
      <c r="DZ474" s="39"/>
      <c r="EA474" s="39"/>
      <c r="EB474" s="39"/>
      <c r="EC474" s="39"/>
      <c r="ED474" s="39"/>
      <c r="EE474" s="39"/>
      <c r="EF474" s="39"/>
      <c r="EG474" s="39"/>
      <c r="EH474" s="39"/>
      <c r="EI474" s="39"/>
      <c r="EJ474" s="39"/>
      <c r="EK474" s="39"/>
      <c r="EL474" s="39"/>
      <c r="EM474" s="39"/>
      <c r="EN474" s="39"/>
      <c r="EO474" s="39"/>
      <c r="EP474" s="39"/>
      <c r="EQ474" s="39"/>
      <c r="ER474" s="39"/>
      <c r="ES474" s="39"/>
      <c r="ET474" s="39"/>
      <c r="EU474" s="39"/>
    </row>
    <row r="475" ht="16.5" customHeight="1">
      <c r="A475" s="1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1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  <c r="CV475" s="39"/>
      <c r="CW475" s="39"/>
      <c r="CX475" s="39"/>
      <c r="CY475" s="39"/>
      <c r="CZ475" s="39"/>
      <c r="DA475" s="39"/>
      <c r="DB475" s="39"/>
      <c r="DC475" s="39"/>
      <c r="DD475" s="39"/>
      <c r="DE475" s="39"/>
      <c r="DF475" s="39"/>
      <c r="DG475" s="39"/>
      <c r="DH475" s="39"/>
      <c r="DI475" s="39"/>
      <c r="DJ475" s="39"/>
      <c r="DK475" s="39"/>
      <c r="DL475" s="39"/>
      <c r="DM475" s="39"/>
      <c r="DN475" s="39"/>
      <c r="DO475" s="39"/>
      <c r="DP475" s="39"/>
      <c r="DQ475" s="39"/>
      <c r="DR475" s="39"/>
      <c r="DS475" s="39"/>
      <c r="DT475" s="39"/>
      <c r="DU475" s="39"/>
      <c r="DV475" s="39"/>
      <c r="DW475" s="39"/>
      <c r="DX475" s="39"/>
      <c r="DY475" s="39"/>
      <c r="DZ475" s="39"/>
      <c r="EA475" s="39"/>
      <c r="EB475" s="39"/>
      <c r="EC475" s="39"/>
      <c r="ED475" s="39"/>
      <c r="EE475" s="39"/>
      <c r="EF475" s="39"/>
      <c r="EG475" s="39"/>
      <c r="EH475" s="39"/>
      <c r="EI475" s="39"/>
      <c r="EJ475" s="39"/>
      <c r="EK475" s="39"/>
      <c r="EL475" s="39"/>
      <c r="EM475" s="39"/>
      <c r="EN475" s="39"/>
      <c r="EO475" s="39"/>
      <c r="EP475" s="39"/>
      <c r="EQ475" s="39"/>
      <c r="ER475" s="39"/>
      <c r="ES475" s="39"/>
      <c r="ET475" s="39"/>
      <c r="EU475" s="39"/>
    </row>
    <row r="476" ht="16.5" customHeight="1">
      <c r="A476" s="1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1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  <c r="CV476" s="39"/>
      <c r="CW476" s="39"/>
      <c r="CX476" s="39"/>
      <c r="CY476" s="39"/>
      <c r="CZ476" s="39"/>
      <c r="DA476" s="39"/>
      <c r="DB476" s="39"/>
      <c r="DC476" s="39"/>
      <c r="DD476" s="39"/>
      <c r="DE476" s="39"/>
      <c r="DF476" s="39"/>
      <c r="DG476" s="39"/>
      <c r="DH476" s="39"/>
      <c r="DI476" s="39"/>
      <c r="DJ476" s="39"/>
      <c r="DK476" s="39"/>
      <c r="DL476" s="39"/>
      <c r="DM476" s="39"/>
      <c r="DN476" s="39"/>
      <c r="DO476" s="39"/>
      <c r="DP476" s="39"/>
      <c r="DQ476" s="39"/>
      <c r="DR476" s="39"/>
      <c r="DS476" s="39"/>
      <c r="DT476" s="39"/>
      <c r="DU476" s="39"/>
      <c r="DV476" s="39"/>
      <c r="DW476" s="39"/>
      <c r="DX476" s="39"/>
      <c r="DY476" s="39"/>
      <c r="DZ476" s="39"/>
      <c r="EA476" s="39"/>
      <c r="EB476" s="39"/>
      <c r="EC476" s="39"/>
      <c r="ED476" s="39"/>
      <c r="EE476" s="39"/>
      <c r="EF476" s="39"/>
      <c r="EG476" s="39"/>
      <c r="EH476" s="39"/>
      <c r="EI476" s="39"/>
      <c r="EJ476" s="39"/>
      <c r="EK476" s="39"/>
      <c r="EL476" s="39"/>
      <c r="EM476" s="39"/>
      <c r="EN476" s="39"/>
      <c r="EO476" s="39"/>
      <c r="EP476" s="39"/>
      <c r="EQ476" s="39"/>
      <c r="ER476" s="39"/>
      <c r="ES476" s="39"/>
      <c r="ET476" s="39"/>
      <c r="EU476" s="39"/>
    </row>
    <row r="477" ht="16.5" customHeight="1">
      <c r="A477" s="1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1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  <c r="CI477" s="39"/>
      <c r="CJ477" s="39"/>
      <c r="CK477" s="39"/>
      <c r="CL477" s="39"/>
      <c r="CM477" s="39"/>
      <c r="CN477" s="39"/>
      <c r="CO477" s="39"/>
      <c r="CP477" s="39"/>
      <c r="CQ477" s="39"/>
      <c r="CR477" s="39"/>
      <c r="CS477" s="39"/>
      <c r="CT477" s="39"/>
      <c r="CU477" s="39"/>
      <c r="CV477" s="39"/>
      <c r="CW477" s="39"/>
      <c r="CX477" s="39"/>
      <c r="CY477" s="39"/>
      <c r="CZ477" s="39"/>
      <c r="DA477" s="39"/>
      <c r="DB477" s="39"/>
      <c r="DC477" s="39"/>
      <c r="DD477" s="39"/>
      <c r="DE477" s="39"/>
      <c r="DF477" s="39"/>
      <c r="DG477" s="39"/>
      <c r="DH477" s="39"/>
      <c r="DI477" s="39"/>
      <c r="DJ477" s="39"/>
      <c r="DK477" s="39"/>
      <c r="DL477" s="39"/>
      <c r="DM477" s="39"/>
      <c r="DN477" s="39"/>
      <c r="DO477" s="39"/>
      <c r="DP477" s="39"/>
      <c r="DQ477" s="39"/>
      <c r="DR477" s="39"/>
      <c r="DS477" s="39"/>
      <c r="DT477" s="39"/>
      <c r="DU477" s="39"/>
      <c r="DV477" s="39"/>
      <c r="DW477" s="39"/>
      <c r="DX477" s="39"/>
      <c r="DY477" s="39"/>
      <c r="DZ477" s="39"/>
      <c r="EA477" s="39"/>
      <c r="EB477" s="39"/>
      <c r="EC477" s="39"/>
      <c r="ED477" s="39"/>
      <c r="EE477" s="39"/>
      <c r="EF477" s="39"/>
      <c r="EG477" s="39"/>
      <c r="EH477" s="39"/>
      <c r="EI477" s="39"/>
      <c r="EJ477" s="39"/>
      <c r="EK477" s="39"/>
      <c r="EL477" s="39"/>
      <c r="EM477" s="39"/>
      <c r="EN477" s="39"/>
      <c r="EO477" s="39"/>
      <c r="EP477" s="39"/>
      <c r="EQ477" s="39"/>
      <c r="ER477" s="39"/>
      <c r="ES477" s="39"/>
      <c r="ET477" s="39"/>
      <c r="EU477" s="39"/>
    </row>
    <row r="478" ht="16.5" customHeight="1">
      <c r="A478" s="1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1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  <c r="CN478" s="39"/>
      <c r="CO478" s="39"/>
      <c r="CP478" s="39"/>
      <c r="CQ478" s="39"/>
      <c r="CR478" s="39"/>
      <c r="CS478" s="39"/>
      <c r="CT478" s="39"/>
      <c r="CU478" s="39"/>
      <c r="CV478" s="39"/>
      <c r="CW478" s="39"/>
      <c r="CX478" s="39"/>
      <c r="CY478" s="39"/>
      <c r="CZ478" s="39"/>
      <c r="DA478" s="39"/>
      <c r="DB478" s="39"/>
      <c r="DC478" s="39"/>
      <c r="DD478" s="39"/>
      <c r="DE478" s="39"/>
      <c r="DF478" s="39"/>
      <c r="DG478" s="39"/>
      <c r="DH478" s="39"/>
      <c r="DI478" s="39"/>
      <c r="DJ478" s="39"/>
      <c r="DK478" s="39"/>
      <c r="DL478" s="39"/>
      <c r="DM478" s="39"/>
      <c r="DN478" s="39"/>
      <c r="DO478" s="39"/>
      <c r="DP478" s="39"/>
      <c r="DQ478" s="39"/>
      <c r="DR478" s="39"/>
      <c r="DS478" s="39"/>
      <c r="DT478" s="39"/>
      <c r="DU478" s="39"/>
      <c r="DV478" s="39"/>
      <c r="DW478" s="39"/>
      <c r="DX478" s="39"/>
      <c r="DY478" s="39"/>
      <c r="DZ478" s="39"/>
      <c r="EA478" s="39"/>
      <c r="EB478" s="39"/>
      <c r="EC478" s="39"/>
      <c r="ED478" s="39"/>
      <c r="EE478" s="39"/>
      <c r="EF478" s="39"/>
      <c r="EG478" s="39"/>
      <c r="EH478" s="39"/>
      <c r="EI478" s="39"/>
      <c r="EJ478" s="39"/>
      <c r="EK478" s="39"/>
      <c r="EL478" s="39"/>
      <c r="EM478" s="39"/>
      <c r="EN478" s="39"/>
      <c r="EO478" s="39"/>
      <c r="EP478" s="39"/>
      <c r="EQ478" s="39"/>
      <c r="ER478" s="39"/>
      <c r="ES478" s="39"/>
      <c r="ET478" s="39"/>
      <c r="EU478" s="39"/>
    </row>
    <row r="479" ht="16.5" customHeight="1">
      <c r="A479" s="1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1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  <c r="CN479" s="39"/>
      <c r="CO479" s="39"/>
      <c r="CP479" s="39"/>
      <c r="CQ479" s="39"/>
      <c r="CR479" s="39"/>
      <c r="CS479" s="39"/>
      <c r="CT479" s="39"/>
      <c r="CU479" s="39"/>
      <c r="CV479" s="39"/>
      <c r="CW479" s="39"/>
      <c r="CX479" s="39"/>
      <c r="CY479" s="39"/>
      <c r="CZ479" s="39"/>
      <c r="DA479" s="39"/>
      <c r="DB479" s="39"/>
      <c r="DC479" s="39"/>
      <c r="DD479" s="39"/>
      <c r="DE479" s="39"/>
      <c r="DF479" s="39"/>
      <c r="DG479" s="39"/>
      <c r="DH479" s="39"/>
      <c r="DI479" s="39"/>
      <c r="DJ479" s="39"/>
      <c r="DK479" s="39"/>
      <c r="DL479" s="39"/>
      <c r="DM479" s="39"/>
      <c r="DN479" s="39"/>
      <c r="DO479" s="39"/>
      <c r="DP479" s="39"/>
      <c r="DQ479" s="39"/>
      <c r="DR479" s="39"/>
      <c r="DS479" s="39"/>
      <c r="DT479" s="39"/>
      <c r="DU479" s="39"/>
      <c r="DV479" s="39"/>
      <c r="DW479" s="39"/>
      <c r="DX479" s="39"/>
      <c r="DY479" s="39"/>
      <c r="DZ479" s="39"/>
      <c r="EA479" s="39"/>
      <c r="EB479" s="39"/>
      <c r="EC479" s="39"/>
      <c r="ED479" s="39"/>
      <c r="EE479" s="39"/>
      <c r="EF479" s="39"/>
      <c r="EG479" s="39"/>
      <c r="EH479" s="39"/>
      <c r="EI479" s="39"/>
      <c r="EJ479" s="39"/>
      <c r="EK479" s="39"/>
      <c r="EL479" s="39"/>
      <c r="EM479" s="39"/>
      <c r="EN479" s="39"/>
      <c r="EO479" s="39"/>
      <c r="EP479" s="39"/>
      <c r="EQ479" s="39"/>
      <c r="ER479" s="39"/>
      <c r="ES479" s="39"/>
      <c r="ET479" s="39"/>
      <c r="EU479" s="39"/>
    </row>
    <row r="480" ht="16.5" customHeight="1">
      <c r="A480" s="1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1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  <c r="DI480" s="39"/>
      <c r="DJ480" s="39"/>
      <c r="DK480" s="39"/>
      <c r="DL480" s="39"/>
      <c r="DM480" s="39"/>
      <c r="DN480" s="39"/>
      <c r="DO480" s="39"/>
      <c r="DP480" s="39"/>
      <c r="DQ480" s="39"/>
      <c r="DR480" s="39"/>
      <c r="DS480" s="39"/>
      <c r="DT480" s="39"/>
      <c r="DU480" s="39"/>
      <c r="DV480" s="39"/>
      <c r="DW480" s="39"/>
      <c r="DX480" s="39"/>
      <c r="DY480" s="39"/>
      <c r="DZ480" s="39"/>
      <c r="EA480" s="39"/>
      <c r="EB480" s="39"/>
      <c r="EC480" s="39"/>
      <c r="ED480" s="39"/>
      <c r="EE480" s="39"/>
      <c r="EF480" s="39"/>
      <c r="EG480" s="39"/>
      <c r="EH480" s="39"/>
      <c r="EI480" s="39"/>
      <c r="EJ480" s="39"/>
      <c r="EK480" s="39"/>
      <c r="EL480" s="39"/>
      <c r="EM480" s="39"/>
      <c r="EN480" s="39"/>
      <c r="EO480" s="39"/>
      <c r="EP480" s="39"/>
      <c r="EQ480" s="39"/>
      <c r="ER480" s="39"/>
      <c r="ES480" s="39"/>
      <c r="ET480" s="39"/>
      <c r="EU480" s="39"/>
    </row>
    <row r="481" ht="16.5" customHeight="1">
      <c r="A481" s="1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1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  <c r="DI481" s="39"/>
      <c r="DJ481" s="39"/>
      <c r="DK481" s="39"/>
      <c r="DL481" s="39"/>
      <c r="DM481" s="39"/>
      <c r="DN481" s="39"/>
      <c r="DO481" s="39"/>
      <c r="DP481" s="39"/>
      <c r="DQ481" s="39"/>
      <c r="DR481" s="39"/>
      <c r="DS481" s="39"/>
      <c r="DT481" s="39"/>
      <c r="DU481" s="39"/>
      <c r="DV481" s="39"/>
      <c r="DW481" s="39"/>
      <c r="DX481" s="39"/>
      <c r="DY481" s="39"/>
      <c r="DZ481" s="39"/>
      <c r="EA481" s="39"/>
      <c r="EB481" s="39"/>
      <c r="EC481" s="39"/>
      <c r="ED481" s="39"/>
      <c r="EE481" s="39"/>
      <c r="EF481" s="39"/>
      <c r="EG481" s="39"/>
      <c r="EH481" s="39"/>
      <c r="EI481" s="39"/>
      <c r="EJ481" s="39"/>
      <c r="EK481" s="39"/>
      <c r="EL481" s="39"/>
      <c r="EM481" s="39"/>
      <c r="EN481" s="39"/>
      <c r="EO481" s="39"/>
      <c r="EP481" s="39"/>
      <c r="EQ481" s="39"/>
      <c r="ER481" s="39"/>
      <c r="ES481" s="39"/>
      <c r="ET481" s="39"/>
      <c r="EU481" s="39"/>
    </row>
    <row r="482" ht="16.5" customHeight="1">
      <c r="A482" s="1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1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  <c r="DI482" s="39"/>
      <c r="DJ482" s="39"/>
      <c r="DK482" s="39"/>
      <c r="DL482" s="39"/>
      <c r="DM482" s="39"/>
      <c r="DN482" s="39"/>
      <c r="DO482" s="39"/>
      <c r="DP482" s="39"/>
      <c r="DQ482" s="39"/>
      <c r="DR482" s="39"/>
      <c r="DS482" s="39"/>
      <c r="DT482" s="39"/>
      <c r="DU482" s="39"/>
      <c r="DV482" s="39"/>
      <c r="DW482" s="39"/>
      <c r="DX482" s="39"/>
      <c r="DY482" s="39"/>
      <c r="DZ482" s="39"/>
      <c r="EA482" s="39"/>
      <c r="EB482" s="39"/>
      <c r="EC482" s="39"/>
      <c r="ED482" s="39"/>
      <c r="EE482" s="39"/>
      <c r="EF482" s="39"/>
      <c r="EG482" s="39"/>
      <c r="EH482" s="39"/>
      <c r="EI482" s="39"/>
      <c r="EJ482" s="39"/>
      <c r="EK482" s="39"/>
      <c r="EL482" s="39"/>
      <c r="EM482" s="39"/>
      <c r="EN482" s="39"/>
      <c r="EO482" s="39"/>
      <c r="EP482" s="39"/>
      <c r="EQ482" s="39"/>
      <c r="ER482" s="39"/>
      <c r="ES482" s="39"/>
      <c r="ET482" s="39"/>
      <c r="EU482" s="39"/>
    </row>
    <row r="483" ht="16.5" customHeight="1">
      <c r="A483" s="1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1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  <c r="CN483" s="39"/>
      <c r="CO483" s="39"/>
      <c r="CP483" s="39"/>
      <c r="CQ483" s="39"/>
      <c r="CR483" s="39"/>
      <c r="CS483" s="39"/>
      <c r="CT483" s="39"/>
      <c r="CU483" s="39"/>
      <c r="CV483" s="39"/>
      <c r="CW483" s="39"/>
      <c r="CX483" s="39"/>
      <c r="CY483" s="39"/>
      <c r="CZ483" s="39"/>
      <c r="DA483" s="39"/>
      <c r="DB483" s="39"/>
      <c r="DC483" s="39"/>
      <c r="DD483" s="39"/>
      <c r="DE483" s="39"/>
      <c r="DF483" s="39"/>
      <c r="DG483" s="39"/>
      <c r="DH483" s="39"/>
      <c r="DI483" s="39"/>
      <c r="DJ483" s="39"/>
      <c r="DK483" s="39"/>
      <c r="DL483" s="39"/>
      <c r="DM483" s="39"/>
      <c r="DN483" s="39"/>
      <c r="DO483" s="39"/>
      <c r="DP483" s="39"/>
      <c r="DQ483" s="39"/>
      <c r="DR483" s="39"/>
      <c r="DS483" s="39"/>
      <c r="DT483" s="39"/>
      <c r="DU483" s="39"/>
      <c r="DV483" s="39"/>
      <c r="DW483" s="39"/>
      <c r="DX483" s="39"/>
      <c r="DY483" s="39"/>
      <c r="DZ483" s="39"/>
      <c r="EA483" s="39"/>
      <c r="EB483" s="39"/>
      <c r="EC483" s="39"/>
      <c r="ED483" s="39"/>
      <c r="EE483" s="39"/>
      <c r="EF483" s="39"/>
      <c r="EG483" s="39"/>
      <c r="EH483" s="39"/>
      <c r="EI483" s="39"/>
      <c r="EJ483" s="39"/>
      <c r="EK483" s="39"/>
      <c r="EL483" s="39"/>
      <c r="EM483" s="39"/>
      <c r="EN483" s="39"/>
      <c r="EO483" s="39"/>
      <c r="EP483" s="39"/>
      <c r="EQ483" s="39"/>
      <c r="ER483" s="39"/>
      <c r="ES483" s="39"/>
      <c r="ET483" s="39"/>
      <c r="EU483" s="39"/>
    </row>
    <row r="484" ht="16.5" customHeight="1">
      <c r="A484" s="1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1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  <c r="CV484" s="39"/>
      <c r="CW484" s="39"/>
      <c r="CX484" s="39"/>
      <c r="CY484" s="39"/>
      <c r="CZ484" s="39"/>
      <c r="DA484" s="39"/>
      <c r="DB484" s="39"/>
      <c r="DC484" s="39"/>
      <c r="DD484" s="39"/>
      <c r="DE484" s="39"/>
      <c r="DF484" s="39"/>
      <c r="DG484" s="39"/>
      <c r="DH484" s="39"/>
      <c r="DI484" s="39"/>
      <c r="DJ484" s="39"/>
      <c r="DK484" s="39"/>
      <c r="DL484" s="39"/>
      <c r="DM484" s="39"/>
      <c r="DN484" s="39"/>
      <c r="DO484" s="39"/>
      <c r="DP484" s="39"/>
      <c r="DQ484" s="39"/>
      <c r="DR484" s="39"/>
      <c r="DS484" s="39"/>
      <c r="DT484" s="39"/>
      <c r="DU484" s="39"/>
      <c r="DV484" s="39"/>
      <c r="DW484" s="39"/>
      <c r="DX484" s="39"/>
      <c r="DY484" s="39"/>
      <c r="DZ484" s="39"/>
      <c r="EA484" s="39"/>
      <c r="EB484" s="39"/>
      <c r="EC484" s="39"/>
      <c r="ED484" s="39"/>
      <c r="EE484" s="39"/>
      <c r="EF484" s="39"/>
      <c r="EG484" s="39"/>
      <c r="EH484" s="39"/>
      <c r="EI484" s="39"/>
      <c r="EJ484" s="39"/>
      <c r="EK484" s="39"/>
      <c r="EL484" s="39"/>
      <c r="EM484" s="39"/>
      <c r="EN484" s="39"/>
      <c r="EO484" s="39"/>
      <c r="EP484" s="39"/>
      <c r="EQ484" s="39"/>
      <c r="ER484" s="39"/>
      <c r="ES484" s="39"/>
      <c r="ET484" s="39"/>
      <c r="EU484" s="39"/>
    </row>
    <row r="485" ht="16.5" customHeight="1">
      <c r="A485" s="1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1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  <c r="CV485" s="39"/>
      <c r="CW485" s="39"/>
      <c r="CX485" s="39"/>
      <c r="CY485" s="39"/>
      <c r="CZ485" s="39"/>
      <c r="DA485" s="39"/>
      <c r="DB485" s="39"/>
      <c r="DC485" s="39"/>
      <c r="DD485" s="39"/>
      <c r="DE485" s="39"/>
      <c r="DF485" s="39"/>
      <c r="DG485" s="39"/>
      <c r="DH485" s="39"/>
      <c r="DI485" s="39"/>
      <c r="DJ485" s="39"/>
      <c r="DK485" s="39"/>
      <c r="DL485" s="39"/>
      <c r="DM485" s="39"/>
      <c r="DN485" s="39"/>
      <c r="DO485" s="39"/>
      <c r="DP485" s="39"/>
      <c r="DQ485" s="39"/>
      <c r="DR485" s="39"/>
      <c r="DS485" s="39"/>
      <c r="DT485" s="39"/>
      <c r="DU485" s="39"/>
      <c r="DV485" s="39"/>
      <c r="DW485" s="39"/>
      <c r="DX485" s="39"/>
      <c r="DY485" s="39"/>
      <c r="DZ485" s="39"/>
      <c r="EA485" s="39"/>
      <c r="EB485" s="39"/>
      <c r="EC485" s="39"/>
      <c r="ED485" s="39"/>
      <c r="EE485" s="39"/>
      <c r="EF485" s="39"/>
      <c r="EG485" s="39"/>
      <c r="EH485" s="39"/>
      <c r="EI485" s="39"/>
      <c r="EJ485" s="39"/>
      <c r="EK485" s="39"/>
      <c r="EL485" s="39"/>
      <c r="EM485" s="39"/>
      <c r="EN485" s="39"/>
      <c r="EO485" s="39"/>
      <c r="EP485" s="39"/>
      <c r="EQ485" s="39"/>
      <c r="ER485" s="39"/>
      <c r="ES485" s="39"/>
      <c r="ET485" s="39"/>
      <c r="EU485" s="39"/>
    </row>
    <row r="486" ht="16.5" customHeight="1">
      <c r="A486" s="1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1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  <c r="CN486" s="39"/>
      <c r="CO486" s="39"/>
      <c r="CP486" s="39"/>
      <c r="CQ486" s="39"/>
      <c r="CR486" s="39"/>
      <c r="CS486" s="39"/>
      <c r="CT486" s="39"/>
      <c r="CU486" s="39"/>
      <c r="CV486" s="39"/>
      <c r="CW486" s="39"/>
      <c r="CX486" s="39"/>
      <c r="CY486" s="39"/>
      <c r="CZ486" s="39"/>
      <c r="DA486" s="39"/>
      <c r="DB486" s="39"/>
      <c r="DC486" s="39"/>
      <c r="DD486" s="39"/>
      <c r="DE486" s="39"/>
      <c r="DF486" s="39"/>
      <c r="DG486" s="39"/>
      <c r="DH486" s="39"/>
      <c r="DI486" s="39"/>
      <c r="DJ486" s="39"/>
      <c r="DK486" s="39"/>
      <c r="DL486" s="39"/>
      <c r="DM486" s="39"/>
      <c r="DN486" s="39"/>
      <c r="DO486" s="39"/>
      <c r="DP486" s="39"/>
      <c r="DQ486" s="39"/>
      <c r="DR486" s="39"/>
      <c r="DS486" s="39"/>
      <c r="DT486" s="39"/>
      <c r="DU486" s="39"/>
      <c r="DV486" s="39"/>
      <c r="DW486" s="39"/>
      <c r="DX486" s="39"/>
      <c r="DY486" s="39"/>
      <c r="DZ486" s="39"/>
      <c r="EA486" s="39"/>
      <c r="EB486" s="39"/>
      <c r="EC486" s="39"/>
      <c r="ED486" s="39"/>
      <c r="EE486" s="39"/>
      <c r="EF486" s="39"/>
      <c r="EG486" s="39"/>
      <c r="EH486" s="39"/>
      <c r="EI486" s="39"/>
      <c r="EJ486" s="39"/>
      <c r="EK486" s="39"/>
      <c r="EL486" s="39"/>
      <c r="EM486" s="39"/>
      <c r="EN486" s="39"/>
      <c r="EO486" s="39"/>
      <c r="EP486" s="39"/>
      <c r="EQ486" s="39"/>
      <c r="ER486" s="39"/>
      <c r="ES486" s="39"/>
      <c r="ET486" s="39"/>
      <c r="EU486" s="39"/>
    </row>
    <row r="487" ht="16.5" customHeight="1">
      <c r="A487" s="1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1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  <c r="CN487" s="39"/>
      <c r="CO487" s="39"/>
      <c r="CP487" s="39"/>
      <c r="CQ487" s="39"/>
      <c r="CR487" s="39"/>
      <c r="CS487" s="39"/>
      <c r="CT487" s="39"/>
      <c r="CU487" s="39"/>
      <c r="CV487" s="39"/>
      <c r="CW487" s="39"/>
      <c r="CX487" s="39"/>
      <c r="CY487" s="39"/>
      <c r="CZ487" s="39"/>
      <c r="DA487" s="39"/>
      <c r="DB487" s="39"/>
      <c r="DC487" s="39"/>
      <c r="DD487" s="39"/>
      <c r="DE487" s="39"/>
      <c r="DF487" s="39"/>
      <c r="DG487" s="39"/>
      <c r="DH487" s="39"/>
      <c r="DI487" s="39"/>
      <c r="DJ487" s="39"/>
      <c r="DK487" s="39"/>
      <c r="DL487" s="39"/>
      <c r="DM487" s="39"/>
      <c r="DN487" s="39"/>
      <c r="DO487" s="39"/>
      <c r="DP487" s="39"/>
      <c r="DQ487" s="39"/>
      <c r="DR487" s="39"/>
      <c r="DS487" s="39"/>
      <c r="DT487" s="39"/>
      <c r="DU487" s="39"/>
      <c r="DV487" s="39"/>
      <c r="DW487" s="39"/>
      <c r="DX487" s="39"/>
      <c r="DY487" s="39"/>
      <c r="DZ487" s="39"/>
      <c r="EA487" s="39"/>
      <c r="EB487" s="39"/>
      <c r="EC487" s="39"/>
      <c r="ED487" s="39"/>
      <c r="EE487" s="39"/>
      <c r="EF487" s="39"/>
      <c r="EG487" s="39"/>
      <c r="EH487" s="39"/>
      <c r="EI487" s="39"/>
      <c r="EJ487" s="39"/>
      <c r="EK487" s="39"/>
      <c r="EL487" s="39"/>
      <c r="EM487" s="39"/>
      <c r="EN487" s="39"/>
      <c r="EO487" s="39"/>
      <c r="EP487" s="39"/>
      <c r="EQ487" s="39"/>
      <c r="ER487" s="39"/>
      <c r="ES487" s="39"/>
      <c r="ET487" s="39"/>
      <c r="EU487" s="39"/>
    </row>
    <row r="488" ht="16.5" customHeight="1">
      <c r="A488" s="1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1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  <c r="CC488" s="39"/>
      <c r="CD488" s="39"/>
      <c r="CE488" s="39"/>
      <c r="CF488" s="39"/>
      <c r="CG488" s="39"/>
      <c r="CH488" s="39"/>
      <c r="CI488" s="39"/>
      <c r="CJ488" s="39"/>
      <c r="CK488" s="39"/>
      <c r="CL488" s="39"/>
      <c r="CM488" s="39"/>
      <c r="CN488" s="39"/>
      <c r="CO488" s="39"/>
      <c r="CP488" s="39"/>
      <c r="CQ488" s="39"/>
      <c r="CR488" s="39"/>
      <c r="CS488" s="39"/>
      <c r="CT488" s="39"/>
      <c r="CU488" s="39"/>
      <c r="CV488" s="39"/>
      <c r="CW488" s="39"/>
      <c r="CX488" s="39"/>
      <c r="CY488" s="39"/>
      <c r="CZ488" s="39"/>
      <c r="DA488" s="39"/>
      <c r="DB488" s="39"/>
      <c r="DC488" s="39"/>
      <c r="DD488" s="39"/>
      <c r="DE488" s="39"/>
      <c r="DF488" s="39"/>
      <c r="DG488" s="39"/>
      <c r="DH488" s="39"/>
      <c r="DI488" s="39"/>
      <c r="DJ488" s="39"/>
      <c r="DK488" s="39"/>
      <c r="DL488" s="39"/>
      <c r="DM488" s="39"/>
      <c r="DN488" s="39"/>
      <c r="DO488" s="39"/>
      <c r="DP488" s="39"/>
      <c r="DQ488" s="39"/>
      <c r="DR488" s="39"/>
      <c r="DS488" s="39"/>
      <c r="DT488" s="39"/>
      <c r="DU488" s="39"/>
      <c r="DV488" s="39"/>
      <c r="DW488" s="39"/>
      <c r="DX488" s="39"/>
      <c r="DY488" s="39"/>
      <c r="DZ488" s="39"/>
      <c r="EA488" s="39"/>
      <c r="EB488" s="39"/>
      <c r="EC488" s="39"/>
      <c r="ED488" s="39"/>
      <c r="EE488" s="39"/>
      <c r="EF488" s="39"/>
      <c r="EG488" s="39"/>
      <c r="EH488" s="39"/>
      <c r="EI488" s="39"/>
      <c r="EJ488" s="39"/>
      <c r="EK488" s="39"/>
      <c r="EL488" s="39"/>
      <c r="EM488" s="39"/>
      <c r="EN488" s="39"/>
      <c r="EO488" s="39"/>
      <c r="EP488" s="39"/>
      <c r="EQ488" s="39"/>
      <c r="ER488" s="39"/>
      <c r="ES488" s="39"/>
      <c r="ET488" s="39"/>
      <c r="EU488" s="39"/>
    </row>
    <row r="489" ht="16.5" customHeight="1">
      <c r="A489" s="1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1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  <c r="CK489" s="39"/>
      <c r="CL489" s="39"/>
      <c r="CM489" s="39"/>
      <c r="CN489" s="39"/>
      <c r="CO489" s="39"/>
      <c r="CP489" s="39"/>
      <c r="CQ489" s="39"/>
      <c r="CR489" s="39"/>
      <c r="CS489" s="39"/>
      <c r="CT489" s="39"/>
      <c r="CU489" s="39"/>
      <c r="CV489" s="39"/>
      <c r="CW489" s="39"/>
      <c r="CX489" s="39"/>
      <c r="CY489" s="39"/>
      <c r="CZ489" s="39"/>
      <c r="DA489" s="39"/>
      <c r="DB489" s="39"/>
      <c r="DC489" s="39"/>
      <c r="DD489" s="39"/>
      <c r="DE489" s="39"/>
      <c r="DF489" s="39"/>
      <c r="DG489" s="39"/>
      <c r="DH489" s="39"/>
      <c r="DI489" s="39"/>
      <c r="DJ489" s="39"/>
      <c r="DK489" s="39"/>
      <c r="DL489" s="39"/>
      <c r="DM489" s="39"/>
      <c r="DN489" s="39"/>
      <c r="DO489" s="39"/>
      <c r="DP489" s="39"/>
      <c r="DQ489" s="39"/>
      <c r="DR489" s="39"/>
      <c r="DS489" s="39"/>
      <c r="DT489" s="39"/>
      <c r="DU489" s="39"/>
      <c r="DV489" s="39"/>
      <c r="DW489" s="39"/>
      <c r="DX489" s="39"/>
      <c r="DY489" s="39"/>
      <c r="DZ489" s="39"/>
      <c r="EA489" s="39"/>
      <c r="EB489" s="39"/>
      <c r="EC489" s="39"/>
      <c r="ED489" s="39"/>
      <c r="EE489" s="39"/>
      <c r="EF489" s="39"/>
      <c r="EG489" s="39"/>
      <c r="EH489" s="39"/>
      <c r="EI489" s="39"/>
      <c r="EJ489" s="39"/>
      <c r="EK489" s="39"/>
      <c r="EL489" s="39"/>
      <c r="EM489" s="39"/>
      <c r="EN489" s="39"/>
      <c r="EO489" s="39"/>
      <c r="EP489" s="39"/>
      <c r="EQ489" s="39"/>
      <c r="ER489" s="39"/>
      <c r="ES489" s="39"/>
      <c r="ET489" s="39"/>
      <c r="EU489" s="39"/>
    </row>
    <row r="490" ht="16.5" customHeight="1">
      <c r="A490" s="1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1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  <c r="CC490" s="39"/>
      <c r="CD490" s="39"/>
      <c r="CE490" s="39"/>
      <c r="CF490" s="39"/>
      <c r="CG490" s="39"/>
      <c r="CH490" s="39"/>
      <c r="CI490" s="39"/>
      <c r="CJ490" s="39"/>
      <c r="CK490" s="39"/>
      <c r="CL490" s="39"/>
      <c r="CM490" s="39"/>
      <c r="CN490" s="39"/>
      <c r="CO490" s="39"/>
      <c r="CP490" s="39"/>
      <c r="CQ490" s="39"/>
      <c r="CR490" s="39"/>
      <c r="CS490" s="39"/>
      <c r="CT490" s="39"/>
      <c r="CU490" s="39"/>
      <c r="CV490" s="39"/>
      <c r="CW490" s="39"/>
      <c r="CX490" s="39"/>
      <c r="CY490" s="39"/>
      <c r="CZ490" s="39"/>
      <c r="DA490" s="39"/>
      <c r="DB490" s="39"/>
      <c r="DC490" s="39"/>
      <c r="DD490" s="39"/>
      <c r="DE490" s="39"/>
      <c r="DF490" s="39"/>
      <c r="DG490" s="39"/>
      <c r="DH490" s="39"/>
      <c r="DI490" s="39"/>
      <c r="DJ490" s="39"/>
      <c r="DK490" s="39"/>
      <c r="DL490" s="39"/>
      <c r="DM490" s="39"/>
      <c r="DN490" s="39"/>
      <c r="DO490" s="39"/>
      <c r="DP490" s="39"/>
      <c r="DQ490" s="39"/>
      <c r="DR490" s="39"/>
      <c r="DS490" s="39"/>
      <c r="DT490" s="39"/>
      <c r="DU490" s="39"/>
      <c r="DV490" s="39"/>
      <c r="DW490" s="39"/>
      <c r="DX490" s="39"/>
      <c r="DY490" s="39"/>
      <c r="DZ490" s="39"/>
      <c r="EA490" s="39"/>
      <c r="EB490" s="39"/>
      <c r="EC490" s="39"/>
      <c r="ED490" s="39"/>
      <c r="EE490" s="39"/>
      <c r="EF490" s="39"/>
      <c r="EG490" s="39"/>
      <c r="EH490" s="39"/>
      <c r="EI490" s="39"/>
      <c r="EJ490" s="39"/>
      <c r="EK490" s="39"/>
      <c r="EL490" s="39"/>
      <c r="EM490" s="39"/>
      <c r="EN490" s="39"/>
      <c r="EO490" s="39"/>
      <c r="EP490" s="39"/>
      <c r="EQ490" s="39"/>
      <c r="ER490" s="39"/>
      <c r="ES490" s="39"/>
      <c r="ET490" s="39"/>
      <c r="EU490" s="39"/>
    </row>
    <row r="491" ht="16.5" customHeight="1">
      <c r="A491" s="1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1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  <c r="CG491" s="39"/>
      <c r="CH491" s="39"/>
      <c r="CI491" s="39"/>
      <c r="CJ491" s="39"/>
      <c r="CK491" s="39"/>
      <c r="CL491" s="39"/>
      <c r="CM491" s="39"/>
      <c r="CN491" s="39"/>
      <c r="CO491" s="39"/>
      <c r="CP491" s="39"/>
      <c r="CQ491" s="39"/>
      <c r="CR491" s="39"/>
      <c r="CS491" s="39"/>
      <c r="CT491" s="39"/>
      <c r="CU491" s="39"/>
      <c r="CV491" s="39"/>
      <c r="CW491" s="39"/>
      <c r="CX491" s="39"/>
      <c r="CY491" s="39"/>
      <c r="CZ491" s="39"/>
      <c r="DA491" s="39"/>
      <c r="DB491" s="39"/>
      <c r="DC491" s="39"/>
      <c r="DD491" s="39"/>
      <c r="DE491" s="39"/>
      <c r="DF491" s="39"/>
      <c r="DG491" s="39"/>
      <c r="DH491" s="39"/>
      <c r="DI491" s="39"/>
      <c r="DJ491" s="39"/>
      <c r="DK491" s="39"/>
      <c r="DL491" s="39"/>
      <c r="DM491" s="39"/>
      <c r="DN491" s="39"/>
      <c r="DO491" s="39"/>
      <c r="DP491" s="39"/>
      <c r="DQ491" s="39"/>
      <c r="DR491" s="39"/>
      <c r="DS491" s="39"/>
      <c r="DT491" s="39"/>
      <c r="DU491" s="39"/>
      <c r="DV491" s="39"/>
      <c r="DW491" s="39"/>
      <c r="DX491" s="39"/>
      <c r="DY491" s="39"/>
      <c r="DZ491" s="39"/>
      <c r="EA491" s="39"/>
      <c r="EB491" s="39"/>
      <c r="EC491" s="39"/>
      <c r="ED491" s="39"/>
      <c r="EE491" s="39"/>
      <c r="EF491" s="39"/>
      <c r="EG491" s="39"/>
      <c r="EH491" s="39"/>
      <c r="EI491" s="39"/>
      <c r="EJ491" s="39"/>
      <c r="EK491" s="39"/>
      <c r="EL491" s="39"/>
      <c r="EM491" s="39"/>
      <c r="EN491" s="39"/>
      <c r="EO491" s="39"/>
      <c r="EP491" s="39"/>
      <c r="EQ491" s="39"/>
      <c r="ER491" s="39"/>
      <c r="ES491" s="39"/>
      <c r="ET491" s="39"/>
      <c r="EU491" s="39"/>
    </row>
    <row r="492" ht="16.5" customHeight="1">
      <c r="A492" s="1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1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  <c r="CC492" s="39"/>
      <c r="CD492" s="39"/>
      <c r="CE492" s="39"/>
      <c r="CF492" s="39"/>
      <c r="CG492" s="39"/>
      <c r="CH492" s="39"/>
      <c r="CI492" s="39"/>
      <c r="CJ492" s="39"/>
      <c r="CK492" s="39"/>
      <c r="CL492" s="39"/>
      <c r="CM492" s="39"/>
      <c r="CN492" s="39"/>
      <c r="CO492" s="39"/>
      <c r="CP492" s="39"/>
      <c r="CQ492" s="39"/>
      <c r="CR492" s="39"/>
      <c r="CS492" s="39"/>
      <c r="CT492" s="39"/>
      <c r="CU492" s="39"/>
      <c r="CV492" s="39"/>
      <c r="CW492" s="39"/>
      <c r="CX492" s="39"/>
      <c r="CY492" s="39"/>
      <c r="CZ492" s="39"/>
      <c r="DA492" s="39"/>
      <c r="DB492" s="39"/>
      <c r="DC492" s="39"/>
      <c r="DD492" s="39"/>
      <c r="DE492" s="39"/>
      <c r="DF492" s="39"/>
      <c r="DG492" s="39"/>
      <c r="DH492" s="39"/>
      <c r="DI492" s="39"/>
      <c r="DJ492" s="39"/>
      <c r="DK492" s="39"/>
      <c r="DL492" s="39"/>
      <c r="DM492" s="39"/>
      <c r="DN492" s="39"/>
      <c r="DO492" s="39"/>
      <c r="DP492" s="39"/>
      <c r="DQ492" s="39"/>
      <c r="DR492" s="39"/>
      <c r="DS492" s="39"/>
      <c r="DT492" s="39"/>
      <c r="DU492" s="39"/>
      <c r="DV492" s="39"/>
      <c r="DW492" s="39"/>
      <c r="DX492" s="39"/>
      <c r="DY492" s="39"/>
      <c r="DZ492" s="39"/>
      <c r="EA492" s="39"/>
      <c r="EB492" s="39"/>
      <c r="EC492" s="39"/>
      <c r="ED492" s="39"/>
      <c r="EE492" s="39"/>
      <c r="EF492" s="39"/>
      <c r="EG492" s="39"/>
      <c r="EH492" s="39"/>
      <c r="EI492" s="39"/>
      <c r="EJ492" s="39"/>
      <c r="EK492" s="39"/>
      <c r="EL492" s="39"/>
      <c r="EM492" s="39"/>
      <c r="EN492" s="39"/>
      <c r="EO492" s="39"/>
      <c r="EP492" s="39"/>
      <c r="EQ492" s="39"/>
      <c r="ER492" s="39"/>
      <c r="ES492" s="39"/>
      <c r="ET492" s="39"/>
      <c r="EU492" s="39"/>
    </row>
    <row r="493" ht="16.5" customHeight="1">
      <c r="A493" s="1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1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  <c r="CI493" s="39"/>
      <c r="CJ493" s="39"/>
      <c r="CK493" s="39"/>
      <c r="CL493" s="39"/>
      <c r="CM493" s="39"/>
      <c r="CN493" s="39"/>
      <c r="CO493" s="39"/>
      <c r="CP493" s="39"/>
      <c r="CQ493" s="39"/>
      <c r="CR493" s="39"/>
      <c r="CS493" s="39"/>
      <c r="CT493" s="39"/>
      <c r="CU493" s="39"/>
      <c r="CV493" s="39"/>
      <c r="CW493" s="39"/>
      <c r="CX493" s="39"/>
      <c r="CY493" s="39"/>
      <c r="CZ493" s="39"/>
      <c r="DA493" s="39"/>
      <c r="DB493" s="39"/>
      <c r="DC493" s="39"/>
      <c r="DD493" s="39"/>
      <c r="DE493" s="39"/>
      <c r="DF493" s="39"/>
      <c r="DG493" s="39"/>
      <c r="DH493" s="39"/>
      <c r="DI493" s="39"/>
      <c r="DJ493" s="39"/>
      <c r="DK493" s="39"/>
      <c r="DL493" s="39"/>
      <c r="DM493" s="39"/>
      <c r="DN493" s="39"/>
      <c r="DO493" s="39"/>
      <c r="DP493" s="39"/>
      <c r="DQ493" s="39"/>
      <c r="DR493" s="39"/>
      <c r="DS493" s="39"/>
      <c r="DT493" s="39"/>
      <c r="DU493" s="39"/>
      <c r="DV493" s="39"/>
      <c r="DW493" s="39"/>
      <c r="DX493" s="39"/>
      <c r="DY493" s="39"/>
      <c r="DZ493" s="39"/>
      <c r="EA493" s="39"/>
      <c r="EB493" s="39"/>
      <c r="EC493" s="39"/>
      <c r="ED493" s="39"/>
      <c r="EE493" s="39"/>
      <c r="EF493" s="39"/>
      <c r="EG493" s="39"/>
      <c r="EH493" s="39"/>
      <c r="EI493" s="39"/>
      <c r="EJ493" s="39"/>
      <c r="EK493" s="39"/>
      <c r="EL493" s="39"/>
      <c r="EM493" s="39"/>
      <c r="EN493" s="39"/>
      <c r="EO493" s="39"/>
      <c r="EP493" s="39"/>
      <c r="EQ493" s="39"/>
      <c r="ER493" s="39"/>
      <c r="ES493" s="39"/>
      <c r="ET493" s="39"/>
      <c r="EU493" s="39"/>
    </row>
    <row r="494" ht="16.5" customHeight="1">
      <c r="A494" s="1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1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  <c r="CV494" s="39"/>
      <c r="CW494" s="39"/>
      <c r="CX494" s="39"/>
      <c r="CY494" s="39"/>
      <c r="CZ494" s="39"/>
      <c r="DA494" s="39"/>
      <c r="DB494" s="39"/>
      <c r="DC494" s="39"/>
      <c r="DD494" s="39"/>
      <c r="DE494" s="39"/>
      <c r="DF494" s="39"/>
      <c r="DG494" s="39"/>
      <c r="DH494" s="39"/>
      <c r="DI494" s="39"/>
      <c r="DJ494" s="39"/>
      <c r="DK494" s="39"/>
      <c r="DL494" s="39"/>
      <c r="DM494" s="39"/>
      <c r="DN494" s="39"/>
      <c r="DO494" s="39"/>
      <c r="DP494" s="39"/>
      <c r="DQ494" s="39"/>
      <c r="DR494" s="39"/>
      <c r="DS494" s="39"/>
      <c r="DT494" s="39"/>
      <c r="DU494" s="39"/>
      <c r="DV494" s="39"/>
      <c r="DW494" s="39"/>
      <c r="DX494" s="39"/>
      <c r="DY494" s="39"/>
      <c r="DZ494" s="39"/>
      <c r="EA494" s="39"/>
      <c r="EB494" s="39"/>
      <c r="EC494" s="39"/>
      <c r="ED494" s="39"/>
      <c r="EE494" s="39"/>
      <c r="EF494" s="39"/>
      <c r="EG494" s="39"/>
      <c r="EH494" s="39"/>
      <c r="EI494" s="39"/>
      <c r="EJ494" s="39"/>
      <c r="EK494" s="39"/>
      <c r="EL494" s="39"/>
      <c r="EM494" s="39"/>
      <c r="EN494" s="39"/>
      <c r="EO494" s="39"/>
      <c r="EP494" s="39"/>
      <c r="EQ494" s="39"/>
      <c r="ER494" s="39"/>
      <c r="ES494" s="39"/>
      <c r="ET494" s="39"/>
      <c r="EU494" s="39"/>
    </row>
    <row r="495" ht="16.5" customHeight="1">
      <c r="A495" s="1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1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  <c r="CN495" s="39"/>
      <c r="CO495" s="39"/>
      <c r="CP495" s="39"/>
      <c r="CQ495" s="39"/>
      <c r="CR495" s="39"/>
      <c r="CS495" s="39"/>
      <c r="CT495" s="39"/>
      <c r="CU495" s="39"/>
      <c r="CV495" s="39"/>
      <c r="CW495" s="39"/>
      <c r="CX495" s="39"/>
      <c r="CY495" s="39"/>
      <c r="CZ495" s="39"/>
      <c r="DA495" s="39"/>
      <c r="DB495" s="39"/>
      <c r="DC495" s="39"/>
      <c r="DD495" s="39"/>
      <c r="DE495" s="39"/>
      <c r="DF495" s="39"/>
      <c r="DG495" s="39"/>
      <c r="DH495" s="39"/>
      <c r="DI495" s="39"/>
      <c r="DJ495" s="39"/>
      <c r="DK495" s="39"/>
      <c r="DL495" s="39"/>
      <c r="DM495" s="39"/>
      <c r="DN495" s="39"/>
      <c r="DO495" s="39"/>
      <c r="DP495" s="39"/>
      <c r="DQ495" s="39"/>
      <c r="DR495" s="39"/>
      <c r="DS495" s="39"/>
      <c r="DT495" s="39"/>
      <c r="DU495" s="39"/>
      <c r="DV495" s="39"/>
      <c r="DW495" s="39"/>
      <c r="DX495" s="39"/>
      <c r="DY495" s="39"/>
      <c r="DZ495" s="39"/>
      <c r="EA495" s="39"/>
      <c r="EB495" s="39"/>
      <c r="EC495" s="39"/>
      <c r="ED495" s="39"/>
      <c r="EE495" s="39"/>
      <c r="EF495" s="39"/>
      <c r="EG495" s="39"/>
      <c r="EH495" s="39"/>
      <c r="EI495" s="39"/>
      <c r="EJ495" s="39"/>
      <c r="EK495" s="39"/>
      <c r="EL495" s="39"/>
      <c r="EM495" s="39"/>
      <c r="EN495" s="39"/>
      <c r="EO495" s="39"/>
      <c r="EP495" s="39"/>
      <c r="EQ495" s="39"/>
      <c r="ER495" s="39"/>
      <c r="ES495" s="39"/>
      <c r="ET495" s="39"/>
      <c r="EU495" s="39"/>
    </row>
    <row r="496" ht="16.5" customHeight="1">
      <c r="A496" s="1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1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  <c r="CN496" s="39"/>
      <c r="CO496" s="39"/>
      <c r="CP496" s="39"/>
      <c r="CQ496" s="39"/>
      <c r="CR496" s="39"/>
      <c r="CS496" s="39"/>
      <c r="CT496" s="39"/>
      <c r="CU496" s="39"/>
      <c r="CV496" s="39"/>
      <c r="CW496" s="39"/>
      <c r="CX496" s="39"/>
      <c r="CY496" s="39"/>
      <c r="CZ496" s="39"/>
      <c r="DA496" s="39"/>
      <c r="DB496" s="39"/>
      <c r="DC496" s="39"/>
      <c r="DD496" s="39"/>
      <c r="DE496" s="39"/>
      <c r="DF496" s="39"/>
      <c r="DG496" s="39"/>
      <c r="DH496" s="39"/>
      <c r="DI496" s="39"/>
      <c r="DJ496" s="39"/>
      <c r="DK496" s="39"/>
      <c r="DL496" s="39"/>
      <c r="DM496" s="39"/>
      <c r="DN496" s="39"/>
      <c r="DO496" s="39"/>
      <c r="DP496" s="39"/>
      <c r="DQ496" s="39"/>
      <c r="DR496" s="39"/>
      <c r="DS496" s="39"/>
      <c r="DT496" s="39"/>
      <c r="DU496" s="39"/>
      <c r="DV496" s="39"/>
      <c r="DW496" s="39"/>
      <c r="DX496" s="39"/>
      <c r="DY496" s="39"/>
      <c r="DZ496" s="39"/>
      <c r="EA496" s="39"/>
      <c r="EB496" s="39"/>
      <c r="EC496" s="39"/>
      <c r="ED496" s="39"/>
      <c r="EE496" s="39"/>
      <c r="EF496" s="39"/>
      <c r="EG496" s="39"/>
      <c r="EH496" s="39"/>
      <c r="EI496" s="39"/>
      <c r="EJ496" s="39"/>
      <c r="EK496" s="39"/>
      <c r="EL496" s="39"/>
      <c r="EM496" s="39"/>
      <c r="EN496" s="39"/>
      <c r="EO496" s="39"/>
      <c r="EP496" s="39"/>
      <c r="EQ496" s="39"/>
      <c r="ER496" s="39"/>
      <c r="ES496" s="39"/>
      <c r="ET496" s="39"/>
      <c r="EU496" s="39"/>
    </row>
    <row r="497" ht="16.5" customHeight="1">
      <c r="A497" s="1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1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  <c r="CI497" s="39"/>
      <c r="CJ497" s="39"/>
      <c r="CK497" s="39"/>
      <c r="CL497" s="39"/>
      <c r="CM497" s="39"/>
      <c r="CN497" s="39"/>
      <c r="CO497" s="39"/>
      <c r="CP497" s="39"/>
      <c r="CQ497" s="39"/>
      <c r="CR497" s="39"/>
      <c r="CS497" s="39"/>
      <c r="CT497" s="39"/>
      <c r="CU497" s="39"/>
      <c r="CV497" s="39"/>
      <c r="CW497" s="39"/>
      <c r="CX497" s="39"/>
      <c r="CY497" s="39"/>
      <c r="CZ497" s="39"/>
      <c r="DA497" s="39"/>
      <c r="DB497" s="39"/>
      <c r="DC497" s="39"/>
      <c r="DD497" s="39"/>
      <c r="DE497" s="39"/>
      <c r="DF497" s="39"/>
      <c r="DG497" s="39"/>
      <c r="DH497" s="39"/>
      <c r="DI497" s="39"/>
      <c r="DJ497" s="39"/>
      <c r="DK497" s="39"/>
      <c r="DL497" s="39"/>
      <c r="DM497" s="39"/>
      <c r="DN497" s="39"/>
      <c r="DO497" s="39"/>
      <c r="DP497" s="39"/>
      <c r="DQ497" s="39"/>
      <c r="DR497" s="39"/>
      <c r="DS497" s="39"/>
      <c r="DT497" s="39"/>
      <c r="DU497" s="39"/>
      <c r="DV497" s="39"/>
      <c r="DW497" s="39"/>
      <c r="DX497" s="39"/>
      <c r="DY497" s="39"/>
      <c r="DZ497" s="39"/>
      <c r="EA497" s="39"/>
      <c r="EB497" s="39"/>
      <c r="EC497" s="39"/>
      <c r="ED497" s="39"/>
      <c r="EE497" s="39"/>
      <c r="EF497" s="39"/>
      <c r="EG497" s="39"/>
      <c r="EH497" s="39"/>
      <c r="EI497" s="39"/>
      <c r="EJ497" s="39"/>
      <c r="EK497" s="39"/>
      <c r="EL497" s="39"/>
      <c r="EM497" s="39"/>
      <c r="EN497" s="39"/>
      <c r="EO497" s="39"/>
      <c r="EP497" s="39"/>
      <c r="EQ497" s="39"/>
      <c r="ER497" s="39"/>
      <c r="ES497" s="39"/>
      <c r="ET497" s="39"/>
      <c r="EU497" s="39"/>
    </row>
    <row r="498" ht="16.5" customHeight="1">
      <c r="A498" s="1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1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39"/>
      <c r="CF498" s="39"/>
      <c r="CG498" s="39"/>
      <c r="CH498" s="39"/>
      <c r="CI498" s="39"/>
      <c r="CJ498" s="39"/>
      <c r="CK498" s="39"/>
      <c r="CL498" s="39"/>
      <c r="CM498" s="39"/>
      <c r="CN498" s="39"/>
      <c r="CO498" s="39"/>
      <c r="CP498" s="39"/>
      <c r="CQ498" s="39"/>
      <c r="CR498" s="39"/>
      <c r="CS498" s="39"/>
      <c r="CT498" s="39"/>
      <c r="CU498" s="39"/>
      <c r="CV498" s="39"/>
      <c r="CW498" s="39"/>
      <c r="CX498" s="39"/>
      <c r="CY498" s="39"/>
      <c r="CZ498" s="39"/>
      <c r="DA498" s="39"/>
      <c r="DB498" s="39"/>
      <c r="DC498" s="39"/>
      <c r="DD498" s="39"/>
      <c r="DE498" s="39"/>
      <c r="DF498" s="39"/>
      <c r="DG498" s="39"/>
      <c r="DH498" s="39"/>
      <c r="DI498" s="39"/>
      <c r="DJ498" s="39"/>
      <c r="DK498" s="39"/>
      <c r="DL498" s="39"/>
      <c r="DM498" s="39"/>
      <c r="DN498" s="39"/>
      <c r="DO498" s="39"/>
      <c r="DP498" s="39"/>
      <c r="DQ498" s="39"/>
      <c r="DR498" s="39"/>
      <c r="DS498" s="39"/>
      <c r="DT498" s="39"/>
      <c r="DU498" s="39"/>
      <c r="DV498" s="39"/>
      <c r="DW498" s="39"/>
      <c r="DX498" s="39"/>
      <c r="DY498" s="39"/>
      <c r="DZ498" s="39"/>
      <c r="EA498" s="39"/>
      <c r="EB498" s="39"/>
      <c r="EC498" s="39"/>
      <c r="ED498" s="39"/>
      <c r="EE498" s="39"/>
      <c r="EF498" s="39"/>
      <c r="EG498" s="39"/>
      <c r="EH498" s="39"/>
      <c r="EI498" s="39"/>
      <c r="EJ498" s="39"/>
      <c r="EK498" s="39"/>
      <c r="EL498" s="39"/>
      <c r="EM498" s="39"/>
      <c r="EN498" s="39"/>
      <c r="EO498" s="39"/>
      <c r="EP498" s="39"/>
      <c r="EQ498" s="39"/>
      <c r="ER498" s="39"/>
      <c r="ES498" s="39"/>
      <c r="ET498" s="39"/>
      <c r="EU498" s="39"/>
    </row>
    <row r="499" ht="16.5" customHeight="1">
      <c r="A499" s="1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1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  <c r="CV499" s="39"/>
      <c r="CW499" s="39"/>
      <c r="CX499" s="39"/>
      <c r="CY499" s="39"/>
      <c r="CZ499" s="39"/>
      <c r="DA499" s="39"/>
      <c r="DB499" s="39"/>
      <c r="DC499" s="39"/>
      <c r="DD499" s="39"/>
      <c r="DE499" s="39"/>
      <c r="DF499" s="39"/>
      <c r="DG499" s="39"/>
      <c r="DH499" s="39"/>
      <c r="DI499" s="39"/>
      <c r="DJ499" s="39"/>
      <c r="DK499" s="39"/>
      <c r="DL499" s="39"/>
      <c r="DM499" s="39"/>
      <c r="DN499" s="39"/>
      <c r="DO499" s="39"/>
      <c r="DP499" s="39"/>
      <c r="DQ499" s="39"/>
      <c r="DR499" s="39"/>
      <c r="DS499" s="39"/>
      <c r="DT499" s="39"/>
      <c r="DU499" s="39"/>
      <c r="DV499" s="39"/>
      <c r="DW499" s="39"/>
      <c r="DX499" s="39"/>
      <c r="DY499" s="39"/>
      <c r="DZ499" s="39"/>
      <c r="EA499" s="39"/>
      <c r="EB499" s="39"/>
      <c r="EC499" s="39"/>
      <c r="ED499" s="39"/>
      <c r="EE499" s="39"/>
      <c r="EF499" s="39"/>
      <c r="EG499" s="39"/>
      <c r="EH499" s="39"/>
      <c r="EI499" s="39"/>
      <c r="EJ499" s="39"/>
      <c r="EK499" s="39"/>
      <c r="EL499" s="39"/>
      <c r="EM499" s="39"/>
      <c r="EN499" s="39"/>
      <c r="EO499" s="39"/>
      <c r="EP499" s="39"/>
      <c r="EQ499" s="39"/>
      <c r="ER499" s="39"/>
      <c r="ES499" s="39"/>
      <c r="ET499" s="39"/>
      <c r="EU499" s="39"/>
    </row>
    <row r="500" ht="16.5" customHeight="1">
      <c r="A500" s="1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1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  <c r="CM500" s="39"/>
      <c r="CN500" s="39"/>
      <c r="CO500" s="39"/>
      <c r="CP500" s="39"/>
      <c r="CQ500" s="39"/>
      <c r="CR500" s="39"/>
      <c r="CS500" s="39"/>
      <c r="CT500" s="39"/>
      <c r="CU500" s="39"/>
      <c r="CV500" s="39"/>
      <c r="CW500" s="39"/>
      <c r="CX500" s="39"/>
      <c r="CY500" s="39"/>
      <c r="CZ500" s="39"/>
      <c r="DA500" s="39"/>
      <c r="DB500" s="39"/>
      <c r="DC500" s="39"/>
      <c r="DD500" s="39"/>
      <c r="DE500" s="39"/>
      <c r="DF500" s="39"/>
      <c r="DG500" s="39"/>
      <c r="DH500" s="39"/>
      <c r="DI500" s="39"/>
      <c r="DJ500" s="39"/>
      <c r="DK500" s="39"/>
      <c r="DL500" s="39"/>
      <c r="DM500" s="39"/>
      <c r="DN500" s="39"/>
      <c r="DO500" s="39"/>
      <c r="DP500" s="39"/>
      <c r="DQ500" s="39"/>
      <c r="DR500" s="39"/>
      <c r="DS500" s="39"/>
      <c r="DT500" s="39"/>
      <c r="DU500" s="39"/>
      <c r="DV500" s="39"/>
      <c r="DW500" s="39"/>
      <c r="DX500" s="39"/>
      <c r="DY500" s="39"/>
      <c r="DZ500" s="39"/>
      <c r="EA500" s="39"/>
      <c r="EB500" s="39"/>
      <c r="EC500" s="39"/>
      <c r="ED500" s="39"/>
      <c r="EE500" s="39"/>
      <c r="EF500" s="39"/>
      <c r="EG500" s="39"/>
      <c r="EH500" s="39"/>
      <c r="EI500" s="39"/>
      <c r="EJ500" s="39"/>
      <c r="EK500" s="39"/>
      <c r="EL500" s="39"/>
      <c r="EM500" s="39"/>
      <c r="EN500" s="39"/>
      <c r="EO500" s="39"/>
      <c r="EP500" s="39"/>
      <c r="EQ500" s="39"/>
      <c r="ER500" s="39"/>
      <c r="ES500" s="39"/>
      <c r="ET500" s="39"/>
      <c r="EU500" s="39"/>
    </row>
    <row r="501" ht="16.5" customHeight="1">
      <c r="A501" s="1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1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  <c r="CC501" s="39"/>
      <c r="CD501" s="39"/>
      <c r="CE501" s="39"/>
      <c r="CF501" s="39"/>
      <c r="CG501" s="39"/>
      <c r="CH501" s="39"/>
      <c r="CI501" s="39"/>
      <c r="CJ501" s="39"/>
      <c r="CK501" s="39"/>
      <c r="CL501" s="39"/>
      <c r="CM501" s="39"/>
      <c r="CN501" s="39"/>
      <c r="CO501" s="39"/>
      <c r="CP501" s="39"/>
      <c r="CQ501" s="39"/>
      <c r="CR501" s="39"/>
      <c r="CS501" s="39"/>
      <c r="CT501" s="39"/>
      <c r="CU501" s="39"/>
      <c r="CV501" s="39"/>
      <c r="CW501" s="39"/>
      <c r="CX501" s="39"/>
      <c r="CY501" s="39"/>
      <c r="CZ501" s="39"/>
      <c r="DA501" s="39"/>
      <c r="DB501" s="39"/>
      <c r="DC501" s="39"/>
      <c r="DD501" s="39"/>
      <c r="DE501" s="39"/>
      <c r="DF501" s="39"/>
      <c r="DG501" s="39"/>
      <c r="DH501" s="39"/>
      <c r="DI501" s="39"/>
      <c r="DJ501" s="39"/>
      <c r="DK501" s="39"/>
      <c r="DL501" s="39"/>
      <c r="DM501" s="39"/>
      <c r="DN501" s="39"/>
      <c r="DO501" s="39"/>
      <c r="DP501" s="39"/>
      <c r="DQ501" s="39"/>
      <c r="DR501" s="39"/>
      <c r="DS501" s="39"/>
      <c r="DT501" s="39"/>
      <c r="DU501" s="39"/>
      <c r="DV501" s="39"/>
      <c r="DW501" s="39"/>
      <c r="DX501" s="39"/>
      <c r="DY501" s="39"/>
      <c r="DZ501" s="39"/>
      <c r="EA501" s="39"/>
      <c r="EB501" s="39"/>
      <c r="EC501" s="39"/>
      <c r="ED501" s="39"/>
      <c r="EE501" s="39"/>
      <c r="EF501" s="39"/>
      <c r="EG501" s="39"/>
      <c r="EH501" s="39"/>
      <c r="EI501" s="39"/>
      <c r="EJ501" s="39"/>
      <c r="EK501" s="39"/>
      <c r="EL501" s="39"/>
      <c r="EM501" s="39"/>
      <c r="EN501" s="39"/>
      <c r="EO501" s="39"/>
      <c r="EP501" s="39"/>
      <c r="EQ501" s="39"/>
      <c r="ER501" s="39"/>
      <c r="ES501" s="39"/>
      <c r="ET501" s="39"/>
      <c r="EU501" s="39"/>
    </row>
    <row r="502" ht="16.5" customHeight="1">
      <c r="A502" s="1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1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  <c r="CC502" s="39"/>
      <c r="CD502" s="39"/>
      <c r="CE502" s="39"/>
      <c r="CF502" s="39"/>
      <c r="CG502" s="39"/>
      <c r="CH502" s="39"/>
      <c r="CI502" s="39"/>
      <c r="CJ502" s="39"/>
      <c r="CK502" s="39"/>
      <c r="CL502" s="39"/>
      <c r="CM502" s="39"/>
      <c r="CN502" s="39"/>
      <c r="CO502" s="39"/>
      <c r="CP502" s="39"/>
      <c r="CQ502" s="39"/>
      <c r="CR502" s="39"/>
      <c r="CS502" s="39"/>
      <c r="CT502" s="39"/>
      <c r="CU502" s="39"/>
      <c r="CV502" s="39"/>
      <c r="CW502" s="39"/>
      <c r="CX502" s="39"/>
      <c r="CY502" s="39"/>
      <c r="CZ502" s="39"/>
      <c r="DA502" s="39"/>
      <c r="DB502" s="39"/>
      <c r="DC502" s="39"/>
      <c r="DD502" s="39"/>
      <c r="DE502" s="39"/>
      <c r="DF502" s="39"/>
      <c r="DG502" s="39"/>
      <c r="DH502" s="39"/>
      <c r="DI502" s="39"/>
      <c r="DJ502" s="39"/>
      <c r="DK502" s="39"/>
      <c r="DL502" s="39"/>
      <c r="DM502" s="39"/>
      <c r="DN502" s="39"/>
      <c r="DO502" s="39"/>
      <c r="DP502" s="39"/>
      <c r="DQ502" s="39"/>
      <c r="DR502" s="39"/>
      <c r="DS502" s="39"/>
      <c r="DT502" s="39"/>
      <c r="DU502" s="39"/>
      <c r="DV502" s="39"/>
      <c r="DW502" s="39"/>
      <c r="DX502" s="39"/>
      <c r="DY502" s="39"/>
      <c r="DZ502" s="39"/>
      <c r="EA502" s="39"/>
      <c r="EB502" s="39"/>
      <c r="EC502" s="39"/>
      <c r="ED502" s="39"/>
      <c r="EE502" s="39"/>
      <c r="EF502" s="39"/>
      <c r="EG502" s="39"/>
      <c r="EH502" s="39"/>
      <c r="EI502" s="39"/>
      <c r="EJ502" s="39"/>
      <c r="EK502" s="39"/>
      <c r="EL502" s="39"/>
      <c r="EM502" s="39"/>
      <c r="EN502" s="39"/>
      <c r="EO502" s="39"/>
      <c r="EP502" s="39"/>
      <c r="EQ502" s="39"/>
      <c r="ER502" s="39"/>
      <c r="ES502" s="39"/>
      <c r="ET502" s="39"/>
      <c r="EU502" s="39"/>
    </row>
    <row r="503" ht="16.5" customHeight="1">
      <c r="A503" s="1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1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  <c r="DI503" s="39"/>
      <c r="DJ503" s="39"/>
      <c r="DK503" s="39"/>
      <c r="DL503" s="39"/>
      <c r="DM503" s="39"/>
      <c r="DN503" s="39"/>
      <c r="DO503" s="39"/>
      <c r="DP503" s="39"/>
      <c r="DQ503" s="39"/>
      <c r="DR503" s="39"/>
      <c r="DS503" s="39"/>
      <c r="DT503" s="39"/>
      <c r="DU503" s="39"/>
      <c r="DV503" s="39"/>
      <c r="DW503" s="39"/>
      <c r="DX503" s="39"/>
      <c r="DY503" s="39"/>
      <c r="DZ503" s="39"/>
      <c r="EA503" s="39"/>
      <c r="EB503" s="39"/>
      <c r="EC503" s="39"/>
      <c r="ED503" s="39"/>
      <c r="EE503" s="39"/>
      <c r="EF503" s="39"/>
      <c r="EG503" s="39"/>
      <c r="EH503" s="39"/>
      <c r="EI503" s="39"/>
      <c r="EJ503" s="39"/>
      <c r="EK503" s="39"/>
      <c r="EL503" s="39"/>
      <c r="EM503" s="39"/>
      <c r="EN503" s="39"/>
      <c r="EO503" s="39"/>
      <c r="EP503" s="39"/>
      <c r="EQ503" s="39"/>
      <c r="ER503" s="39"/>
      <c r="ES503" s="39"/>
      <c r="ET503" s="39"/>
      <c r="EU503" s="39"/>
    </row>
    <row r="504" ht="16.5" customHeight="1">
      <c r="A504" s="1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1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  <c r="CC504" s="39"/>
      <c r="CD504" s="39"/>
      <c r="CE504" s="39"/>
      <c r="CF504" s="39"/>
      <c r="CG504" s="39"/>
      <c r="CH504" s="39"/>
      <c r="CI504" s="39"/>
      <c r="CJ504" s="39"/>
      <c r="CK504" s="39"/>
      <c r="CL504" s="39"/>
      <c r="CM504" s="39"/>
      <c r="CN504" s="39"/>
      <c r="CO504" s="39"/>
      <c r="CP504" s="39"/>
      <c r="CQ504" s="39"/>
      <c r="CR504" s="39"/>
      <c r="CS504" s="39"/>
      <c r="CT504" s="39"/>
      <c r="CU504" s="39"/>
      <c r="CV504" s="39"/>
      <c r="CW504" s="39"/>
      <c r="CX504" s="39"/>
      <c r="CY504" s="39"/>
      <c r="CZ504" s="39"/>
      <c r="DA504" s="39"/>
      <c r="DB504" s="39"/>
      <c r="DC504" s="39"/>
      <c r="DD504" s="39"/>
      <c r="DE504" s="39"/>
      <c r="DF504" s="39"/>
      <c r="DG504" s="39"/>
      <c r="DH504" s="39"/>
      <c r="DI504" s="39"/>
      <c r="DJ504" s="39"/>
      <c r="DK504" s="39"/>
      <c r="DL504" s="39"/>
      <c r="DM504" s="39"/>
      <c r="DN504" s="39"/>
      <c r="DO504" s="39"/>
      <c r="DP504" s="39"/>
      <c r="DQ504" s="39"/>
      <c r="DR504" s="39"/>
      <c r="DS504" s="39"/>
      <c r="DT504" s="39"/>
      <c r="DU504" s="39"/>
      <c r="DV504" s="39"/>
      <c r="DW504" s="39"/>
      <c r="DX504" s="39"/>
      <c r="DY504" s="39"/>
      <c r="DZ504" s="39"/>
      <c r="EA504" s="39"/>
      <c r="EB504" s="39"/>
      <c r="EC504" s="39"/>
      <c r="ED504" s="39"/>
      <c r="EE504" s="39"/>
      <c r="EF504" s="39"/>
      <c r="EG504" s="39"/>
      <c r="EH504" s="39"/>
      <c r="EI504" s="39"/>
      <c r="EJ504" s="39"/>
      <c r="EK504" s="39"/>
      <c r="EL504" s="39"/>
      <c r="EM504" s="39"/>
      <c r="EN504" s="39"/>
      <c r="EO504" s="39"/>
      <c r="EP504" s="39"/>
      <c r="EQ504" s="39"/>
      <c r="ER504" s="39"/>
      <c r="ES504" s="39"/>
      <c r="ET504" s="39"/>
      <c r="EU504" s="39"/>
    </row>
    <row r="505" ht="16.5" customHeight="1">
      <c r="A505" s="1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1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  <c r="CC505" s="39"/>
      <c r="CD505" s="39"/>
      <c r="CE505" s="39"/>
      <c r="CF505" s="39"/>
      <c r="CG505" s="39"/>
      <c r="CH505" s="39"/>
      <c r="CI505" s="39"/>
      <c r="CJ505" s="39"/>
      <c r="CK505" s="39"/>
      <c r="CL505" s="39"/>
      <c r="CM505" s="39"/>
      <c r="CN505" s="39"/>
      <c r="CO505" s="39"/>
      <c r="CP505" s="39"/>
      <c r="CQ505" s="39"/>
      <c r="CR505" s="39"/>
      <c r="CS505" s="39"/>
      <c r="CT505" s="39"/>
      <c r="CU505" s="39"/>
      <c r="CV505" s="39"/>
      <c r="CW505" s="39"/>
      <c r="CX505" s="39"/>
      <c r="CY505" s="39"/>
      <c r="CZ505" s="39"/>
      <c r="DA505" s="39"/>
      <c r="DB505" s="39"/>
      <c r="DC505" s="39"/>
      <c r="DD505" s="39"/>
      <c r="DE505" s="39"/>
      <c r="DF505" s="39"/>
      <c r="DG505" s="39"/>
      <c r="DH505" s="39"/>
      <c r="DI505" s="39"/>
      <c r="DJ505" s="39"/>
      <c r="DK505" s="39"/>
      <c r="DL505" s="39"/>
      <c r="DM505" s="39"/>
      <c r="DN505" s="39"/>
      <c r="DO505" s="39"/>
      <c r="DP505" s="39"/>
      <c r="DQ505" s="39"/>
      <c r="DR505" s="39"/>
      <c r="DS505" s="39"/>
      <c r="DT505" s="39"/>
      <c r="DU505" s="39"/>
      <c r="DV505" s="39"/>
      <c r="DW505" s="39"/>
      <c r="DX505" s="39"/>
      <c r="DY505" s="39"/>
      <c r="DZ505" s="39"/>
      <c r="EA505" s="39"/>
      <c r="EB505" s="39"/>
      <c r="EC505" s="39"/>
      <c r="ED505" s="39"/>
      <c r="EE505" s="39"/>
      <c r="EF505" s="39"/>
      <c r="EG505" s="39"/>
      <c r="EH505" s="39"/>
      <c r="EI505" s="39"/>
      <c r="EJ505" s="39"/>
      <c r="EK505" s="39"/>
      <c r="EL505" s="39"/>
      <c r="EM505" s="39"/>
      <c r="EN505" s="39"/>
      <c r="EO505" s="39"/>
      <c r="EP505" s="39"/>
      <c r="EQ505" s="39"/>
      <c r="ER505" s="39"/>
      <c r="ES505" s="39"/>
      <c r="ET505" s="39"/>
      <c r="EU505" s="39"/>
    </row>
    <row r="506" ht="16.5" customHeight="1">
      <c r="A506" s="1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1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  <c r="CN506" s="39"/>
      <c r="CO506" s="39"/>
      <c r="CP506" s="39"/>
      <c r="CQ506" s="39"/>
      <c r="CR506" s="39"/>
      <c r="CS506" s="39"/>
      <c r="CT506" s="39"/>
      <c r="CU506" s="39"/>
      <c r="CV506" s="39"/>
      <c r="CW506" s="39"/>
      <c r="CX506" s="39"/>
      <c r="CY506" s="39"/>
      <c r="CZ506" s="39"/>
      <c r="DA506" s="39"/>
      <c r="DB506" s="39"/>
      <c r="DC506" s="39"/>
      <c r="DD506" s="39"/>
      <c r="DE506" s="39"/>
      <c r="DF506" s="39"/>
      <c r="DG506" s="39"/>
      <c r="DH506" s="39"/>
      <c r="DI506" s="39"/>
      <c r="DJ506" s="39"/>
      <c r="DK506" s="39"/>
      <c r="DL506" s="39"/>
      <c r="DM506" s="39"/>
      <c r="DN506" s="39"/>
      <c r="DO506" s="39"/>
      <c r="DP506" s="39"/>
      <c r="DQ506" s="39"/>
      <c r="DR506" s="39"/>
      <c r="DS506" s="39"/>
      <c r="DT506" s="39"/>
      <c r="DU506" s="39"/>
      <c r="DV506" s="39"/>
      <c r="DW506" s="39"/>
      <c r="DX506" s="39"/>
      <c r="DY506" s="39"/>
      <c r="DZ506" s="39"/>
      <c r="EA506" s="39"/>
      <c r="EB506" s="39"/>
      <c r="EC506" s="39"/>
      <c r="ED506" s="39"/>
      <c r="EE506" s="39"/>
      <c r="EF506" s="39"/>
      <c r="EG506" s="39"/>
      <c r="EH506" s="39"/>
      <c r="EI506" s="39"/>
      <c r="EJ506" s="39"/>
      <c r="EK506" s="39"/>
      <c r="EL506" s="39"/>
      <c r="EM506" s="39"/>
      <c r="EN506" s="39"/>
      <c r="EO506" s="39"/>
      <c r="EP506" s="39"/>
      <c r="EQ506" s="39"/>
      <c r="ER506" s="39"/>
      <c r="ES506" s="39"/>
      <c r="ET506" s="39"/>
      <c r="EU506" s="39"/>
    </row>
    <row r="507" ht="16.5" customHeight="1">
      <c r="A507" s="1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1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  <c r="CI507" s="39"/>
      <c r="CJ507" s="39"/>
      <c r="CK507" s="39"/>
      <c r="CL507" s="39"/>
      <c r="CM507" s="39"/>
      <c r="CN507" s="39"/>
      <c r="CO507" s="39"/>
      <c r="CP507" s="39"/>
      <c r="CQ507" s="39"/>
      <c r="CR507" s="39"/>
      <c r="CS507" s="39"/>
      <c r="CT507" s="39"/>
      <c r="CU507" s="39"/>
      <c r="CV507" s="39"/>
      <c r="CW507" s="39"/>
      <c r="CX507" s="39"/>
      <c r="CY507" s="39"/>
      <c r="CZ507" s="39"/>
      <c r="DA507" s="39"/>
      <c r="DB507" s="39"/>
      <c r="DC507" s="39"/>
      <c r="DD507" s="39"/>
      <c r="DE507" s="39"/>
      <c r="DF507" s="39"/>
      <c r="DG507" s="39"/>
      <c r="DH507" s="39"/>
      <c r="DI507" s="39"/>
      <c r="DJ507" s="39"/>
      <c r="DK507" s="39"/>
      <c r="DL507" s="39"/>
      <c r="DM507" s="39"/>
      <c r="DN507" s="39"/>
      <c r="DO507" s="39"/>
      <c r="DP507" s="39"/>
      <c r="DQ507" s="39"/>
      <c r="DR507" s="39"/>
      <c r="DS507" s="39"/>
      <c r="DT507" s="39"/>
      <c r="DU507" s="39"/>
      <c r="DV507" s="39"/>
      <c r="DW507" s="39"/>
      <c r="DX507" s="39"/>
      <c r="DY507" s="39"/>
      <c r="DZ507" s="39"/>
      <c r="EA507" s="39"/>
      <c r="EB507" s="39"/>
      <c r="EC507" s="39"/>
      <c r="ED507" s="39"/>
      <c r="EE507" s="39"/>
      <c r="EF507" s="39"/>
      <c r="EG507" s="39"/>
      <c r="EH507" s="39"/>
      <c r="EI507" s="39"/>
      <c r="EJ507" s="39"/>
      <c r="EK507" s="39"/>
      <c r="EL507" s="39"/>
      <c r="EM507" s="39"/>
      <c r="EN507" s="39"/>
      <c r="EO507" s="39"/>
      <c r="EP507" s="39"/>
      <c r="EQ507" s="39"/>
      <c r="ER507" s="39"/>
      <c r="ES507" s="39"/>
      <c r="ET507" s="39"/>
      <c r="EU507" s="39"/>
    </row>
    <row r="508" ht="16.5" customHeight="1">
      <c r="A508" s="1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1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  <c r="CI508" s="39"/>
      <c r="CJ508" s="39"/>
      <c r="CK508" s="39"/>
      <c r="CL508" s="39"/>
      <c r="CM508" s="39"/>
      <c r="CN508" s="39"/>
      <c r="CO508" s="39"/>
      <c r="CP508" s="39"/>
      <c r="CQ508" s="39"/>
      <c r="CR508" s="39"/>
      <c r="CS508" s="39"/>
      <c r="CT508" s="39"/>
      <c r="CU508" s="39"/>
      <c r="CV508" s="39"/>
      <c r="CW508" s="39"/>
      <c r="CX508" s="39"/>
      <c r="CY508" s="39"/>
      <c r="CZ508" s="39"/>
      <c r="DA508" s="39"/>
      <c r="DB508" s="39"/>
      <c r="DC508" s="39"/>
      <c r="DD508" s="39"/>
      <c r="DE508" s="39"/>
      <c r="DF508" s="39"/>
      <c r="DG508" s="39"/>
      <c r="DH508" s="39"/>
      <c r="DI508" s="39"/>
      <c r="DJ508" s="39"/>
      <c r="DK508" s="39"/>
      <c r="DL508" s="39"/>
      <c r="DM508" s="39"/>
      <c r="DN508" s="39"/>
      <c r="DO508" s="39"/>
      <c r="DP508" s="39"/>
      <c r="DQ508" s="39"/>
      <c r="DR508" s="39"/>
      <c r="DS508" s="39"/>
      <c r="DT508" s="39"/>
      <c r="DU508" s="39"/>
      <c r="DV508" s="39"/>
      <c r="DW508" s="39"/>
      <c r="DX508" s="39"/>
      <c r="DY508" s="39"/>
      <c r="DZ508" s="39"/>
      <c r="EA508" s="39"/>
      <c r="EB508" s="39"/>
      <c r="EC508" s="39"/>
      <c r="ED508" s="39"/>
      <c r="EE508" s="39"/>
      <c r="EF508" s="39"/>
      <c r="EG508" s="39"/>
      <c r="EH508" s="39"/>
      <c r="EI508" s="39"/>
      <c r="EJ508" s="39"/>
      <c r="EK508" s="39"/>
      <c r="EL508" s="39"/>
      <c r="EM508" s="39"/>
      <c r="EN508" s="39"/>
      <c r="EO508" s="39"/>
      <c r="EP508" s="39"/>
      <c r="EQ508" s="39"/>
      <c r="ER508" s="39"/>
      <c r="ES508" s="39"/>
      <c r="ET508" s="39"/>
      <c r="EU508" s="39"/>
    </row>
    <row r="509" ht="16.5" customHeight="1">
      <c r="A509" s="1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1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  <c r="CM509" s="39"/>
      <c r="CN509" s="39"/>
      <c r="CO509" s="39"/>
      <c r="CP509" s="39"/>
      <c r="CQ509" s="39"/>
      <c r="CR509" s="39"/>
      <c r="CS509" s="39"/>
      <c r="CT509" s="39"/>
      <c r="CU509" s="39"/>
      <c r="CV509" s="39"/>
      <c r="CW509" s="39"/>
      <c r="CX509" s="39"/>
      <c r="CY509" s="39"/>
      <c r="CZ509" s="39"/>
      <c r="DA509" s="39"/>
      <c r="DB509" s="39"/>
      <c r="DC509" s="39"/>
      <c r="DD509" s="39"/>
      <c r="DE509" s="39"/>
      <c r="DF509" s="39"/>
      <c r="DG509" s="39"/>
      <c r="DH509" s="39"/>
      <c r="DI509" s="39"/>
      <c r="DJ509" s="39"/>
      <c r="DK509" s="39"/>
      <c r="DL509" s="39"/>
      <c r="DM509" s="39"/>
      <c r="DN509" s="39"/>
      <c r="DO509" s="39"/>
      <c r="DP509" s="39"/>
      <c r="DQ509" s="39"/>
      <c r="DR509" s="39"/>
      <c r="DS509" s="39"/>
      <c r="DT509" s="39"/>
      <c r="DU509" s="39"/>
      <c r="DV509" s="39"/>
      <c r="DW509" s="39"/>
      <c r="DX509" s="39"/>
      <c r="DY509" s="39"/>
      <c r="DZ509" s="39"/>
      <c r="EA509" s="39"/>
      <c r="EB509" s="39"/>
      <c r="EC509" s="39"/>
      <c r="ED509" s="39"/>
      <c r="EE509" s="39"/>
      <c r="EF509" s="39"/>
      <c r="EG509" s="39"/>
      <c r="EH509" s="39"/>
      <c r="EI509" s="39"/>
      <c r="EJ509" s="39"/>
      <c r="EK509" s="39"/>
      <c r="EL509" s="39"/>
      <c r="EM509" s="39"/>
      <c r="EN509" s="39"/>
      <c r="EO509" s="39"/>
      <c r="EP509" s="39"/>
      <c r="EQ509" s="39"/>
      <c r="ER509" s="39"/>
      <c r="ES509" s="39"/>
      <c r="ET509" s="39"/>
      <c r="EU509" s="39"/>
    </row>
    <row r="510" ht="16.5" customHeight="1">
      <c r="A510" s="1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1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  <c r="CC510" s="39"/>
      <c r="CD510" s="39"/>
      <c r="CE510" s="39"/>
      <c r="CF510" s="39"/>
      <c r="CG510" s="39"/>
      <c r="CH510" s="39"/>
      <c r="CI510" s="39"/>
      <c r="CJ510" s="39"/>
      <c r="CK510" s="39"/>
      <c r="CL510" s="39"/>
      <c r="CM510" s="39"/>
      <c r="CN510" s="39"/>
      <c r="CO510" s="39"/>
      <c r="CP510" s="39"/>
      <c r="CQ510" s="39"/>
      <c r="CR510" s="39"/>
      <c r="CS510" s="39"/>
      <c r="CT510" s="39"/>
      <c r="CU510" s="39"/>
      <c r="CV510" s="39"/>
      <c r="CW510" s="39"/>
      <c r="CX510" s="39"/>
      <c r="CY510" s="39"/>
      <c r="CZ510" s="39"/>
      <c r="DA510" s="39"/>
      <c r="DB510" s="39"/>
      <c r="DC510" s="39"/>
      <c r="DD510" s="39"/>
      <c r="DE510" s="39"/>
      <c r="DF510" s="39"/>
      <c r="DG510" s="39"/>
      <c r="DH510" s="39"/>
      <c r="DI510" s="39"/>
      <c r="DJ510" s="39"/>
      <c r="DK510" s="39"/>
      <c r="DL510" s="39"/>
      <c r="DM510" s="39"/>
      <c r="DN510" s="39"/>
      <c r="DO510" s="39"/>
      <c r="DP510" s="39"/>
      <c r="DQ510" s="39"/>
      <c r="DR510" s="39"/>
      <c r="DS510" s="39"/>
      <c r="DT510" s="39"/>
      <c r="DU510" s="39"/>
      <c r="DV510" s="39"/>
      <c r="DW510" s="39"/>
      <c r="DX510" s="39"/>
      <c r="DY510" s="39"/>
      <c r="DZ510" s="39"/>
      <c r="EA510" s="39"/>
      <c r="EB510" s="39"/>
      <c r="EC510" s="39"/>
      <c r="ED510" s="39"/>
      <c r="EE510" s="39"/>
      <c r="EF510" s="39"/>
      <c r="EG510" s="39"/>
      <c r="EH510" s="39"/>
      <c r="EI510" s="39"/>
      <c r="EJ510" s="39"/>
      <c r="EK510" s="39"/>
      <c r="EL510" s="39"/>
      <c r="EM510" s="39"/>
      <c r="EN510" s="39"/>
      <c r="EO510" s="39"/>
      <c r="EP510" s="39"/>
      <c r="EQ510" s="39"/>
      <c r="ER510" s="39"/>
      <c r="ES510" s="39"/>
      <c r="ET510" s="39"/>
      <c r="EU510" s="39"/>
    </row>
    <row r="511" ht="16.5" customHeight="1">
      <c r="A511" s="1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1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39"/>
      <c r="CL511" s="39"/>
      <c r="CM511" s="39"/>
      <c r="CN511" s="39"/>
      <c r="CO511" s="39"/>
      <c r="CP511" s="39"/>
      <c r="CQ511" s="39"/>
      <c r="CR511" s="39"/>
      <c r="CS511" s="39"/>
      <c r="CT511" s="39"/>
      <c r="CU511" s="39"/>
      <c r="CV511" s="39"/>
      <c r="CW511" s="39"/>
      <c r="CX511" s="39"/>
      <c r="CY511" s="39"/>
      <c r="CZ511" s="39"/>
      <c r="DA511" s="39"/>
      <c r="DB511" s="39"/>
      <c r="DC511" s="39"/>
      <c r="DD511" s="39"/>
      <c r="DE511" s="39"/>
      <c r="DF511" s="39"/>
      <c r="DG511" s="39"/>
      <c r="DH511" s="39"/>
      <c r="DI511" s="39"/>
      <c r="DJ511" s="39"/>
      <c r="DK511" s="39"/>
      <c r="DL511" s="39"/>
      <c r="DM511" s="39"/>
      <c r="DN511" s="39"/>
      <c r="DO511" s="39"/>
      <c r="DP511" s="39"/>
      <c r="DQ511" s="39"/>
      <c r="DR511" s="39"/>
      <c r="DS511" s="39"/>
      <c r="DT511" s="39"/>
      <c r="DU511" s="39"/>
      <c r="DV511" s="39"/>
      <c r="DW511" s="39"/>
      <c r="DX511" s="39"/>
      <c r="DY511" s="39"/>
      <c r="DZ511" s="39"/>
      <c r="EA511" s="39"/>
      <c r="EB511" s="39"/>
      <c r="EC511" s="39"/>
      <c r="ED511" s="39"/>
      <c r="EE511" s="39"/>
      <c r="EF511" s="39"/>
      <c r="EG511" s="39"/>
      <c r="EH511" s="39"/>
      <c r="EI511" s="39"/>
      <c r="EJ511" s="39"/>
      <c r="EK511" s="39"/>
      <c r="EL511" s="39"/>
      <c r="EM511" s="39"/>
      <c r="EN511" s="39"/>
      <c r="EO511" s="39"/>
      <c r="EP511" s="39"/>
      <c r="EQ511" s="39"/>
      <c r="ER511" s="39"/>
      <c r="ES511" s="39"/>
      <c r="ET511" s="39"/>
      <c r="EU511" s="39"/>
    </row>
    <row r="512" ht="16.5" customHeight="1">
      <c r="A512" s="1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1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  <c r="CM512" s="39"/>
      <c r="CN512" s="39"/>
      <c r="CO512" s="39"/>
      <c r="CP512" s="39"/>
      <c r="CQ512" s="39"/>
      <c r="CR512" s="39"/>
      <c r="CS512" s="39"/>
      <c r="CT512" s="39"/>
      <c r="CU512" s="39"/>
      <c r="CV512" s="39"/>
      <c r="CW512" s="39"/>
      <c r="CX512" s="39"/>
      <c r="CY512" s="39"/>
      <c r="CZ512" s="39"/>
      <c r="DA512" s="39"/>
      <c r="DB512" s="39"/>
      <c r="DC512" s="39"/>
      <c r="DD512" s="39"/>
      <c r="DE512" s="39"/>
      <c r="DF512" s="39"/>
      <c r="DG512" s="39"/>
      <c r="DH512" s="39"/>
      <c r="DI512" s="39"/>
      <c r="DJ512" s="39"/>
      <c r="DK512" s="39"/>
      <c r="DL512" s="39"/>
      <c r="DM512" s="39"/>
      <c r="DN512" s="39"/>
      <c r="DO512" s="39"/>
      <c r="DP512" s="39"/>
      <c r="DQ512" s="39"/>
      <c r="DR512" s="39"/>
      <c r="DS512" s="39"/>
      <c r="DT512" s="39"/>
      <c r="DU512" s="39"/>
      <c r="DV512" s="39"/>
      <c r="DW512" s="39"/>
      <c r="DX512" s="39"/>
      <c r="DY512" s="39"/>
      <c r="DZ512" s="39"/>
      <c r="EA512" s="39"/>
      <c r="EB512" s="39"/>
      <c r="EC512" s="39"/>
      <c r="ED512" s="39"/>
      <c r="EE512" s="39"/>
      <c r="EF512" s="39"/>
      <c r="EG512" s="39"/>
      <c r="EH512" s="39"/>
      <c r="EI512" s="39"/>
      <c r="EJ512" s="39"/>
      <c r="EK512" s="39"/>
      <c r="EL512" s="39"/>
      <c r="EM512" s="39"/>
      <c r="EN512" s="39"/>
      <c r="EO512" s="39"/>
      <c r="EP512" s="39"/>
      <c r="EQ512" s="39"/>
      <c r="ER512" s="39"/>
      <c r="ES512" s="39"/>
      <c r="ET512" s="39"/>
      <c r="EU512" s="39"/>
    </row>
    <row r="513" ht="16.5" customHeight="1">
      <c r="A513" s="1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1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  <c r="CN513" s="39"/>
      <c r="CO513" s="39"/>
      <c r="CP513" s="39"/>
      <c r="CQ513" s="39"/>
      <c r="CR513" s="39"/>
      <c r="CS513" s="39"/>
      <c r="CT513" s="39"/>
      <c r="CU513" s="39"/>
      <c r="CV513" s="39"/>
      <c r="CW513" s="39"/>
      <c r="CX513" s="39"/>
      <c r="CY513" s="39"/>
      <c r="CZ513" s="39"/>
      <c r="DA513" s="39"/>
      <c r="DB513" s="39"/>
      <c r="DC513" s="39"/>
      <c r="DD513" s="39"/>
      <c r="DE513" s="39"/>
      <c r="DF513" s="39"/>
      <c r="DG513" s="39"/>
      <c r="DH513" s="39"/>
      <c r="DI513" s="39"/>
      <c r="DJ513" s="39"/>
      <c r="DK513" s="39"/>
      <c r="DL513" s="39"/>
      <c r="DM513" s="39"/>
      <c r="DN513" s="39"/>
      <c r="DO513" s="39"/>
      <c r="DP513" s="39"/>
      <c r="DQ513" s="39"/>
      <c r="DR513" s="39"/>
      <c r="DS513" s="39"/>
      <c r="DT513" s="39"/>
      <c r="DU513" s="39"/>
      <c r="DV513" s="39"/>
      <c r="DW513" s="39"/>
      <c r="DX513" s="39"/>
      <c r="DY513" s="39"/>
      <c r="DZ513" s="39"/>
      <c r="EA513" s="39"/>
      <c r="EB513" s="39"/>
      <c r="EC513" s="39"/>
      <c r="ED513" s="39"/>
      <c r="EE513" s="39"/>
      <c r="EF513" s="39"/>
      <c r="EG513" s="39"/>
      <c r="EH513" s="39"/>
      <c r="EI513" s="39"/>
      <c r="EJ513" s="39"/>
      <c r="EK513" s="39"/>
      <c r="EL513" s="39"/>
      <c r="EM513" s="39"/>
      <c r="EN513" s="39"/>
      <c r="EO513" s="39"/>
      <c r="EP513" s="39"/>
      <c r="EQ513" s="39"/>
      <c r="ER513" s="39"/>
      <c r="ES513" s="39"/>
      <c r="ET513" s="39"/>
      <c r="EU513" s="39"/>
    </row>
    <row r="514" ht="16.5" customHeight="1">
      <c r="A514" s="1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1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  <c r="CV514" s="39"/>
      <c r="CW514" s="39"/>
      <c r="CX514" s="39"/>
      <c r="CY514" s="39"/>
      <c r="CZ514" s="39"/>
      <c r="DA514" s="39"/>
      <c r="DB514" s="39"/>
      <c r="DC514" s="39"/>
      <c r="DD514" s="39"/>
      <c r="DE514" s="39"/>
      <c r="DF514" s="39"/>
      <c r="DG514" s="39"/>
      <c r="DH514" s="39"/>
      <c r="DI514" s="39"/>
      <c r="DJ514" s="39"/>
      <c r="DK514" s="39"/>
      <c r="DL514" s="39"/>
      <c r="DM514" s="39"/>
      <c r="DN514" s="39"/>
      <c r="DO514" s="39"/>
      <c r="DP514" s="39"/>
      <c r="DQ514" s="39"/>
      <c r="DR514" s="39"/>
      <c r="DS514" s="39"/>
      <c r="DT514" s="39"/>
      <c r="DU514" s="39"/>
      <c r="DV514" s="39"/>
      <c r="DW514" s="39"/>
      <c r="DX514" s="39"/>
      <c r="DY514" s="39"/>
      <c r="DZ514" s="39"/>
      <c r="EA514" s="39"/>
      <c r="EB514" s="39"/>
      <c r="EC514" s="39"/>
      <c r="ED514" s="39"/>
      <c r="EE514" s="39"/>
      <c r="EF514" s="39"/>
      <c r="EG514" s="39"/>
      <c r="EH514" s="39"/>
      <c r="EI514" s="39"/>
      <c r="EJ514" s="39"/>
      <c r="EK514" s="39"/>
      <c r="EL514" s="39"/>
      <c r="EM514" s="39"/>
      <c r="EN514" s="39"/>
      <c r="EO514" s="39"/>
      <c r="EP514" s="39"/>
      <c r="EQ514" s="39"/>
      <c r="ER514" s="39"/>
      <c r="ES514" s="39"/>
      <c r="ET514" s="39"/>
      <c r="EU514" s="39"/>
    </row>
    <row r="515" ht="16.5" customHeight="1">
      <c r="A515" s="1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1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  <c r="CM515" s="39"/>
      <c r="CN515" s="39"/>
      <c r="CO515" s="39"/>
      <c r="CP515" s="39"/>
      <c r="CQ515" s="39"/>
      <c r="CR515" s="39"/>
      <c r="CS515" s="39"/>
      <c r="CT515" s="39"/>
      <c r="CU515" s="39"/>
      <c r="CV515" s="39"/>
      <c r="CW515" s="39"/>
      <c r="CX515" s="39"/>
      <c r="CY515" s="39"/>
      <c r="CZ515" s="39"/>
      <c r="DA515" s="39"/>
      <c r="DB515" s="39"/>
      <c r="DC515" s="39"/>
      <c r="DD515" s="39"/>
      <c r="DE515" s="39"/>
      <c r="DF515" s="39"/>
      <c r="DG515" s="39"/>
      <c r="DH515" s="39"/>
      <c r="DI515" s="39"/>
      <c r="DJ515" s="39"/>
      <c r="DK515" s="39"/>
      <c r="DL515" s="39"/>
      <c r="DM515" s="39"/>
      <c r="DN515" s="39"/>
      <c r="DO515" s="39"/>
      <c r="DP515" s="39"/>
      <c r="DQ515" s="39"/>
      <c r="DR515" s="39"/>
      <c r="DS515" s="39"/>
      <c r="DT515" s="39"/>
      <c r="DU515" s="39"/>
      <c r="DV515" s="39"/>
      <c r="DW515" s="39"/>
      <c r="DX515" s="39"/>
      <c r="DY515" s="39"/>
      <c r="DZ515" s="39"/>
      <c r="EA515" s="39"/>
      <c r="EB515" s="39"/>
      <c r="EC515" s="39"/>
      <c r="ED515" s="39"/>
      <c r="EE515" s="39"/>
      <c r="EF515" s="39"/>
      <c r="EG515" s="39"/>
      <c r="EH515" s="39"/>
      <c r="EI515" s="39"/>
      <c r="EJ515" s="39"/>
      <c r="EK515" s="39"/>
      <c r="EL515" s="39"/>
      <c r="EM515" s="39"/>
      <c r="EN515" s="39"/>
      <c r="EO515" s="39"/>
      <c r="EP515" s="39"/>
      <c r="EQ515" s="39"/>
      <c r="ER515" s="39"/>
      <c r="ES515" s="39"/>
      <c r="ET515" s="39"/>
      <c r="EU515" s="39"/>
    </row>
    <row r="516" ht="16.5" customHeight="1">
      <c r="A516" s="1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1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  <c r="CC516" s="39"/>
      <c r="CD516" s="39"/>
      <c r="CE516" s="39"/>
      <c r="CF516" s="39"/>
      <c r="CG516" s="39"/>
      <c r="CH516" s="39"/>
      <c r="CI516" s="39"/>
      <c r="CJ516" s="39"/>
      <c r="CK516" s="39"/>
      <c r="CL516" s="39"/>
      <c r="CM516" s="39"/>
      <c r="CN516" s="39"/>
      <c r="CO516" s="39"/>
      <c r="CP516" s="39"/>
      <c r="CQ516" s="39"/>
      <c r="CR516" s="39"/>
      <c r="CS516" s="39"/>
      <c r="CT516" s="39"/>
      <c r="CU516" s="39"/>
      <c r="CV516" s="39"/>
      <c r="CW516" s="39"/>
      <c r="CX516" s="39"/>
      <c r="CY516" s="39"/>
      <c r="CZ516" s="39"/>
      <c r="DA516" s="39"/>
      <c r="DB516" s="39"/>
      <c r="DC516" s="39"/>
      <c r="DD516" s="39"/>
      <c r="DE516" s="39"/>
      <c r="DF516" s="39"/>
      <c r="DG516" s="39"/>
      <c r="DH516" s="39"/>
      <c r="DI516" s="39"/>
      <c r="DJ516" s="39"/>
      <c r="DK516" s="39"/>
      <c r="DL516" s="39"/>
      <c r="DM516" s="39"/>
      <c r="DN516" s="39"/>
      <c r="DO516" s="39"/>
      <c r="DP516" s="39"/>
      <c r="DQ516" s="39"/>
      <c r="DR516" s="39"/>
      <c r="DS516" s="39"/>
      <c r="DT516" s="39"/>
      <c r="DU516" s="39"/>
      <c r="DV516" s="39"/>
      <c r="DW516" s="39"/>
      <c r="DX516" s="39"/>
      <c r="DY516" s="39"/>
      <c r="DZ516" s="39"/>
      <c r="EA516" s="39"/>
      <c r="EB516" s="39"/>
      <c r="EC516" s="39"/>
      <c r="ED516" s="39"/>
      <c r="EE516" s="39"/>
      <c r="EF516" s="39"/>
      <c r="EG516" s="39"/>
      <c r="EH516" s="39"/>
      <c r="EI516" s="39"/>
      <c r="EJ516" s="39"/>
      <c r="EK516" s="39"/>
      <c r="EL516" s="39"/>
      <c r="EM516" s="39"/>
      <c r="EN516" s="39"/>
      <c r="EO516" s="39"/>
      <c r="EP516" s="39"/>
      <c r="EQ516" s="39"/>
      <c r="ER516" s="39"/>
      <c r="ES516" s="39"/>
      <c r="ET516" s="39"/>
      <c r="EU516" s="39"/>
    </row>
    <row r="517" ht="16.5" customHeight="1">
      <c r="A517" s="1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1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  <c r="CV517" s="39"/>
      <c r="CW517" s="39"/>
      <c r="CX517" s="39"/>
      <c r="CY517" s="39"/>
      <c r="CZ517" s="39"/>
      <c r="DA517" s="39"/>
      <c r="DB517" s="39"/>
      <c r="DC517" s="39"/>
      <c r="DD517" s="39"/>
      <c r="DE517" s="39"/>
      <c r="DF517" s="39"/>
      <c r="DG517" s="39"/>
      <c r="DH517" s="39"/>
      <c r="DI517" s="39"/>
      <c r="DJ517" s="39"/>
      <c r="DK517" s="39"/>
      <c r="DL517" s="39"/>
      <c r="DM517" s="39"/>
      <c r="DN517" s="39"/>
      <c r="DO517" s="39"/>
      <c r="DP517" s="39"/>
      <c r="DQ517" s="39"/>
      <c r="DR517" s="39"/>
      <c r="DS517" s="39"/>
      <c r="DT517" s="39"/>
      <c r="DU517" s="39"/>
      <c r="DV517" s="39"/>
      <c r="DW517" s="39"/>
      <c r="DX517" s="39"/>
      <c r="DY517" s="39"/>
      <c r="DZ517" s="39"/>
      <c r="EA517" s="39"/>
      <c r="EB517" s="39"/>
      <c r="EC517" s="39"/>
      <c r="ED517" s="39"/>
      <c r="EE517" s="39"/>
      <c r="EF517" s="39"/>
      <c r="EG517" s="39"/>
      <c r="EH517" s="39"/>
      <c r="EI517" s="39"/>
      <c r="EJ517" s="39"/>
      <c r="EK517" s="39"/>
      <c r="EL517" s="39"/>
      <c r="EM517" s="39"/>
      <c r="EN517" s="39"/>
      <c r="EO517" s="39"/>
      <c r="EP517" s="39"/>
      <c r="EQ517" s="39"/>
      <c r="ER517" s="39"/>
      <c r="ES517" s="39"/>
      <c r="ET517" s="39"/>
      <c r="EU517" s="39"/>
    </row>
    <row r="518" ht="16.5" customHeight="1">
      <c r="A518" s="1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1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  <c r="CV518" s="39"/>
      <c r="CW518" s="39"/>
      <c r="CX518" s="39"/>
      <c r="CY518" s="39"/>
      <c r="CZ518" s="39"/>
      <c r="DA518" s="39"/>
      <c r="DB518" s="39"/>
      <c r="DC518" s="39"/>
      <c r="DD518" s="39"/>
      <c r="DE518" s="39"/>
      <c r="DF518" s="39"/>
      <c r="DG518" s="39"/>
      <c r="DH518" s="39"/>
      <c r="DI518" s="39"/>
      <c r="DJ518" s="39"/>
      <c r="DK518" s="39"/>
      <c r="DL518" s="39"/>
      <c r="DM518" s="39"/>
      <c r="DN518" s="39"/>
      <c r="DO518" s="39"/>
      <c r="DP518" s="39"/>
      <c r="DQ518" s="39"/>
      <c r="DR518" s="39"/>
      <c r="DS518" s="39"/>
      <c r="DT518" s="39"/>
      <c r="DU518" s="39"/>
      <c r="DV518" s="39"/>
      <c r="DW518" s="39"/>
      <c r="DX518" s="39"/>
      <c r="DY518" s="39"/>
      <c r="DZ518" s="39"/>
      <c r="EA518" s="39"/>
      <c r="EB518" s="39"/>
      <c r="EC518" s="39"/>
      <c r="ED518" s="39"/>
      <c r="EE518" s="39"/>
      <c r="EF518" s="39"/>
      <c r="EG518" s="39"/>
      <c r="EH518" s="39"/>
      <c r="EI518" s="39"/>
      <c r="EJ518" s="39"/>
      <c r="EK518" s="39"/>
      <c r="EL518" s="39"/>
      <c r="EM518" s="39"/>
      <c r="EN518" s="39"/>
      <c r="EO518" s="39"/>
      <c r="EP518" s="39"/>
      <c r="EQ518" s="39"/>
      <c r="ER518" s="39"/>
      <c r="ES518" s="39"/>
      <c r="ET518" s="39"/>
      <c r="EU518" s="39"/>
    </row>
    <row r="519" ht="16.5" customHeight="1">
      <c r="A519" s="1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1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39"/>
      <c r="CT519" s="39"/>
      <c r="CU519" s="39"/>
      <c r="CV519" s="39"/>
      <c r="CW519" s="39"/>
      <c r="CX519" s="39"/>
      <c r="CY519" s="39"/>
      <c r="CZ519" s="39"/>
      <c r="DA519" s="39"/>
      <c r="DB519" s="39"/>
      <c r="DC519" s="39"/>
      <c r="DD519" s="39"/>
      <c r="DE519" s="39"/>
      <c r="DF519" s="39"/>
      <c r="DG519" s="39"/>
      <c r="DH519" s="39"/>
      <c r="DI519" s="39"/>
      <c r="DJ519" s="39"/>
      <c r="DK519" s="39"/>
      <c r="DL519" s="39"/>
      <c r="DM519" s="39"/>
      <c r="DN519" s="39"/>
      <c r="DO519" s="39"/>
      <c r="DP519" s="39"/>
      <c r="DQ519" s="39"/>
      <c r="DR519" s="39"/>
      <c r="DS519" s="39"/>
      <c r="DT519" s="39"/>
      <c r="DU519" s="39"/>
      <c r="DV519" s="39"/>
      <c r="DW519" s="39"/>
      <c r="DX519" s="39"/>
      <c r="DY519" s="39"/>
      <c r="DZ519" s="39"/>
      <c r="EA519" s="39"/>
      <c r="EB519" s="39"/>
      <c r="EC519" s="39"/>
      <c r="ED519" s="39"/>
      <c r="EE519" s="39"/>
      <c r="EF519" s="39"/>
      <c r="EG519" s="39"/>
      <c r="EH519" s="39"/>
      <c r="EI519" s="39"/>
      <c r="EJ519" s="39"/>
      <c r="EK519" s="39"/>
      <c r="EL519" s="39"/>
      <c r="EM519" s="39"/>
      <c r="EN519" s="39"/>
      <c r="EO519" s="39"/>
      <c r="EP519" s="39"/>
      <c r="EQ519" s="39"/>
      <c r="ER519" s="39"/>
      <c r="ES519" s="39"/>
      <c r="ET519" s="39"/>
      <c r="EU519" s="39"/>
    </row>
    <row r="520" ht="16.5" customHeight="1">
      <c r="A520" s="1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1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  <c r="CN520" s="39"/>
      <c r="CO520" s="39"/>
      <c r="CP520" s="39"/>
      <c r="CQ520" s="39"/>
      <c r="CR520" s="39"/>
      <c r="CS520" s="39"/>
      <c r="CT520" s="39"/>
      <c r="CU520" s="39"/>
      <c r="CV520" s="39"/>
      <c r="CW520" s="39"/>
      <c r="CX520" s="39"/>
      <c r="CY520" s="39"/>
      <c r="CZ520" s="39"/>
      <c r="DA520" s="39"/>
      <c r="DB520" s="39"/>
      <c r="DC520" s="39"/>
      <c r="DD520" s="39"/>
      <c r="DE520" s="39"/>
      <c r="DF520" s="39"/>
      <c r="DG520" s="39"/>
      <c r="DH520" s="39"/>
      <c r="DI520" s="39"/>
      <c r="DJ520" s="39"/>
      <c r="DK520" s="39"/>
      <c r="DL520" s="39"/>
      <c r="DM520" s="39"/>
      <c r="DN520" s="39"/>
      <c r="DO520" s="39"/>
      <c r="DP520" s="39"/>
      <c r="DQ520" s="39"/>
      <c r="DR520" s="39"/>
      <c r="DS520" s="39"/>
      <c r="DT520" s="39"/>
      <c r="DU520" s="39"/>
      <c r="DV520" s="39"/>
      <c r="DW520" s="39"/>
      <c r="DX520" s="39"/>
      <c r="DY520" s="39"/>
      <c r="DZ520" s="39"/>
      <c r="EA520" s="39"/>
      <c r="EB520" s="39"/>
      <c r="EC520" s="39"/>
      <c r="ED520" s="39"/>
      <c r="EE520" s="39"/>
      <c r="EF520" s="39"/>
      <c r="EG520" s="39"/>
      <c r="EH520" s="39"/>
      <c r="EI520" s="39"/>
      <c r="EJ520" s="39"/>
      <c r="EK520" s="39"/>
      <c r="EL520" s="39"/>
      <c r="EM520" s="39"/>
      <c r="EN520" s="39"/>
      <c r="EO520" s="39"/>
      <c r="EP520" s="39"/>
      <c r="EQ520" s="39"/>
      <c r="ER520" s="39"/>
      <c r="ES520" s="39"/>
      <c r="ET520" s="39"/>
      <c r="EU520" s="39"/>
    </row>
    <row r="521" ht="16.5" customHeight="1">
      <c r="A521" s="1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1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  <c r="CI521" s="39"/>
      <c r="CJ521" s="39"/>
      <c r="CK521" s="39"/>
      <c r="CL521" s="39"/>
      <c r="CM521" s="39"/>
      <c r="CN521" s="39"/>
      <c r="CO521" s="39"/>
      <c r="CP521" s="39"/>
      <c r="CQ521" s="39"/>
      <c r="CR521" s="39"/>
      <c r="CS521" s="39"/>
      <c r="CT521" s="39"/>
      <c r="CU521" s="39"/>
      <c r="CV521" s="39"/>
      <c r="CW521" s="39"/>
      <c r="CX521" s="39"/>
      <c r="CY521" s="39"/>
      <c r="CZ521" s="39"/>
      <c r="DA521" s="39"/>
      <c r="DB521" s="39"/>
      <c r="DC521" s="39"/>
      <c r="DD521" s="39"/>
      <c r="DE521" s="39"/>
      <c r="DF521" s="39"/>
      <c r="DG521" s="39"/>
      <c r="DH521" s="39"/>
      <c r="DI521" s="39"/>
      <c r="DJ521" s="39"/>
      <c r="DK521" s="39"/>
      <c r="DL521" s="39"/>
      <c r="DM521" s="39"/>
      <c r="DN521" s="39"/>
      <c r="DO521" s="39"/>
      <c r="DP521" s="39"/>
      <c r="DQ521" s="39"/>
      <c r="DR521" s="39"/>
      <c r="DS521" s="39"/>
      <c r="DT521" s="39"/>
      <c r="DU521" s="39"/>
      <c r="DV521" s="39"/>
      <c r="DW521" s="39"/>
      <c r="DX521" s="39"/>
      <c r="DY521" s="39"/>
      <c r="DZ521" s="39"/>
      <c r="EA521" s="39"/>
      <c r="EB521" s="39"/>
      <c r="EC521" s="39"/>
      <c r="ED521" s="39"/>
      <c r="EE521" s="39"/>
      <c r="EF521" s="39"/>
      <c r="EG521" s="39"/>
      <c r="EH521" s="39"/>
      <c r="EI521" s="39"/>
      <c r="EJ521" s="39"/>
      <c r="EK521" s="39"/>
      <c r="EL521" s="39"/>
      <c r="EM521" s="39"/>
      <c r="EN521" s="39"/>
      <c r="EO521" s="39"/>
      <c r="EP521" s="39"/>
      <c r="EQ521" s="39"/>
      <c r="ER521" s="39"/>
      <c r="ES521" s="39"/>
      <c r="ET521" s="39"/>
      <c r="EU521" s="39"/>
    </row>
    <row r="522" ht="16.5" customHeight="1">
      <c r="A522" s="1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1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  <c r="CC522" s="39"/>
      <c r="CD522" s="39"/>
      <c r="CE522" s="39"/>
      <c r="CF522" s="39"/>
      <c r="CG522" s="39"/>
      <c r="CH522" s="39"/>
      <c r="CI522" s="39"/>
      <c r="CJ522" s="39"/>
      <c r="CK522" s="39"/>
      <c r="CL522" s="39"/>
      <c r="CM522" s="39"/>
      <c r="CN522" s="39"/>
      <c r="CO522" s="39"/>
      <c r="CP522" s="39"/>
      <c r="CQ522" s="39"/>
      <c r="CR522" s="39"/>
      <c r="CS522" s="39"/>
      <c r="CT522" s="39"/>
      <c r="CU522" s="39"/>
      <c r="CV522" s="39"/>
      <c r="CW522" s="39"/>
      <c r="CX522" s="39"/>
      <c r="CY522" s="39"/>
      <c r="CZ522" s="39"/>
      <c r="DA522" s="39"/>
      <c r="DB522" s="39"/>
      <c r="DC522" s="39"/>
      <c r="DD522" s="39"/>
      <c r="DE522" s="39"/>
      <c r="DF522" s="39"/>
      <c r="DG522" s="39"/>
      <c r="DH522" s="39"/>
      <c r="DI522" s="39"/>
      <c r="DJ522" s="39"/>
      <c r="DK522" s="39"/>
      <c r="DL522" s="39"/>
      <c r="DM522" s="39"/>
      <c r="DN522" s="39"/>
      <c r="DO522" s="39"/>
      <c r="DP522" s="39"/>
      <c r="DQ522" s="39"/>
      <c r="DR522" s="39"/>
      <c r="DS522" s="39"/>
      <c r="DT522" s="39"/>
      <c r="DU522" s="39"/>
      <c r="DV522" s="39"/>
      <c r="DW522" s="39"/>
      <c r="DX522" s="39"/>
      <c r="DY522" s="39"/>
      <c r="DZ522" s="39"/>
      <c r="EA522" s="39"/>
      <c r="EB522" s="39"/>
      <c r="EC522" s="39"/>
      <c r="ED522" s="39"/>
      <c r="EE522" s="39"/>
      <c r="EF522" s="39"/>
      <c r="EG522" s="39"/>
      <c r="EH522" s="39"/>
      <c r="EI522" s="39"/>
      <c r="EJ522" s="39"/>
      <c r="EK522" s="39"/>
      <c r="EL522" s="39"/>
      <c r="EM522" s="39"/>
      <c r="EN522" s="39"/>
      <c r="EO522" s="39"/>
      <c r="EP522" s="39"/>
      <c r="EQ522" s="39"/>
      <c r="ER522" s="39"/>
      <c r="ES522" s="39"/>
      <c r="ET522" s="39"/>
      <c r="EU522" s="39"/>
    </row>
    <row r="523" ht="16.5" customHeight="1">
      <c r="A523" s="1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1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  <c r="CK523" s="39"/>
      <c r="CL523" s="39"/>
      <c r="CM523" s="39"/>
      <c r="CN523" s="39"/>
      <c r="CO523" s="39"/>
      <c r="CP523" s="39"/>
      <c r="CQ523" s="39"/>
      <c r="CR523" s="39"/>
      <c r="CS523" s="39"/>
      <c r="CT523" s="39"/>
      <c r="CU523" s="39"/>
      <c r="CV523" s="39"/>
      <c r="CW523" s="39"/>
      <c r="CX523" s="39"/>
      <c r="CY523" s="39"/>
      <c r="CZ523" s="39"/>
      <c r="DA523" s="39"/>
      <c r="DB523" s="39"/>
      <c r="DC523" s="39"/>
      <c r="DD523" s="39"/>
      <c r="DE523" s="39"/>
      <c r="DF523" s="39"/>
      <c r="DG523" s="39"/>
      <c r="DH523" s="39"/>
      <c r="DI523" s="39"/>
      <c r="DJ523" s="39"/>
      <c r="DK523" s="39"/>
      <c r="DL523" s="39"/>
      <c r="DM523" s="39"/>
      <c r="DN523" s="39"/>
      <c r="DO523" s="39"/>
      <c r="DP523" s="39"/>
      <c r="DQ523" s="39"/>
      <c r="DR523" s="39"/>
      <c r="DS523" s="39"/>
      <c r="DT523" s="39"/>
      <c r="DU523" s="39"/>
      <c r="DV523" s="39"/>
      <c r="DW523" s="39"/>
      <c r="DX523" s="39"/>
      <c r="DY523" s="39"/>
      <c r="DZ523" s="39"/>
      <c r="EA523" s="39"/>
      <c r="EB523" s="39"/>
      <c r="EC523" s="39"/>
      <c r="ED523" s="39"/>
      <c r="EE523" s="39"/>
      <c r="EF523" s="39"/>
      <c r="EG523" s="39"/>
      <c r="EH523" s="39"/>
      <c r="EI523" s="39"/>
      <c r="EJ523" s="39"/>
      <c r="EK523" s="39"/>
      <c r="EL523" s="39"/>
      <c r="EM523" s="39"/>
      <c r="EN523" s="39"/>
      <c r="EO523" s="39"/>
      <c r="EP523" s="39"/>
      <c r="EQ523" s="39"/>
      <c r="ER523" s="39"/>
      <c r="ES523" s="39"/>
      <c r="ET523" s="39"/>
      <c r="EU523" s="39"/>
    </row>
    <row r="524" ht="16.5" customHeight="1">
      <c r="A524" s="1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1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39"/>
      <c r="CT524" s="39"/>
      <c r="CU524" s="39"/>
      <c r="CV524" s="39"/>
      <c r="CW524" s="39"/>
      <c r="CX524" s="39"/>
      <c r="CY524" s="39"/>
      <c r="CZ524" s="39"/>
      <c r="DA524" s="39"/>
      <c r="DB524" s="39"/>
      <c r="DC524" s="39"/>
      <c r="DD524" s="39"/>
      <c r="DE524" s="39"/>
      <c r="DF524" s="39"/>
      <c r="DG524" s="39"/>
      <c r="DH524" s="39"/>
      <c r="DI524" s="39"/>
      <c r="DJ524" s="39"/>
      <c r="DK524" s="39"/>
      <c r="DL524" s="39"/>
      <c r="DM524" s="39"/>
      <c r="DN524" s="39"/>
      <c r="DO524" s="39"/>
      <c r="DP524" s="39"/>
      <c r="DQ524" s="39"/>
      <c r="DR524" s="39"/>
      <c r="DS524" s="39"/>
      <c r="DT524" s="39"/>
      <c r="DU524" s="39"/>
      <c r="DV524" s="39"/>
      <c r="DW524" s="39"/>
      <c r="DX524" s="39"/>
      <c r="DY524" s="39"/>
      <c r="DZ524" s="39"/>
      <c r="EA524" s="39"/>
      <c r="EB524" s="39"/>
      <c r="EC524" s="39"/>
      <c r="ED524" s="39"/>
      <c r="EE524" s="39"/>
      <c r="EF524" s="39"/>
      <c r="EG524" s="39"/>
      <c r="EH524" s="39"/>
      <c r="EI524" s="39"/>
      <c r="EJ524" s="39"/>
      <c r="EK524" s="39"/>
      <c r="EL524" s="39"/>
      <c r="EM524" s="39"/>
      <c r="EN524" s="39"/>
      <c r="EO524" s="39"/>
      <c r="EP524" s="39"/>
      <c r="EQ524" s="39"/>
      <c r="ER524" s="39"/>
      <c r="ES524" s="39"/>
      <c r="ET524" s="39"/>
      <c r="EU524" s="39"/>
    </row>
    <row r="525" ht="16.5" customHeight="1">
      <c r="A525" s="1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1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  <c r="CN525" s="39"/>
      <c r="CO525" s="39"/>
      <c r="CP525" s="39"/>
      <c r="CQ525" s="39"/>
      <c r="CR525" s="39"/>
      <c r="CS525" s="39"/>
      <c r="CT525" s="39"/>
      <c r="CU525" s="39"/>
      <c r="CV525" s="39"/>
      <c r="CW525" s="39"/>
      <c r="CX525" s="39"/>
      <c r="CY525" s="39"/>
      <c r="CZ525" s="39"/>
      <c r="DA525" s="39"/>
      <c r="DB525" s="39"/>
      <c r="DC525" s="39"/>
      <c r="DD525" s="39"/>
      <c r="DE525" s="39"/>
      <c r="DF525" s="39"/>
      <c r="DG525" s="39"/>
      <c r="DH525" s="39"/>
      <c r="DI525" s="39"/>
      <c r="DJ525" s="39"/>
      <c r="DK525" s="39"/>
      <c r="DL525" s="39"/>
      <c r="DM525" s="39"/>
      <c r="DN525" s="39"/>
      <c r="DO525" s="39"/>
      <c r="DP525" s="39"/>
      <c r="DQ525" s="39"/>
      <c r="DR525" s="39"/>
      <c r="DS525" s="39"/>
      <c r="DT525" s="39"/>
      <c r="DU525" s="39"/>
      <c r="DV525" s="39"/>
      <c r="DW525" s="39"/>
      <c r="DX525" s="39"/>
      <c r="DY525" s="39"/>
      <c r="DZ525" s="39"/>
      <c r="EA525" s="39"/>
      <c r="EB525" s="39"/>
      <c r="EC525" s="39"/>
      <c r="ED525" s="39"/>
      <c r="EE525" s="39"/>
      <c r="EF525" s="39"/>
      <c r="EG525" s="39"/>
      <c r="EH525" s="39"/>
      <c r="EI525" s="39"/>
      <c r="EJ525" s="39"/>
      <c r="EK525" s="39"/>
      <c r="EL525" s="39"/>
      <c r="EM525" s="39"/>
      <c r="EN525" s="39"/>
      <c r="EO525" s="39"/>
      <c r="EP525" s="39"/>
      <c r="EQ525" s="39"/>
      <c r="ER525" s="39"/>
      <c r="ES525" s="39"/>
      <c r="ET525" s="39"/>
      <c r="EU525" s="39"/>
    </row>
    <row r="526" ht="16.5" customHeight="1">
      <c r="A526" s="1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1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  <c r="CI526" s="39"/>
      <c r="CJ526" s="39"/>
      <c r="CK526" s="39"/>
      <c r="CL526" s="39"/>
      <c r="CM526" s="39"/>
      <c r="CN526" s="39"/>
      <c r="CO526" s="39"/>
      <c r="CP526" s="39"/>
      <c r="CQ526" s="39"/>
      <c r="CR526" s="39"/>
      <c r="CS526" s="39"/>
      <c r="CT526" s="39"/>
      <c r="CU526" s="39"/>
      <c r="CV526" s="39"/>
      <c r="CW526" s="39"/>
      <c r="CX526" s="39"/>
      <c r="CY526" s="39"/>
      <c r="CZ526" s="39"/>
      <c r="DA526" s="39"/>
      <c r="DB526" s="39"/>
      <c r="DC526" s="39"/>
      <c r="DD526" s="39"/>
      <c r="DE526" s="39"/>
      <c r="DF526" s="39"/>
      <c r="DG526" s="39"/>
      <c r="DH526" s="39"/>
      <c r="DI526" s="39"/>
      <c r="DJ526" s="39"/>
      <c r="DK526" s="39"/>
      <c r="DL526" s="39"/>
      <c r="DM526" s="39"/>
      <c r="DN526" s="39"/>
      <c r="DO526" s="39"/>
      <c r="DP526" s="39"/>
      <c r="DQ526" s="39"/>
      <c r="DR526" s="39"/>
      <c r="DS526" s="39"/>
      <c r="DT526" s="39"/>
      <c r="DU526" s="39"/>
      <c r="DV526" s="39"/>
      <c r="DW526" s="39"/>
      <c r="DX526" s="39"/>
      <c r="DY526" s="39"/>
      <c r="DZ526" s="39"/>
      <c r="EA526" s="39"/>
      <c r="EB526" s="39"/>
      <c r="EC526" s="39"/>
      <c r="ED526" s="39"/>
      <c r="EE526" s="39"/>
      <c r="EF526" s="39"/>
      <c r="EG526" s="39"/>
      <c r="EH526" s="39"/>
      <c r="EI526" s="39"/>
      <c r="EJ526" s="39"/>
      <c r="EK526" s="39"/>
      <c r="EL526" s="39"/>
      <c r="EM526" s="39"/>
      <c r="EN526" s="39"/>
      <c r="EO526" s="39"/>
      <c r="EP526" s="39"/>
      <c r="EQ526" s="39"/>
      <c r="ER526" s="39"/>
      <c r="ES526" s="39"/>
      <c r="ET526" s="39"/>
      <c r="EU526" s="39"/>
    </row>
    <row r="527" ht="16.5" customHeight="1">
      <c r="A527" s="1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1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  <c r="CM527" s="39"/>
      <c r="CN527" s="39"/>
      <c r="CO527" s="39"/>
      <c r="CP527" s="39"/>
      <c r="CQ527" s="39"/>
      <c r="CR527" s="39"/>
      <c r="CS527" s="39"/>
      <c r="CT527" s="39"/>
      <c r="CU527" s="39"/>
      <c r="CV527" s="39"/>
      <c r="CW527" s="39"/>
      <c r="CX527" s="39"/>
      <c r="CY527" s="39"/>
      <c r="CZ527" s="39"/>
      <c r="DA527" s="39"/>
      <c r="DB527" s="39"/>
      <c r="DC527" s="39"/>
      <c r="DD527" s="39"/>
      <c r="DE527" s="39"/>
      <c r="DF527" s="39"/>
      <c r="DG527" s="39"/>
      <c r="DH527" s="39"/>
      <c r="DI527" s="39"/>
      <c r="DJ527" s="39"/>
      <c r="DK527" s="39"/>
      <c r="DL527" s="39"/>
      <c r="DM527" s="39"/>
      <c r="DN527" s="39"/>
      <c r="DO527" s="39"/>
      <c r="DP527" s="39"/>
      <c r="DQ527" s="39"/>
      <c r="DR527" s="39"/>
      <c r="DS527" s="39"/>
      <c r="DT527" s="39"/>
      <c r="DU527" s="39"/>
      <c r="DV527" s="39"/>
      <c r="DW527" s="39"/>
      <c r="DX527" s="39"/>
      <c r="DY527" s="39"/>
      <c r="DZ527" s="39"/>
      <c r="EA527" s="39"/>
      <c r="EB527" s="39"/>
      <c r="EC527" s="39"/>
      <c r="ED527" s="39"/>
      <c r="EE527" s="39"/>
      <c r="EF527" s="39"/>
      <c r="EG527" s="39"/>
      <c r="EH527" s="39"/>
      <c r="EI527" s="39"/>
      <c r="EJ527" s="39"/>
      <c r="EK527" s="39"/>
      <c r="EL527" s="39"/>
      <c r="EM527" s="39"/>
      <c r="EN527" s="39"/>
      <c r="EO527" s="39"/>
      <c r="EP527" s="39"/>
      <c r="EQ527" s="39"/>
      <c r="ER527" s="39"/>
      <c r="ES527" s="39"/>
      <c r="ET527" s="39"/>
      <c r="EU527" s="39"/>
    </row>
    <row r="528" ht="16.5" customHeight="1">
      <c r="A528" s="1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1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  <c r="CC528" s="39"/>
      <c r="CD528" s="39"/>
      <c r="CE528" s="39"/>
      <c r="CF528" s="39"/>
      <c r="CG528" s="39"/>
      <c r="CH528" s="39"/>
      <c r="CI528" s="39"/>
      <c r="CJ528" s="39"/>
      <c r="CK528" s="39"/>
      <c r="CL528" s="39"/>
      <c r="CM528" s="39"/>
      <c r="CN528" s="39"/>
      <c r="CO528" s="39"/>
      <c r="CP528" s="39"/>
      <c r="CQ528" s="39"/>
      <c r="CR528" s="39"/>
      <c r="CS528" s="39"/>
      <c r="CT528" s="39"/>
      <c r="CU528" s="39"/>
      <c r="CV528" s="39"/>
      <c r="CW528" s="39"/>
      <c r="CX528" s="39"/>
      <c r="CY528" s="39"/>
      <c r="CZ528" s="39"/>
      <c r="DA528" s="39"/>
      <c r="DB528" s="39"/>
      <c r="DC528" s="39"/>
      <c r="DD528" s="39"/>
      <c r="DE528" s="39"/>
      <c r="DF528" s="39"/>
      <c r="DG528" s="39"/>
      <c r="DH528" s="39"/>
      <c r="DI528" s="39"/>
      <c r="DJ528" s="39"/>
      <c r="DK528" s="39"/>
      <c r="DL528" s="39"/>
      <c r="DM528" s="39"/>
      <c r="DN528" s="39"/>
      <c r="DO528" s="39"/>
      <c r="DP528" s="39"/>
      <c r="DQ528" s="39"/>
      <c r="DR528" s="39"/>
      <c r="DS528" s="39"/>
      <c r="DT528" s="39"/>
      <c r="DU528" s="39"/>
      <c r="DV528" s="39"/>
      <c r="DW528" s="39"/>
      <c r="DX528" s="39"/>
      <c r="DY528" s="39"/>
      <c r="DZ528" s="39"/>
      <c r="EA528" s="39"/>
      <c r="EB528" s="39"/>
      <c r="EC528" s="39"/>
      <c r="ED528" s="39"/>
      <c r="EE528" s="39"/>
      <c r="EF528" s="39"/>
      <c r="EG528" s="39"/>
      <c r="EH528" s="39"/>
      <c r="EI528" s="39"/>
      <c r="EJ528" s="39"/>
      <c r="EK528" s="39"/>
      <c r="EL528" s="39"/>
      <c r="EM528" s="39"/>
      <c r="EN528" s="39"/>
      <c r="EO528" s="39"/>
      <c r="EP528" s="39"/>
      <c r="EQ528" s="39"/>
      <c r="ER528" s="39"/>
      <c r="ES528" s="39"/>
      <c r="ET528" s="39"/>
      <c r="EU528" s="39"/>
    </row>
    <row r="529" ht="16.5" customHeight="1">
      <c r="A529" s="1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1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  <c r="CN529" s="39"/>
      <c r="CO529" s="39"/>
      <c r="CP529" s="39"/>
      <c r="CQ529" s="39"/>
      <c r="CR529" s="39"/>
      <c r="CS529" s="39"/>
      <c r="CT529" s="39"/>
      <c r="CU529" s="39"/>
      <c r="CV529" s="39"/>
      <c r="CW529" s="39"/>
      <c r="CX529" s="39"/>
      <c r="CY529" s="39"/>
      <c r="CZ529" s="39"/>
      <c r="DA529" s="39"/>
      <c r="DB529" s="39"/>
      <c r="DC529" s="39"/>
      <c r="DD529" s="39"/>
      <c r="DE529" s="39"/>
      <c r="DF529" s="39"/>
      <c r="DG529" s="39"/>
      <c r="DH529" s="39"/>
      <c r="DI529" s="39"/>
      <c r="DJ529" s="39"/>
      <c r="DK529" s="39"/>
      <c r="DL529" s="39"/>
      <c r="DM529" s="39"/>
      <c r="DN529" s="39"/>
      <c r="DO529" s="39"/>
      <c r="DP529" s="39"/>
      <c r="DQ529" s="39"/>
      <c r="DR529" s="39"/>
      <c r="DS529" s="39"/>
      <c r="DT529" s="39"/>
      <c r="DU529" s="39"/>
      <c r="DV529" s="39"/>
      <c r="DW529" s="39"/>
      <c r="DX529" s="39"/>
      <c r="DY529" s="39"/>
      <c r="DZ529" s="39"/>
      <c r="EA529" s="39"/>
      <c r="EB529" s="39"/>
      <c r="EC529" s="39"/>
      <c r="ED529" s="39"/>
      <c r="EE529" s="39"/>
      <c r="EF529" s="39"/>
      <c r="EG529" s="39"/>
      <c r="EH529" s="39"/>
      <c r="EI529" s="39"/>
      <c r="EJ529" s="39"/>
      <c r="EK529" s="39"/>
      <c r="EL529" s="39"/>
      <c r="EM529" s="39"/>
      <c r="EN529" s="39"/>
      <c r="EO529" s="39"/>
      <c r="EP529" s="39"/>
      <c r="EQ529" s="39"/>
      <c r="ER529" s="39"/>
      <c r="ES529" s="39"/>
      <c r="ET529" s="39"/>
      <c r="EU529" s="39"/>
    </row>
    <row r="530" ht="16.5" customHeight="1">
      <c r="A530" s="1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1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  <c r="CM530" s="39"/>
      <c r="CN530" s="39"/>
      <c r="CO530" s="39"/>
      <c r="CP530" s="39"/>
      <c r="CQ530" s="39"/>
      <c r="CR530" s="39"/>
      <c r="CS530" s="39"/>
      <c r="CT530" s="39"/>
      <c r="CU530" s="39"/>
      <c r="CV530" s="39"/>
      <c r="CW530" s="39"/>
      <c r="CX530" s="39"/>
      <c r="CY530" s="39"/>
      <c r="CZ530" s="39"/>
      <c r="DA530" s="39"/>
      <c r="DB530" s="39"/>
      <c r="DC530" s="39"/>
      <c r="DD530" s="39"/>
      <c r="DE530" s="39"/>
      <c r="DF530" s="39"/>
      <c r="DG530" s="39"/>
      <c r="DH530" s="39"/>
      <c r="DI530" s="39"/>
      <c r="DJ530" s="39"/>
      <c r="DK530" s="39"/>
      <c r="DL530" s="39"/>
      <c r="DM530" s="39"/>
      <c r="DN530" s="39"/>
      <c r="DO530" s="39"/>
      <c r="DP530" s="39"/>
      <c r="DQ530" s="39"/>
      <c r="DR530" s="39"/>
      <c r="DS530" s="39"/>
      <c r="DT530" s="39"/>
      <c r="DU530" s="39"/>
      <c r="DV530" s="39"/>
      <c r="DW530" s="39"/>
      <c r="DX530" s="39"/>
      <c r="DY530" s="39"/>
      <c r="DZ530" s="39"/>
      <c r="EA530" s="39"/>
      <c r="EB530" s="39"/>
      <c r="EC530" s="39"/>
      <c r="ED530" s="39"/>
      <c r="EE530" s="39"/>
      <c r="EF530" s="39"/>
      <c r="EG530" s="39"/>
      <c r="EH530" s="39"/>
      <c r="EI530" s="39"/>
      <c r="EJ530" s="39"/>
      <c r="EK530" s="39"/>
      <c r="EL530" s="39"/>
      <c r="EM530" s="39"/>
      <c r="EN530" s="39"/>
      <c r="EO530" s="39"/>
      <c r="EP530" s="39"/>
      <c r="EQ530" s="39"/>
      <c r="ER530" s="39"/>
      <c r="ES530" s="39"/>
      <c r="ET530" s="39"/>
      <c r="EU530" s="39"/>
    </row>
    <row r="531" ht="16.5" customHeight="1">
      <c r="A531" s="1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1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  <c r="CI531" s="39"/>
      <c r="CJ531" s="39"/>
      <c r="CK531" s="39"/>
      <c r="CL531" s="39"/>
      <c r="CM531" s="39"/>
      <c r="CN531" s="39"/>
      <c r="CO531" s="39"/>
      <c r="CP531" s="39"/>
      <c r="CQ531" s="39"/>
      <c r="CR531" s="39"/>
      <c r="CS531" s="39"/>
      <c r="CT531" s="39"/>
      <c r="CU531" s="39"/>
      <c r="CV531" s="39"/>
      <c r="CW531" s="39"/>
      <c r="CX531" s="39"/>
      <c r="CY531" s="39"/>
      <c r="CZ531" s="39"/>
      <c r="DA531" s="39"/>
      <c r="DB531" s="39"/>
      <c r="DC531" s="39"/>
      <c r="DD531" s="39"/>
      <c r="DE531" s="39"/>
      <c r="DF531" s="39"/>
      <c r="DG531" s="39"/>
      <c r="DH531" s="39"/>
      <c r="DI531" s="39"/>
      <c r="DJ531" s="39"/>
      <c r="DK531" s="39"/>
      <c r="DL531" s="39"/>
      <c r="DM531" s="39"/>
      <c r="DN531" s="39"/>
      <c r="DO531" s="39"/>
      <c r="DP531" s="39"/>
      <c r="DQ531" s="39"/>
      <c r="DR531" s="39"/>
      <c r="DS531" s="39"/>
      <c r="DT531" s="39"/>
      <c r="DU531" s="39"/>
      <c r="DV531" s="39"/>
      <c r="DW531" s="39"/>
      <c r="DX531" s="39"/>
      <c r="DY531" s="39"/>
      <c r="DZ531" s="39"/>
      <c r="EA531" s="39"/>
      <c r="EB531" s="39"/>
      <c r="EC531" s="39"/>
      <c r="ED531" s="39"/>
      <c r="EE531" s="39"/>
      <c r="EF531" s="39"/>
      <c r="EG531" s="39"/>
      <c r="EH531" s="39"/>
      <c r="EI531" s="39"/>
      <c r="EJ531" s="39"/>
      <c r="EK531" s="39"/>
      <c r="EL531" s="39"/>
      <c r="EM531" s="39"/>
      <c r="EN531" s="39"/>
      <c r="EO531" s="39"/>
      <c r="EP531" s="39"/>
      <c r="EQ531" s="39"/>
      <c r="ER531" s="39"/>
      <c r="ES531" s="39"/>
      <c r="ET531" s="39"/>
      <c r="EU531" s="39"/>
    </row>
    <row r="532" ht="16.5" customHeight="1">
      <c r="A532" s="1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1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  <c r="CC532" s="39"/>
      <c r="CD532" s="39"/>
      <c r="CE532" s="39"/>
      <c r="CF532" s="39"/>
      <c r="CG532" s="39"/>
      <c r="CH532" s="39"/>
      <c r="CI532" s="39"/>
      <c r="CJ532" s="39"/>
      <c r="CK532" s="39"/>
      <c r="CL532" s="39"/>
      <c r="CM532" s="39"/>
      <c r="CN532" s="39"/>
      <c r="CO532" s="39"/>
      <c r="CP532" s="39"/>
      <c r="CQ532" s="39"/>
      <c r="CR532" s="39"/>
      <c r="CS532" s="39"/>
      <c r="CT532" s="39"/>
      <c r="CU532" s="39"/>
      <c r="CV532" s="39"/>
      <c r="CW532" s="39"/>
      <c r="CX532" s="39"/>
      <c r="CY532" s="39"/>
      <c r="CZ532" s="39"/>
      <c r="DA532" s="39"/>
      <c r="DB532" s="39"/>
      <c r="DC532" s="39"/>
      <c r="DD532" s="39"/>
      <c r="DE532" s="39"/>
      <c r="DF532" s="39"/>
      <c r="DG532" s="39"/>
      <c r="DH532" s="39"/>
      <c r="DI532" s="39"/>
      <c r="DJ532" s="39"/>
      <c r="DK532" s="39"/>
      <c r="DL532" s="39"/>
      <c r="DM532" s="39"/>
      <c r="DN532" s="39"/>
      <c r="DO532" s="39"/>
      <c r="DP532" s="39"/>
      <c r="DQ532" s="39"/>
      <c r="DR532" s="39"/>
      <c r="DS532" s="39"/>
      <c r="DT532" s="39"/>
      <c r="DU532" s="39"/>
      <c r="DV532" s="39"/>
      <c r="DW532" s="39"/>
      <c r="DX532" s="39"/>
      <c r="DY532" s="39"/>
      <c r="DZ532" s="39"/>
      <c r="EA532" s="39"/>
      <c r="EB532" s="39"/>
      <c r="EC532" s="39"/>
      <c r="ED532" s="39"/>
      <c r="EE532" s="39"/>
      <c r="EF532" s="39"/>
      <c r="EG532" s="39"/>
      <c r="EH532" s="39"/>
      <c r="EI532" s="39"/>
      <c r="EJ532" s="39"/>
      <c r="EK532" s="39"/>
      <c r="EL532" s="39"/>
      <c r="EM532" s="39"/>
      <c r="EN532" s="39"/>
      <c r="EO532" s="39"/>
      <c r="EP532" s="39"/>
      <c r="EQ532" s="39"/>
      <c r="ER532" s="39"/>
      <c r="ES532" s="39"/>
      <c r="ET532" s="39"/>
      <c r="EU532" s="39"/>
    </row>
    <row r="533" ht="16.5" customHeight="1">
      <c r="A533" s="1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1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  <c r="CN533" s="39"/>
      <c r="CO533" s="39"/>
      <c r="CP533" s="39"/>
      <c r="CQ533" s="39"/>
      <c r="CR533" s="39"/>
      <c r="CS533" s="39"/>
      <c r="CT533" s="39"/>
      <c r="CU533" s="39"/>
      <c r="CV533" s="39"/>
      <c r="CW533" s="39"/>
      <c r="CX533" s="39"/>
      <c r="CY533" s="39"/>
      <c r="CZ533" s="39"/>
      <c r="DA533" s="39"/>
      <c r="DB533" s="39"/>
      <c r="DC533" s="39"/>
      <c r="DD533" s="39"/>
      <c r="DE533" s="39"/>
      <c r="DF533" s="39"/>
      <c r="DG533" s="39"/>
      <c r="DH533" s="39"/>
      <c r="DI533" s="39"/>
      <c r="DJ533" s="39"/>
      <c r="DK533" s="39"/>
      <c r="DL533" s="39"/>
      <c r="DM533" s="39"/>
      <c r="DN533" s="39"/>
      <c r="DO533" s="39"/>
      <c r="DP533" s="39"/>
      <c r="DQ533" s="39"/>
      <c r="DR533" s="39"/>
      <c r="DS533" s="39"/>
      <c r="DT533" s="39"/>
      <c r="DU533" s="39"/>
      <c r="DV533" s="39"/>
      <c r="DW533" s="39"/>
      <c r="DX533" s="39"/>
      <c r="DY533" s="39"/>
      <c r="DZ533" s="39"/>
      <c r="EA533" s="39"/>
      <c r="EB533" s="39"/>
      <c r="EC533" s="39"/>
      <c r="ED533" s="39"/>
      <c r="EE533" s="39"/>
      <c r="EF533" s="39"/>
      <c r="EG533" s="39"/>
      <c r="EH533" s="39"/>
      <c r="EI533" s="39"/>
      <c r="EJ533" s="39"/>
      <c r="EK533" s="39"/>
      <c r="EL533" s="39"/>
      <c r="EM533" s="39"/>
      <c r="EN533" s="39"/>
      <c r="EO533" s="39"/>
      <c r="EP533" s="39"/>
      <c r="EQ533" s="39"/>
      <c r="ER533" s="39"/>
      <c r="ES533" s="39"/>
      <c r="ET533" s="39"/>
      <c r="EU533" s="39"/>
    </row>
    <row r="534" ht="16.5" customHeight="1">
      <c r="A534" s="1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1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39"/>
      <c r="CT534" s="39"/>
      <c r="CU534" s="39"/>
      <c r="CV534" s="39"/>
      <c r="CW534" s="39"/>
      <c r="CX534" s="39"/>
      <c r="CY534" s="39"/>
      <c r="CZ534" s="39"/>
      <c r="DA534" s="39"/>
      <c r="DB534" s="39"/>
      <c r="DC534" s="39"/>
      <c r="DD534" s="39"/>
      <c r="DE534" s="39"/>
      <c r="DF534" s="39"/>
      <c r="DG534" s="39"/>
      <c r="DH534" s="39"/>
      <c r="DI534" s="39"/>
      <c r="DJ534" s="39"/>
      <c r="DK534" s="39"/>
      <c r="DL534" s="39"/>
      <c r="DM534" s="39"/>
      <c r="DN534" s="39"/>
      <c r="DO534" s="39"/>
      <c r="DP534" s="39"/>
      <c r="DQ534" s="39"/>
      <c r="DR534" s="39"/>
      <c r="DS534" s="39"/>
      <c r="DT534" s="39"/>
      <c r="DU534" s="39"/>
      <c r="DV534" s="39"/>
      <c r="DW534" s="39"/>
      <c r="DX534" s="39"/>
      <c r="DY534" s="39"/>
      <c r="DZ534" s="39"/>
      <c r="EA534" s="39"/>
      <c r="EB534" s="39"/>
      <c r="EC534" s="39"/>
      <c r="ED534" s="39"/>
      <c r="EE534" s="39"/>
      <c r="EF534" s="39"/>
      <c r="EG534" s="39"/>
      <c r="EH534" s="39"/>
      <c r="EI534" s="39"/>
      <c r="EJ534" s="39"/>
      <c r="EK534" s="39"/>
      <c r="EL534" s="39"/>
      <c r="EM534" s="39"/>
      <c r="EN534" s="39"/>
      <c r="EO534" s="39"/>
      <c r="EP534" s="39"/>
      <c r="EQ534" s="39"/>
      <c r="ER534" s="39"/>
      <c r="ES534" s="39"/>
      <c r="ET534" s="39"/>
      <c r="EU534" s="39"/>
    </row>
    <row r="535" ht="16.5" customHeight="1">
      <c r="A535" s="1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1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  <c r="CN535" s="39"/>
      <c r="CO535" s="39"/>
      <c r="CP535" s="39"/>
      <c r="CQ535" s="39"/>
      <c r="CR535" s="39"/>
      <c r="CS535" s="39"/>
      <c r="CT535" s="39"/>
      <c r="CU535" s="39"/>
      <c r="CV535" s="39"/>
      <c r="CW535" s="39"/>
      <c r="CX535" s="39"/>
      <c r="CY535" s="39"/>
      <c r="CZ535" s="39"/>
      <c r="DA535" s="39"/>
      <c r="DB535" s="39"/>
      <c r="DC535" s="39"/>
      <c r="DD535" s="39"/>
      <c r="DE535" s="39"/>
      <c r="DF535" s="39"/>
      <c r="DG535" s="39"/>
      <c r="DH535" s="39"/>
      <c r="DI535" s="39"/>
      <c r="DJ535" s="39"/>
      <c r="DK535" s="39"/>
      <c r="DL535" s="39"/>
      <c r="DM535" s="39"/>
      <c r="DN535" s="39"/>
      <c r="DO535" s="39"/>
      <c r="DP535" s="39"/>
      <c r="DQ535" s="39"/>
      <c r="DR535" s="39"/>
      <c r="DS535" s="39"/>
      <c r="DT535" s="39"/>
      <c r="DU535" s="39"/>
      <c r="DV535" s="39"/>
      <c r="DW535" s="39"/>
      <c r="DX535" s="39"/>
      <c r="DY535" s="39"/>
      <c r="DZ535" s="39"/>
      <c r="EA535" s="39"/>
      <c r="EB535" s="39"/>
      <c r="EC535" s="39"/>
      <c r="ED535" s="39"/>
      <c r="EE535" s="39"/>
      <c r="EF535" s="39"/>
      <c r="EG535" s="39"/>
      <c r="EH535" s="39"/>
      <c r="EI535" s="39"/>
      <c r="EJ535" s="39"/>
      <c r="EK535" s="39"/>
      <c r="EL535" s="39"/>
      <c r="EM535" s="39"/>
      <c r="EN535" s="39"/>
      <c r="EO535" s="39"/>
      <c r="EP535" s="39"/>
      <c r="EQ535" s="39"/>
      <c r="ER535" s="39"/>
      <c r="ES535" s="39"/>
      <c r="ET535" s="39"/>
      <c r="EU535" s="39"/>
    </row>
    <row r="536" ht="16.5" customHeight="1">
      <c r="A536" s="1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1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  <c r="CC536" s="39"/>
      <c r="CD536" s="39"/>
      <c r="CE536" s="39"/>
      <c r="CF536" s="39"/>
      <c r="CG536" s="39"/>
      <c r="CH536" s="39"/>
      <c r="CI536" s="39"/>
      <c r="CJ536" s="39"/>
      <c r="CK536" s="39"/>
      <c r="CL536" s="39"/>
      <c r="CM536" s="39"/>
      <c r="CN536" s="39"/>
      <c r="CO536" s="39"/>
      <c r="CP536" s="39"/>
      <c r="CQ536" s="39"/>
      <c r="CR536" s="39"/>
      <c r="CS536" s="39"/>
      <c r="CT536" s="39"/>
      <c r="CU536" s="39"/>
      <c r="CV536" s="39"/>
      <c r="CW536" s="39"/>
      <c r="CX536" s="39"/>
      <c r="CY536" s="39"/>
      <c r="CZ536" s="39"/>
      <c r="DA536" s="39"/>
      <c r="DB536" s="39"/>
      <c r="DC536" s="39"/>
      <c r="DD536" s="39"/>
      <c r="DE536" s="39"/>
      <c r="DF536" s="39"/>
      <c r="DG536" s="39"/>
      <c r="DH536" s="39"/>
      <c r="DI536" s="39"/>
      <c r="DJ536" s="39"/>
      <c r="DK536" s="39"/>
      <c r="DL536" s="39"/>
      <c r="DM536" s="39"/>
      <c r="DN536" s="39"/>
      <c r="DO536" s="39"/>
      <c r="DP536" s="39"/>
      <c r="DQ536" s="39"/>
      <c r="DR536" s="39"/>
      <c r="DS536" s="39"/>
      <c r="DT536" s="39"/>
      <c r="DU536" s="39"/>
      <c r="DV536" s="39"/>
      <c r="DW536" s="39"/>
      <c r="DX536" s="39"/>
      <c r="DY536" s="39"/>
      <c r="DZ536" s="39"/>
      <c r="EA536" s="39"/>
      <c r="EB536" s="39"/>
      <c r="EC536" s="39"/>
      <c r="ED536" s="39"/>
      <c r="EE536" s="39"/>
      <c r="EF536" s="39"/>
      <c r="EG536" s="39"/>
      <c r="EH536" s="39"/>
      <c r="EI536" s="39"/>
      <c r="EJ536" s="39"/>
      <c r="EK536" s="39"/>
      <c r="EL536" s="39"/>
      <c r="EM536" s="39"/>
      <c r="EN536" s="39"/>
      <c r="EO536" s="39"/>
      <c r="EP536" s="39"/>
      <c r="EQ536" s="39"/>
      <c r="ER536" s="39"/>
      <c r="ES536" s="39"/>
      <c r="ET536" s="39"/>
      <c r="EU536" s="39"/>
    </row>
    <row r="537" ht="16.5" customHeight="1">
      <c r="A537" s="1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1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  <c r="CC537" s="39"/>
      <c r="CD537" s="39"/>
      <c r="CE537" s="39"/>
      <c r="CF537" s="39"/>
      <c r="CG537" s="39"/>
      <c r="CH537" s="39"/>
      <c r="CI537" s="39"/>
      <c r="CJ537" s="39"/>
      <c r="CK537" s="39"/>
      <c r="CL537" s="39"/>
      <c r="CM537" s="39"/>
      <c r="CN537" s="39"/>
      <c r="CO537" s="39"/>
      <c r="CP537" s="39"/>
      <c r="CQ537" s="39"/>
      <c r="CR537" s="39"/>
      <c r="CS537" s="39"/>
      <c r="CT537" s="39"/>
      <c r="CU537" s="39"/>
      <c r="CV537" s="39"/>
      <c r="CW537" s="39"/>
      <c r="CX537" s="39"/>
      <c r="CY537" s="39"/>
      <c r="CZ537" s="39"/>
      <c r="DA537" s="39"/>
      <c r="DB537" s="39"/>
      <c r="DC537" s="39"/>
      <c r="DD537" s="39"/>
      <c r="DE537" s="39"/>
      <c r="DF537" s="39"/>
      <c r="DG537" s="39"/>
      <c r="DH537" s="39"/>
      <c r="DI537" s="39"/>
      <c r="DJ537" s="39"/>
      <c r="DK537" s="39"/>
      <c r="DL537" s="39"/>
      <c r="DM537" s="39"/>
      <c r="DN537" s="39"/>
      <c r="DO537" s="39"/>
      <c r="DP537" s="39"/>
      <c r="DQ537" s="39"/>
      <c r="DR537" s="39"/>
      <c r="DS537" s="39"/>
      <c r="DT537" s="39"/>
      <c r="DU537" s="39"/>
      <c r="DV537" s="39"/>
      <c r="DW537" s="39"/>
      <c r="DX537" s="39"/>
      <c r="DY537" s="39"/>
      <c r="DZ537" s="39"/>
      <c r="EA537" s="39"/>
      <c r="EB537" s="39"/>
      <c r="EC537" s="39"/>
      <c r="ED537" s="39"/>
      <c r="EE537" s="39"/>
      <c r="EF537" s="39"/>
      <c r="EG537" s="39"/>
      <c r="EH537" s="39"/>
      <c r="EI537" s="39"/>
      <c r="EJ537" s="39"/>
      <c r="EK537" s="39"/>
      <c r="EL537" s="39"/>
      <c r="EM537" s="39"/>
      <c r="EN537" s="39"/>
      <c r="EO537" s="39"/>
      <c r="EP537" s="39"/>
      <c r="EQ537" s="39"/>
      <c r="ER537" s="39"/>
      <c r="ES537" s="39"/>
      <c r="ET537" s="39"/>
      <c r="EU537" s="39"/>
    </row>
    <row r="538" ht="16.5" customHeight="1">
      <c r="A538" s="1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1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  <c r="CV538" s="39"/>
      <c r="CW538" s="39"/>
      <c r="CX538" s="39"/>
      <c r="CY538" s="39"/>
      <c r="CZ538" s="39"/>
      <c r="DA538" s="39"/>
      <c r="DB538" s="39"/>
      <c r="DC538" s="39"/>
      <c r="DD538" s="39"/>
      <c r="DE538" s="39"/>
      <c r="DF538" s="39"/>
      <c r="DG538" s="39"/>
      <c r="DH538" s="39"/>
      <c r="DI538" s="39"/>
      <c r="DJ538" s="39"/>
      <c r="DK538" s="39"/>
      <c r="DL538" s="39"/>
      <c r="DM538" s="39"/>
      <c r="DN538" s="39"/>
      <c r="DO538" s="39"/>
      <c r="DP538" s="39"/>
      <c r="DQ538" s="39"/>
      <c r="DR538" s="39"/>
      <c r="DS538" s="39"/>
      <c r="DT538" s="39"/>
      <c r="DU538" s="39"/>
      <c r="DV538" s="39"/>
      <c r="DW538" s="39"/>
      <c r="DX538" s="39"/>
      <c r="DY538" s="39"/>
      <c r="DZ538" s="39"/>
      <c r="EA538" s="39"/>
      <c r="EB538" s="39"/>
      <c r="EC538" s="39"/>
      <c r="ED538" s="39"/>
      <c r="EE538" s="39"/>
      <c r="EF538" s="39"/>
      <c r="EG538" s="39"/>
      <c r="EH538" s="39"/>
      <c r="EI538" s="39"/>
      <c r="EJ538" s="39"/>
      <c r="EK538" s="39"/>
      <c r="EL538" s="39"/>
      <c r="EM538" s="39"/>
      <c r="EN538" s="39"/>
      <c r="EO538" s="39"/>
      <c r="EP538" s="39"/>
      <c r="EQ538" s="39"/>
      <c r="ER538" s="39"/>
      <c r="ES538" s="39"/>
      <c r="ET538" s="39"/>
      <c r="EU538" s="39"/>
    </row>
    <row r="539" ht="16.5" customHeight="1">
      <c r="A539" s="1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1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  <c r="CM539" s="39"/>
      <c r="CN539" s="39"/>
      <c r="CO539" s="39"/>
      <c r="CP539" s="39"/>
      <c r="CQ539" s="39"/>
      <c r="CR539" s="39"/>
      <c r="CS539" s="39"/>
      <c r="CT539" s="39"/>
      <c r="CU539" s="39"/>
      <c r="CV539" s="39"/>
      <c r="CW539" s="39"/>
      <c r="CX539" s="39"/>
      <c r="CY539" s="39"/>
      <c r="CZ539" s="39"/>
      <c r="DA539" s="39"/>
      <c r="DB539" s="39"/>
      <c r="DC539" s="39"/>
      <c r="DD539" s="39"/>
      <c r="DE539" s="39"/>
      <c r="DF539" s="39"/>
      <c r="DG539" s="39"/>
      <c r="DH539" s="39"/>
      <c r="DI539" s="39"/>
      <c r="DJ539" s="39"/>
      <c r="DK539" s="39"/>
      <c r="DL539" s="39"/>
      <c r="DM539" s="39"/>
      <c r="DN539" s="39"/>
      <c r="DO539" s="39"/>
      <c r="DP539" s="39"/>
      <c r="DQ539" s="39"/>
      <c r="DR539" s="39"/>
      <c r="DS539" s="39"/>
      <c r="DT539" s="39"/>
      <c r="DU539" s="39"/>
      <c r="DV539" s="39"/>
      <c r="DW539" s="39"/>
      <c r="DX539" s="39"/>
      <c r="DY539" s="39"/>
      <c r="DZ539" s="39"/>
      <c r="EA539" s="39"/>
      <c r="EB539" s="39"/>
      <c r="EC539" s="39"/>
      <c r="ED539" s="39"/>
      <c r="EE539" s="39"/>
      <c r="EF539" s="39"/>
      <c r="EG539" s="39"/>
      <c r="EH539" s="39"/>
      <c r="EI539" s="39"/>
      <c r="EJ539" s="39"/>
      <c r="EK539" s="39"/>
      <c r="EL539" s="39"/>
      <c r="EM539" s="39"/>
      <c r="EN539" s="39"/>
      <c r="EO539" s="39"/>
      <c r="EP539" s="39"/>
      <c r="EQ539" s="39"/>
      <c r="ER539" s="39"/>
      <c r="ES539" s="39"/>
      <c r="ET539" s="39"/>
      <c r="EU539" s="39"/>
    </row>
    <row r="540" ht="16.5" customHeight="1">
      <c r="A540" s="1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1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39"/>
      <c r="BX540" s="39"/>
      <c r="BY540" s="39"/>
      <c r="BZ540" s="39"/>
      <c r="CA540" s="39"/>
      <c r="CB540" s="39"/>
      <c r="CC540" s="39"/>
      <c r="CD540" s="39"/>
      <c r="CE540" s="39"/>
      <c r="CF540" s="39"/>
      <c r="CG540" s="39"/>
      <c r="CH540" s="39"/>
      <c r="CI540" s="39"/>
      <c r="CJ540" s="39"/>
      <c r="CK540" s="39"/>
      <c r="CL540" s="39"/>
      <c r="CM540" s="39"/>
      <c r="CN540" s="39"/>
      <c r="CO540" s="39"/>
      <c r="CP540" s="39"/>
      <c r="CQ540" s="39"/>
      <c r="CR540" s="39"/>
      <c r="CS540" s="39"/>
      <c r="CT540" s="39"/>
      <c r="CU540" s="39"/>
      <c r="CV540" s="39"/>
      <c r="CW540" s="39"/>
      <c r="CX540" s="39"/>
      <c r="CY540" s="39"/>
      <c r="CZ540" s="39"/>
      <c r="DA540" s="39"/>
      <c r="DB540" s="39"/>
      <c r="DC540" s="39"/>
      <c r="DD540" s="39"/>
      <c r="DE540" s="39"/>
      <c r="DF540" s="39"/>
      <c r="DG540" s="39"/>
      <c r="DH540" s="39"/>
      <c r="DI540" s="39"/>
      <c r="DJ540" s="39"/>
      <c r="DK540" s="39"/>
      <c r="DL540" s="39"/>
      <c r="DM540" s="39"/>
      <c r="DN540" s="39"/>
      <c r="DO540" s="39"/>
      <c r="DP540" s="39"/>
      <c r="DQ540" s="39"/>
      <c r="DR540" s="39"/>
      <c r="DS540" s="39"/>
      <c r="DT540" s="39"/>
      <c r="DU540" s="39"/>
      <c r="DV540" s="39"/>
      <c r="DW540" s="39"/>
      <c r="DX540" s="39"/>
      <c r="DY540" s="39"/>
      <c r="DZ540" s="39"/>
      <c r="EA540" s="39"/>
      <c r="EB540" s="39"/>
      <c r="EC540" s="39"/>
      <c r="ED540" s="39"/>
      <c r="EE540" s="39"/>
      <c r="EF540" s="39"/>
      <c r="EG540" s="39"/>
      <c r="EH540" s="39"/>
      <c r="EI540" s="39"/>
      <c r="EJ540" s="39"/>
      <c r="EK540" s="39"/>
      <c r="EL540" s="39"/>
      <c r="EM540" s="39"/>
      <c r="EN540" s="39"/>
      <c r="EO540" s="39"/>
      <c r="EP540" s="39"/>
      <c r="EQ540" s="39"/>
      <c r="ER540" s="39"/>
      <c r="ES540" s="39"/>
      <c r="ET540" s="39"/>
      <c r="EU540" s="39"/>
    </row>
    <row r="541" ht="16.5" customHeight="1">
      <c r="A541" s="1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1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39"/>
      <c r="BX541" s="39"/>
      <c r="BY541" s="39"/>
      <c r="BZ541" s="39"/>
      <c r="CA541" s="39"/>
      <c r="CB541" s="39"/>
      <c r="CC541" s="39"/>
      <c r="CD541" s="39"/>
      <c r="CE541" s="39"/>
      <c r="CF541" s="39"/>
      <c r="CG541" s="39"/>
      <c r="CH541" s="39"/>
      <c r="CI541" s="39"/>
      <c r="CJ541" s="39"/>
      <c r="CK541" s="39"/>
      <c r="CL541" s="39"/>
      <c r="CM541" s="39"/>
      <c r="CN541" s="39"/>
      <c r="CO541" s="39"/>
      <c r="CP541" s="39"/>
      <c r="CQ541" s="39"/>
      <c r="CR541" s="39"/>
      <c r="CS541" s="39"/>
      <c r="CT541" s="39"/>
      <c r="CU541" s="39"/>
      <c r="CV541" s="39"/>
      <c r="CW541" s="39"/>
      <c r="CX541" s="39"/>
      <c r="CY541" s="39"/>
      <c r="CZ541" s="39"/>
      <c r="DA541" s="39"/>
      <c r="DB541" s="39"/>
      <c r="DC541" s="39"/>
      <c r="DD541" s="39"/>
      <c r="DE541" s="39"/>
      <c r="DF541" s="39"/>
      <c r="DG541" s="39"/>
      <c r="DH541" s="39"/>
      <c r="DI541" s="39"/>
      <c r="DJ541" s="39"/>
      <c r="DK541" s="39"/>
      <c r="DL541" s="39"/>
      <c r="DM541" s="39"/>
      <c r="DN541" s="39"/>
      <c r="DO541" s="39"/>
      <c r="DP541" s="39"/>
      <c r="DQ541" s="39"/>
      <c r="DR541" s="39"/>
      <c r="DS541" s="39"/>
      <c r="DT541" s="39"/>
      <c r="DU541" s="39"/>
      <c r="DV541" s="39"/>
      <c r="DW541" s="39"/>
      <c r="DX541" s="39"/>
      <c r="DY541" s="39"/>
      <c r="DZ541" s="39"/>
      <c r="EA541" s="39"/>
      <c r="EB541" s="39"/>
      <c r="EC541" s="39"/>
      <c r="ED541" s="39"/>
      <c r="EE541" s="39"/>
      <c r="EF541" s="39"/>
      <c r="EG541" s="39"/>
      <c r="EH541" s="39"/>
      <c r="EI541" s="39"/>
      <c r="EJ541" s="39"/>
      <c r="EK541" s="39"/>
      <c r="EL541" s="39"/>
      <c r="EM541" s="39"/>
      <c r="EN541" s="39"/>
      <c r="EO541" s="39"/>
      <c r="EP541" s="39"/>
      <c r="EQ541" s="39"/>
      <c r="ER541" s="39"/>
      <c r="ES541" s="39"/>
      <c r="ET541" s="39"/>
      <c r="EU541" s="39"/>
    </row>
    <row r="542" ht="16.5" customHeight="1">
      <c r="A542" s="1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1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  <c r="CM542" s="39"/>
      <c r="CN542" s="39"/>
      <c r="CO542" s="39"/>
      <c r="CP542" s="39"/>
      <c r="CQ542" s="39"/>
      <c r="CR542" s="39"/>
      <c r="CS542" s="39"/>
      <c r="CT542" s="39"/>
      <c r="CU542" s="39"/>
      <c r="CV542" s="39"/>
      <c r="CW542" s="39"/>
      <c r="CX542" s="39"/>
      <c r="CY542" s="39"/>
      <c r="CZ542" s="39"/>
      <c r="DA542" s="39"/>
      <c r="DB542" s="39"/>
      <c r="DC542" s="39"/>
      <c r="DD542" s="39"/>
      <c r="DE542" s="39"/>
      <c r="DF542" s="39"/>
      <c r="DG542" s="39"/>
      <c r="DH542" s="39"/>
      <c r="DI542" s="39"/>
      <c r="DJ542" s="39"/>
      <c r="DK542" s="39"/>
      <c r="DL542" s="39"/>
      <c r="DM542" s="39"/>
      <c r="DN542" s="39"/>
      <c r="DO542" s="39"/>
      <c r="DP542" s="39"/>
      <c r="DQ542" s="39"/>
      <c r="DR542" s="39"/>
      <c r="DS542" s="39"/>
      <c r="DT542" s="39"/>
      <c r="DU542" s="39"/>
      <c r="DV542" s="39"/>
      <c r="DW542" s="39"/>
      <c r="DX542" s="39"/>
      <c r="DY542" s="39"/>
      <c r="DZ542" s="39"/>
      <c r="EA542" s="39"/>
      <c r="EB542" s="39"/>
      <c r="EC542" s="39"/>
      <c r="ED542" s="39"/>
      <c r="EE542" s="39"/>
      <c r="EF542" s="39"/>
      <c r="EG542" s="39"/>
      <c r="EH542" s="39"/>
      <c r="EI542" s="39"/>
      <c r="EJ542" s="39"/>
      <c r="EK542" s="39"/>
      <c r="EL542" s="39"/>
      <c r="EM542" s="39"/>
      <c r="EN542" s="39"/>
      <c r="EO542" s="39"/>
      <c r="EP542" s="39"/>
      <c r="EQ542" s="39"/>
      <c r="ER542" s="39"/>
      <c r="ES542" s="39"/>
      <c r="ET542" s="39"/>
      <c r="EU542" s="39"/>
    </row>
    <row r="543" ht="16.5" customHeight="1">
      <c r="A543" s="1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1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  <c r="CI543" s="39"/>
      <c r="CJ543" s="39"/>
      <c r="CK543" s="39"/>
      <c r="CL543" s="39"/>
      <c r="CM543" s="39"/>
      <c r="CN543" s="39"/>
      <c r="CO543" s="39"/>
      <c r="CP543" s="39"/>
      <c r="CQ543" s="39"/>
      <c r="CR543" s="39"/>
      <c r="CS543" s="39"/>
      <c r="CT543" s="39"/>
      <c r="CU543" s="39"/>
      <c r="CV543" s="39"/>
      <c r="CW543" s="39"/>
      <c r="CX543" s="39"/>
      <c r="CY543" s="39"/>
      <c r="CZ543" s="39"/>
      <c r="DA543" s="39"/>
      <c r="DB543" s="39"/>
      <c r="DC543" s="39"/>
      <c r="DD543" s="39"/>
      <c r="DE543" s="39"/>
      <c r="DF543" s="39"/>
      <c r="DG543" s="39"/>
      <c r="DH543" s="39"/>
      <c r="DI543" s="39"/>
      <c r="DJ543" s="39"/>
      <c r="DK543" s="39"/>
      <c r="DL543" s="39"/>
      <c r="DM543" s="39"/>
      <c r="DN543" s="39"/>
      <c r="DO543" s="39"/>
      <c r="DP543" s="39"/>
      <c r="DQ543" s="39"/>
      <c r="DR543" s="39"/>
      <c r="DS543" s="39"/>
      <c r="DT543" s="39"/>
      <c r="DU543" s="39"/>
      <c r="DV543" s="39"/>
      <c r="DW543" s="39"/>
      <c r="DX543" s="39"/>
      <c r="DY543" s="39"/>
      <c r="DZ543" s="39"/>
      <c r="EA543" s="39"/>
      <c r="EB543" s="39"/>
      <c r="EC543" s="39"/>
      <c r="ED543" s="39"/>
      <c r="EE543" s="39"/>
      <c r="EF543" s="39"/>
      <c r="EG543" s="39"/>
      <c r="EH543" s="39"/>
      <c r="EI543" s="39"/>
      <c r="EJ543" s="39"/>
      <c r="EK543" s="39"/>
      <c r="EL543" s="39"/>
      <c r="EM543" s="39"/>
      <c r="EN543" s="39"/>
      <c r="EO543" s="39"/>
      <c r="EP543" s="39"/>
      <c r="EQ543" s="39"/>
      <c r="ER543" s="39"/>
      <c r="ES543" s="39"/>
      <c r="ET543" s="39"/>
      <c r="EU543" s="39"/>
    </row>
    <row r="544" ht="16.5" customHeight="1">
      <c r="A544" s="1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1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39"/>
      <c r="BX544" s="39"/>
      <c r="BY544" s="39"/>
      <c r="BZ544" s="39"/>
      <c r="CA544" s="39"/>
      <c r="CB544" s="39"/>
      <c r="CC544" s="39"/>
      <c r="CD544" s="39"/>
      <c r="CE544" s="39"/>
      <c r="CF544" s="39"/>
      <c r="CG544" s="39"/>
      <c r="CH544" s="39"/>
      <c r="CI544" s="39"/>
      <c r="CJ544" s="39"/>
      <c r="CK544" s="39"/>
      <c r="CL544" s="39"/>
      <c r="CM544" s="39"/>
      <c r="CN544" s="39"/>
      <c r="CO544" s="39"/>
      <c r="CP544" s="39"/>
      <c r="CQ544" s="39"/>
      <c r="CR544" s="39"/>
      <c r="CS544" s="39"/>
      <c r="CT544" s="39"/>
      <c r="CU544" s="39"/>
      <c r="CV544" s="39"/>
      <c r="CW544" s="39"/>
      <c r="CX544" s="39"/>
      <c r="CY544" s="39"/>
      <c r="CZ544" s="39"/>
      <c r="DA544" s="39"/>
      <c r="DB544" s="39"/>
      <c r="DC544" s="39"/>
      <c r="DD544" s="39"/>
      <c r="DE544" s="39"/>
      <c r="DF544" s="39"/>
      <c r="DG544" s="39"/>
      <c r="DH544" s="39"/>
      <c r="DI544" s="39"/>
      <c r="DJ544" s="39"/>
      <c r="DK544" s="39"/>
      <c r="DL544" s="39"/>
      <c r="DM544" s="39"/>
      <c r="DN544" s="39"/>
      <c r="DO544" s="39"/>
      <c r="DP544" s="39"/>
      <c r="DQ544" s="39"/>
      <c r="DR544" s="39"/>
      <c r="DS544" s="39"/>
      <c r="DT544" s="39"/>
      <c r="DU544" s="39"/>
      <c r="DV544" s="39"/>
      <c r="DW544" s="39"/>
      <c r="DX544" s="39"/>
      <c r="DY544" s="39"/>
      <c r="DZ544" s="39"/>
      <c r="EA544" s="39"/>
      <c r="EB544" s="39"/>
      <c r="EC544" s="39"/>
      <c r="ED544" s="39"/>
      <c r="EE544" s="39"/>
      <c r="EF544" s="39"/>
      <c r="EG544" s="39"/>
      <c r="EH544" s="39"/>
      <c r="EI544" s="39"/>
      <c r="EJ544" s="39"/>
      <c r="EK544" s="39"/>
      <c r="EL544" s="39"/>
      <c r="EM544" s="39"/>
      <c r="EN544" s="39"/>
      <c r="EO544" s="39"/>
      <c r="EP544" s="39"/>
      <c r="EQ544" s="39"/>
      <c r="ER544" s="39"/>
      <c r="ES544" s="39"/>
      <c r="ET544" s="39"/>
      <c r="EU544" s="39"/>
    </row>
    <row r="545" ht="16.5" customHeight="1">
      <c r="A545" s="1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1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  <c r="CC545" s="39"/>
      <c r="CD545" s="39"/>
      <c r="CE545" s="39"/>
      <c r="CF545" s="39"/>
      <c r="CG545" s="39"/>
      <c r="CH545" s="39"/>
      <c r="CI545" s="39"/>
      <c r="CJ545" s="39"/>
      <c r="CK545" s="39"/>
      <c r="CL545" s="39"/>
      <c r="CM545" s="39"/>
      <c r="CN545" s="39"/>
      <c r="CO545" s="39"/>
      <c r="CP545" s="39"/>
      <c r="CQ545" s="39"/>
      <c r="CR545" s="39"/>
      <c r="CS545" s="39"/>
      <c r="CT545" s="39"/>
      <c r="CU545" s="39"/>
      <c r="CV545" s="39"/>
      <c r="CW545" s="39"/>
      <c r="CX545" s="39"/>
      <c r="CY545" s="39"/>
      <c r="CZ545" s="39"/>
      <c r="DA545" s="39"/>
      <c r="DB545" s="39"/>
      <c r="DC545" s="39"/>
      <c r="DD545" s="39"/>
      <c r="DE545" s="39"/>
      <c r="DF545" s="39"/>
      <c r="DG545" s="39"/>
      <c r="DH545" s="39"/>
      <c r="DI545" s="39"/>
      <c r="DJ545" s="39"/>
      <c r="DK545" s="39"/>
      <c r="DL545" s="39"/>
      <c r="DM545" s="39"/>
      <c r="DN545" s="39"/>
      <c r="DO545" s="39"/>
      <c r="DP545" s="39"/>
      <c r="DQ545" s="39"/>
      <c r="DR545" s="39"/>
      <c r="DS545" s="39"/>
      <c r="DT545" s="39"/>
      <c r="DU545" s="39"/>
      <c r="DV545" s="39"/>
      <c r="DW545" s="39"/>
      <c r="DX545" s="39"/>
      <c r="DY545" s="39"/>
      <c r="DZ545" s="39"/>
      <c r="EA545" s="39"/>
      <c r="EB545" s="39"/>
      <c r="EC545" s="39"/>
      <c r="ED545" s="39"/>
      <c r="EE545" s="39"/>
      <c r="EF545" s="39"/>
      <c r="EG545" s="39"/>
      <c r="EH545" s="39"/>
      <c r="EI545" s="39"/>
      <c r="EJ545" s="39"/>
      <c r="EK545" s="39"/>
      <c r="EL545" s="39"/>
      <c r="EM545" s="39"/>
      <c r="EN545" s="39"/>
      <c r="EO545" s="39"/>
      <c r="EP545" s="39"/>
      <c r="EQ545" s="39"/>
      <c r="ER545" s="39"/>
      <c r="ES545" s="39"/>
      <c r="ET545" s="39"/>
      <c r="EU545" s="39"/>
    </row>
    <row r="546" ht="16.5" customHeight="1">
      <c r="A546" s="1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1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  <c r="CI546" s="39"/>
      <c r="CJ546" s="39"/>
      <c r="CK546" s="39"/>
      <c r="CL546" s="39"/>
      <c r="CM546" s="39"/>
      <c r="CN546" s="39"/>
      <c r="CO546" s="39"/>
      <c r="CP546" s="39"/>
      <c r="CQ546" s="39"/>
      <c r="CR546" s="39"/>
      <c r="CS546" s="39"/>
      <c r="CT546" s="39"/>
      <c r="CU546" s="39"/>
      <c r="CV546" s="39"/>
      <c r="CW546" s="39"/>
      <c r="CX546" s="39"/>
      <c r="CY546" s="39"/>
      <c r="CZ546" s="39"/>
      <c r="DA546" s="39"/>
      <c r="DB546" s="39"/>
      <c r="DC546" s="39"/>
      <c r="DD546" s="39"/>
      <c r="DE546" s="39"/>
      <c r="DF546" s="39"/>
      <c r="DG546" s="39"/>
      <c r="DH546" s="39"/>
      <c r="DI546" s="39"/>
      <c r="DJ546" s="39"/>
      <c r="DK546" s="39"/>
      <c r="DL546" s="39"/>
      <c r="DM546" s="39"/>
      <c r="DN546" s="39"/>
      <c r="DO546" s="39"/>
      <c r="DP546" s="39"/>
      <c r="DQ546" s="39"/>
      <c r="DR546" s="39"/>
      <c r="DS546" s="39"/>
      <c r="DT546" s="39"/>
      <c r="DU546" s="39"/>
      <c r="DV546" s="39"/>
      <c r="DW546" s="39"/>
      <c r="DX546" s="39"/>
      <c r="DY546" s="39"/>
      <c r="DZ546" s="39"/>
      <c r="EA546" s="39"/>
      <c r="EB546" s="39"/>
      <c r="EC546" s="39"/>
      <c r="ED546" s="39"/>
      <c r="EE546" s="39"/>
      <c r="EF546" s="39"/>
      <c r="EG546" s="39"/>
      <c r="EH546" s="39"/>
      <c r="EI546" s="39"/>
      <c r="EJ546" s="39"/>
      <c r="EK546" s="39"/>
      <c r="EL546" s="39"/>
      <c r="EM546" s="39"/>
      <c r="EN546" s="39"/>
      <c r="EO546" s="39"/>
      <c r="EP546" s="39"/>
      <c r="EQ546" s="39"/>
      <c r="ER546" s="39"/>
      <c r="ES546" s="39"/>
      <c r="ET546" s="39"/>
      <c r="EU546" s="39"/>
    </row>
    <row r="547" ht="16.5" customHeight="1">
      <c r="A547" s="1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1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39"/>
      <c r="BX547" s="39"/>
      <c r="BY547" s="39"/>
      <c r="BZ547" s="39"/>
      <c r="CA547" s="39"/>
      <c r="CB547" s="39"/>
      <c r="CC547" s="39"/>
      <c r="CD547" s="39"/>
      <c r="CE547" s="39"/>
      <c r="CF547" s="39"/>
      <c r="CG547" s="39"/>
      <c r="CH547" s="39"/>
      <c r="CI547" s="39"/>
      <c r="CJ547" s="39"/>
      <c r="CK547" s="39"/>
      <c r="CL547" s="39"/>
      <c r="CM547" s="39"/>
      <c r="CN547" s="39"/>
      <c r="CO547" s="39"/>
      <c r="CP547" s="39"/>
      <c r="CQ547" s="39"/>
      <c r="CR547" s="39"/>
      <c r="CS547" s="39"/>
      <c r="CT547" s="39"/>
      <c r="CU547" s="39"/>
      <c r="CV547" s="39"/>
      <c r="CW547" s="39"/>
      <c r="CX547" s="39"/>
      <c r="CY547" s="39"/>
      <c r="CZ547" s="39"/>
      <c r="DA547" s="39"/>
      <c r="DB547" s="39"/>
      <c r="DC547" s="39"/>
      <c r="DD547" s="39"/>
      <c r="DE547" s="39"/>
      <c r="DF547" s="39"/>
      <c r="DG547" s="39"/>
      <c r="DH547" s="39"/>
      <c r="DI547" s="39"/>
      <c r="DJ547" s="39"/>
      <c r="DK547" s="39"/>
      <c r="DL547" s="39"/>
      <c r="DM547" s="39"/>
      <c r="DN547" s="39"/>
      <c r="DO547" s="39"/>
      <c r="DP547" s="39"/>
      <c r="DQ547" s="39"/>
      <c r="DR547" s="39"/>
      <c r="DS547" s="39"/>
      <c r="DT547" s="39"/>
      <c r="DU547" s="39"/>
      <c r="DV547" s="39"/>
      <c r="DW547" s="39"/>
      <c r="DX547" s="39"/>
      <c r="DY547" s="39"/>
      <c r="DZ547" s="39"/>
      <c r="EA547" s="39"/>
      <c r="EB547" s="39"/>
      <c r="EC547" s="39"/>
      <c r="ED547" s="39"/>
      <c r="EE547" s="39"/>
      <c r="EF547" s="39"/>
      <c r="EG547" s="39"/>
      <c r="EH547" s="39"/>
      <c r="EI547" s="39"/>
      <c r="EJ547" s="39"/>
      <c r="EK547" s="39"/>
      <c r="EL547" s="39"/>
      <c r="EM547" s="39"/>
      <c r="EN547" s="39"/>
      <c r="EO547" s="39"/>
      <c r="EP547" s="39"/>
      <c r="EQ547" s="39"/>
      <c r="ER547" s="39"/>
      <c r="ES547" s="39"/>
      <c r="ET547" s="39"/>
      <c r="EU547" s="39"/>
    </row>
    <row r="548" ht="16.5" customHeight="1">
      <c r="A548" s="1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1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39"/>
      <c r="CF548" s="39"/>
      <c r="CG548" s="39"/>
      <c r="CH548" s="39"/>
      <c r="CI548" s="39"/>
      <c r="CJ548" s="39"/>
      <c r="CK548" s="39"/>
      <c r="CL548" s="39"/>
      <c r="CM548" s="39"/>
      <c r="CN548" s="39"/>
      <c r="CO548" s="39"/>
      <c r="CP548" s="39"/>
      <c r="CQ548" s="39"/>
      <c r="CR548" s="39"/>
      <c r="CS548" s="39"/>
      <c r="CT548" s="39"/>
      <c r="CU548" s="39"/>
      <c r="CV548" s="39"/>
      <c r="CW548" s="39"/>
      <c r="CX548" s="39"/>
      <c r="CY548" s="39"/>
      <c r="CZ548" s="39"/>
      <c r="DA548" s="39"/>
      <c r="DB548" s="39"/>
      <c r="DC548" s="39"/>
      <c r="DD548" s="39"/>
      <c r="DE548" s="39"/>
      <c r="DF548" s="39"/>
      <c r="DG548" s="39"/>
      <c r="DH548" s="39"/>
      <c r="DI548" s="39"/>
      <c r="DJ548" s="39"/>
      <c r="DK548" s="39"/>
      <c r="DL548" s="39"/>
      <c r="DM548" s="39"/>
      <c r="DN548" s="39"/>
      <c r="DO548" s="39"/>
      <c r="DP548" s="39"/>
      <c r="DQ548" s="39"/>
      <c r="DR548" s="39"/>
      <c r="DS548" s="39"/>
      <c r="DT548" s="39"/>
      <c r="DU548" s="39"/>
      <c r="DV548" s="39"/>
      <c r="DW548" s="39"/>
      <c r="DX548" s="39"/>
      <c r="DY548" s="39"/>
      <c r="DZ548" s="39"/>
      <c r="EA548" s="39"/>
      <c r="EB548" s="39"/>
      <c r="EC548" s="39"/>
      <c r="ED548" s="39"/>
      <c r="EE548" s="39"/>
      <c r="EF548" s="39"/>
      <c r="EG548" s="39"/>
      <c r="EH548" s="39"/>
      <c r="EI548" s="39"/>
      <c r="EJ548" s="39"/>
      <c r="EK548" s="39"/>
      <c r="EL548" s="39"/>
      <c r="EM548" s="39"/>
      <c r="EN548" s="39"/>
      <c r="EO548" s="39"/>
      <c r="EP548" s="39"/>
      <c r="EQ548" s="39"/>
      <c r="ER548" s="39"/>
      <c r="ES548" s="39"/>
      <c r="ET548" s="39"/>
      <c r="EU548" s="39"/>
    </row>
    <row r="549" ht="16.5" customHeight="1">
      <c r="A549" s="1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1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39"/>
      <c r="CT549" s="39"/>
      <c r="CU549" s="39"/>
      <c r="CV549" s="39"/>
      <c r="CW549" s="39"/>
      <c r="CX549" s="39"/>
      <c r="CY549" s="39"/>
      <c r="CZ549" s="39"/>
      <c r="DA549" s="39"/>
      <c r="DB549" s="39"/>
      <c r="DC549" s="39"/>
      <c r="DD549" s="39"/>
      <c r="DE549" s="39"/>
      <c r="DF549" s="39"/>
      <c r="DG549" s="39"/>
      <c r="DH549" s="39"/>
      <c r="DI549" s="39"/>
      <c r="DJ549" s="39"/>
      <c r="DK549" s="39"/>
      <c r="DL549" s="39"/>
      <c r="DM549" s="39"/>
      <c r="DN549" s="39"/>
      <c r="DO549" s="39"/>
      <c r="DP549" s="39"/>
      <c r="DQ549" s="39"/>
      <c r="DR549" s="39"/>
      <c r="DS549" s="39"/>
      <c r="DT549" s="39"/>
      <c r="DU549" s="39"/>
      <c r="DV549" s="39"/>
      <c r="DW549" s="39"/>
      <c r="DX549" s="39"/>
      <c r="DY549" s="39"/>
      <c r="DZ549" s="39"/>
      <c r="EA549" s="39"/>
      <c r="EB549" s="39"/>
      <c r="EC549" s="39"/>
      <c r="ED549" s="39"/>
      <c r="EE549" s="39"/>
      <c r="EF549" s="39"/>
      <c r="EG549" s="39"/>
      <c r="EH549" s="39"/>
      <c r="EI549" s="39"/>
      <c r="EJ549" s="39"/>
      <c r="EK549" s="39"/>
      <c r="EL549" s="39"/>
      <c r="EM549" s="39"/>
      <c r="EN549" s="39"/>
      <c r="EO549" s="39"/>
      <c r="EP549" s="39"/>
      <c r="EQ549" s="39"/>
      <c r="ER549" s="39"/>
      <c r="ES549" s="39"/>
      <c r="ET549" s="39"/>
      <c r="EU549" s="39"/>
    </row>
    <row r="550" ht="16.5" customHeight="1">
      <c r="A550" s="1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1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39"/>
      <c r="BX550" s="39"/>
      <c r="BY550" s="39"/>
      <c r="BZ550" s="39"/>
      <c r="CA550" s="39"/>
      <c r="CB550" s="39"/>
      <c r="CC550" s="39"/>
      <c r="CD550" s="39"/>
      <c r="CE550" s="39"/>
      <c r="CF550" s="39"/>
      <c r="CG550" s="39"/>
      <c r="CH550" s="39"/>
      <c r="CI550" s="39"/>
      <c r="CJ550" s="39"/>
      <c r="CK550" s="39"/>
      <c r="CL550" s="39"/>
      <c r="CM550" s="39"/>
      <c r="CN550" s="39"/>
      <c r="CO550" s="39"/>
      <c r="CP550" s="39"/>
      <c r="CQ550" s="39"/>
      <c r="CR550" s="39"/>
      <c r="CS550" s="39"/>
      <c r="CT550" s="39"/>
      <c r="CU550" s="39"/>
      <c r="CV550" s="39"/>
      <c r="CW550" s="39"/>
      <c r="CX550" s="39"/>
      <c r="CY550" s="39"/>
      <c r="CZ550" s="39"/>
      <c r="DA550" s="39"/>
      <c r="DB550" s="39"/>
      <c r="DC550" s="39"/>
      <c r="DD550" s="39"/>
      <c r="DE550" s="39"/>
      <c r="DF550" s="39"/>
      <c r="DG550" s="39"/>
      <c r="DH550" s="39"/>
      <c r="DI550" s="39"/>
      <c r="DJ550" s="39"/>
      <c r="DK550" s="39"/>
      <c r="DL550" s="39"/>
      <c r="DM550" s="39"/>
      <c r="DN550" s="39"/>
      <c r="DO550" s="39"/>
      <c r="DP550" s="39"/>
      <c r="DQ550" s="39"/>
      <c r="DR550" s="39"/>
      <c r="DS550" s="39"/>
      <c r="DT550" s="39"/>
      <c r="DU550" s="39"/>
      <c r="DV550" s="39"/>
      <c r="DW550" s="39"/>
      <c r="DX550" s="39"/>
      <c r="DY550" s="39"/>
      <c r="DZ550" s="39"/>
      <c r="EA550" s="39"/>
      <c r="EB550" s="39"/>
      <c r="EC550" s="39"/>
      <c r="ED550" s="39"/>
      <c r="EE550" s="39"/>
      <c r="EF550" s="39"/>
      <c r="EG550" s="39"/>
      <c r="EH550" s="39"/>
      <c r="EI550" s="39"/>
      <c r="EJ550" s="39"/>
      <c r="EK550" s="39"/>
      <c r="EL550" s="39"/>
      <c r="EM550" s="39"/>
      <c r="EN550" s="39"/>
      <c r="EO550" s="39"/>
      <c r="EP550" s="39"/>
      <c r="EQ550" s="39"/>
      <c r="ER550" s="39"/>
      <c r="ES550" s="39"/>
      <c r="ET550" s="39"/>
      <c r="EU550" s="39"/>
    </row>
    <row r="551" ht="16.5" customHeight="1">
      <c r="A551" s="1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1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  <c r="CG551" s="39"/>
      <c r="CH551" s="39"/>
      <c r="CI551" s="39"/>
      <c r="CJ551" s="39"/>
      <c r="CK551" s="39"/>
      <c r="CL551" s="39"/>
      <c r="CM551" s="39"/>
      <c r="CN551" s="39"/>
      <c r="CO551" s="39"/>
      <c r="CP551" s="39"/>
      <c r="CQ551" s="39"/>
      <c r="CR551" s="39"/>
      <c r="CS551" s="39"/>
      <c r="CT551" s="39"/>
      <c r="CU551" s="39"/>
      <c r="CV551" s="39"/>
      <c r="CW551" s="39"/>
      <c r="CX551" s="39"/>
      <c r="CY551" s="39"/>
      <c r="CZ551" s="39"/>
      <c r="DA551" s="39"/>
      <c r="DB551" s="39"/>
      <c r="DC551" s="39"/>
      <c r="DD551" s="39"/>
      <c r="DE551" s="39"/>
      <c r="DF551" s="39"/>
      <c r="DG551" s="39"/>
      <c r="DH551" s="39"/>
      <c r="DI551" s="39"/>
      <c r="DJ551" s="39"/>
      <c r="DK551" s="39"/>
      <c r="DL551" s="39"/>
      <c r="DM551" s="39"/>
      <c r="DN551" s="39"/>
      <c r="DO551" s="39"/>
      <c r="DP551" s="39"/>
      <c r="DQ551" s="39"/>
      <c r="DR551" s="39"/>
      <c r="DS551" s="39"/>
      <c r="DT551" s="39"/>
      <c r="DU551" s="39"/>
      <c r="DV551" s="39"/>
      <c r="DW551" s="39"/>
      <c r="DX551" s="39"/>
      <c r="DY551" s="39"/>
      <c r="DZ551" s="39"/>
      <c r="EA551" s="39"/>
      <c r="EB551" s="39"/>
      <c r="EC551" s="39"/>
      <c r="ED551" s="39"/>
      <c r="EE551" s="39"/>
      <c r="EF551" s="39"/>
      <c r="EG551" s="39"/>
      <c r="EH551" s="39"/>
      <c r="EI551" s="39"/>
      <c r="EJ551" s="39"/>
      <c r="EK551" s="39"/>
      <c r="EL551" s="39"/>
      <c r="EM551" s="39"/>
      <c r="EN551" s="39"/>
      <c r="EO551" s="39"/>
      <c r="EP551" s="39"/>
      <c r="EQ551" s="39"/>
      <c r="ER551" s="39"/>
      <c r="ES551" s="39"/>
      <c r="ET551" s="39"/>
      <c r="EU551" s="39"/>
    </row>
    <row r="552" ht="16.5" customHeight="1">
      <c r="A552" s="1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1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39"/>
      <c r="BX552" s="39"/>
      <c r="BY552" s="39"/>
      <c r="BZ552" s="39"/>
      <c r="CA552" s="39"/>
      <c r="CB552" s="39"/>
      <c r="CC552" s="39"/>
      <c r="CD552" s="39"/>
      <c r="CE552" s="39"/>
      <c r="CF552" s="39"/>
      <c r="CG552" s="39"/>
      <c r="CH552" s="39"/>
      <c r="CI552" s="39"/>
      <c r="CJ552" s="39"/>
      <c r="CK552" s="39"/>
      <c r="CL552" s="39"/>
      <c r="CM552" s="39"/>
      <c r="CN552" s="39"/>
      <c r="CO552" s="39"/>
      <c r="CP552" s="39"/>
      <c r="CQ552" s="39"/>
      <c r="CR552" s="39"/>
      <c r="CS552" s="39"/>
      <c r="CT552" s="39"/>
      <c r="CU552" s="39"/>
      <c r="CV552" s="39"/>
      <c r="CW552" s="39"/>
      <c r="CX552" s="39"/>
      <c r="CY552" s="39"/>
      <c r="CZ552" s="39"/>
      <c r="DA552" s="39"/>
      <c r="DB552" s="39"/>
      <c r="DC552" s="39"/>
      <c r="DD552" s="39"/>
      <c r="DE552" s="39"/>
      <c r="DF552" s="39"/>
      <c r="DG552" s="39"/>
      <c r="DH552" s="39"/>
      <c r="DI552" s="39"/>
      <c r="DJ552" s="39"/>
      <c r="DK552" s="39"/>
      <c r="DL552" s="39"/>
      <c r="DM552" s="39"/>
      <c r="DN552" s="39"/>
      <c r="DO552" s="39"/>
      <c r="DP552" s="39"/>
      <c r="DQ552" s="39"/>
      <c r="DR552" s="39"/>
      <c r="DS552" s="39"/>
      <c r="DT552" s="39"/>
      <c r="DU552" s="39"/>
      <c r="DV552" s="39"/>
      <c r="DW552" s="39"/>
      <c r="DX552" s="39"/>
      <c r="DY552" s="39"/>
      <c r="DZ552" s="39"/>
      <c r="EA552" s="39"/>
      <c r="EB552" s="39"/>
      <c r="EC552" s="39"/>
      <c r="ED552" s="39"/>
      <c r="EE552" s="39"/>
      <c r="EF552" s="39"/>
      <c r="EG552" s="39"/>
      <c r="EH552" s="39"/>
      <c r="EI552" s="39"/>
      <c r="EJ552" s="39"/>
      <c r="EK552" s="39"/>
      <c r="EL552" s="39"/>
      <c r="EM552" s="39"/>
      <c r="EN552" s="39"/>
      <c r="EO552" s="39"/>
      <c r="EP552" s="39"/>
      <c r="EQ552" s="39"/>
      <c r="ER552" s="39"/>
      <c r="ES552" s="39"/>
      <c r="ET552" s="39"/>
      <c r="EU552" s="39"/>
    </row>
    <row r="553" ht="16.5" customHeight="1">
      <c r="A553" s="1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1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  <c r="CC553" s="39"/>
      <c r="CD553" s="39"/>
      <c r="CE553" s="39"/>
      <c r="CF553" s="39"/>
      <c r="CG553" s="39"/>
      <c r="CH553" s="39"/>
      <c r="CI553" s="39"/>
      <c r="CJ553" s="39"/>
      <c r="CK553" s="39"/>
      <c r="CL553" s="39"/>
      <c r="CM553" s="39"/>
      <c r="CN553" s="39"/>
      <c r="CO553" s="39"/>
      <c r="CP553" s="39"/>
      <c r="CQ553" s="39"/>
      <c r="CR553" s="39"/>
      <c r="CS553" s="39"/>
      <c r="CT553" s="39"/>
      <c r="CU553" s="39"/>
      <c r="CV553" s="39"/>
      <c r="CW553" s="39"/>
      <c r="CX553" s="39"/>
      <c r="CY553" s="39"/>
      <c r="CZ553" s="39"/>
      <c r="DA553" s="39"/>
      <c r="DB553" s="39"/>
      <c r="DC553" s="39"/>
      <c r="DD553" s="39"/>
      <c r="DE553" s="39"/>
      <c r="DF553" s="39"/>
      <c r="DG553" s="39"/>
      <c r="DH553" s="39"/>
      <c r="DI553" s="39"/>
      <c r="DJ553" s="39"/>
      <c r="DK553" s="39"/>
      <c r="DL553" s="39"/>
      <c r="DM553" s="39"/>
      <c r="DN553" s="39"/>
      <c r="DO553" s="39"/>
      <c r="DP553" s="39"/>
      <c r="DQ553" s="39"/>
      <c r="DR553" s="39"/>
      <c r="DS553" s="39"/>
      <c r="DT553" s="39"/>
      <c r="DU553" s="39"/>
      <c r="DV553" s="39"/>
      <c r="DW553" s="39"/>
      <c r="DX553" s="39"/>
      <c r="DY553" s="39"/>
      <c r="DZ553" s="39"/>
      <c r="EA553" s="39"/>
      <c r="EB553" s="39"/>
      <c r="EC553" s="39"/>
      <c r="ED553" s="39"/>
      <c r="EE553" s="39"/>
      <c r="EF553" s="39"/>
      <c r="EG553" s="39"/>
      <c r="EH553" s="39"/>
      <c r="EI553" s="39"/>
      <c r="EJ553" s="39"/>
      <c r="EK553" s="39"/>
      <c r="EL553" s="39"/>
      <c r="EM553" s="39"/>
      <c r="EN553" s="39"/>
      <c r="EO553" s="39"/>
      <c r="EP553" s="39"/>
      <c r="EQ553" s="39"/>
      <c r="ER553" s="39"/>
      <c r="ES553" s="39"/>
      <c r="ET553" s="39"/>
      <c r="EU553" s="39"/>
    </row>
    <row r="554" ht="16.5" customHeight="1">
      <c r="A554" s="1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1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39"/>
      <c r="CT554" s="39"/>
      <c r="CU554" s="39"/>
      <c r="CV554" s="39"/>
      <c r="CW554" s="39"/>
      <c r="CX554" s="39"/>
      <c r="CY554" s="39"/>
      <c r="CZ554" s="39"/>
      <c r="DA554" s="39"/>
      <c r="DB554" s="39"/>
      <c r="DC554" s="39"/>
      <c r="DD554" s="39"/>
      <c r="DE554" s="39"/>
      <c r="DF554" s="39"/>
      <c r="DG554" s="39"/>
      <c r="DH554" s="39"/>
      <c r="DI554" s="39"/>
      <c r="DJ554" s="39"/>
      <c r="DK554" s="39"/>
      <c r="DL554" s="39"/>
      <c r="DM554" s="39"/>
      <c r="DN554" s="39"/>
      <c r="DO554" s="39"/>
      <c r="DP554" s="39"/>
      <c r="DQ554" s="39"/>
      <c r="DR554" s="39"/>
      <c r="DS554" s="39"/>
      <c r="DT554" s="39"/>
      <c r="DU554" s="39"/>
      <c r="DV554" s="39"/>
      <c r="DW554" s="39"/>
      <c r="DX554" s="39"/>
      <c r="DY554" s="39"/>
      <c r="DZ554" s="39"/>
      <c r="EA554" s="39"/>
      <c r="EB554" s="39"/>
      <c r="EC554" s="39"/>
      <c r="ED554" s="39"/>
      <c r="EE554" s="39"/>
      <c r="EF554" s="39"/>
      <c r="EG554" s="39"/>
      <c r="EH554" s="39"/>
      <c r="EI554" s="39"/>
      <c r="EJ554" s="39"/>
      <c r="EK554" s="39"/>
      <c r="EL554" s="39"/>
      <c r="EM554" s="39"/>
      <c r="EN554" s="39"/>
      <c r="EO554" s="39"/>
      <c r="EP554" s="39"/>
      <c r="EQ554" s="39"/>
      <c r="ER554" s="39"/>
      <c r="ES554" s="39"/>
      <c r="ET554" s="39"/>
      <c r="EU554" s="39"/>
    </row>
    <row r="555" ht="16.5" customHeight="1">
      <c r="A555" s="1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1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  <c r="CC555" s="39"/>
      <c r="CD555" s="39"/>
      <c r="CE555" s="39"/>
      <c r="CF555" s="39"/>
      <c r="CG555" s="39"/>
      <c r="CH555" s="39"/>
      <c r="CI555" s="39"/>
      <c r="CJ555" s="39"/>
      <c r="CK555" s="39"/>
      <c r="CL555" s="39"/>
      <c r="CM555" s="39"/>
      <c r="CN555" s="39"/>
      <c r="CO555" s="39"/>
      <c r="CP555" s="39"/>
      <c r="CQ555" s="39"/>
      <c r="CR555" s="39"/>
      <c r="CS555" s="39"/>
      <c r="CT555" s="39"/>
      <c r="CU555" s="39"/>
      <c r="CV555" s="39"/>
      <c r="CW555" s="39"/>
      <c r="CX555" s="39"/>
      <c r="CY555" s="39"/>
      <c r="CZ555" s="39"/>
      <c r="DA555" s="39"/>
      <c r="DB555" s="39"/>
      <c r="DC555" s="39"/>
      <c r="DD555" s="39"/>
      <c r="DE555" s="39"/>
      <c r="DF555" s="39"/>
      <c r="DG555" s="39"/>
      <c r="DH555" s="39"/>
      <c r="DI555" s="39"/>
      <c r="DJ555" s="39"/>
      <c r="DK555" s="39"/>
      <c r="DL555" s="39"/>
      <c r="DM555" s="39"/>
      <c r="DN555" s="39"/>
      <c r="DO555" s="39"/>
      <c r="DP555" s="39"/>
      <c r="DQ555" s="39"/>
      <c r="DR555" s="39"/>
      <c r="DS555" s="39"/>
      <c r="DT555" s="39"/>
      <c r="DU555" s="39"/>
      <c r="DV555" s="39"/>
      <c r="DW555" s="39"/>
      <c r="DX555" s="39"/>
      <c r="DY555" s="39"/>
      <c r="DZ555" s="39"/>
      <c r="EA555" s="39"/>
      <c r="EB555" s="39"/>
      <c r="EC555" s="39"/>
      <c r="ED555" s="39"/>
      <c r="EE555" s="39"/>
      <c r="EF555" s="39"/>
      <c r="EG555" s="39"/>
      <c r="EH555" s="39"/>
      <c r="EI555" s="39"/>
      <c r="EJ555" s="39"/>
      <c r="EK555" s="39"/>
      <c r="EL555" s="39"/>
      <c r="EM555" s="39"/>
      <c r="EN555" s="39"/>
      <c r="EO555" s="39"/>
      <c r="EP555" s="39"/>
      <c r="EQ555" s="39"/>
      <c r="ER555" s="39"/>
      <c r="ES555" s="39"/>
      <c r="ET555" s="39"/>
      <c r="EU555" s="39"/>
    </row>
    <row r="556" ht="16.5" customHeight="1">
      <c r="A556" s="1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1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39"/>
      <c r="BX556" s="39"/>
      <c r="BY556" s="39"/>
      <c r="BZ556" s="39"/>
      <c r="CA556" s="39"/>
      <c r="CB556" s="39"/>
      <c r="CC556" s="39"/>
      <c r="CD556" s="39"/>
      <c r="CE556" s="39"/>
      <c r="CF556" s="39"/>
      <c r="CG556" s="39"/>
      <c r="CH556" s="39"/>
      <c r="CI556" s="39"/>
      <c r="CJ556" s="39"/>
      <c r="CK556" s="39"/>
      <c r="CL556" s="39"/>
      <c r="CM556" s="39"/>
      <c r="CN556" s="39"/>
      <c r="CO556" s="39"/>
      <c r="CP556" s="39"/>
      <c r="CQ556" s="39"/>
      <c r="CR556" s="39"/>
      <c r="CS556" s="39"/>
      <c r="CT556" s="39"/>
      <c r="CU556" s="39"/>
      <c r="CV556" s="39"/>
      <c r="CW556" s="39"/>
      <c r="CX556" s="39"/>
      <c r="CY556" s="39"/>
      <c r="CZ556" s="39"/>
      <c r="DA556" s="39"/>
      <c r="DB556" s="39"/>
      <c r="DC556" s="39"/>
      <c r="DD556" s="39"/>
      <c r="DE556" s="39"/>
      <c r="DF556" s="39"/>
      <c r="DG556" s="39"/>
      <c r="DH556" s="39"/>
      <c r="DI556" s="39"/>
      <c r="DJ556" s="39"/>
      <c r="DK556" s="39"/>
      <c r="DL556" s="39"/>
      <c r="DM556" s="39"/>
      <c r="DN556" s="39"/>
      <c r="DO556" s="39"/>
      <c r="DP556" s="39"/>
      <c r="DQ556" s="39"/>
      <c r="DR556" s="39"/>
      <c r="DS556" s="39"/>
      <c r="DT556" s="39"/>
      <c r="DU556" s="39"/>
      <c r="DV556" s="39"/>
      <c r="DW556" s="39"/>
      <c r="DX556" s="39"/>
      <c r="DY556" s="39"/>
      <c r="DZ556" s="39"/>
      <c r="EA556" s="39"/>
      <c r="EB556" s="39"/>
      <c r="EC556" s="39"/>
      <c r="ED556" s="39"/>
      <c r="EE556" s="39"/>
      <c r="EF556" s="39"/>
      <c r="EG556" s="39"/>
      <c r="EH556" s="39"/>
      <c r="EI556" s="39"/>
      <c r="EJ556" s="39"/>
      <c r="EK556" s="39"/>
      <c r="EL556" s="39"/>
      <c r="EM556" s="39"/>
      <c r="EN556" s="39"/>
      <c r="EO556" s="39"/>
      <c r="EP556" s="39"/>
      <c r="EQ556" s="39"/>
      <c r="ER556" s="39"/>
      <c r="ES556" s="39"/>
      <c r="ET556" s="39"/>
      <c r="EU556" s="39"/>
    </row>
    <row r="557" ht="16.5" customHeight="1">
      <c r="A557" s="1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1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  <c r="CG557" s="39"/>
      <c r="CH557" s="39"/>
      <c r="CI557" s="39"/>
      <c r="CJ557" s="39"/>
      <c r="CK557" s="39"/>
      <c r="CL557" s="39"/>
      <c r="CM557" s="39"/>
      <c r="CN557" s="39"/>
      <c r="CO557" s="39"/>
      <c r="CP557" s="39"/>
      <c r="CQ557" s="39"/>
      <c r="CR557" s="39"/>
      <c r="CS557" s="39"/>
      <c r="CT557" s="39"/>
      <c r="CU557" s="39"/>
      <c r="CV557" s="39"/>
      <c r="CW557" s="39"/>
      <c r="CX557" s="39"/>
      <c r="CY557" s="39"/>
      <c r="CZ557" s="39"/>
      <c r="DA557" s="39"/>
      <c r="DB557" s="39"/>
      <c r="DC557" s="39"/>
      <c r="DD557" s="39"/>
      <c r="DE557" s="39"/>
      <c r="DF557" s="39"/>
      <c r="DG557" s="39"/>
      <c r="DH557" s="39"/>
      <c r="DI557" s="39"/>
      <c r="DJ557" s="39"/>
      <c r="DK557" s="39"/>
      <c r="DL557" s="39"/>
      <c r="DM557" s="39"/>
      <c r="DN557" s="39"/>
      <c r="DO557" s="39"/>
      <c r="DP557" s="39"/>
      <c r="DQ557" s="39"/>
      <c r="DR557" s="39"/>
      <c r="DS557" s="39"/>
      <c r="DT557" s="39"/>
      <c r="DU557" s="39"/>
      <c r="DV557" s="39"/>
      <c r="DW557" s="39"/>
      <c r="DX557" s="39"/>
      <c r="DY557" s="39"/>
      <c r="DZ557" s="39"/>
      <c r="EA557" s="39"/>
      <c r="EB557" s="39"/>
      <c r="EC557" s="39"/>
      <c r="ED557" s="39"/>
      <c r="EE557" s="39"/>
      <c r="EF557" s="39"/>
      <c r="EG557" s="39"/>
      <c r="EH557" s="39"/>
      <c r="EI557" s="39"/>
      <c r="EJ557" s="39"/>
      <c r="EK557" s="39"/>
      <c r="EL557" s="39"/>
      <c r="EM557" s="39"/>
      <c r="EN557" s="39"/>
      <c r="EO557" s="39"/>
      <c r="EP557" s="39"/>
      <c r="EQ557" s="39"/>
      <c r="ER557" s="39"/>
      <c r="ES557" s="39"/>
      <c r="ET557" s="39"/>
      <c r="EU557" s="39"/>
    </row>
    <row r="558" ht="16.5" customHeight="1">
      <c r="A558" s="1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1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  <c r="CI558" s="39"/>
      <c r="CJ558" s="39"/>
      <c r="CK558" s="39"/>
      <c r="CL558" s="39"/>
      <c r="CM558" s="39"/>
      <c r="CN558" s="39"/>
      <c r="CO558" s="39"/>
      <c r="CP558" s="39"/>
      <c r="CQ558" s="39"/>
      <c r="CR558" s="39"/>
      <c r="CS558" s="39"/>
      <c r="CT558" s="39"/>
      <c r="CU558" s="39"/>
      <c r="CV558" s="39"/>
      <c r="CW558" s="39"/>
      <c r="CX558" s="39"/>
      <c r="CY558" s="39"/>
      <c r="CZ558" s="39"/>
      <c r="DA558" s="39"/>
      <c r="DB558" s="39"/>
      <c r="DC558" s="39"/>
      <c r="DD558" s="39"/>
      <c r="DE558" s="39"/>
      <c r="DF558" s="39"/>
      <c r="DG558" s="39"/>
      <c r="DH558" s="39"/>
      <c r="DI558" s="39"/>
      <c r="DJ558" s="39"/>
      <c r="DK558" s="39"/>
      <c r="DL558" s="39"/>
      <c r="DM558" s="39"/>
      <c r="DN558" s="39"/>
      <c r="DO558" s="39"/>
      <c r="DP558" s="39"/>
      <c r="DQ558" s="39"/>
      <c r="DR558" s="39"/>
      <c r="DS558" s="39"/>
      <c r="DT558" s="39"/>
      <c r="DU558" s="39"/>
      <c r="DV558" s="39"/>
      <c r="DW558" s="39"/>
      <c r="DX558" s="39"/>
      <c r="DY558" s="39"/>
      <c r="DZ558" s="39"/>
      <c r="EA558" s="39"/>
      <c r="EB558" s="39"/>
      <c r="EC558" s="39"/>
      <c r="ED558" s="39"/>
      <c r="EE558" s="39"/>
      <c r="EF558" s="39"/>
      <c r="EG558" s="39"/>
      <c r="EH558" s="39"/>
      <c r="EI558" s="39"/>
      <c r="EJ558" s="39"/>
      <c r="EK558" s="39"/>
      <c r="EL558" s="39"/>
      <c r="EM558" s="39"/>
      <c r="EN558" s="39"/>
      <c r="EO558" s="39"/>
      <c r="EP558" s="39"/>
      <c r="EQ558" s="39"/>
      <c r="ER558" s="39"/>
      <c r="ES558" s="39"/>
      <c r="ET558" s="39"/>
      <c r="EU558" s="39"/>
    </row>
    <row r="559" ht="16.5" customHeight="1">
      <c r="A559" s="1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1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  <c r="CI559" s="39"/>
      <c r="CJ559" s="39"/>
      <c r="CK559" s="39"/>
      <c r="CL559" s="39"/>
      <c r="CM559" s="39"/>
      <c r="CN559" s="39"/>
      <c r="CO559" s="39"/>
      <c r="CP559" s="39"/>
      <c r="CQ559" s="39"/>
      <c r="CR559" s="39"/>
      <c r="CS559" s="39"/>
      <c r="CT559" s="39"/>
      <c r="CU559" s="39"/>
      <c r="CV559" s="39"/>
      <c r="CW559" s="39"/>
      <c r="CX559" s="39"/>
      <c r="CY559" s="39"/>
      <c r="CZ559" s="39"/>
      <c r="DA559" s="39"/>
      <c r="DB559" s="39"/>
      <c r="DC559" s="39"/>
      <c r="DD559" s="39"/>
      <c r="DE559" s="39"/>
      <c r="DF559" s="39"/>
      <c r="DG559" s="39"/>
      <c r="DH559" s="39"/>
      <c r="DI559" s="39"/>
      <c r="DJ559" s="39"/>
      <c r="DK559" s="39"/>
      <c r="DL559" s="39"/>
      <c r="DM559" s="39"/>
      <c r="DN559" s="39"/>
      <c r="DO559" s="39"/>
      <c r="DP559" s="39"/>
      <c r="DQ559" s="39"/>
      <c r="DR559" s="39"/>
      <c r="DS559" s="39"/>
      <c r="DT559" s="39"/>
      <c r="DU559" s="39"/>
      <c r="DV559" s="39"/>
      <c r="DW559" s="39"/>
      <c r="DX559" s="39"/>
      <c r="DY559" s="39"/>
      <c r="DZ559" s="39"/>
      <c r="EA559" s="39"/>
      <c r="EB559" s="39"/>
      <c r="EC559" s="39"/>
      <c r="ED559" s="39"/>
      <c r="EE559" s="39"/>
      <c r="EF559" s="39"/>
      <c r="EG559" s="39"/>
      <c r="EH559" s="39"/>
      <c r="EI559" s="39"/>
      <c r="EJ559" s="39"/>
      <c r="EK559" s="39"/>
      <c r="EL559" s="39"/>
      <c r="EM559" s="39"/>
      <c r="EN559" s="39"/>
      <c r="EO559" s="39"/>
      <c r="EP559" s="39"/>
      <c r="EQ559" s="39"/>
      <c r="ER559" s="39"/>
      <c r="ES559" s="39"/>
      <c r="ET559" s="39"/>
      <c r="EU559" s="39"/>
    </row>
    <row r="560" ht="16.5" customHeight="1">
      <c r="A560" s="1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1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39"/>
      <c r="BX560" s="39"/>
      <c r="BY560" s="39"/>
      <c r="BZ560" s="39"/>
      <c r="CA560" s="39"/>
      <c r="CB560" s="39"/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  <c r="CM560" s="39"/>
      <c r="CN560" s="39"/>
      <c r="CO560" s="39"/>
      <c r="CP560" s="39"/>
      <c r="CQ560" s="39"/>
      <c r="CR560" s="39"/>
      <c r="CS560" s="39"/>
      <c r="CT560" s="39"/>
      <c r="CU560" s="39"/>
      <c r="CV560" s="39"/>
      <c r="CW560" s="39"/>
      <c r="CX560" s="39"/>
      <c r="CY560" s="39"/>
      <c r="CZ560" s="39"/>
      <c r="DA560" s="39"/>
      <c r="DB560" s="39"/>
      <c r="DC560" s="39"/>
      <c r="DD560" s="39"/>
      <c r="DE560" s="39"/>
      <c r="DF560" s="39"/>
      <c r="DG560" s="39"/>
      <c r="DH560" s="39"/>
      <c r="DI560" s="39"/>
      <c r="DJ560" s="39"/>
      <c r="DK560" s="39"/>
      <c r="DL560" s="39"/>
      <c r="DM560" s="39"/>
      <c r="DN560" s="39"/>
      <c r="DO560" s="39"/>
      <c r="DP560" s="39"/>
      <c r="DQ560" s="39"/>
      <c r="DR560" s="39"/>
      <c r="DS560" s="39"/>
      <c r="DT560" s="39"/>
      <c r="DU560" s="39"/>
      <c r="DV560" s="39"/>
      <c r="DW560" s="39"/>
      <c r="DX560" s="39"/>
      <c r="DY560" s="39"/>
      <c r="DZ560" s="39"/>
      <c r="EA560" s="39"/>
      <c r="EB560" s="39"/>
      <c r="EC560" s="39"/>
      <c r="ED560" s="39"/>
      <c r="EE560" s="39"/>
      <c r="EF560" s="39"/>
      <c r="EG560" s="39"/>
      <c r="EH560" s="39"/>
      <c r="EI560" s="39"/>
      <c r="EJ560" s="39"/>
      <c r="EK560" s="39"/>
      <c r="EL560" s="39"/>
      <c r="EM560" s="39"/>
      <c r="EN560" s="39"/>
      <c r="EO560" s="39"/>
      <c r="EP560" s="39"/>
      <c r="EQ560" s="39"/>
      <c r="ER560" s="39"/>
      <c r="ES560" s="39"/>
      <c r="ET560" s="39"/>
      <c r="EU560" s="39"/>
    </row>
    <row r="561" ht="16.5" customHeight="1">
      <c r="A561" s="1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1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  <c r="CI561" s="39"/>
      <c r="CJ561" s="39"/>
      <c r="CK561" s="39"/>
      <c r="CL561" s="39"/>
      <c r="CM561" s="39"/>
      <c r="CN561" s="39"/>
      <c r="CO561" s="39"/>
      <c r="CP561" s="39"/>
      <c r="CQ561" s="39"/>
      <c r="CR561" s="39"/>
      <c r="CS561" s="39"/>
      <c r="CT561" s="39"/>
      <c r="CU561" s="39"/>
      <c r="CV561" s="39"/>
      <c r="CW561" s="39"/>
      <c r="CX561" s="39"/>
      <c r="CY561" s="39"/>
      <c r="CZ561" s="39"/>
      <c r="DA561" s="39"/>
      <c r="DB561" s="39"/>
      <c r="DC561" s="39"/>
      <c r="DD561" s="39"/>
      <c r="DE561" s="39"/>
      <c r="DF561" s="39"/>
      <c r="DG561" s="39"/>
      <c r="DH561" s="39"/>
      <c r="DI561" s="39"/>
      <c r="DJ561" s="39"/>
      <c r="DK561" s="39"/>
      <c r="DL561" s="39"/>
      <c r="DM561" s="39"/>
      <c r="DN561" s="39"/>
      <c r="DO561" s="39"/>
      <c r="DP561" s="39"/>
      <c r="DQ561" s="39"/>
      <c r="DR561" s="39"/>
      <c r="DS561" s="39"/>
      <c r="DT561" s="39"/>
      <c r="DU561" s="39"/>
      <c r="DV561" s="39"/>
      <c r="DW561" s="39"/>
      <c r="DX561" s="39"/>
      <c r="DY561" s="39"/>
      <c r="DZ561" s="39"/>
      <c r="EA561" s="39"/>
      <c r="EB561" s="39"/>
      <c r="EC561" s="39"/>
      <c r="ED561" s="39"/>
      <c r="EE561" s="39"/>
      <c r="EF561" s="39"/>
      <c r="EG561" s="39"/>
      <c r="EH561" s="39"/>
      <c r="EI561" s="39"/>
      <c r="EJ561" s="39"/>
      <c r="EK561" s="39"/>
      <c r="EL561" s="39"/>
      <c r="EM561" s="39"/>
      <c r="EN561" s="39"/>
      <c r="EO561" s="39"/>
      <c r="EP561" s="39"/>
      <c r="EQ561" s="39"/>
      <c r="ER561" s="39"/>
      <c r="ES561" s="39"/>
      <c r="ET561" s="39"/>
      <c r="EU561" s="39"/>
    </row>
    <row r="562" ht="16.5" customHeight="1">
      <c r="A562" s="1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1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39"/>
      <c r="BX562" s="39"/>
      <c r="BY562" s="39"/>
      <c r="BZ562" s="39"/>
      <c r="CA562" s="39"/>
      <c r="CB562" s="39"/>
      <c r="CC562" s="39"/>
      <c r="CD562" s="39"/>
      <c r="CE562" s="39"/>
      <c r="CF562" s="39"/>
      <c r="CG562" s="39"/>
      <c r="CH562" s="39"/>
      <c r="CI562" s="39"/>
      <c r="CJ562" s="39"/>
      <c r="CK562" s="39"/>
      <c r="CL562" s="39"/>
      <c r="CM562" s="39"/>
      <c r="CN562" s="39"/>
      <c r="CO562" s="39"/>
      <c r="CP562" s="39"/>
      <c r="CQ562" s="39"/>
      <c r="CR562" s="39"/>
      <c r="CS562" s="39"/>
      <c r="CT562" s="39"/>
      <c r="CU562" s="39"/>
      <c r="CV562" s="39"/>
      <c r="CW562" s="39"/>
      <c r="CX562" s="39"/>
      <c r="CY562" s="39"/>
      <c r="CZ562" s="39"/>
      <c r="DA562" s="39"/>
      <c r="DB562" s="39"/>
      <c r="DC562" s="39"/>
      <c r="DD562" s="39"/>
      <c r="DE562" s="39"/>
      <c r="DF562" s="39"/>
      <c r="DG562" s="39"/>
      <c r="DH562" s="39"/>
      <c r="DI562" s="39"/>
      <c r="DJ562" s="39"/>
      <c r="DK562" s="39"/>
      <c r="DL562" s="39"/>
      <c r="DM562" s="39"/>
      <c r="DN562" s="39"/>
      <c r="DO562" s="39"/>
      <c r="DP562" s="39"/>
      <c r="DQ562" s="39"/>
      <c r="DR562" s="39"/>
      <c r="DS562" s="39"/>
      <c r="DT562" s="39"/>
      <c r="DU562" s="39"/>
      <c r="DV562" s="39"/>
      <c r="DW562" s="39"/>
      <c r="DX562" s="39"/>
      <c r="DY562" s="39"/>
      <c r="DZ562" s="39"/>
      <c r="EA562" s="39"/>
      <c r="EB562" s="39"/>
      <c r="EC562" s="39"/>
      <c r="ED562" s="39"/>
      <c r="EE562" s="39"/>
      <c r="EF562" s="39"/>
      <c r="EG562" s="39"/>
      <c r="EH562" s="39"/>
      <c r="EI562" s="39"/>
      <c r="EJ562" s="39"/>
      <c r="EK562" s="39"/>
      <c r="EL562" s="39"/>
      <c r="EM562" s="39"/>
      <c r="EN562" s="39"/>
      <c r="EO562" s="39"/>
      <c r="EP562" s="39"/>
      <c r="EQ562" s="39"/>
      <c r="ER562" s="39"/>
      <c r="ES562" s="39"/>
      <c r="ET562" s="39"/>
      <c r="EU562" s="39"/>
    </row>
    <row r="563" ht="16.5" customHeight="1">
      <c r="A563" s="1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1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  <c r="CM563" s="39"/>
      <c r="CN563" s="39"/>
      <c r="CO563" s="39"/>
      <c r="CP563" s="39"/>
      <c r="CQ563" s="39"/>
      <c r="CR563" s="39"/>
      <c r="CS563" s="39"/>
      <c r="CT563" s="39"/>
      <c r="CU563" s="39"/>
      <c r="CV563" s="39"/>
      <c r="CW563" s="39"/>
      <c r="CX563" s="39"/>
      <c r="CY563" s="39"/>
      <c r="CZ563" s="39"/>
      <c r="DA563" s="39"/>
      <c r="DB563" s="39"/>
      <c r="DC563" s="39"/>
      <c r="DD563" s="39"/>
      <c r="DE563" s="39"/>
      <c r="DF563" s="39"/>
      <c r="DG563" s="39"/>
      <c r="DH563" s="39"/>
      <c r="DI563" s="39"/>
      <c r="DJ563" s="39"/>
      <c r="DK563" s="39"/>
      <c r="DL563" s="39"/>
      <c r="DM563" s="39"/>
      <c r="DN563" s="39"/>
      <c r="DO563" s="39"/>
      <c r="DP563" s="39"/>
      <c r="DQ563" s="39"/>
      <c r="DR563" s="39"/>
      <c r="DS563" s="39"/>
      <c r="DT563" s="39"/>
      <c r="DU563" s="39"/>
      <c r="DV563" s="39"/>
      <c r="DW563" s="39"/>
      <c r="DX563" s="39"/>
      <c r="DY563" s="39"/>
      <c r="DZ563" s="39"/>
      <c r="EA563" s="39"/>
      <c r="EB563" s="39"/>
      <c r="EC563" s="39"/>
      <c r="ED563" s="39"/>
      <c r="EE563" s="39"/>
      <c r="EF563" s="39"/>
      <c r="EG563" s="39"/>
      <c r="EH563" s="39"/>
      <c r="EI563" s="39"/>
      <c r="EJ563" s="39"/>
      <c r="EK563" s="39"/>
      <c r="EL563" s="39"/>
      <c r="EM563" s="39"/>
      <c r="EN563" s="39"/>
      <c r="EO563" s="39"/>
      <c r="EP563" s="39"/>
      <c r="EQ563" s="39"/>
      <c r="ER563" s="39"/>
      <c r="ES563" s="39"/>
      <c r="ET563" s="39"/>
      <c r="EU563" s="39"/>
    </row>
    <row r="564" ht="16.5" customHeight="1">
      <c r="A564" s="1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1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39"/>
      <c r="BX564" s="39"/>
      <c r="BY564" s="39"/>
      <c r="BZ564" s="39"/>
      <c r="CA564" s="39"/>
      <c r="CB564" s="39"/>
      <c r="CC564" s="39"/>
      <c r="CD564" s="39"/>
      <c r="CE564" s="39"/>
      <c r="CF564" s="39"/>
      <c r="CG564" s="39"/>
      <c r="CH564" s="39"/>
      <c r="CI564" s="39"/>
      <c r="CJ564" s="39"/>
      <c r="CK564" s="39"/>
      <c r="CL564" s="39"/>
      <c r="CM564" s="39"/>
      <c r="CN564" s="39"/>
      <c r="CO564" s="39"/>
      <c r="CP564" s="39"/>
      <c r="CQ564" s="39"/>
      <c r="CR564" s="39"/>
      <c r="CS564" s="39"/>
      <c r="CT564" s="39"/>
      <c r="CU564" s="39"/>
      <c r="CV564" s="39"/>
      <c r="CW564" s="39"/>
      <c r="CX564" s="39"/>
      <c r="CY564" s="39"/>
      <c r="CZ564" s="39"/>
      <c r="DA564" s="39"/>
      <c r="DB564" s="39"/>
      <c r="DC564" s="39"/>
      <c r="DD564" s="39"/>
      <c r="DE564" s="39"/>
      <c r="DF564" s="39"/>
      <c r="DG564" s="39"/>
      <c r="DH564" s="39"/>
      <c r="DI564" s="39"/>
      <c r="DJ564" s="39"/>
      <c r="DK564" s="39"/>
      <c r="DL564" s="39"/>
      <c r="DM564" s="39"/>
      <c r="DN564" s="39"/>
      <c r="DO564" s="39"/>
      <c r="DP564" s="39"/>
      <c r="DQ564" s="39"/>
      <c r="DR564" s="39"/>
      <c r="DS564" s="39"/>
      <c r="DT564" s="39"/>
      <c r="DU564" s="39"/>
      <c r="DV564" s="39"/>
      <c r="DW564" s="39"/>
      <c r="DX564" s="39"/>
      <c r="DY564" s="39"/>
      <c r="DZ564" s="39"/>
      <c r="EA564" s="39"/>
      <c r="EB564" s="39"/>
      <c r="EC564" s="39"/>
      <c r="ED564" s="39"/>
      <c r="EE564" s="39"/>
      <c r="EF564" s="39"/>
      <c r="EG564" s="39"/>
      <c r="EH564" s="39"/>
      <c r="EI564" s="39"/>
      <c r="EJ564" s="39"/>
      <c r="EK564" s="39"/>
      <c r="EL564" s="39"/>
      <c r="EM564" s="39"/>
      <c r="EN564" s="39"/>
      <c r="EO564" s="39"/>
      <c r="EP564" s="39"/>
      <c r="EQ564" s="39"/>
      <c r="ER564" s="39"/>
      <c r="ES564" s="39"/>
      <c r="ET564" s="39"/>
      <c r="EU564" s="39"/>
    </row>
    <row r="565" ht="16.5" customHeight="1">
      <c r="A565" s="1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1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  <c r="CC565" s="39"/>
      <c r="CD565" s="39"/>
      <c r="CE565" s="39"/>
      <c r="CF565" s="39"/>
      <c r="CG565" s="39"/>
      <c r="CH565" s="39"/>
      <c r="CI565" s="39"/>
      <c r="CJ565" s="39"/>
      <c r="CK565" s="39"/>
      <c r="CL565" s="39"/>
      <c r="CM565" s="39"/>
      <c r="CN565" s="39"/>
      <c r="CO565" s="39"/>
      <c r="CP565" s="39"/>
      <c r="CQ565" s="39"/>
      <c r="CR565" s="39"/>
      <c r="CS565" s="39"/>
      <c r="CT565" s="39"/>
      <c r="CU565" s="39"/>
      <c r="CV565" s="39"/>
      <c r="CW565" s="39"/>
      <c r="CX565" s="39"/>
      <c r="CY565" s="39"/>
      <c r="CZ565" s="39"/>
      <c r="DA565" s="39"/>
      <c r="DB565" s="39"/>
      <c r="DC565" s="39"/>
      <c r="DD565" s="39"/>
      <c r="DE565" s="39"/>
      <c r="DF565" s="39"/>
      <c r="DG565" s="39"/>
      <c r="DH565" s="39"/>
      <c r="DI565" s="39"/>
      <c r="DJ565" s="39"/>
      <c r="DK565" s="39"/>
      <c r="DL565" s="39"/>
      <c r="DM565" s="39"/>
      <c r="DN565" s="39"/>
      <c r="DO565" s="39"/>
      <c r="DP565" s="39"/>
      <c r="DQ565" s="39"/>
      <c r="DR565" s="39"/>
      <c r="DS565" s="39"/>
      <c r="DT565" s="39"/>
      <c r="DU565" s="39"/>
      <c r="DV565" s="39"/>
      <c r="DW565" s="39"/>
      <c r="DX565" s="39"/>
      <c r="DY565" s="39"/>
      <c r="DZ565" s="39"/>
      <c r="EA565" s="39"/>
      <c r="EB565" s="39"/>
      <c r="EC565" s="39"/>
      <c r="ED565" s="39"/>
      <c r="EE565" s="39"/>
      <c r="EF565" s="39"/>
      <c r="EG565" s="39"/>
      <c r="EH565" s="39"/>
      <c r="EI565" s="39"/>
      <c r="EJ565" s="39"/>
      <c r="EK565" s="39"/>
      <c r="EL565" s="39"/>
      <c r="EM565" s="39"/>
      <c r="EN565" s="39"/>
      <c r="EO565" s="39"/>
      <c r="EP565" s="39"/>
      <c r="EQ565" s="39"/>
      <c r="ER565" s="39"/>
      <c r="ES565" s="39"/>
      <c r="ET565" s="39"/>
      <c r="EU565" s="39"/>
    </row>
    <row r="566" ht="16.5" customHeight="1">
      <c r="A566" s="1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1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  <c r="CM566" s="39"/>
      <c r="CN566" s="39"/>
      <c r="CO566" s="39"/>
      <c r="CP566" s="39"/>
      <c r="CQ566" s="39"/>
      <c r="CR566" s="39"/>
      <c r="CS566" s="39"/>
      <c r="CT566" s="39"/>
      <c r="CU566" s="39"/>
      <c r="CV566" s="39"/>
      <c r="CW566" s="39"/>
      <c r="CX566" s="39"/>
      <c r="CY566" s="39"/>
      <c r="CZ566" s="39"/>
      <c r="DA566" s="39"/>
      <c r="DB566" s="39"/>
      <c r="DC566" s="39"/>
      <c r="DD566" s="39"/>
      <c r="DE566" s="39"/>
      <c r="DF566" s="39"/>
      <c r="DG566" s="39"/>
      <c r="DH566" s="39"/>
      <c r="DI566" s="39"/>
      <c r="DJ566" s="39"/>
      <c r="DK566" s="39"/>
      <c r="DL566" s="39"/>
      <c r="DM566" s="39"/>
      <c r="DN566" s="39"/>
      <c r="DO566" s="39"/>
      <c r="DP566" s="39"/>
      <c r="DQ566" s="39"/>
      <c r="DR566" s="39"/>
      <c r="DS566" s="39"/>
      <c r="DT566" s="39"/>
      <c r="DU566" s="39"/>
      <c r="DV566" s="39"/>
      <c r="DW566" s="39"/>
      <c r="DX566" s="39"/>
      <c r="DY566" s="39"/>
      <c r="DZ566" s="39"/>
      <c r="EA566" s="39"/>
      <c r="EB566" s="39"/>
      <c r="EC566" s="39"/>
      <c r="ED566" s="39"/>
      <c r="EE566" s="39"/>
      <c r="EF566" s="39"/>
      <c r="EG566" s="39"/>
      <c r="EH566" s="39"/>
      <c r="EI566" s="39"/>
      <c r="EJ566" s="39"/>
      <c r="EK566" s="39"/>
      <c r="EL566" s="39"/>
      <c r="EM566" s="39"/>
      <c r="EN566" s="39"/>
      <c r="EO566" s="39"/>
      <c r="EP566" s="39"/>
      <c r="EQ566" s="39"/>
      <c r="ER566" s="39"/>
      <c r="ES566" s="39"/>
      <c r="ET566" s="39"/>
      <c r="EU566" s="39"/>
    </row>
    <row r="567" ht="16.5" customHeight="1">
      <c r="A567" s="1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1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39"/>
      <c r="BX567" s="39"/>
      <c r="BY567" s="39"/>
      <c r="BZ567" s="39"/>
      <c r="CA567" s="39"/>
      <c r="CB567" s="39"/>
      <c r="CC567" s="39"/>
      <c r="CD567" s="39"/>
      <c r="CE567" s="39"/>
      <c r="CF567" s="39"/>
      <c r="CG567" s="39"/>
      <c r="CH567" s="39"/>
      <c r="CI567" s="39"/>
      <c r="CJ567" s="39"/>
      <c r="CK567" s="39"/>
      <c r="CL567" s="39"/>
      <c r="CM567" s="39"/>
      <c r="CN567" s="39"/>
      <c r="CO567" s="39"/>
      <c r="CP567" s="39"/>
      <c r="CQ567" s="39"/>
      <c r="CR567" s="39"/>
      <c r="CS567" s="39"/>
      <c r="CT567" s="39"/>
      <c r="CU567" s="39"/>
      <c r="CV567" s="39"/>
      <c r="CW567" s="39"/>
      <c r="CX567" s="39"/>
      <c r="CY567" s="39"/>
      <c r="CZ567" s="39"/>
      <c r="DA567" s="39"/>
      <c r="DB567" s="39"/>
      <c r="DC567" s="39"/>
      <c r="DD567" s="39"/>
      <c r="DE567" s="39"/>
      <c r="DF567" s="39"/>
      <c r="DG567" s="39"/>
      <c r="DH567" s="39"/>
      <c r="DI567" s="39"/>
      <c r="DJ567" s="39"/>
      <c r="DK567" s="39"/>
      <c r="DL567" s="39"/>
      <c r="DM567" s="39"/>
      <c r="DN567" s="39"/>
      <c r="DO567" s="39"/>
      <c r="DP567" s="39"/>
      <c r="DQ567" s="39"/>
      <c r="DR567" s="39"/>
      <c r="DS567" s="39"/>
      <c r="DT567" s="39"/>
      <c r="DU567" s="39"/>
      <c r="DV567" s="39"/>
      <c r="DW567" s="39"/>
      <c r="DX567" s="39"/>
      <c r="DY567" s="39"/>
      <c r="DZ567" s="39"/>
      <c r="EA567" s="39"/>
      <c r="EB567" s="39"/>
      <c r="EC567" s="39"/>
      <c r="ED567" s="39"/>
      <c r="EE567" s="39"/>
      <c r="EF567" s="39"/>
      <c r="EG567" s="39"/>
      <c r="EH567" s="39"/>
      <c r="EI567" s="39"/>
      <c r="EJ567" s="39"/>
      <c r="EK567" s="39"/>
      <c r="EL567" s="39"/>
      <c r="EM567" s="39"/>
      <c r="EN567" s="39"/>
      <c r="EO567" s="39"/>
      <c r="EP567" s="39"/>
      <c r="EQ567" s="39"/>
      <c r="ER567" s="39"/>
      <c r="ES567" s="39"/>
      <c r="ET567" s="39"/>
      <c r="EU567" s="39"/>
    </row>
    <row r="568" ht="16.5" customHeight="1">
      <c r="A568" s="1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1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  <c r="CC568" s="39"/>
      <c r="CD568" s="39"/>
      <c r="CE568" s="39"/>
      <c r="CF568" s="39"/>
      <c r="CG568" s="39"/>
      <c r="CH568" s="39"/>
      <c r="CI568" s="39"/>
      <c r="CJ568" s="39"/>
      <c r="CK568" s="39"/>
      <c r="CL568" s="39"/>
      <c r="CM568" s="39"/>
      <c r="CN568" s="39"/>
      <c r="CO568" s="39"/>
      <c r="CP568" s="39"/>
      <c r="CQ568" s="39"/>
      <c r="CR568" s="39"/>
      <c r="CS568" s="39"/>
      <c r="CT568" s="39"/>
      <c r="CU568" s="39"/>
      <c r="CV568" s="39"/>
      <c r="CW568" s="39"/>
      <c r="CX568" s="39"/>
      <c r="CY568" s="39"/>
      <c r="CZ568" s="39"/>
      <c r="DA568" s="39"/>
      <c r="DB568" s="39"/>
      <c r="DC568" s="39"/>
      <c r="DD568" s="39"/>
      <c r="DE568" s="39"/>
      <c r="DF568" s="39"/>
      <c r="DG568" s="39"/>
      <c r="DH568" s="39"/>
      <c r="DI568" s="39"/>
      <c r="DJ568" s="39"/>
      <c r="DK568" s="39"/>
      <c r="DL568" s="39"/>
      <c r="DM568" s="39"/>
      <c r="DN568" s="39"/>
      <c r="DO568" s="39"/>
      <c r="DP568" s="39"/>
      <c r="DQ568" s="39"/>
      <c r="DR568" s="39"/>
      <c r="DS568" s="39"/>
      <c r="DT568" s="39"/>
      <c r="DU568" s="39"/>
      <c r="DV568" s="39"/>
      <c r="DW568" s="39"/>
      <c r="DX568" s="39"/>
      <c r="DY568" s="39"/>
      <c r="DZ568" s="39"/>
      <c r="EA568" s="39"/>
      <c r="EB568" s="39"/>
      <c r="EC568" s="39"/>
      <c r="ED568" s="39"/>
      <c r="EE568" s="39"/>
      <c r="EF568" s="39"/>
      <c r="EG568" s="39"/>
      <c r="EH568" s="39"/>
      <c r="EI568" s="39"/>
      <c r="EJ568" s="39"/>
      <c r="EK568" s="39"/>
      <c r="EL568" s="39"/>
      <c r="EM568" s="39"/>
      <c r="EN568" s="39"/>
      <c r="EO568" s="39"/>
      <c r="EP568" s="39"/>
      <c r="EQ568" s="39"/>
      <c r="ER568" s="39"/>
      <c r="ES568" s="39"/>
      <c r="ET568" s="39"/>
      <c r="EU568" s="39"/>
    </row>
    <row r="569" ht="16.5" customHeight="1">
      <c r="A569" s="1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1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39"/>
      <c r="CT569" s="39"/>
      <c r="CU569" s="39"/>
      <c r="CV569" s="39"/>
      <c r="CW569" s="39"/>
      <c r="CX569" s="39"/>
      <c r="CY569" s="39"/>
      <c r="CZ569" s="39"/>
      <c r="DA569" s="39"/>
      <c r="DB569" s="39"/>
      <c r="DC569" s="39"/>
      <c r="DD569" s="39"/>
      <c r="DE569" s="39"/>
      <c r="DF569" s="39"/>
      <c r="DG569" s="39"/>
      <c r="DH569" s="39"/>
      <c r="DI569" s="39"/>
      <c r="DJ569" s="39"/>
      <c r="DK569" s="39"/>
      <c r="DL569" s="39"/>
      <c r="DM569" s="39"/>
      <c r="DN569" s="39"/>
      <c r="DO569" s="39"/>
      <c r="DP569" s="39"/>
      <c r="DQ569" s="39"/>
      <c r="DR569" s="39"/>
      <c r="DS569" s="39"/>
      <c r="DT569" s="39"/>
      <c r="DU569" s="39"/>
      <c r="DV569" s="39"/>
      <c r="DW569" s="39"/>
      <c r="DX569" s="39"/>
      <c r="DY569" s="39"/>
      <c r="DZ569" s="39"/>
      <c r="EA569" s="39"/>
      <c r="EB569" s="39"/>
      <c r="EC569" s="39"/>
      <c r="ED569" s="39"/>
      <c r="EE569" s="39"/>
      <c r="EF569" s="39"/>
      <c r="EG569" s="39"/>
      <c r="EH569" s="39"/>
      <c r="EI569" s="39"/>
      <c r="EJ569" s="39"/>
      <c r="EK569" s="39"/>
      <c r="EL569" s="39"/>
      <c r="EM569" s="39"/>
      <c r="EN569" s="39"/>
      <c r="EO569" s="39"/>
      <c r="EP569" s="39"/>
      <c r="EQ569" s="39"/>
      <c r="ER569" s="39"/>
      <c r="ES569" s="39"/>
      <c r="ET569" s="39"/>
      <c r="EU569" s="39"/>
    </row>
    <row r="570" ht="16.5" customHeight="1">
      <c r="A570" s="1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1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  <c r="DC570" s="39"/>
      <c r="DD570" s="39"/>
      <c r="DE570" s="39"/>
      <c r="DF570" s="39"/>
      <c r="DG570" s="39"/>
      <c r="DH570" s="39"/>
      <c r="DI570" s="39"/>
      <c r="DJ570" s="39"/>
      <c r="DK570" s="39"/>
      <c r="DL570" s="39"/>
      <c r="DM570" s="39"/>
      <c r="DN570" s="39"/>
      <c r="DO570" s="39"/>
      <c r="DP570" s="39"/>
      <c r="DQ570" s="39"/>
      <c r="DR570" s="39"/>
      <c r="DS570" s="39"/>
      <c r="DT570" s="39"/>
      <c r="DU570" s="39"/>
      <c r="DV570" s="39"/>
      <c r="DW570" s="39"/>
      <c r="DX570" s="39"/>
      <c r="DY570" s="39"/>
      <c r="DZ570" s="39"/>
      <c r="EA570" s="39"/>
      <c r="EB570" s="39"/>
      <c r="EC570" s="39"/>
      <c r="ED570" s="39"/>
      <c r="EE570" s="39"/>
      <c r="EF570" s="39"/>
      <c r="EG570" s="39"/>
      <c r="EH570" s="39"/>
      <c r="EI570" s="39"/>
      <c r="EJ570" s="39"/>
      <c r="EK570" s="39"/>
      <c r="EL570" s="39"/>
      <c r="EM570" s="39"/>
      <c r="EN570" s="39"/>
      <c r="EO570" s="39"/>
      <c r="EP570" s="39"/>
      <c r="EQ570" s="39"/>
      <c r="ER570" s="39"/>
      <c r="ES570" s="39"/>
      <c r="ET570" s="39"/>
      <c r="EU570" s="39"/>
    </row>
    <row r="571" ht="16.5" customHeight="1">
      <c r="A571" s="1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1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  <c r="DG571" s="39"/>
      <c r="DH571" s="39"/>
      <c r="DI571" s="39"/>
      <c r="DJ571" s="39"/>
      <c r="DK571" s="39"/>
      <c r="DL571" s="39"/>
      <c r="DM571" s="39"/>
      <c r="DN571" s="39"/>
      <c r="DO571" s="39"/>
      <c r="DP571" s="39"/>
      <c r="DQ571" s="39"/>
      <c r="DR571" s="39"/>
      <c r="DS571" s="39"/>
      <c r="DT571" s="39"/>
      <c r="DU571" s="39"/>
      <c r="DV571" s="39"/>
      <c r="DW571" s="39"/>
      <c r="DX571" s="39"/>
      <c r="DY571" s="39"/>
      <c r="DZ571" s="39"/>
      <c r="EA571" s="39"/>
      <c r="EB571" s="39"/>
      <c r="EC571" s="39"/>
      <c r="ED571" s="39"/>
      <c r="EE571" s="39"/>
      <c r="EF571" s="39"/>
      <c r="EG571" s="39"/>
      <c r="EH571" s="39"/>
      <c r="EI571" s="39"/>
      <c r="EJ571" s="39"/>
      <c r="EK571" s="39"/>
      <c r="EL571" s="39"/>
      <c r="EM571" s="39"/>
      <c r="EN571" s="39"/>
      <c r="EO571" s="39"/>
      <c r="EP571" s="39"/>
      <c r="EQ571" s="39"/>
      <c r="ER571" s="39"/>
      <c r="ES571" s="39"/>
      <c r="ET571" s="39"/>
      <c r="EU571" s="39"/>
    </row>
    <row r="572" ht="16.5" customHeight="1">
      <c r="A572" s="1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1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  <c r="DC572" s="39"/>
      <c r="DD572" s="39"/>
      <c r="DE572" s="39"/>
      <c r="DF572" s="39"/>
      <c r="DG572" s="39"/>
      <c r="DH572" s="39"/>
      <c r="DI572" s="39"/>
      <c r="DJ572" s="39"/>
      <c r="DK572" s="39"/>
      <c r="DL572" s="39"/>
      <c r="DM572" s="39"/>
      <c r="DN572" s="39"/>
      <c r="DO572" s="39"/>
      <c r="DP572" s="39"/>
      <c r="DQ572" s="39"/>
      <c r="DR572" s="39"/>
      <c r="DS572" s="39"/>
      <c r="DT572" s="39"/>
      <c r="DU572" s="39"/>
      <c r="DV572" s="39"/>
      <c r="DW572" s="39"/>
      <c r="DX572" s="39"/>
      <c r="DY572" s="39"/>
      <c r="DZ572" s="39"/>
      <c r="EA572" s="39"/>
      <c r="EB572" s="39"/>
      <c r="EC572" s="39"/>
      <c r="ED572" s="39"/>
      <c r="EE572" s="39"/>
      <c r="EF572" s="39"/>
      <c r="EG572" s="39"/>
      <c r="EH572" s="39"/>
      <c r="EI572" s="39"/>
      <c r="EJ572" s="39"/>
      <c r="EK572" s="39"/>
      <c r="EL572" s="39"/>
      <c r="EM572" s="39"/>
      <c r="EN572" s="39"/>
      <c r="EO572" s="39"/>
      <c r="EP572" s="39"/>
      <c r="EQ572" s="39"/>
      <c r="ER572" s="39"/>
      <c r="ES572" s="39"/>
      <c r="ET572" s="39"/>
      <c r="EU572" s="39"/>
    </row>
    <row r="573" ht="16.5" customHeight="1">
      <c r="A573" s="1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1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  <c r="DC573" s="39"/>
      <c r="DD573" s="39"/>
      <c r="DE573" s="39"/>
      <c r="DF573" s="39"/>
      <c r="DG573" s="39"/>
      <c r="DH573" s="39"/>
      <c r="DI573" s="39"/>
      <c r="DJ573" s="39"/>
      <c r="DK573" s="39"/>
      <c r="DL573" s="39"/>
      <c r="DM573" s="39"/>
      <c r="DN573" s="39"/>
      <c r="DO573" s="39"/>
      <c r="DP573" s="39"/>
      <c r="DQ573" s="39"/>
      <c r="DR573" s="39"/>
      <c r="DS573" s="39"/>
      <c r="DT573" s="39"/>
      <c r="DU573" s="39"/>
      <c r="DV573" s="39"/>
      <c r="DW573" s="39"/>
      <c r="DX573" s="39"/>
      <c r="DY573" s="39"/>
      <c r="DZ573" s="39"/>
      <c r="EA573" s="39"/>
      <c r="EB573" s="39"/>
      <c r="EC573" s="39"/>
      <c r="ED573" s="39"/>
      <c r="EE573" s="39"/>
      <c r="EF573" s="39"/>
      <c r="EG573" s="39"/>
      <c r="EH573" s="39"/>
      <c r="EI573" s="39"/>
      <c r="EJ573" s="39"/>
      <c r="EK573" s="39"/>
      <c r="EL573" s="39"/>
      <c r="EM573" s="39"/>
      <c r="EN573" s="39"/>
      <c r="EO573" s="39"/>
      <c r="EP573" s="39"/>
      <c r="EQ573" s="39"/>
      <c r="ER573" s="39"/>
      <c r="ES573" s="39"/>
      <c r="ET573" s="39"/>
      <c r="EU573" s="39"/>
    </row>
    <row r="574" ht="16.5" customHeight="1">
      <c r="A574" s="1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1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  <c r="DC574" s="39"/>
      <c r="DD574" s="39"/>
      <c r="DE574" s="39"/>
      <c r="DF574" s="39"/>
      <c r="DG574" s="39"/>
      <c r="DH574" s="39"/>
      <c r="DI574" s="39"/>
      <c r="DJ574" s="39"/>
      <c r="DK574" s="39"/>
      <c r="DL574" s="39"/>
      <c r="DM574" s="39"/>
      <c r="DN574" s="39"/>
      <c r="DO574" s="39"/>
      <c r="DP574" s="39"/>
      <c r="DQ574" s="39"/>
      <c r="DR574" s="39"/>
      <c r="DS574" s="39"/>
      <c r="DT574" s="39"/>
      <c r="DU574" s="39"/>
      <c r="DV574" s="39"/>
      <c r="DW574" s="39"/>
      <c r="DX574" s="39"/>
      <c r="DY574" s="39"/>
      <c r="DZ574" s="39"/>
      <c r="EA574" s="39"/>
      <c r="EB574" s="39"/>
      <c r="EC574" s="39"/>
      <c r="ED574" s="39"/>
      <c r="EE574" s="39"/>
      <c r="EF574" s="39"/>
      <c r="EG574" s="39"/>
      <c r="EH574" s="39"/>
      <c r="EI574" s="39"/>
      <c r="EJ574" s="39"/>
      <c r="EK574" s="39"/>
      <c r="EL574" s="39"/>
      <c r="EM574" s="39"/>
      <c r="EN574" s="39"/>
      <c r="EO574" s="39"/>
      <c r="EP574" s="39"/>
      <c r="EQ574" s="39"/>
      <c r="ER574" s="39"/>
      <c r="ES574" s="39"/>
      <c r="ET574" s="39"/>
      <c r="EU574" s="39"/>
    </row>
    <row r="575" ht="16.5" customHeight="1">
      <c r="A575" s="1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1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  <c r="DC575" s="39"/>
      <c r="DD575" s="39"/>
      <c r="DE575" s="39"/>
      <c r="DF575" s="39"/>
      <c r="DG575" s="39"/>
      <c r="DH575" s="39"/>
      <c r="DI575" s="39"/>
      <c r="DJ575" s="39"/>
      <c r="DK575" s="39"/>
      <c r="DL575" s="39"/>
      <c r="DM575" s="39"/>
      <c r="DN575" s="39"/>
      <c r="DO575" s="39"/>
      <c r="DP575" s="39"/>
      <c r="DQ575" s="39"/>
      <c r="DR575" s="39"/>
      <c r="DS575" s="39"/>
      <c r="DT575" s="39"/>
      <c r="DU575" s="39"/>
      <c r="DV575" s="39"/>
      <c r="DW575" s="39"/>
      <c r="DX575" s="39"/>
      <c r="DY575" s="39"/>
      <c r="DZ575" s="39"/>
      <c r="EA575" s="39"/>
      <c r="EB575" s="39"/>
      <c r="EC575" s="39"/>
      <c r="ED575" s="39"/>
      <c r="EE575" s="39"/>
      <c r="EF575" s="39"/>
      <c r="EG575" s="39"/>
      <c r="EH575" s="39"/>
      <c r="EI575" s="39"/>
      <c r="EJ575" s="39"/>
      <c r="EK575" s="39"/>
      <c r="EL575" s="39"/>
      <c r="EM575" s="39"/>
      <c r="EN575" s="39"/>
      <c r="EO575" s="39"/>
      <c r="EP575" s="39"/>
      <c r="EQ575" s="39"/>
      <c r="ER575" s="39"/>
      <c r="ES575" s="39"/>
      <c r="ET575" s="39"/>
      <c r="EU575" s="39"/>
    </row>
    <row r="576" ht="16.5" customHeight="1">
      <c r="A576" s="1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1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  <c r="DC576" s="39"/>
      <c r="DD576" s="39"/>
      <c r="DE576" s="39"/>
      <c r="DF576" s="39"/>
      <c r="DG576" s="39"/>
      <c r="DH576" s="39"/>
      <c r="DI576" s="39"/>
      <c r="DJ576" s="39"/>
      <c r="DK576" s="39"/>
      <c r="DL576" s="39"/>
      <c r="DM576" s="39"/>
      <c r="DN576" s="39"/>
      <c r="DO576" s="39"/>
      <c r="DP576" s="39"/>
      <c r="DQ576" s="39"/>
      <c r="DR576" s="39"/>
      <c r="DS576" s="39"/>
      <c r="DT576" s="39"/>
      <c r="DU576" s="39"/>
      <c r="DV576" s="39"/>
      <c r="DW576" s="39"/>
      <c r="DX576" s="39"/>
      <c r="DY576" s="39"/>
      <c r="DZ576" s="39"/>
      <c r="EA576" s="39"/>
      <c r="EB576" s="39"/>
      <c r="EC576" s="39"/>
      <c r="ED576" s="39"/>
      <c r="EE576" s="39"/>
      <c r="EF576" s="39"/>
      <c r="EG576" s="39"/>
      <c r="EH576" s="39"/>
      <c r="EI576" s="39"/>
      <c r="EJ576" s="39"/>
      <c r="EK576" s="39"/>
      <c r="EL576" s="39"/>
      <c r="EM576" s="39"/>
      <c r="EN576" s="39"/>
      <c r="EO576" s="39"/>
      <c r="EP576" s="39"/>
      <c r="EQ576" s="39"/>
      <c r="ER576" s="39"/>
      <c r="ES576" s="39"/>
      <c r="ET576" s="39"/>
      <c r="EU576" s="39"/>
    </row>
    <row r="577" ht="16.5" customHeight="1">
      <c r="A577" s="1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1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  <c r="DC577" s="39"/>
      <c r="DD577" s="39"/>
      <c r="DE577" s="39"/>
      <c r="DF577" s="39"/>
      <c r="DG577" s="39"/>
      <c r="DH577" s="39"/>
      <c r="DI577" s="39"/>
      <c r="DJ577" s="39"/>
      <c r="DK577" s="39"/>
      <c r="DL577" s="39"/>
      <c r="DM577" s="39"/>
      <c r="DN577" s="39"/>
      <c r="DO577" s="39"/>
      <c r="DP577" s="39"/>
      <c r="DQ577" s="39"/>
      <c r="DR577" s="39"/>
      <c r="DS577" s="39"/>
      <c r="DT577" s="39"/>
      <c r="DU577" s="39"/>
      <c r="DV577" s="39"/>
      <c r="DW577" s="39"/>
      <c r="DX577" s="39"/>
      <c r="DY577" s="39"/>
      <c r="DZ577" s="39"/>
      <c r="EA577" s="39"/>
      <c r="EB577" s="39"/>
      <c r="EC577" s="39"/>
      <c r="ED577" s="39"/>
      <c r="EE577" s="39"/>
      <c r="EF577" s="39"/>
      <c r="EG577" s="39"/>
      <c r="EH577" s="39"/>
      <c r="EI577" s="39"/>
      <c r="EJ577" s="39"/>
      <c r="EK577" s="39"/>
      <c r="EL577" s="39"/>
      <c r="EM577" s="39"/>
      <c r="EN577" s="39"/>
      <c r="EO577" s="39"/>
      <c r="EP577" s="39"/>
      <c r="EQ577" s="39"/>
      <c r="ER577" s="39"/>
      <c r="ES577" s="39"/>
      <c r="ET577" s="39"/>
      <c r="EU577" s="39"/>
    </row>
    <row r="578" ht="16.5" customHeight="1">
      <c r="A578" s="1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1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  <c r="DC578" s="39"/>
      <c r="DD578" s="39"/>
      <c r="DE578" s="39"/>
      <c r="DF578" s="39"/>
      <c r="DG578" s="39"/>
      <c r="DH578" s="39"/>
      <c r="DI578" s="39"/>
      <c r="DJ578" s="39"/>
      <c r="DK578" s="39"/>
      <c r="DL578" s="39"/>
      <c r="DM578" s="39"/>
      <c r="DN578" s="39"/>
      <c r="DO578" s="39"/>
      <c r="DP578" s="39"/>
      <c r="DQ578" s="39"/>
      <c r="DR578" s="39"/>
      <c r="DS578" s="39"/>
      <c r="DT578" s="39"/>
      <c r="DU578" s="39"/>
      <c r="DV578" s="39"/>
      <c r="DW578" s="39"/>
      <c r="DX578" s="39"/>
      <c r="DY578" s="39"/>
      <c r="DZ578" s="39"/>
      <c r="EA578" s="39"/>
      <c r="EB578" s="39"/>
      <c r="EC578" s="39"/>
      <c r="ED578" s="39"/>
      <c r="EE578" s="39"/>
      <c r="EF578" s="39"/>
      <c r="EG578" s="39"/>
      <c r="EH578" s="39"/>
      <c r="EI578" s="39"/>
      <c r="EJ578" s="39"/>
      <c r="EK578" s="39"/>
      <c r="EL578" s="39"/>
      <c r="EM578" s="39"/>
      <c r="EN578" s="39"/>
      <c r="EO578" s="39"/>
      <c r="EP578" s="39"/>
      <c r="EQ578" s="39"/>
      <c r="ER578" s="39"/>
      <c r="ES578" s="39"/>
      <c r="ET578" s="39"/>
      <c r="EU578" s="39"/>
    </row>
    <row r="579" ht="16.5" customHeight="1">
      <c r="A579" s="1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1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  <c r="DC579" s="39"/>
      <c r="DD579" s="39"/>
      <c r="DE579" s="39"/>
      <c r="DF579" s="39"/>
      <c r="DG579" s="39"/>
      <c r="DH579" s="39"/>
      <c r="DI579" s="39"/>
      <c r="DJ579" s="39"/>
      <c r="DK579" s="39"/>
      <c r="DL579" s="39"/>
      <c r="DM579" s="39"/>
      <c r="DN579" s="39"/>
      <c r="DO579" s="39"/>
      <c r="DP579" s="39"/>
      <c r="DQ579" s="39"/>
      <c r="DR579" s="39"/>
      <c r="DS579" s="39"/>
      <c r="DT579" s="39"/>
      <c r="DU579" s="39"/>
      <c r="DV579" s="39"/>
      <c r="DW579" s="39"/>
      <c r="DX579" s="39"/>
      <c r="DY579" s="39"/>
      <c r="DZ579" s="39"/>
      <c r="EA579" s="39"/>
      <c r="EB579" s="39"/>
      <c r="EC579" s="39"/>
      <c r="ED579" s="39"/>
      <c r="EE579" s="39"/>
      <c r="EF579" s="39"/>
      <c r="EG579" s="39"/>
      <c r="EH579" s="39"/>
      <c r="EI579" s="39"/>
      <c r="EJ579" s="39"/>
      <c r="EK579" s="39"/>
      <c r="EL579" s="39"/>
      <c r="EM579" s="39"/>
      <c r="EN579" s="39"/>
      <c r="EO579" s="39"/>
      <c r="EP579" s="39"/>
      <c r="EQ579" s="39"/>
      <c r="ER579" s="39"/>
      <c r="ES579" s="39"/>
      <c r="ET579" s="39"/>
      <c r="EU579" s="39"/>
    </row>
    <row r="580" ht="16.5" customHeight="1">
      <c r="A580" s="1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1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  <c r="DC580" s="39"/>
      <c r="DD580" s="39"/>
      <c r="DE580" s="39"/>
      <c r="DF580" s="39"/>
      <c r="DG580" s="39"/>
      <c r="DH580" s="39"/>
      <c r="DI580" s="39"/>
      <c r="DJ580" s="39"/>
      <c r="DK580" s="39"/>
      <c r="DL580" s="39"/>
      <c r="DM580" s="39"/>
      <c r="DN580" s="39"/>
      <c r="DO580" s="39"/>
      <c r="DP580" s="39"/>
      <c r="DQ580" s="39"/>
      <c r="DR580" s="39"/>
      <c r="DS580" s="39"/>
      <c r="DT580" s="39"/>
      <c r="DU580" s="39"/>
      <c r="DV580" s="39"/>
      <c r="DW580" s="39"/>
      <c r="DX580" s="39"/>
      <c r="DY580" s="39"/>
      <c r="DZ580" s="39"/>
      <c r="EA580" s="39"/>
      <c r="EB580" s="39"/>
      <c r="EC580" s="39"/>
      <c r="ED580" s="39"/>
      <c r="EE580" s="39"/>
      <c r="EF580" s="39"/>
      <c r="EG580" s="39"/>
      <c r="EH580" s="39"/>
      <c r="EI580" s="39"/>
      <c r="EJ580" s="39"/>
      <c r="EK580" s="39"/>
      <c r="EL580" s="39"/>
      <c r="EM580" s="39"/>
      <c r="EN580" s="39"/>
      <c r="EO580" s="39"/>
      <c r="EP580" s="39"/>
      <c r="EQ580" s="39"/>
      <c r="ER580" s="39"/>
      <c r="ES580" s="39"/>
      <c r="ET580" s="39"/>
      <c r="EU580" s="39"/>
    </row>
    <row r="581" ht="16.5" customHeight="1">
      <c r="A581" s="1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1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  <c r="DC581" s="39"/>
      <c r="DD581" s="39"/>
      <c r="DE581" s="39"/>
      <c r="DF581" s="39"/>
      <c r="DG581" s="39"/>
      <c r="DH581" s="39"/>
      <c r="DI581" s="39"/>
      <c r="DJ581" s="39"/>
      <c r="DK581" s="39"/>
      <c r="DL581" s="39"/>
      <c r="DM581" s="39"/>
      <c r="DN581" s="39"/>
      <c r="DO581" s="39"/>
      <c r="DP581" s="39"/>
      <c r="DQ581" s="39"/>
      <c r="DR581" s="39"/>
      <c r="DS581" s="39"/>
      <c r="DT581" s="39"/>
      <c r="DU581" s="39"/>
      <c r="DV581" s="39"/>
      <c r="DW581" s="39"/>
      <c r="DX581" s="39"/>
      <c r="DY581" s="39"/>
      <c r="DZ581" s="39"/>
      <c r="EA581" s="39"/>
      <c r="EB581" s="39"/>
      <c r="EC581" s="39"/>
      <c r="ED581" s="39"/>
      <c r="EE581" s="39"/>
      <c r="EF581" s="39"/>
      <c r="EG581" s="39"/>
      <c r="EH581" s="39"/>
      <c r="EI581" s="39"/>
      <c r="EJ581" s="39"/>
      <c r="EK581" s="39"/>
      <c r="EL581" s="39"/>
      <c r="EM581" s="39"/>
      <c r="EN581" s="39"/>
      <c r="EO581" s="39"/>
      <c r="EP581" s="39"/>
      <c r="EQ581" s="39"/>
      <c r="ER581" s="39"/>
      <c r="ES581" s="39"/>
      <c r="ET581" s="39"/>
      <c r="EU581" s="39"/>
    </row>
    <row r="582" ht="16.5" customHeight="1">
      <c r="A582" s="1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1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  <c r="DG582" s="39"/>
      <c r="DH582" s="39"/>
      <c r="DI582" s="39"/>
      <c r="DJ582" s="39"/>
      <c r="DK582" s="39"/>
      <c r="DL582" s="39"/>
      <c r="DM582" s="39"/>
      <c r="DN582" s="39"/>
      <c r="DO582" s="39"/>
      <c r="DP582" s="39"/>
      <c r="DQ582" s="39"/>
      <c r="DR582" s="39"/>
      <c r="DS582" s="39"/>
      <c r="DT582" s="39"/>
      <c r="DU582" s="39"/>
      <c r="DV582" s="39"/>
      <c r="DW582" s="39"/>
      <c r="DX582" s="39"/>
      <c r="DY582" s="39"/>
      <c r="DZ582" s="39"/>
      <c r="EA582" s="39"/>
      <c r="EB582" s="39"/>
      <c r="EC582" s="39"/>
      <c r="ED582" s="39"/>
      <c r="EE582" s="39"/>
      <c r="EF582" s="39"/>
      <c r="EG582" s="39"/>
      <c r="EH582" s="39"/>
      <c r="EI582" s="39"/>
      <c r="EJ582" s="39"/>
      <c r="EK582" s="39"/>
      <c r="EL582" s="39"/>
      <c r="EM582" s="39"/>
      <c r="EN582" s="39"/>
      <c r="EO582" s="39"/>
      <c r="EP582" s="39"/>
      <c r="EQ582" s="39"/>
      <c r="ER582" s="39"/>
      <c r="ES582" s="39"/>
      <c r="ET582" s="39"/>
      <c r="EU582" s="39"/>
    </row>
    <row r="583" ht="16.5" customHeight="1">
      <c r="A583" s="1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1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  <c r="DC583" s="39"/>
      <c r="DD583" s="39"/>
      <c r="DE583" s="39"/>
      <c r="DF583" s="39"/>
      <c r="DG583" s="39"/>
      <c r="DH583" s="39"/>
      <c r="DI583" s="39"/>
      <c r="DJ583" s="39"/>
      <c r="DK583" s="39"/>
      <c r="DL583" s="39"/>
      <c r="DM583" s="39"/>
      <c r="DN583" s="39"/>
      <c r="DO583" s="39"/>
      <c r="DP583" s="39"/>
      <c r="DQ583" s="39"/>
      <c r="DR583" s="39"/>
      <c r="DS583" s="39"/>
      <c r="DT583" s="39"/>
      <c r="DU583" s="39"/>
      <c r="DV583" s="39"/>
      <c r="DW583" s="39"/>
      <c r="DX583" s="39"/>
      <c r="DY583" s="39"/>
      <c r="DZ583" s="39"/>
      <c r="EA583" s="39"/>
      <c r="EB583" s="39"/>
      <c r="EC583" s="39"/>
      <c r="ED583" s="39"/>
      <c r="EE583" s="39"/>
      <c r="EF583" s="39"/>
      <c r="EG583" s="39"/>
      <c r="EH583" s="39"/>
      <c r="EI583" s="39"/>
      <c r="EJ583" s="39"/>
      <c r="EK583" s="39"/>
      <c r="EL583" s="39"/>
      <c r="EM583" s="39"/>
      <c r="EN583" s="39"/>
      <c r="EO583" s="39"/>
      <c r="EP583" s="39"/>
      <c r="EQ583" s="39"/>
      <c r="ER583" s="39"/>
      <c r="ES583" s="39"/>
      <c r="ET583" s="39"/>
      <c r="EU583" s="39"/>
    </row>
    <row r="584" ht="16.5" customHeight="1">
      <c r="A584" s="1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1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  <c r="DC584" s="39"/>
      <c r="DD584" s="39"/>
      <c r="DE584" s="39"/>
      <c r="DF584" s="39"/>
      <c r="DG584" s="39"/>
      <c r="DH584" s="39"/>
      <c r="DI584" s="39"/>
      <c r="DJ584" s="39"/>
      <c r="DK584" s="39"/>
      <c r="DL584" s="39"/>
      <c r="DM584" s="39"/>
      <c r="DN584" s="39"/>
      <c r="DO584" s="39"/>
      <c r="DP584" s="39"/>
      <c r="DQ584" s="39"/>
      <c r="DR584" s="39"/>
      <c r="DS584" s="39"/>
      <c r="DT584" s="39"/>
      <c r="DU584" s="39"/>
      <c r="DV584" s="39"/>
      <c r="DW584" s="39"/>
      <c r="DX584" s="39"/>
      <c r="DY584" s="39"/>
      <c r="DZ584" s="39"/>
      <c r="EA584" s="39"/>
      <c r="EB584" s="39"/>
      <c r="EC584" s="39"/>
      <c r="ED584" s="39"/>
      <c r="EE584" s="39"/>
      <c r="EF584" s="39"/>
      <c r="EG584" s="39"/>
      <c r="EH584" s="39"/>
      <c r="EI584" s="39"/>
      <c r="EJ584" s="39"/>
      <c r="EK584" s="39"/>
      <c r="EL584" s="39"/>
      <c r="EM584" s="39"/>
      <c r="EN584" s="39"/>
      <c r="EO584" s="39"/>
      <c r="EP584" s="39"/>
      <c r="EQ584" s="39"/>
      <c r="ER584" s="39"/>
      <c r="ES584" s="39"/>
      <c r="ET584" s="39"/>
      <c r="EU584" s="39"/>
    </row>
    <row r="585" ht="16.5" customHeight="1">
      <c r="A585" s="1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1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  <c r="DC585" s="39"/>
      <c r="DD585" s="39"/>
      <c r="DE585" s="39"/>
      <c r="DF585" s="39"/>
      <c r="DG585" s="39"/>
      <c r="DH585" s="39"/>
      <c r="DI585" s="39"/>
      <c r="DJ585" s="39"/>
      <c r="DK585" s="39"/>
      <c r="DL585" s="39"/>
      <c r="DM585" s="39"/>
      <c r="DN585" s="39"/>
      <c r="DO585" s="39"/>
      <c r="DP585" s="39"/>
      <c r="DQ585" s="39"/>
      <c r="DR585" s="39"/>
      <c r="DS585" s="39"/>
      <c r="DT585" s="39"/>
      <c r="DU585" s="39"/>
      <c r="DV585" s="39"/>
      <c r="DW585" s="39"/>
      <c r="DX585" s="39"/>
      <c r="DY585" s="39"/>
      <c r="DZ585" s="39"/>
      <c r="EA585" s="39"/>
      <c r="EB585" s="39"/>
      <c r="EC585" s="39"/>
      <c r="ED585" s="39"/>
      <c r="EE585" s="39"/>
      <c r="EF585" s="39"/>
      <c r="EG585" s="39"/>
      <c r="EH585" s="39"/>
      <c r="EI585" s="39"/>
      <c r="EJ585" s="39"/>
      <c r="EK585" s="39"/>
      <c r="EL585" s="39"/>
      <c r="EM585" s="39"/>
      <c r="EN585" s="39"/>
      <c r="EO585" s="39"/>
      <c r="EP585" s="39"/>
      <c r="EQ585" s="39"/>
      <c r="ER585" s="39"/>
      <c r="ES585" s="39"/>
      <c r="ET585" s="39"/>
      <c r="EU585" s="39"/>
    </row>
    <row r="586" ht="16.5" customHeight="1">
      <c r="A586" s="1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1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  <c r="DC586" s="39"/>
      <c r="DD586" s="39"/>
      <c r="DE586" s="39"/>
      <c r="DF586" s="39"/>
      <c r="DG586" s="39"/>
      <c r="DH586" s="39"/>
      <c r="DI586" s="39"/>
      <c r="DJ586" s="39"/>
      <c r="DK586" s="39"/>
      <c r="DL586" s="39"/>
      <c r="DM586" s="39"/>
      <c r="DN586" s="39"/>
      <c r="DO586" s="39"/>
      <c r="DP586" s="39"/>
      <c r="DQ586" s="39"/>
      <c r="DR586" s="39"/>
      <c r="DS586" s="39"/>
      <c r="DT586" s="39"/>
      <c r="DU586" s="39"/>
      <c r="DV586" s="39"/>
      <c r="DW586" s="39"/>
      <c r="DX586" s="39"/>
      <c r="DY586" s="39"/>
      <c r="DZ586" s="39"/>
      <c r="EA586" s="39"/>
      <c r="EB586" s="39"/>
      <c r="EC586" s="39"/>
      <c r="ED586" s="39"/>
      <c r="EE586" s="39"/>
      <c r="EF586" s="39"/>
      <c r="EG586" s="39"/>
      <c r="EH586" s="39"/>
      <c r="EI586" s="39"/>
      <c r="EJ586" s="39"/>
      <c r="EK586" s="39"/>
      <c r="EL586" s="39"/>
      <c r="EM586" s="39"/>
      <c r="EN586" s="39"/>
      <c r="EO586" s="39"/>
      <c r="EP586" s="39"/>
      <c r="EQ586" s="39"/>
      <c r="ER586" s="39"/>
      <c r="ES586" s="39"/>
      <c r="ET586" s="39"/>
      <c r="EU586" s="39"/>
    </row>
    <row r="587" ht="16.5" customHeight="1">
      <c r="A587" s="1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1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  <c r="DC587" s="39"/>
      <c r="DD587" s="39"/>
      <c r="DE587" s="39"/>
      <c r="DF587" s="39"/>
      <c r="DG587" s="39"/>
      <c r="DH587" s="39"/>
      <c r="DI587" s="39"/>
      <c r="DJ587" s="39"/>
      <c r="DK587" s="39"/>
      <c r="DL587" s="39"/>
      <c r="DM587" s="39"/>
      <c r="DN587" s="39"/>
      <c r="DO587" s="39"/>
      <c r="DP587" s="39"/>
      <c r="DQ587" s="39"/>
      <c r="DR587" s="39"/>
      <c r="DS587" s="39"/>
      <c r="DT587" s="39"/>
      <c r="DU587" s="39"/>
      <c r="DV587" s="39"/>
      <c r="DW587" s="39"/>
      <c r="DX587" s="39"/>
      <c r="DY587" s="39"/>
      <c r="DZ587" s="39"/>
      <c r="EA587" s="39"/>
      <c r="EB587" s="39"/>
      <c r="EC587" s="39"/>
      <c r="ED587" s="39"/>
      <c r="EE587" s="39"/>
      <c r="EF587" s="39"/>
      <c r="EG587" s="39"/>
      <c r="EH587" s="39"/>
      <c r="EI587" s="39"/>
      <c r="EJ587" s="39"/>
      <c r="EK587" s="39"/>
      <c r="EL587" s="39"/>
      <c r="EM587" s="39"/>
      <c r="EN587" s="39"/>
      <c r="EO587" s="39"/>
      <c r="EP587" s="39"/>
      <c r="EQ587" s="39"/>
      <c r="ER587" s="39"/>
      <c r="ES587" s="39"/>
      <c r="ET587" s="39"/>
      <c r="EU587" s="39"/>
    </row>
    <row r="588" ht="16.5" customHeight="1">
      <c r="A588" s="1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1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  <c r="DC588" s="39"/>
      <c r="DD588" s="39"/>
      <c r="DE588" s="39"/>
      <c r="DF588" s="39"/>
      <c r="DG588" s="39"/>
      <c r="DH588" s="39"/>
      <c r="DI588" s="39"/>
      <c r="DJ588" s="39"/>
      <c r="DK588" s="39"/>
      <c r="DL588" s="39"/>
      <c r="DM588" s="39"/>
      <c r="DN588" s="39"/>
      <c r="DO588" s="39"/>
      <c r="DP588" s="39"/>
      <c r="DQ588" s="39"/>
      <c r="DR588" s="39"/>
      <c r="DS588" s="39"/>
      <c r="DT588" s="39"/>
      <c r="DU588" s="39"/>
      <c r="DV588" s="39"/>
      <c r="DW588" s="39"/>
      <c r="DX588" s="39"/>
      <c r="DY588" s="39"/>
      <c r="DZ588" s="39"/>
      <c r="EA588" s="39"/>
      <c r="EB588" s="39"/>
      <c r="EC588" s="39"/>
      <c r="ED588" s="39"/>
      <c r="EE588" s="39"/>
      <c r="EF588" s="39"/>
      <c r="EG588" s="39"/>
      <c r="EH588" s="39"/>
      <c r="EI588" s="39"/>
      <c r="EJ588" s="39"/>
      <c r="EK588" s="39"/>
      <c r="EL588" s="39"/>
      <c r="EM588" s="39"/>
      <c r="EN588" s="39"/>
      <c r="EO588" s="39"/>
      <c r="EP588" s="39"/>
      <c r="EQ588" s="39"/>
      <c r="ER588" s="39"/>
      <c r="ES588" s="39"/>
      <c r="ET588" s="39"/>
      <c r="EU588" s="39"/>
    </row>
    <row r="589" ht="16.5" customHeight="1">
      <c r="A589" s="1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1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  <c r="DC589" s="39"/>
      <c r="DD589" s="39"/>
      <c r="DE589" s="39"/>
      <c r="DF589" s="39"/>
      <c r="DG589" s="39"/>
      <c r="DH589" s="39"/>
      <c r="DI589" s="39"/>
      <c r="DJ589" s="39"/>
      <c r="DK589" s="39"/>
      <c r="DL589" s="39"/>
      <c r="DM589" s="39"/>
      <c r="DN589" s="39"/>
      <c r="DO589" s="39"/>
      <c r="DP589" s="39"/>
      <c r="DQ589" s="39"/>
      <c r="DR589" s="39"/>
      <c r="DS589" s="39"/>
      <c r="DT589" s="39"/>
      <c r="DU589" s="39"/>
      <c r="DV589" s="39"/>
      <c r="DW589" s="39"/>
      <c r="DX589" s="39"/>
      <c r="DY589" s="39"/>
      <c r="DZ589" s="39"/>
      <c r="EA589" s="39"/>
      <c r="EB589" s="39"/>
      <c r="EC589" s="39"/>
      <c r="ED589" s="39"/>
      <c r="EE589" s="39"/>
      <c r="EF589" s="39"/>
      <c r="EG589" s="39"/>
      <c r="EH589" s="39"/>
      <c r="EI589" s="39"/>
      <c r="EJ589" s="39"/>
      <c r="EK589" s="39"/>
      <c r="EL589" s="39"/>
      <c r="EM589" s="39"/>
      <c r="EN589" s="39"/>
      <c r="EO589" s="39"/>
      <c r="EP589" s="39"/>
      <c r="EQ589" s="39"/>
      <c r="ER589" s="39"/>
      <c r="ES589" s="39"/>
      <c r="ET589" s="39"/>
      <c r="EU589" s="39"/>
    </row>
    <row r="590" ht="16.5" customHeight="1">
      <c r="A590" s="1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1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  <c r="DC590" s="39"/>
      <c r="DD590" s="39"/>
      <c r="DE590" s="39"/>
      <c r="DF590" s="39"/>
      <c r="DG590" s="39"/>
      <c r="DH590" s="39"/>
      <c r="DI590" s="39"/>
      <c r="DJ590" s="39"/>
      <c r="DK590" s="39"/>
      <c r="DL590" s="39"/>
      <c r="DM590" s="39"/>
      <c r="DN590" s="39"/>
      <c r="DO590" s="39"/>
      <c r="DP590" s="39"/>
      <c r="DQ590" s="39"/>
      <c r="DR590" s="39"/>
      <c r="DS590" s="39"/>
      <c r="DT590" s="39"/>
      <c r="DU590" s="39"/>
      <c r="DV590" s="39"/>
      <c r="DW590" s="39"/>
      <c r="DX590" s="39"/>
      <c r="DY590" s="39"/>
      <c r="DZ590" s="39"/>
      <c r="EA590" s="39"/>
      <c r="EB590" s="39"/>
      <c r="EC590" s="39"/>
      <c r="ED590" s="39"/>
      <c r="EE590" s="39"/>
      <c r="EF590" s="39"/>
      <c r="EG590" s="39"/>
      <c r="EH590" s="39"/>
      <c r="EI590" s="39"/>
      <c r="EJ590" s="39"/>
      <c r="EK590" s="39"/>
      <c r="EL590" s="39"/>
      <c r="EM590" s="39"/>
      <c r="EN590" s="39"/>
      <c r="EO590" s="39"/>
      <c r="EP590" s="39"/>
      <c r="EQ590" s="39"/>
      <c r="ER590" s="39"/>
      <c r="ES590" s="39"/>
      <c r="ET590" s="39"/>
      <c r="EU590" s="39"/>
    </row>
    <row r="591" ht="16.5" customHeight="1">
      <c r="A591" s="1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1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  <c r="DC591" s="39"/>
      <c r="DD591" s="39"/>
      <c r="DE591" s="39"/>
      <c r="DF591" s="39"/>
      <c r="DG591" s="39"/>
      <c r="DH591" s="39"/>
      <c r="DI591" s="39"/>
      <c r="DJ591" s="39"/>
      <c r="DK591" s="39"/>
      <c r="DL591" s="39"/>
      <c r="DM591" s="39"/>
      <c r="DN591" s="39"/>
      <c r="DO591" s="39"/>
      <c r="DP591" s="39"/>
      <c r="DQ591" s="39"/>
      <c r="DR591" s="39"/>
      <c r="DS591" s="39"/>
      <c r="DT591" s="39"/>
      <c r="DU591" s="39"/>
      <c r="DV591" s="39"/>
      <c r="DW591" s="39"/>
      <c r="DX591" s="39"/>
      <c r="DY591" s="39"/>
      <c r="DZ591" s="39"/>
      <c r="EA591" s="39"/>
      <c r="EB591" s="39"/>
      <c r="EC591" s="39"/>
      <c r="ED591" s="39"/>
      <c r="EE591" s="39"/>
      <c r="EF591" s="39"/>
      <c r="EG591" s="39"/>
      <c r="EH591" s="39"/>
      <c r="EI591" s="39"/>
      <c r="EJ591" s="39"/>
      <c r="EK591" s="39"/>
      <c r="EL591" s="39"/>
      <c r="EM591" s="39"/>
      <c r="EN591" s="39"/>
      <c r="EO591" s="39"/>
      <c r="EP591" s="39"/>
      <c r="EQ591" s="39"/>
      <c r="ER591" s="39"/>
      <c r="ES591" s="39"/>
      <c r="ET591" s="39"/>
      <c r="EU591" s="39"/>
    </row>
    <row r="592" ht="16.5" customHeight="1">
      <c r="A592" s="1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1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  <c r="DC592" s="39"/>
      <c r="DD592" s="39"/>
      <c r="DE592" s="39"/>
      <c r="DF592" s="39"/>
      <c r="DG592" s="39"/>
      <c r="DH592" s="39"/>
      <c r="DI592" s="39"/>
      <c r="DJ592" s="39"/>
      <c r="DK592" s="39"/>
      <c r="DL592" s="39"/>
      <c r="DM592" s="39"/>
      <c r="DN592" s="39"/>
      <c r="DO592" s="39"/>
      <c r="DP592" s="39"/>
      <c r="DQ592" s="39"/>
      <c r="DR592" s="39"/>
      <c r="DS592" s="39"/>
      <c r="DT592" s="39"/>
      <c r="DU592" s="39"/>
      <c r="DV592" s="39"/>
      <c r="DW592" s="39"/>
      <c r="DX592" s="39"/>
      <c r="DY592" s="39"/>
      <c r="DZ592" s="39"/>
      <c r="EA592" s="39"/>
      <c r="EB592" s="39"/>
      <c r="EC592" s="39"/>
      <c r="ED592" s="39"/>
      <c r="EE592" s="39"/>
      <c r="EF592" s="39"/>
      <c r="EG592" s="39"/>
      <c r="EH592" s="39"/>
      <c r="EI592" s="39"/>
      <c r="EJ592" s="39"/>
      <c r="EK592" s="39"/>
      <c r="EL592" s="39"/>
      <c r="EM592" s="39"/>
      <c r="EN592" s="39"/>
      <c r="EO592" s="39"/>
      <c r="EP592" s="39"/>
      <c r="EQ592" s="39"/>
      <c r="ER592" s="39"/>
      <c r="ES592" s="39"/>
      <c r="ET592" s="39"/>
      <c r="EU592" s="39"/>
    </row>
    <row r="593" ht="16.5" customHeight="1">
      <c r="A593" s="1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1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  <c r="DC593" s="39"/>
      <c r="DD593" s="39"/>
      <c r="DE593" s="39"/>
      <c r="DF593" s="39"/>
      <c r="DG593" s="39"/>
      <c r="DH593" s="39"/>
      <c r="DI593" s="39"/>
      <c r="DJ593" s="39"/>
      <c r="DK593" s="39"/>
      <c r="DL593" s="39"/>
      <c r="DM593" s="39"/>
      <c r="DN593" s="39"/>
      <c r="DO593" s="39"/>
      <c r="DP593" s="39"/>
      <c r="DQ593" s="39"/>
      <c r="DR593" s="39"/>
      <c r="DS593" s="39"/>
      <c r="DT593" s="39"/>
      <c r="DU593" s="39"/>
      <c r="DV593" s="39"/>
      <c r="DW593" s="39"/>
      <c r="DX593" s="39"/>
      <c r="DY593" s="39"/>
      <c r="DZ593" s="39"/>
      <c r="EA593" s="39"/>
      <c r="EB593" s="39"/>
      <c r="EC593" s="39"/>
      <c r="ED593" s="39"/>
      <c r="EE593" s="39"/>
      <c r="EF593" s="39"/>
      <c r="EG593" s="39"/>
      <c r="EH593" s="39"/>
      <c r="EI593" s="39"/>
      <c r="EJ593" s="39"/>
      <c r="EK593" s="39"/>
      <c r="EL593" s="39"/>
      <c r="EM593" s="39"/>
      <c r="EN593" s="39"/>
      <c r="EO593" s="39"/>
      <c r="EP593" s="39"/>
      <c r="EQ593" s="39"/>
      <c r="ER593" s="39"/>
      <c r="ES593" s="39"/>
      <c r="ET593" s="39"/>
      <c r="EU593" s="39"/>
    </row>
    <row r="594" ht="16.5" customHeight="1">
      <c r="A594" s="1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1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  <c r="DC594" s="39"/>
      <c r="DD594" s="39"/>
      <c r="DE594" s="39"/>
      <c r="DF594" s="39"/>
      <c r="DG594" s="39"/>
      <c r="DH594" s="39"/>
      <c r="DI594" s="39"/>
      <c r="DJ594" s="39"/>
      <c r="DK594" s="39"/>
      <c r="DL594" s="39"/>
      <c r="DM594" s="39"/>
      <c r="DN594" s="39"/>
      <c r="DO594" s="39"/>
      <c r="DP594" s="39"/>
      <c r="DQ594" s="39"/>
      <c r="DR594" s="39"/>
      <c r="DS594" s="39"/>
      <c r="DT594" s="39"/>
      <c r="DU594" s="39"/>
      <c r="DV594" s="39"/>
      <c r="DW594" s="39"/>
      <c r="DX594" s="39"/>
      <c r="DY594" s="39"/>
      <c r="DZ594" s="39"/>
      <c r="EA594" s="39"/>
      <c r="EB594" s="39"/>
      <c r="EC594" s="39"/>
      <c r="ED594" s="39"/>
      <c r="EE594" s="39"/>
      <c r="EF594" s="39"/>
      <c r="EG594" s="39"/>
      <c r="EH594" s="39"/>
      <c r="EI594" s="39"/>
      <c r="EJ594" s="39"/>
      <c r="EK594" s="39"/>
      <c r="EL594" s="39"/>
      <c r="EM594" s="39"/>
      <c r="EN594" s="39"/>
      <c r="EO594" s="39"/>
      <c r="EP594" s="39"/>
      <c r="EQ594" s="39"/>
      <c r="ER594" s="39"/>
      <c r="ES594" s="39"/>
      <c r="ET594" s="39"/>
      <c r="EU594" s="39"/>
    </row>
    <row r="595" ht="16.5" customHeight="1">
      <c r="A595" s="1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1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  <c r="DC595" s="39"/>
      <c r="DD595" s="39"/>
      <c r="DE595" s="39"/>
      <c r="DF595" s="39"/>
      <c r="DG595" s="39"/>
      <c r="DH595" s="39"/>
      <c r="DI595" s="39"/>
      <c r="DJ595" s="39"/>
      <c r="DK595" s="39"/>
      <c r="DL595" s="39"/>
      <c r="DM595" s="39"/>
      <c r="DN595" s="39"/>
      <c r="DO595" s="39"/>
      <c r="DP595" s="39"/>
      <c r="DQ595" s="39"/>
      <c r="DR595" s="39"/>
      <c r="DS595" s="39"/>
      <c r="DT595" s="39"/>
      <c r="DU595" s="39"/>
      <c r="DV595" s="39"/>
      <c r="DW595" s="39"/>
      <c r="DX595" s="39"/>
      <c r="DY595" s="39"/>
      <c r="DZ595" s="39"/>
      <c r="EA595" s="39"/>
      <c r="EB595" s="39"/>
      <c r="EC595" s="39"/>
      <c r="ED595" s="39"/>
      <c r="EE595" s="39"/>
      <c r="EF595" s="39"/>
      <c r="EG595" s="39"/>
      <c r="EH595" s="39"/>
      <c r="EI595" s="39"/>
      <c r="EJ595" s="39"/>
      <c r="EK595" s="39"/>
      <c r="EL595" s="39"/>
      <c r="EM595" s="39"/>
      <c r="EN595" s="39"/>
      <c r="EO595" s="39"/>
      <c r="EP595" s="39"/>
      <c r="EQ595" s="39"/>
      <c r="ER595" s="39"/>
      <c r="ES595" s="39"/>
      <c r="ET595" s="39"/>
      <c r="EU595" s="39"/>
    </row>
    <row r="596" ht="16.5" customHeight="1">
      <c r="A596" s="1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1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  <c r="DG596" s="39"/>
      <c r="DH596" s="39"/>
      <c r="DI596" s="39"/>
      <c r="DJ596" s="39"/>
      <c r="DK596" s="39"/>
      <c r="DL596" s="39"/>
      <c r="DM596" s="39"/>
      <c r="DN596" s="39"/>
      <c r="DO596" s="39"/>
      <c r="DP596" s="39"/>
      <c r="DQ596" s="39"/>
      <c r="DR596" s="39"/>
      <c r="DS596" s="39"/>
      <c r="DT596" s="39"/>
      <c r="DU596" s="39"/>
      <c r="DV596" s="39"/>
      <c r="DW596" s="39"/>
      <c r="DX596" s="39"/>
      <c r="DY596" s="39"/>
      <c r="DZ596" s="39"/>
      <c r="EA596" s="39"/>
      <c r="EB596" s="39"/>
      <c r="EC596" s="39"/>
      <c r="ED596" s="39"/>
      <c r="EE596" s="39"/>
      <c r="EF596" s="39"/>
      <c r="EG596" s="39"/>
      <c r="EH596" s="39"/>
      <c r="EI596" s="39"/>
      <c r="EJ596" s="39"/>
      <c r="EK596" s="39"/>
      <c r="EL596" s="39"/>
      <c r="EM596" s="39"/>
      <c r="EN596" s="39"/>
      <c r="EO596" s="39"/>
      <c r="EP596" s="39"/>
      <c r="EQ596" s="39"/>
      <c r="ER596" s="39"/>
      <c r="ES596" s="39"/>
      <c r="ET596" s="39"/>
      <c r="EU596" s="39"/>
    </row>
    <row r="597" ht="16.5" customHeight="1">
      <c r="A597" s="1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1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  <c r="DC597" s="39"/>
      <c r="DD597" s="39"/>
      <c r="DE597" s="39"/>
      <c r="DF597" s="39"/>
      <c r="DG597" s="39"/>
      <c r="DH597" s="39"/>
      <c r="DI597" s="39"/>
      <c r="DJ597" s="39"/>
      <c r="DK597" s="39"/>
      <c r="DL597" s="39"/>
      <c r="DM597" s="39"/>
      <c r="DN597" s="39"/>
      <c r="DO597" s="39"/>
      <c r="DP597" s="39"/>
      <c r="DQ597" s="39"/>
      <c r="DR597" s="39"/>
      <c r="DS597" s="39"/>
      <c r="DT597" s="39"/>
      <c r="DU597" s="39"/>
      <c r="DV597" s="39"/>
      <c r="DW597" s="39"/>
      <c r="DX597" s="39"/>
      <c r="DY597" s="39"/>
      <c r="DZ597" s="39"/>
      <c r="EA597" s="39"/>
      <c r="EB597" s="39"/>
      <c r="EC597" s="39"/>
      <c r="ED597" s="39"/>
      <c r="EE597" s="39"/>
      <c r="EF597" s="39"/>
      <c r="EG597" s="39"/>
      <c r="EH597" s="39"/>
      <c r="EI597" s="39"/>
      <c r="EJ597" s="39"/>
      <c r="EK597" s="39"/>
      <c r="EL597" s="39"/>
      <c r="EM597" s="39"/>
      <c r="EN597" s="39"/>
      <c r="EO597" s="39"/>
      <c r="EP597" s="39"/>
      <c r="EQ597" s="39"/>
      <c r="ER597" s="39"/>
      <c r="ES597" s="39"/>
      <c r="ET597" s="39"/>
      <c r="EU597" s="39"/>
    </row>
    <row r="598" ht="16.5" customHeight="1">
      <c r="A598" s="1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1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  <c r="DC598" s="39"/>
      <c r="DD598" s="39"/>
      <c r="DE598" s="39"/>
      <c r="DF598" s="39"/>
      <c r="DG598" s="39"/>
      <c r="DH598" s="39"/>
      <c r="DI598" s="39"/>
      <c r="DJ598" s="39"/>
      <c r="DK598" s="39"/>
      <c r="DL598" s="39"/>
      <c r="DM598" s="39"/>
      <c r="DN598" s="39"/>
      <c r="DO598" s="39"/>
      <c r="DP598" s="39"/>
      <c r="DQ598" s="39"/>
      <c r="DR598" s="39"/>
      <c r="DS598" s="39"/>
      <c r="DT598" s="39"/>
      <c r="DU598" s="39"/>
      <c r="DV598" s="39"/>
      <c r="DW598" s="39"/>
      <c r="DX598" s="39"/>
      <c r="DY598" s="39"/>
      <c r="DZ598" s="39"/>
      <c r="EA598" s="39"/>
      <c r="EB598" s="39"/>
      <c r="EC598" s="39"/>
      <c r="ED598" s="39"/>
      <c r="EE598" s="39"/>
      <c r="EF598" s="39"/>
      <c r="EG598" s="39"/>
      <c r="EH598" s="39"/>
      <c r="EI598" s="39"/>
      <c r="EJ598" s="39"/>
      <c r="EK598" s="39"/>
      <c r="EL598" s="39"/>
      <c r="EM598" s="39"/>
      <c r="EN598" s="39"/>
      <c r="EO598" s="39"/>
      <c r="EP598" s="39"/>
      <c r="EQ598" s="39"/>
      <c r="ER598" s="39"/>
      <c r="ES598" s="39"/>
      <c r="ET598" s="39"/>
      <c r="EU598" s="39"/>
    </row>
    <row r="599" ht="16.5" customHeight="1">
      <c r="A599" s="1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1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  <c r="DC599" s="39"/>
      <c r="DD599" s="39"/>
      <c r="DE599" s="39"/>
      <c r="DF599" s="39"/>
      <c r="DG599" s="39"/>
      <c r="DH599" s="39"/>
      <c r="DI599" s="39"/>
      <c r="DJ599" s="39"/>
      <c r="DK599" s="39"/>
      <c r="DL599" s="39"/>
      <c r="DM599" s="39"/>
      <c r="DN599" s="39"/>
      <c r="DO599" s="39"/>
      <c r="DP599" s="39"/>
      <c r="DQ599" s="39"/>
      <c r="DR599" s="39"/>
      <c r="DS599" s="39"/>
      <c r="DT599" s="39"/>
      <c r="DU599" s="39"/>
      <c r="DV599" s="39"/>
      <c r="DW599" s="39"/>
      <c r="DX599" s="39"/>
      <c r="DY599" s="39"/>
      <c r="DZ599" s="39"/>
      <c r="EA599" s="39"/>
      <c r="EB599" s="39"/>
      <c r="EC599" s="39"/>
      <c r="ED599" s="39"/>
      <c r="EE599" s="39"/>
      <c r="EF599" s="39"/>
      <c r="EG599" s="39"/>
      <c r="EH599" s="39"/>
      <c r="EI599" s="39"/>
      <c r="EJ599" s="39"/>
      <c r="EK599" s="39"/>
      <c r="EL599" s="39"/>
      <c r="EM599" s="39"/>
      <c r="EN599" s="39"/>
      <c r="EO599" s="39"/>
      <c r="EP599" s="39"/>
      <c r="EQ599" s="39"/>
      <c r="ER599" s="39"/>
      <c r="ES599" s="39"/>
      <c r="ET599" s="39"/>
      <c r="EU599" s="39"/>
    </row>
    <row r="600" ht="16.5" customHeight="1">
      <c r="A600" s="1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1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  <c r="DC600" s="39"/>
      <c r="DD600" s="39"/>
      <c r="DE600" s="39"/>
      <c r="DF600" s="39"/>
      <c r="DG600" s="39"/>
      <c r="DH600" s="39"/>
      <c r="DI600" s="39"/>
      <c r="DJ600" s="39"/>
      <c r="DK600" s="39"/>
      <c r="DL600" s="39"/>
      <c r="DM600" s="39"/>
      <c r="DN600" s="39"/>
      <c r="DO600" s="39"/>
      <c r="DP600" s="39"/>
      <c r="DQ600" s="39"/>
      <c r="DR600" s="39"/>
      <c r="DS600" s="39"/>
      <c r="DT600" s="39"/>
      <c r="DU600" s="39"/>
      <c r="DV600" s="39"/>
      <c r="DW600" s="39"/>
      <c r="DX600" s="39"/>
      <c r="DY600" s="39"/>
      <c r="DZ600" s="39"/>
      <c r="EA600" s="39"/>
      <c r="EB600" s="39"/>
      <c r="EC600" s="39"/>
      <c r="ED600" s="39"/>
      <c r="EE600" s="39"/>
      <c r="EF600" s="39"/>
      <c r="EG600" s="39"/>
      <c r="EH600" s="39"/>
      <c r="EI600" s="39"/>
      <c r="EJ600" s="39"/>
      <c r="EK600" s="39"/>
      <c r="EL600" s="39"/>
      <c r="EM600" s="39"/>
      <c r="EN600" s="39"/>
      <c r="EO600" s="39"/>
      <c r="EP600" s="39"/>
      <c r="EQ600" s="39"/>
      <c r="ER600" s="39"/>
      <c r="ES600" s="39"/>
      <c r="ET600" s="39"/>
      <c r="EU600" s="39"/>
    </row>
    <row r="601" ht="16.5" customHeight="1">
      <c r="A601" s="1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1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  <c r="DC601" s="39"/>
      <c r="DD601" s="39"/>
      <c r="DE601" s="39"/>
      <c r="DF601" s="39"/>
      <c r="DG601" s="39"/>
      <c r="DH601" s="39"/>
      <c r="DI601" s="39"/>
      <c r="DJ601" s="39"/>
      <c r="DK601" s="39"/>
      <c r="DL601" s="39"/>
      <c r="DM601" s="39"/>
      <c r="DN601" s="39"/>
      <c r="DO601" s="39"/>
      <c r="DP601" s="39"/>
      <c r="DQ601" s="39"/>
      <c r="DR601" s="39"/>
      <c r="DS601" s="39"/>
      <c r="DT601" s="39"/>
      <c r="DU601" s="39"/>
      <c r="DV601" s="39"/>
      <c r="DW601" s="39"/>
      <c r="DX601" s="39"/>
      <c r="DY601" s="39"/>
      <c r="DZ601" s="39"/>
      <c r="EA601" s="39"/>
      <c r="EB601" s="39"/>
      <c r="EC601" s="39"/>
      <c r="ED601" s="39"/>
      <c r="EE601" s="39"/>
      <c r="EF601" s="39"/>
      <c r="EG601" s="39"/>
      <c r="EH601" s="39"/>
      <c r="EI601" s="39"/>
      <c r="EJ601" s="39"/>
      <c r="EK601" s="39"/>
      <c r="EL601" s="39"/>
      <c r="EM601" s="39"/>
      <c r="EN601" s="39"/>
      <c r="EO601" s="39"/>
      <c r="EP601" s="39"/>
      <c r="EQ601" s="39"/>
      <c r="ER601" s="39"/>
      <c r="ES601" s="39"/>
      <c r="ET601" s="39"/>
      <c r="EU601" s="39"/>
    </row>
    <row r="602" ht="16.5" customHeight="1">
      <c r="A602" s="1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1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  <c r="DG602" s="39"/>
      <c r="DH602" s="39"/>
      <c r="DI602" s="39"/>
      <c r="DJ602" s="39"/>
      <c r="DK602" s="39"/>
      <c r="DL602" s="39"/>
      <c r="DM602" s="39"/>
      <c r="DN602" s="39"/>
      <c r="DO602" s="39"/>
      <c r="DP602" s="39"/>
      <c r="DQ602" s="39"/>
      <c r="DR602" s="39"/>
      <c r="DS602" s="39"/>
      <c r="DT602" s="39"/>
      <c r="DU602" s="39"/>
      <c r="DV602" s="39"/>
      <c r="DW602" s="39"/>
      <c r="DX602" s="39"/>
      <c r="DY602" s="39"/>
      <c r="DZ602" s="39"/>
      <c r="EA602" s="39"/>
      <c r="EB602" s="39"/>
      <c r="EC602" s="39"/>
      <c r="ED602" s="39"/>
      <c r="EE602" s="39"/>
      <c r="EF602" s="39"/>
      <c r="EG602" s="39"/>
      <c r="EH602" s="39"/>
      <c r="EI602" s="39"/>
      <c r="EJ602" s="39"/>
      <c r="EK602" s="39"/>
      <c r="EL602" s="39"/>
      <c r="EM602" s="39"/>
      <c r="EN602" s="39"/>
      <c r="EO602" s="39"/>
      <c r="EP602" s="39"/>
      <c r="EQ602" s="39"/>
      <c r="ER602" s="39"/>
      <c r="ES602" s="39"/>
      <c r="ET602" s="39"/>
      <c r="EU602" s="39"/>
    </row>
    <row r="603" ht="16.5" customHeight="1">
      <c r="A603" s="1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1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  <c r="DG603" s="39"/>
      <c r="DH603" s="39"/>
      <c r="DI603" s="39"/>
      <c r="DJ603" s="39"/>
      <c r="DK603" s="39"/>
      <c r="DL603" s="39"/>
      <c r="DM603" s="39"/>
      <c r="DN603" s="39"/>
      <c r="DO603" s="39"/>
      <c r="DP603" s="39"/>
      <c r="DQ603" s="39"/>
      <c r="DR603" s="39"/>
      <c r="DS603" s="39"/>
      <c r="DT603" s="39"/>
      <c r="DU603" s="39"/>
      <c r="DV603" s="39"/>
      <c r="DW603" s="39"/>
      <c r="DX603" s="39"/>
      <c r="DY603" s="39"/>
      <c r="DZ603" s="39"/>
      <c r="EA603" s="39"/>
      <c r="EB603" s="39"/>
      <c r="EC603" s="39"/>
      <c r="ED603" s="39"/>
      <c r="EE603" s="39"/>
      <c r="EF603" s="39"/>
      <c r="EG603" s="39"/>
      <c r="EH603" s="39"/>
      <c r="EI603" s="39"/>
      <c r="EJ603" s="39"/>
      <c r="EK603" s="39"/>
      <c r="EL603" s="39"/>
      <c r="EM603" s="39"/>
      <c r="EN603" s="39"/>
      <c r="EO603" s="39"/>
      <c r="EP603" s="39"/>
      <c r="EQ603" s="39"/>
      <c r="ER603" s="39"/>
      <c r="ES603" s="39"/>
      <c r="ET603" s="39"/>
      <c r="EU603" s="39"/>
    </row>
    <row r="604" ht="16.5" customHeight="1">
      <c r="A604" s="1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1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  <c r="DC604" s="39"/>
      <c r="DD604" s="39"/>
      <c r="DE604" s="39"/>
      <c r="DF604" s="39"/>
      <c r="DG604" s="39"/>
      <c r="DH604" s="39"/>
      <c r="DI604" s="39"/>
      <c r="DJ604" s="39"/>
      <c r="DK604" s="39"/>
      <c r="DL604" s="39"/>
      <c r="DM604" s="39"/>
      <c r="DN604" s="39"/>
      <c r="DO604" s="39"/>
      <c r="DP604" s="39"/>
      <c r="DQ604" s="39"/>
      <c r="DR604" s="39"/>
      <c r="DS604" s="39"/>
      <c r="DT604" s="39"/>
      <c r="DU604" s="39"/>
      <c r="DV604" s="39"/>
      <c r="DW604" s="39"/>
      <c r="DX604" s="39"/>
      <c r="DY604" s="39"/>
      <c r="DZ604" s="39"/>
      <c r="EA604" s="39"/>
      <c r="EB604" s="39"/>
      <c r="EC604" s="39"/>
      <c r="ED604" s="39"/>
      <c r="EE604" s="39"/>
      <c r="EF604" s="39"/>
      <c r="EG604" s="39"/>
      <c r="EH604" s="39"/>
      <c r="EI604" s="39"/>
      <c r="EJ604" s="39"/>
      <c r="EK604" s="39"/>
      <c r="EL604" s="39"/>
      <c r="EM604" s="39"/>
      <c r="EN604" s="39"/>
      <c r="EO604" s="39"/>
      <c r="EP604" s="39"/>
      <c r="EQ604" s="39"/>
      <c r="ER604" s="39"/>
      <c r="ES604" s="39"/>
      <c r="ET604" s="39"/>
      <c r="EU604" s="39"/>
    </row>
    <row r="605" ht="16.5" customHeight="1">
      <c r="A605" s="1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1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  <c r="DC605" s="39"/>
      <c r="DD605" s="39"/>
      <c r="DE605" s="39"/>
      <c r="DF605" s="39"/>
      <c r="DG605" s="39"/>
      <c r="DH605" s="39"/>
      <c r="DI605" s="39"/>
      <c r="DJ605" s="39"/>
      <c r="DK605" s="39"/>
      <c r="DL605" s="39"/>
      <c r="DM605" s="39"/>
      <c r="DN605" s="39"/>
      <c r="DO605" s="39"/>
      <c r="DP605" s="39"/>
      <c r="DQ605" s="39"/>
      <c r="DR605" s="39"/>
      <c r="DS605" s="39"/>
      <c r="DT605" s="39"/>
      <c r="DU605" s="39"/>
      <c r="DV605" s="39"/>
      <c r="DW605" s="39"/>
      <c r="DX605" s="39"/>
      <c r="DY605" s="39"/>
      <c r="DZ605" s="39"/>
      <c r="EA605" s="39"/>
      <c r="EB605" s="39"/>
      <c r="EC605" s="39"/>
      <c r="ED605" s="39"/>
      <c r="EE605" s="39"/>
      <c r="EF605" s="39"/>
      <c r="EG605" s="39"/>
      <c r="EH605" s="39"/>
      <c r="EI605" s="39"/>
      <c r="EJ605" s="39"/>
      <c r="EK605" s="39"/>
      <c r="EL605" s="39"/>
      <c r="EM605" s="39"/>
      <c r="EN605" s="39"/>
      <c r="EO605" s="39"/>
      <c r="EP605" s="39"/>
      <c r="EQ605" s="39"/>
      <c r="ER605" s="39"/>
      <c r="ES605" s="39"/>
      <c r="ET605" s="39"/>
      <c r="EU605" s="39"/>
    </row>
    <row r="606" ht="16.5" customHeight="1">
      <c r="A606" s="1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1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  <c r="DG606" s="39"/>
      <c r="DH606" s="39"/>
      <c r="DI606" s="39"/>
      <c r="DJ606" s="39"/>
      <c r="DK606" s="39"/>
      <c r="DL606" s="39"/>
      <c r="DM606" s="39"/>
      <c r="DN606" s="39"/>
      <c r="DO606" s="39"/>
      <c r="DP606" s="39"/>
      <c r="DQ606" s="39"/>
      <c r="DR606" s="39"/>
      <c r="DS606" s="39"/>
      <c r="DT606" s="39"/>
      <c r="DU606" s="39"/>
      <c r="DV606" s="39"/>
      <c r="DW606" s="39"/>
      <c r="DX606" s="39"/>
      <c r="DY606" s="39"/>
      <c r="DZ606" s="39"/>
      <c r="EA606" s="39"/>
      <c r="EB606" s="39"/>
      <c r="EC606" s="39"/>
      <c r="ED606" s="39"/>
      <c r="EE606" s="39"/>
      <c r="EF606" s="39"/>
      <c r="EG606" s="39"/>
      <c r="EH606" s="39"/>
      <c r="EI606" s="39"/>
      <c r="EJ606" s="39"/>
      <c r="EK606" s="39"/>
      <c r="EL606" s="39"/>
      <c r="EM606" s="39"/>
      <c r="EN606" s="39"/>
      <c r="EO606" s="39"/>
      <c r="EP606" s="39"/>
      <c r="EQ606" s="39"/>
      <c r="ER606" s="39"/>
      <c r="ES606" s="39"/>
      <c r="ET606" s="39"/>
      <c r="EU606" s="39"/>
    </row>
    <row r="607" ht="16.5" customHeight="1">
      <c r="A607" s="1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1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  <c r="DC607" s="39"/>
      <c r="DD607" s="39"/>
      <c r="DE607" s="39"/>
      <c r="DF607" s="39"/>
      <c r="DG607" s="39"/>
      <c r="DH607" s="39"/>
      <c r="DI607" s="39"/>
      <c r="DJ607" s="39"/>
      <c r="DK607" s="39"/>
      <c r="DL607" s="39"/>
      <c r="DM607" s="39"/>
      <c r="DN607" s="39"/>
      <c r="DO607" s="39"/>
      <c r="DP607" s="39"/>
      <c r="DQ607" s="39"/>
      <c r="DR607" s="39"/>
      <c r="DS607" s="39"/>
      <c r="DT607" s="39"/>
      <c r="DU607" s="39"/>
      <c r="DV607" s="39"/>
      <c r="DW607" s="39"/>
      <c r="DX607" s="39"/>
      <c r="DY607" s="39"/>
      <c r="DZ607" s="39"/>
      <c r="EA607" s="39"/>
      <c r="EB607" s="39"/>
      <c r="EC607" s="39"/>
      <c r="ED607" s="39"/>
      <c r="EE607" s="39"/>
      <c r="EF607" s="39"/>
      <c r="EG607" s="39"/>
      <c r="EH607" s="39"/>
      <c r="EI607" s="39"/>
      <c r="EJ607" s="39"/>
      <c r="EK607" s="39"/>
      <c r="EL607" s="39"/>
      <c r="EM607" s="39"/>
      <c r="EN607" s="39"/>
      <c r="EO607" s="39"/>
      <c r="EP607" s="39"/>
      <c r="EQ607" s="39"/>
      <c r="ER607" s="39"/>
      <c r="ES607" s="39"/>
      <c r="ET607" s="39"/>
      <c r="EU607" s="39"/>
    </row>
    <row r="608" ht="16.5" customHeight="1">
      <c r="A608" s="1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1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  <c r="DC608" s="39"/>
      <c r="DD608" s="39"/>
      <c r="DE608" s="39"/>
      <c r="DF608" s="39"/>
      <c r="DG608" s="39"/>
      <c r="DH608" s="39"/>
      <c r="DI608" s="39"/>
      <c r="DJ608" s="39"/>
      <c r="DK608" s="39"/>
      <c r="DL608" s="39"/>
      <c r="DM608" s="39"/>
      <c r="DN608" s="39"/>
      <c r="DO608" s="39"/>
      <c r="DP608" s="39"/>
      <c r="DQ608" s="39"/>
      <c r="DR608" s="39"/>
      <c r="DS608" s="39"/>
      <c r="DT608" s="39"/>
      <c r="DU608" s="39"/>
      <c r="DV608" s="39"/>
      <c r="DW608" s="39"/>
      <c r="DX608" s="39"/>
      <c r="DY608" s="39"/>
      <c r="DZ608" s="39"/>
      <c r="EA608" s="39"/>
      <c r="EB608" s="39"/>
      <c r="EC608" s="39"/>
      <c r="ED608" s="39"/>
      <c r="EE608" s="39"/>
      <c r="EF608" s="39"/>
      <c r="EG608" s="39"/>
      <c r="EH608" s="39"/>
      <c r="EI608" s="39"/>
      <c r="EJ608" s="39"/>
      <c r="EK608" s="39"/>
      <c r="EL608" s="39"/>
      <c r="EM608" s="39"/>
      <c r="EN608" s="39"/>
      <c r="EO608" s="39"/>
      <c r="EP608" s="39"/>
      <c r="EQ608" s="39"/>
      <c r="ER608" s="39"/>
      <c r="ES608" s="39"/>
      <c r="ET608" s="39"/>
      <c r="EU608" s="39"/>
    </row>
    <row r="609" ht="16.5" customHeight="1">
      <c r="A609" s="1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1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  <c r="DC609" s="39"/>
      <c r="DD609" s="39"/>
      <c r="DE609" s="39"/>
      <c r="DF609" s="39"/>
      <c r="DG609" s="39"/>
      <c r="DH609" s="39"/>
      <c r="DI609" s="39"/>
      <c r="DJ609" s="39"/>
      <c r="DK609" s="39"/>
      <c r="DL609" s="39"/>
      <c r="DM609" s="39"/>
      <c r="DN609" s="39"/>
      <c r="DO609" s="39"/>
      <c r="DP609" s="39"/>
      <c r="DQ609" s="39"/>
      <c r="DR609" s="39"/>
      <c r="DS609" s="39"/>
      <c r="DT609" s="39"/>
      <c r="DU609" s="39"/>
      <c r="DV609" s="39"/>
      <c r="DW609" s="39"/>
      <c r="DX609" s="39"/>
      <c r="DY609" s="39"/>
      <c r="DZ609" s="39"/>
      <c r="EA609" s="39"/>
      <c r="EB609" s="39"/>
      <c r="EC609" s="39"/>
      <c r="ED609" s="39"/>
      <c r="EE609" s="39"/>
      <c r="EF609" s="39"/>
      <c r="EG609" s="39"/>
      <c r="EH609" s="39"/>
      <c r="EI609" s="39"/>
      <c r="EJ609" s="39"/>
      <c r="EK609" s="39"/>
      <c r="EL609" s="39"/>
      <c r="EM609" s="39"/>
      <c r="EN609" s="39"/>
      <c r="EO609" s="39"/>
      <c r="EP609" s="39"/>
      <c r="EQ609" s="39"/>
      <c r="ER609" s="39"/>
      <c r="ES609" s="39"/>
      <c r="ET609" s="39"/>
      <c r="EU609" s="39"/>
    </row>
    <row r="610" ht="16.5" customHeight="1">
      <c r="A610" s="1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1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  <c r="DC610" s="39"/>
      <c r="DD610" s="39"/>
      <c r="DE610" s="39"/>
      <c r="DF610" s="39"/>
      <c r="DG610" s="39"/>
      <c r="DH610" s="39"/>
      <c r="DI610" s="39"/>
      <c r="DJ610" s="39"/>
      <c r="DK610" s="39"/>
      <c r="DL610" s="39"/>
      <c r="DM610" s="39"/>
      <c r="DN610" s="39"/>
      <c r="DO610" s="39"/>
      <c r="DP610" s="39"/>
      <c r="DQ610" s="39"/>
      <c r="DR610" s="39"/>
      <c r="DS610" s="39"/>
      <c r="DT610" s="39"/>
      <c r="DU610" s="39"/>
      <c r="DV610" s="39"/>
      <c r="DW610" s="39"/>
      <c r="DX610" s="39"/>
      <c r="DY610" s="39"/>
      <c r="DZ610" s="39"/>
      <c r="EA610" s="39"/>
      <c r="EB610" s="39"/>
      <c r="EC610" s="39"/>
      <c r="ED610" s="39"/>
      <c r="EE610" s="39"/>
      <c r="EF610" s="39"/>
      <c r="EG610" s="39"/>
      <c r="EH610" s="39"/>
      <c r="EI610" s="39"/>
      <c r="EJ610" s="39"/>
      <c r="EK610" s="39"/>
      <c r="EL610" s="39"/>
      <c r="EM610" s="39"/>
      <c r="EN610" s="39"/>
      <c r="EO610" s="39"/>
      <c r="EP610" s="39"/>
      <c r="EQ610" s="39"/>
      <c r="ER610" s="39"/>
      <c r="ES610" s="39"/>
      <c r="ET610" s="39"/>
      <c r="EU610" s="39"/>
    </row>
    <row r="611" ht="16.5" customHeight="1">
      <c r="A611" s="1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1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  <c r="DC611" s="39"/>
      <c r="DD611" s="39"/>
      <c r="DE611" s="39"/>
      <c r="DF611" s="39"/>
      <c r="DG611" s="39"/>
      <c r="DH611" s="39"/>
      <c r="DI611" s="39"/>
      <c r="DJ611" s="39"/>
      <c r="DK611" s="39"/>
      <c r="DL611" s="39"/>
      <c r="DM611" s="39"/>
      <c r="DN611" s="39"/>
      <c r="DO611" s="39"/>
      <c r="DP611" s="39"/>
      <c r="DQ611" s="39"/>
      <c r="DR611" s="39"/>
      <c r="DS611" s="39"/>
      <c r="DT611" s="39"/>
      <c r="DU611" s="39"/>
      <c r="DV611" s="39"/>
      <c r="DW611" s="39"/>
      <c r="DX611" s="39"/>
      <c r="DY611" s="39"/>
      <c r="DZ611" s="39"/>
      <c r="EA611" s="39"/>
      <c r="EB611" s="39"/>
      <c r="EC611" s="39"/>
      <c r="ED611" s="39"/>
      <c r="EE611" s="39"/>
      <c r="EF611" s="39"/>
      <c r="EG611" s="39"/>
      <c r="EH611" s="39"/>
      <c r="EI611" s="39"/>
      <c r="EJ611" s="39"/>
      <c r="EK611" s="39"/>
      <c r="EL611" s="39"/>
      <c r="EM611" s="39"/>
      <c r="EN611" s="39"/>
      <c r="EO611" s="39"/>
      <c r="EP611" s="39"/>
      <c r="EQ611" s="39"/>
      <c r="ER611" s="39"/>
      <c r="ES611" s="39"/>
      <c r="ET611" s="39"/>
      <c r="EU611" s="39"/>
    </row>
    <row r="612" ht="16.5" customHeight="1">
      <c r="A612" s="1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1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  <c r="DC612" s="39"/>
      <c r="DD612" s="39"/>
      <c r="DE612" s="39"/>
      <c r="DF612" s="39"/>
      <c r="DG612" s="39"/>
      <c r="DH612" s="39"/>
      <c r="DI612" s="39"/>
      <c r="DJ612" s="39"/>
      <c r="DK612" s="39"/>
      <c r="DL612" s="39"/>
      <c r="DM612" s="39"/>
      <c r="DN612" s="39"/>
      <c r="DO612" s="39"/>
      <c r="DP612" s="39"/>
      <c r="DQ612" s="39"/>
      <c r="DR612" s="39"/>
      <c r="DS612" s="39"/>
      <c r="DT612" s="39"/>
      <c r="DU612" s="39"/>
      <c r="DV612" s="39"/>
      <c r="DW612" s="39"/>
      <c r="DX612" s="39"/>
      <c r="DY612" s="39"/>
      <c r="DZ612" s="39"/>
      <c r="EA612" s="39"/>
      <c r="EB612" s="39"/>
      <c r="EC612" s="39"/>
      <c r="ED612" s="39"/>
      <c r="EE612" s="39"/>
      <c r="EF612" s="39"/>
      <c r="EG612" s="39"/>
      <c r="EH612" s="39"/>
      <c r="EI612" s="39"/>
      <c r="EJ612" s="39"/>
      <c r="EK612" s="39"/>
      <c r="EL612" s="39"/>
      <c r="EM612" s="39"/>
      <c r="EN612" s="39"/>
      <c r="EO612" s="39"/>
      <c r="EP612" s="39"/>
      <c r="EQ612" s="39"/>
      <c r="ER612" s="39"/>
      <c r="ES612" s="39"/>
      <c r="ET612" s="39"/>
      <c r="EU612" s="39"/>
    </row>
    <row r="613" ht="16.5" customHeight="1">
      <c r="A613" s="1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1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  <c r="DC613" s="39"/>
      <c r="DD613" s="39"/>
      <c r="DE613" s="39"/>
      <c r="DF613" s="39"/>
      <c r="DG613" s="39"/>
      <c r="DH613" s="39"/>
      <c r="DI613" s="39"/>
      <c r="DJ613" s="39"/>
      <c r="DK613" s="39"/>
      <c r="DL613" s="39"/>
      <c r="DM613" s="39"/>
      <c r="DN613" s="39"/>
      <c r="DO613" s="39"/>
      <c r="DP613" s="39"/>
      <c r="DQ613" s="39"/>
      <c r="DR613" s="39"/>
      <c r="DS613" s="39"/>
      <c r="DT613" s="39"/>
      <c r="DU613" s="39"/>
      <c r="DV613" s="39"/>
      <c r="DW613" s="39"/>
      <c r="DX613" s="39"/>
      <c r="DY613" s="39"/>
      <c r="DZ613" s="39"/>
      <c r="EA613" s="39"/>
      <c r="EB613" s="39"/>
      <c r="EC613" s="39"/>
      <c r="ED613" s="39"/>
      <c r="EE613" s="39"/>
      <c r="EF613" s="39"/>
      <c r="EG613" s="39"/>
      <c r="EH613" s="39"/>
      <c r="EI613" s="39"/>
      <c r="EJ613" s="39"/>
      <c r="EK613" s="39"/>
      <c r="EL613" s="39"/>
      <c r="EM613" s="39"/>
      <c r="EN613" s="39"/>
      <c r="EO613" s="39"/>
      <c r="EP613" s="39"/>
      <c r="EQ613" s="39"/>
      <c r="ER613" s="39"/>
      <c r="ES613" s="39"/>
      <c r="ET613" s="39"/>
      <c r="EU613" s="39"/>
    </row>
    <row r="614" ht="16.5" customHeight="1">
      <c r="A614" s="1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1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  <c r="DC614" s="39"/>
      <c r="DD614" s="39"/>
      <c r="DE614" s="39"/>
      <c r="DF614" s="39"/>
      <c r="DG614" s="39"/>
      <c r="DH614" s="39"/>
      <c r="DI614" s="39"/>
      <c r="DJ614" s="39"/>
      <c r="DK614" s="39"/>
      <c r="DL614" s="39"/>
      <c r="DM614" s="39"/>
      <c r="DN614" s="39"/>
      <c r="DO614" s="39"/>
      <c r="DP614" s="39"/>
      <c r="DQ614" s="39"/>
      <c r="DR614" s="39"/>
      <c r="DS614" s="39"/>
      <c r="DT614" s="39"/>
      <c r="DU614" s="39"/>
      <c r="DV614" s="39"/>
      <c r="DW614" s="39"/>
      <c r="DX614" s="39"/>
      <c r="DY614" s="39"/>
      <c r="DZ614" s="39"/>
      <c r="EA614" s="39"/>
      <c r="EB614" s="39"/>
      <c r="EC614" s="39"/>
      <c r="ED614" s="39"/>
      <c r="EE614" s="39"/>
      <c r="EF614" s="39"/>
      <c r="EG614" s="39"/>
      <c r="EH614" s="39"/>
      <c r="EI614" s="39"/>
      <c r="EJ614" s="39"/>
      <c r="EK614" s="39"/>
      <c r="EL614" s="39"/>
      <c r="EM614" s="39"/>
      <c r="EN614" s="39"/>
      <c r="EO614" s="39"/>
      <c r="EP614" s="39"/>
      <c r="EQ614" s="39"/>
      <c r="ER614" s="39"/>
      <c r="ES614" s="39"/>
      <c r="ET614" s="39"/>
      <c r="EU614" s="39"/>
    </row>
    <row r="615" ht="16.5" customHeight="1">
      <c r="A615" s="1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1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  <c r="DC615" s="39"/>
      <c r="DD615" s="39"/>
      <c r="DE615" s="39"/>
      <c r="DF615" s="39"/>
      <c r="DG615" s="39"/>
      <c r="DH615" s="39"/>
      <c r="DI615" s="39"/>
      <c r="DJ615" s="39"/>
      <c r="DK615" s="39"/>
      <c r="DL615" s="39"/>
      <c r="DM615" s="39"/>
      <c r="DN615" s="39"/>
      <c r="DO615" s="39"/>
      <c r="DP615" s="39"/>
      <c r="DQ615" s="39"/>
      <c r="DR615" s="39"/>
      <c r="DS615" s="39"/>
      <c r="DT615" s="39"/>
      <c r="DU615" s="39"/>
      <c r="DV615" s="39"/>
      <c r="DW615" s="39"/>
      <c r="DX615" s="39"/>
      <c r="DY615" s="39"/>
      <c r="DZ615" s="39"/>
      <c r="EA615" s="39"/>
      <c r="EB615" s="39"/>
      <c r="EC615" s="39"/>
      <c r="ED615" s="39"/>
      <c r="EE615" s="39"/>
      <c r="EF615" s="39"/>
      <c r="EG615" s="39"/>
      <c r="EH615" s="39"/>
      <c r="EI615" s="39"/>
      <c r="EJ615" s="39"/>
      <c r="EK615" s="39"/>
      <c r="EL615" s="39"/>
      <c r="EM615" s="39"/>
      <c r="EN615" s="39"/>
      <c r="EO615" s="39"/>
      <c r="EP615" s="39"/>
      <c r="EQ615" s="39"/>
      <c r="ER615" s="39"/>
      <c r="ES615" s="39"/>
      <c r="ET615" s="39"/>
      <c r="EU615" s="39"/>
    </row>
    <row r="616" ht="16.5" customHeight="1">
      <c r="A616" s="1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1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  <c r="DC616" s="39"/>
      <c r="DD616" s="39"/>
      <c r="DE616" s="39"/>
      <c r="DF616" s="39"/>
      <c r="DG616" s="39"/>
      <c r="DH616" s="39"/>
      <c r="DI616" s="39"/>
      <c r="DJ616" s="39"/>
      <c r="DK616" s="39"/>
      <c r="DL616" s="39"/>
      <c r="DM616" s="39"/>
      <c r="DN616" s="39"/>
      <c r="DO616" s="39"/>
      <c r="DP616" s="39"/>
      <c r="DQ616" s="39"/>
      <c r="DR616" s="39"/>
      <c r="DS616" s="39"/>
      <c r="DT616" s="39"/>
      <c r="DU616" s="39"/>
      <c r="DV616" s="39"/>
      <c r="DW616" s="39"/>
      <c r="DX616" s="39"/>
      <c r="DY616" s="39"/>
      <c r="DZ616" s="39"/>
      <c r="EA616" s="39"/>
      <c r="EB616" s="39"/>
      <c r="EC616" s="39"/>
      <c r="ED616" s="39"/>
      <c r="EE616" s="39"/>
      <c r="EF616" s="39"/>
      <c r="EG616" s="39"/>
      <c r="EH616" s="39"/>
      <c r="EI616" s="39"/>
      <c r="EJ616" s="39"/>
      <c r="EK616" s="39"/>
      <c r="EL616" s="39"/>
      <c r="EM616" s="39"/>
      <c r="EN616" s="39"/>
      <c r="EO616" s="39"/>
      <c r="EP616" s="39"/>
      <c r="EQ616" s="39"/>
      <c r="ER616" s="39"/>
      <c r="ES616" s="39"/>
      <c r="ET616" s="39"/>
      <c r="EU616" s="39"/>
    </row>
    <row r="617" ht="16.5" customHeight="1">
      <c r="A617" s="1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1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  <c r="DC617" s="39"/>
      <c r="DD617" s="39"/>
      <c r="DE617" s="39"/>
      <c r="DF617" s="39"/>
      <c r="DG617" s="39"/>
      <c r="DH617" s="39"/>
      <c r="DI617" s="39"/>
      <c r="DJ617" s="39"/>
      <c r="DK617" s="39"/>
      <c r="DL617" s="39"/>
      <c r="DM617" s="39"/>
      <c r="DN617" s="39"/>
      <c r="DO617" s="39"/>
      <c r="DP617" s="39"/>
      <c r="DQ617" s="39"/>
      <c r="DR617" s="39"/>
      <c r="DS617" s="39"/>
      <c r="DT617" s="39"/>
      <c r="DU617" s="39"/>
      <c r="DV617" s="39"/>
      <c r="DW617" s="39"/>
      <c r="DX617" s="39"/>
      <c r="DY617" s="39"/>
      <c r="DZ617" s="39"/>
      <c r="EA617" s="39"/>
      <c r="EB617" s="39"/>
      <c r="EC617" s="39"/>
      <c r="ED617" s="39"/>
      <c r="EE617" s="39"/>
      <c r="EF617" s="39"/>
      <c r="EG617" s="39"/>
      <c r="EH617" s="39"/>
      <c r="EI617" s="39"/>
      <c r="EJ617" s="39"/>
      <c r="EK617" s="39"/>
      <c r="EL617" s="39"/>
      <c r="EM617" s="39"/>
      <c r="EN617" s="39"/>
      <c r="EO617" s="39"/>
      <c r="EP617" s="39"/>
      <c r="EQ617" s="39"/>
      <c r="ER617" s="39"/>
      <c r="ES617" s="39"/>
      <c r="ET617" s="39"/>
      <c r="EU617" s="39"/>
    </row>
    <row r="618" ht="16.5" customHeight="1">
      <c r="A618" s="1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1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  <c r="DC618" s="39"/>
      <c r="DD618" s="39"/>
      <c r="DE618" s="39"/>
      <c r="DF618" s="39"/>
      <c r="DG618" s="39"/>
      <c r="DH618" s="39"/>
      <c r="DI618" s="39"/>
      <c r="DJ618" s="39"/>
      <c r="DK618" s="39"/>
      <c r="DL618" s="39"/>
      <c r="DM618" s="39"/>
      <c r="DN618" s="39"/>
      <c r="DO618" s="39"/>
      <c r="DP618" s="39"/>
      <c r="DQ618" s="39"/>
      <c r="DR618" s="39"/>
      <c r="DS618" s="39"/>
      <c r="DT618" s="39"/>
      <c r="DU618" s="39"/>
      <c r="DV618" s="39"/>
      <c r="DW618" s="39"/>
      <c r="DX618" s="39"/>
      <c r="DY618" s="39"/>
      <c r="DZ618" s="39"/>
      <c r="EA618" s="39"/>
      <c r="EB618" s="39"/>
      <c r="EC618" s="39"/>
      <c r="ED618" s="39"/>
      <c r="EE618" s="39"/>
      <c r="EF618" s="39"/>
      <c r="EG618" s="39"/>
      <c r="EH618" s="39"/>
      <c r="EI618" s="39"/>
      <c r="EJ618" s="39"/>
      <c r="EK618" s="39"/>
      <c r="EL618" s="39"/>
      <c r="EM618" s="39"/>
      <c r="EN618" s="39"/>
      <c r="EO618" s="39"/>
      <c r="EP618" s="39"/>
      <c r="EQ618" s="39"/>
      <c r="ER618" s="39"/>
      <c r="ES618" s="39"/>
      <c r="ET618" s="39"/>
      <c r="EU618" s="39"/>
    </row>
    <row r="619" ht="16.5" customHeight="1">
      <c r="A619" s="1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1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  <c r="DC619" s="39"/>
      <c r="DD619" s="39"/>
      <c r="DE619" s="39"/>
      <c r="DF619" s="39"/>
      <c r="DG619" s="39"/>
      <c r="DH619" s="39"/>
      <c r="DI619" s="39"/>
      <c r="DJ619" s="39"/>
      <c r="DK619" s="39"/>
      <c r="DL619" s="39"/>
      <c r="DM619" s="39"/>
      <c r="DN619" s="39"/>
      <c r="DO619" s="39"/>
      <c r="DP619" s="39"/>
      <c r="DQ619" s="39"/>
      <c r="DR619" s="39"/>
      <c r="DS619" s="39"/>
      <c r="DT619" s="39"/>
      <c r="DU619" s="39"/>
      <c r="DV619" s="39"/>
      <c r="DW619" s="39"/>
      <c r="DX619" s="39"/>
      <c r="DY619" s="39"/>
      <c r="DZ619" s="39"/>
      <c r="EA619" s="39"/>
      <c r="EB619" s="39"/>
      <c r="EC619" s="39"/>
      <c r="ED619" s="39"/>
      <c r="EE619" s="39"/>
      <c r="EF619" s="39"/>
      <c r="EG619" s="39"/>
      <c r="EH619" s="39"/>
      <c r="EI619" s="39"/>
      <c r="EJ619" s="39"/>
      <c r="EK619" s="39"/>
      <c r="EL619" s="39"/>
      <c r="EM619" s="39"/>
      <c r="EN619" s="39"/>
      <c r="EO619" s="39"/>
      <c r="EP619" s="39"/>
      <c r="EQ619" s="39"/>
      <c r="ER619" s="39"/>
      <c r="ES619" s="39"/>
      <c r="ET619" s="39"/>
      <c r="EU619" s="39"/>
    </row>
    <row r="620" ht="16.5" customHeight="1">
      <c r="A620" s="1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1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  <c r="DC620" s="39"/>
      <c r="DD620" s="39"/>
      <c r="DE620" s="39"/>
      <c r="DF620" s="39"/>
      <c r="DG620" s="39"/>
      <c r="DH620" s="39"/>
      <c r="DI620" s="39"/>
      <c r="DJ620" s="39"/>
      <c r="DK620" s="39"/>
      <c r="DL620" s="39"/>
      <c r="DM620" s="39"/>
      <c r="DN620" s="39"/>
      <c r="DO620" s="39"/>
      <c r="DP620" s="39"/>
      <c r="DQ620" s="39"/>
      <c r="DR620" s="39"/>
      <c r="DS620" s="39"/>
      <c r="DT620" s="39"/>
      <c r="DU620" s="39"/>
      <c r="DV620" s="39"/>
      <c r="DW620" s="39"/>
      <c r="DX620" s="39"/>
      <c r="DY620" s="39"/>
      <c r="DZ620" s="39"/>
      <c r="EA620" s="39"/>
      <c r="EB620" s="39"/>
      <c r="EC620" s="39"/>
      <c r="ED620" s="39"/>
      <c r="EE620" s="39"/>
      <c r="EF620" s="39"/>
      <c r="EG620" s="39"/>
      <c r="EH620" s="39"/>
      <c r="EI620" s="39"/>
      <c r="EJ620" s="39"/>
      <c r="EK620" s="39"/>
      <c r="EL620" s="39"/>
      <c r="EM620" s="39"/>
      <c r="EN620" s="39"/>
      <c r="EO620" s="39"/>
      <c r="EP620" s="39"/>
      <c r="EQ620" s="39"/>
      <c r="ER620" s="39"/>
      <c r="ES620" s="39"/>
      <c r="ET620" s="39"/>
      <c r="EU620" s="39"/>
    </row>
    <row r="621" ht="16.5" customHeight="1">
      <c r="A621" s="1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1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  <c r="DC621" s="39"/>
      <c r="DD621" s="39"/>
      <c r="DE621" s="39"/>
      <c r="DF621" s="39"/>
      <c r="DG621" s="39"/>
      <c r="DH621" s="39"/>
      <c r="DI621" s="39"/>
      <c r="DJ621" s="39"/>
      <c r="DK621" s="39"/>
      <c r="DL621" s="39"/>
      <c r="DM621" s="39"/>
      <c r="DN621" s="39"/>
      <c r="DO621" s="39"/>
      <c r="DP621" s="39"/>
      <c r="DQ621" s="39"/>
      <c r="DR621" s="39"/>
      <c r="DS621" s="39"/>
      <c r="DT621" s="39"/>
      <c r="DU621" s="39"/>
      <c r="DV621" s="39"/>
      <c r="DW621" s="39"/>
      <c r="DX621" s="39"/>
      <c r="DY621" s="39"/>
      <c r="DZ621" s="39"/>
      <c r="EA621" s="39"/>
      <c r="EB621" s="39"/>
      <c r="EC621" s="39"/>
      <c r="ED621" s="39"/>
      <c r="EE621" s="39"/>
      <c r="EF621" s="39"/>
      <c r="EG621" s="39"/>
      <c r="EH621" s="39"/>
      <c r="EI621" s="39"/>
      <c r="EJ621" s="39"/>
      <c r="EK621" s="39"/>
      <c r="EL621" s="39"/>
      <c r="EM621" s="39"/>
      <c r="EN621" s="39"/>
      <c r="EO621" s="39"/>
      <c r="EP621" s="39"/>
      <c r="EQ621" s="39"/>
      <c r="ER621" s="39"/>
      <c r="ES621" s="39"/>
      <c r="ET621" s="39"/>
      <c r="EU621" s="39"/>
    </row>
    <row r="622" ht="16.5" customHeight="1">
      <c r="A622" s="1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1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  <c r="DC622" s="39"/>
      <c r="DD622" s="39"/>
      <c r="DE622" s="39"/>
      <c r="DF622" s="39"/>
      <c r="DG622" s="39"/>
      <c r="DH622" s="39"/>
      <c r="DI622" s="39"/>
      <c r="DJ622" s="39"/>
      <c r="DK622" s="39"/>
      <c r="DL622" s="39"/>
      <c r="DM622" s="39"/>
      <c r="DN622" s="39"/>
      <c r="DO622" s="39"/>
      <c r="DP622" s="39"/>
      <c r="DQ622" s="39"/>
      <c r="DR622" s="39"/>
      <c r="DS622" s="39"/>
      <c r="DT622" s="39"/>
      <c r="DU622" s="39"/>
      <c r="DV622" s="39"/>
      <c r="DW622" s="39"/>
      <c r="DX622" s="39"/>
      <c r="DY622" s="39"/>
      <c r="DZ622" s="39"/>
      <c r="EA622" s="39"/>
      <c r="EB622" s="39"/>
      <c r="EC622" s="39"/>
      <c r="ED622" s="39"/>
      <c r="EE622" s="39"/>
      <c r="EF622" s="39"/>
      <c r="EG622" s="39"/>
      <c r="EH622" s="39"/>
      <c r="EI622" s="39"/>
      <c r="EJ622" s="39"/>
      <c r="EK622" s="39"/>
      <c r="EL622" s="39"/>
      <c r="EM622" s="39"/>
      <c r="EN622" s="39"/>
      <c r="EO622" s="39"/>
      <c r="EP622" s="39"/>
      <c r="EQ622" s="39"/>
      <c r="ER622" s="39"/>
      <c r="ES622" s="39"/>
      <c r="ET622" s="39"/>
      <c r="EU622" s="39"/>
    </row>
    <row r="623" ht="16.5" customHeight="1">
      <c r="A623" s="1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1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  <c r="DC623" s="39"/>
      <c r="DD623" s="39"/>
      <c r="DE623" s="39"/>
      <c r="DF623" s="39"/>
      <c r="DG623" s="39"/>
      <c r="DH623" s="39"/>
      <c r="DI623" s="39"/>
      <c r="DJ623" s="39"/>
      <c r="DK623" s="39"/>
      <c r="DL623" s="39"/>
      <c r="DM623" s="39"/>
      <c r="DN623" s="39"/>
      <c r="DO623" s="39"/>
      <c r="DP623" s="39"/>
      <c r="DQ623" s="39"/>
      <c r="DR623" s="39"/>
      <c r="DS623" s="39"/>
      <c r="DT623" s="39"/>
      <c r="DU623" s="39"/>
      <c r="DV623" s="39"/>
      <c r="DW623" s="39"/>
      <c r="DX623" s="39"/>
      <c r="DY623" s="39"/>
      <c r="DZ623" s="39"/>
      <c r="EA623" s="39"/>
      <c r="EB623" s="39"/>
      <c r="EC623" s="39"/>
      <c r="ED623" s="39"/>
      <c r="EE623" s="39"/>
      <c r="EF623" s="39"/>
      <c r="EG623" s="39"/>
      <c r="EH623" s="39"/>
      <c r="EI623" s="39"/>
      <c r="EJ623" s="39"/>
      <c r="EK623" s="39"/>
      <c r="EL623" s="39"/>
      <c r="EM623" s="39"/>
      <c r="EN623" s="39"/>
      <c r="EO623" s="39"/>
      <c r="EP623" s="39"/>
      <c r="EQ623" s="39"/>
      <c r="ER623" s="39"/>
      <c r="ES623" s="39"/>
      <c r="ET623" s="39"/>
      <c r="EU623" s="39"/>
    </row>
    <row r="624" ht="16.5" customHeight="1">
      <c r="A624" s="1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1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  <c r="DC624" s="39"/>
      <c r="DD624" s="39"/>
      <c r="DE624" s="39"/>
      <c r="DF624" s="39"/>
      <c r="DG624" s="39"/>
      <c r="DH624" s="39"/>
      <c r="DI624" s="39"/>
      <c r="DJ624" s="39"/>
      <c r="DK624" s="39"/>
      <c r="DL624" s="39"/>
      <c r="DM624" s="39"/>
      <c r="DN624" s="39"/>
      <c r="DO624" s="39"/>
      <c r="DP624" s="39"/>
      <c r="DQ624" s="39"/>
      <c r="DR624" s="39"/>
      <c r="DS624" s="39"/>
      <c r="DT624" s="39"/>
      <c r="DU624" s="39"/>
      <c r="DV624" s="39"/>
      <c r="DW624" s="39"/>
      <c r="DX624" s="39"/>
      <c r="DY624" s="39"/>
      <c r="DZ624" s="39"/>
      <c r="EA624" s="39"/>
      <c r="EB624" s="39"/>
      <c r="EC624" s="39"/>
      <c r="ED624" s="39"/>
      <c r="EE624" s="39"/>
      <c r="EF624" s="39"/>
      <c r="EG624" s="39"/>
      <c r="EH624" s="39"/>
      <c r="EI624" s="39"/>
      <c r="EJ624" s="39"/>
      <c r="EK624" s="39"/>
      <c r="EL624" s="39"/>
      <c r="EM624" s="39"/>
      <c r="EN624" s="39"/>
      <c r="EO624" s="39"/>
      <c r="EP624" s="39"/>
      <c r="EQ624" s="39"/>
      <c r="ER624" s="39"/>
      <c r="ES624" s="39"/>
      <c r="ET624" s="39"/>
      <c r="EU624" s="39"/>
    </row>
    <row r="625" ht="16.5" customHeight="1">
      <c r="A625" s="1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1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  <c r="DC625" s="39"/>
      <c r="DD625" s="39"/>
      <c r="DE625" s="39"/>
      <c r="DF625" s="39"/>
      <c r="DG625" s="39"/>
      <c r="DH625" s="39"/>
      <c r="DI625" s="39"/>
      <c r="DJ625" s="39"/>
      <c r="DK625" s="39"/>
      <c r="DL625" s="39"/>
      <c r="DM625" s="39"/>
      <c r="DN625" s="39"/>
      <c r="DO625" s="39"/>
      <c r="DP625" s="39"/>
      <c r="DQ625" s="39"/>
      <c r="DR625" s="39"/>
      <c r="DS625" s="39"/>
      <c r="DT625" s="39"/>
      <c r="DU625" s="39"/>
      <c r="DV625" s="39"/>
      <c r="DW625" s="39"/>
      <c r="DX625" s="39"/>
      <c r="DY625" s="39"/>
      <c r="DZ625" s="39"/>
      <c r="EA625" s="39"/>
      <c r="EB625" s="39"/>
      <c r="EC625" s="39"/>
      <c r="ED625" s="39"/>
      <c r="EE625" s="39"/>
      <c r="EF625" s="39"/>
      <c r="EG625" s="39"/>
      <c r="EH625" s="39"/>
      <c r="EI625" s="39"/>
      <c r="EJ625" s="39"/>
      <c r="EK625" s="39"/>
      <c r="EL625" s="39"/>
      <c r="EM625" s="39"/>
      <c r="EN625" s="39"/>
      <c r="EO625" s="39"/>
      <c r="EP625" s="39"/>
      <c r="EQ625" s="39"/>
      <c r="ER625" s="39"/>
      <c r="ES625" s="39"/>
      <c r="ET625" s="39"/>
      <c r="EU625" s="39"/>
    </row>
    <row r="626" ht="16.5" customHeight="1">
      <c r="A626" s="1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1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  <c r="DC626" s="39"/>
      <c r="DD626" s="39"/>
      <c r="DE626" s="39"/>
      <c r="DF626" s="39"/>
      <c r="DG626" s="39"/>
      <c r="DH626" s="39"/>
      <c r="DI626" s="39"/>
      <c r="DJ626" s="39"/>
      <c r="DK626" s="39"/>
      <c r="DL626" s="39"/>
      <c r="DM626" s="39"/>
      <c r="DN626" s="39"/>
      <c r="DO626" s="39"/>
      <c r="DP626" s="39"/>
      <c r="DQ626" s="39"/>
      <c r="DR626" s="39"/>
      <c r="DS626" s="39"/>
      <c r="DT626" s="39"/>
      <c r="DU626" s="39"/>
      <c r="DV626" s="39"/>
      <c r="DW626" s="39"/>
      <c r="DX626" s="39"/>
      <c r="DY626" s="39"/>
      <c r="DZ626" s="39"/>
      <c r="EA626" s="39"/>
      <c r="EB626" s="39"/>
      <c r="EC626" s="39"/>
      <c r="ED626" s="39"/>
      <c r="EE626" s="39"/>
      <c r="EF626" s="39"/>
      <c r="EG626" s="39"/>
      <c r="EH626" s="39"/>
      <c r="EI626" s="39"/>
      <c r="EJ626" s="39"/>
      <c r="EK626" s="39"/>
      <c r="EL626" s="39"/>
      <c r="EM626" s="39"/>
      <c r="EN626" s="39"/>
      <c r="EO626" s="39"/>
      <c r="EP626" s="39"/>
      <c r="EQ626" s="39"/>
      <c r="ER626" s="39"/>
      <c r="ES626" s="39"/>
      <c r="ET626" s="39"/>
      <c r="EU626" s="39"/>
    </row>
    <row r="627" ht="16.5" customHeight="1">
      <c r="A627" s="1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1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  <c r="DC627" s="39"/>
      <c r="DD627" s="39"/>
      <c r="DE627" s="39"/>
      <c r="DF627" s="39"/>
      <c r="DG627" s="39"/>
      <c r="DH627" s="39"/>
      <c r="DI627" s="39"/>
      <c r="DJ627" s="39"/>
      <c r="DK627" s="39"/>
      <c r="DL627" s="39"/>
      <c r="DM627" s="39"/>
      <c r="DN627" s="39"/>
      <c r="DO627" s="39"/>
      <c r="DP627" s="39"/>
      <c r="DQ627" s="39"/>
      <c r="DR627" s="39"/>
      <c r="DS627" s="39"/>
      <c r="DT627" s="39"/>
      <c r="DU627" s="39"/>
      <c r="DV627" s="39"/>
      <c r="DW627" s="39"/>
      <c r="DX627" s="39"/>
      <c r="DY627" s="39"/>
      <c r="DZ627" s="39"/>
      <c r="EA627" s="39"/>
      <c r="EB627" s="39"/>
      <c r="EC627" s="39"/>
      <c r="ED627" s="39"/>
      <c r="EE627" s="39"/>
      <c r="EF627" s="39"/>
      <c r="EG627" s="39"/>
      <c r="EH627" s="39"/>
      <c r="EI627" s="39"/>
      <c r="EJ627" s="39"/>
      <c r="EK627" s="39"/>
      <c r="EL627" s="39"/>
      <c r="EM627" s="39"/>
      <c r="EN627" s="39"/>
      <c r="EO627" s="39"/>
      <c r="EP627" s="39"/>
      <c r="EQ627" s="39"/>
      <c r="ER627" s="39"/>
      <c r="ES627" s="39"/>
      <c r="ET627" s="39"/>
      <c r="EU627" s="39"/>
    </row>
    <row r="628" ht="16.5" customHeight="1">
      <c r="A628" s="1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1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  <c r="DC628" s="39"/>
      <c r="DD628" s="39"/>
      <c r="DE628" s="39"/>
      <c r="DF628" s="39"/>
      <c r="DG628" s="39"/>
      <c r="DH628" s="39"/>
      <c r="DI628" s="39"/>
      <c r="DJ628" s="39"/>
      <c r="DK628" s="39"/>
      <c r="DL628" s="39"/>
      <c r="DM628" s="39"/>
      <c r="DN628" s="39"/>
      <c r="DO628" s="39"/>
      <c r="DP628" s="39"/>
      <c r="DQ628" s="39"/>
      <c r="DR628" s="39"/>
      <c r="DS628" s="39"/>
      <c r="DT628" s="39"/>
      <c r="DU628" s="39"/>
      <c r="DV628" s="39"/>
      <c r="DW628" s="39"/>
      <c r="DX628" s="39"/>
      <c r="DY628" s="39"/>
      <c r="DZ628" s="39"/>
      <c r="EA628" s="39"/>
      <c r="EB628" s="39"/>
      <c r="EC628" s="39"/>
      <c r="ED628" s="39"/>
      <c r="EE628" s="39"/>
      <c r="EF628" s="39"/>
      <c r="EG628" s="39"/>
      <c r="EH628" s="39"/>
      <c r="EI628" s="39"/>
      <c r="EJ628" s="39"/>
      <c r="EK628" s="39"/>
      <c r="EL628" s="39"/>
      <c r="EM628" s="39"/>
      <c r="EN628" s="39"/>
      <c r="EO628" s="39"/>
      <c r="EP628" s="39"/>
      <c r="EQ628" s="39"/>
      <c r="ER628" s="39"/>
      <c r="ES628" s="39"/>
      <c r="ET628" s="39"/>
      <c r="EU628" s="39"/>
    </row>
    <row r="629" ht="16.5" customHeight="1">
      <c r="A629" s="1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1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  <c r="DC629" s="39"/>
      <c r="DD629" s="39"/>
      <c r="DE629" s="39"/>
      <c r="DF629" s="39"/>
      <c r="DG629" s="39"/>
      <c r="DH629" s="39"/>
      <c r="DI629" s="39"/>
      <c r="DJ629" s="39"/>
      <c r="DK629" s="39"/>
      <c r="DL629" s="39"/>
      <c r="DM629" s="39"/>
      <c r="DN629" s="39"/>
      <c r="DO629" s="39"/>
      <c r="DP629" s="39"/>
      <c r="DQ629" s="39"/>
      <c r="DR629" s="39"/>
      <c r="DS629" s="39"/>
      <c r="DT629" s="39"/>
      <c r="DU629" s="39"/>
      <c r="DV629" s="39"/>
      <c r="DW629" s="39"/>
      <c r="DX629" s="39"/>
      <c r="DY629" s="39"/>
      <c r="DZ629" s="39"/>
      <c r="EA629" s="39"/>
      <c r="EB629" s="39"/>
      <c r="EC629" s="39"/>
      <c r="ED629" s="39"/>
      <c r="EE629" s="39"/>
      <c r="EF629" s="39"/>
      <c r="EG629" s="39"/>
      <c r="EH629" s="39"/>
      <c r="EI629" s="39"/>
      <c r="EJ629" s="39"/>
      <c r="EK629" s="39"/>
      <c r="EL629" s="39"/>
      <c r="EM629" s="39"/>
      <c r="EN629" s="39"/>
      <c r="EO629" s="39"/>
      <c r="EP629" s="39"/>
      <c r="EQ629" s="39"/>
      <c r="ER629" s="39"/>
      <c r="ES629" s="39"/>
      <c r="ET629" s="39"/>
      <c r="EU629" s="39"/>
    </row>
    <row r="630" ht="16.5" customHeight="1">
      <c r="A630" s="1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1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  <c r="DC630" s="39"/>
      <c r="DD630" s="39"/>
      <c r="DE630" s="39"/>
      <c r="DF630" s="39"/>
      <c r="DG630" s="39"/>
      <c r="DH630" s="39"/>
      <c r="DI630" s="39"/>
      <c r="DJ630" s="39"/>
      <c r="DK630" s="39"/>
      <c r="DL630" s="39"/>
      <c r="DM630" s="39"/>
      <c r="DN630" s="39"/>
      <c r="DO630" s="39"/>
      <c r="DP630" s="39"/>
      <c r="DQ630" s="39"/>
      <c r="DR630" s="39"/>
      <c r="DS630" s="39"/>
      <c r="DT630" s="39"/>
      <c r="DU630" s="39"/>
      <c r="DV630" s="39"/>
      <c r="DW630" s="39"/>
      <c r="DX630" s="39"/>
      <c r="DY630" s="39"/>
      <c r="DZ630" s="39"/>
      <c r="EA630" s="39"/>
      <c r="EB630" s="39"/>
      <c r="EC630" s="39"/>
      <c r="ED630" s="39"/>
      <c r="EE630" s="39"/>
      <c r="EF630" s="39"/>
      <c r="EG630" s="39"/>
      <c r="EH630" s="39"/>
      <c r="EI630" s="39"/>
      <c r="EJ630" s="39"/>
      <c r="EK630" s="39"/>
      <c r="EL630" s="39"/>
      <c r="EM630" s="39"/>
      <c r="EN630" s="39"/>
      <c r="EO630" s="39"/>
      <c r="EP630" s="39"/>
      <c r="EQ630" s="39"/>
      <c r="ER630" s="39"/>
      <c r="ES630" s="39"/>
      <c r="ET630" s="39"/>
      <c r="EU630" s="39"/>
    </row>
    <row r="631" ht="16.5" customHeight="1">
      <c r="A631" s="1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1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  <c r="DC631" s="39"/>
      <c r="DD631" s="39"/>
      <c r="DE631" s="39"/>
      <c r="DF631" s="39"/>
      <c r="DG631" s="39"/>
      <c r="DH631" s="39"/>
      <c r="DI631" s="39"/>
      <c r="DJ631" s="39"/>
      <c r="DK631" s="39"/>
      <c r="DL631" s="39"/>
      <c r="DM631" s="39"/>
      <c r="DN631" s="39"/>
      <c r="DO631" s="39"/>
      <c r="DP631" s="39"/>
      <c r="DQ631" s="39"/>
      <c r="DR631" s="39"/>
      <c r="DS631" s="39"/>
      <c r="DT631" s="39"/>
      <c r="DU631" s="39"/>
      <c r="DV631" s="39"/>
      <c r="DW631" s="39"/>
      <c r="DX631" s="39"/>
      <c r="DY631" s="39"/>
      <c r="DZ631" s="39"/>
      <c r="EA631" s="39"/>
      <c r="EB631" s="39"/>
      <c r="EC631" s="39"/>
      <c r="ED631" s="39"/>
      <c r="EE631" s="39"/>
      <c r="EF631" s="39"/>
      <c r="EG631" s="39"/>
      <c r="EH631" s="39"/>
      <c r="EI631" s="39"/>
      <c r="EJ631" s="39"/>
      <c r="EK631" s="39"/>
      <c r="EL631" s="39"/>
      <c r="EM631" s="39"/>
      <c r="EN631" s="39"/>
      <c r="EO631" s="39"/>
      <c r="EP631" s="39"/>
      <c r="EQ631" s="39"/>
      <c r="ER631" s="39"/>
      <c r="ES631" s="39"/>
      <c r="ET631" s="39"/>
      <c r="EU631" s="39"/>
    </row>
    <row r="632" ht="16.5" customHeight="1">
      <c r="A632" s="1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1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  <c r="DC632" s="39"/>
      <c r="DD632" s="39"/>
      <c r="DE632" s="39"/>
      <c r="DF632" s="39"/>
      <c r="DG632" s="39"/>
      <c r="DH632" s="39"/>
      <c r="DI632" s="39"/>
      <c r="DJ632" s="39"/>
      <c r="DK632" s="39"/>
      <c r="DL632" s="39"/>
      <c r="DM632" s="39"/>
      <c r="DN632" s="39"/>
      <c r="DO632" s="39"/>
      <c r="DP632" s="39"/>
      <c r="DQ632" s="39"/>
      <c r="DR632" s="39"/>
      <c r="DS632" s="39"/>
      <c r="DT632" s="39"/>
      <c r="DU632" s="39"/>
      <c r="DV632" s="39"/>
      <c r="DW632" s="39"/>
      <c r="DX632" s="39"/>
      <c r="DY632" s="39"/>
      <c r="DZ632" s="39"/>
      <c r="EA632" s="39"/>
      <c r="EB632" s="39"/>
      <c r="EC632" s="39"/>
      <c r="ED632" s="39"/>
      <c r="EE632" s="39"/>
      <c r="EF632" s="39"/>
      <c r="EG632" s="39"/>
      <c r="EH632" s="39"/>
      <c r="EI632" s="39"/>
      <c r="EJ632" s="39"/>
      <c r="EK632" s="39"/>
      <c r="EL632" s="39"/>
      <c r="EM632" s="39"/>
      <c r="EN632" s="39"/>
      <c r="EO632" s="39"/>
      <c r="EP632" s="39"/>
      <c r="EQ632" s="39"/>
      <c r="ER632" s="39"/>
      <c r="ES632" s="39"/>
      <c r="ET632" s="39"/>
      <c r="EU632" s="39"/>
    </row>
    <row r="633" ht="16.5" customHeight="1">
      <c r="A633" s="1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1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  <c r="DC633" s="39"/>
      <c r="DD633" s="39"/>
      <c r="DE633" s="39"/>
      <c r="DF633" s="39"/>
      <c r="DG633" s="39"/>
      <c r="DH633" s="39"/>
      <c r="DI633" s="39"/>
      <c r="DJ633" s="39"/>
      <c r="DK633" s="39"/>
      <c r="DL633" s="39"/>
      <c r="DM633" s="39"/>
      <c r="DN633" s="39"/>
      <c r="DO633" s="39"/>
      <c r="DP633" s="39"/>
      <c r="DQ633" s="39"/>
      <c r="DR633" s="39"/>
      <c r="DS633" s="39"/>
      <c r="DT633" s="39"/>
      <c r="DU633" s="39"/>
      <c r="DV633" s="39"/>
      <c r="DW633" s="39"/>
      <c r="DX633" s="39"/>
      <c r="DY633" s="39"/>
      <c r="DZ633" s="39"/>
      <c r="EA633" s="39"/>
      <c r="EB633" s="39"/>
      <c r="EC633" s="39"/>
      <c r="ED633" s="39"/>
      <c r="EE633" s="39"/>
      <c r="EF633" s="39"/>
      <c r="EG633" s="39"/>
      <c r="EH633" s="39"/>
      <c r="EI633" s="39"/>
      <c r="EJ633" s="39"/>
      <c r="EK633" s="39"/>
      <c r="EL633" s="39"/>
      <c r="EM633" s="39"/>
      <c r="EN633" s="39"/>
      <c r="EO633" s="39"/>
      <c r="EP633" s="39"/>
      <c r="EQ633" s="39"/>
      <c r="ER633" s="39"/>
      <c r="ES633" s="39"/>
      <c r="ET633" s="39"/>
      <c r="EU633" s="39"/>
    </row>
    <row r="634" ht="16.5" customHeight="1">
      <c r="A634" s="1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1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  <c r="DC634" s="39"/>
      <c r="DD634" s="39"/>
      <c r="DE634" s="39"/>
      <c r="DF634" s="39"/>
      <c r="DG634" s="39"/>
      <c r="DH634" s="39"/>
      <c r="DI634" s="39"/>
      <c r="DJ634" s="39"/>
      <c r="DK634" s="39"/>
      <c r="DL634" s="39"/>
      <c r="DM634" s="39"/>
      <c r="DN634" s="39"/>
      <c r="DO634" s="39"/>
      <c r="DP634" s="39"/>
      <c r="DQ634" s="39"/>
      <c r="DR634" s="39"/>
      <c r="DS634" s="39"/>
      <c r="DT634" s="39"/>
      <c r="DU634" s="39"/>
      <c r="DV634" s="39"/>
      <c r="DW634" s="39"/>
      <c r="DX634" s="39"/>
      <c r="DY634" s="39"/>
      <c r="DZ634" s="39"/>
      <c r="EA634" s="39"/>
      <c r="EB634" s="39"/>
      <c r="EC634" s="39"/>
      <c r="ED634" s="39"/>
      <c r="EE634" s="39"/>
      <c r="EF634" s="39"/>
      <c r="EG634" s="39"/>
      <c r="EH634" s="39"/>
      <c r="EI634" s="39"/>
      <c r="EJ634" s="39"/>
      <c r="EK634" s="39"/>
      <c r="EL634" s="39"/>
      <c r="EM634" s="39"/>
      <c r="EN634" s="39"/>
      <c r="EO634" s="39"/>
      <c r="EP634" s="39"/>
      <c r="EQ634" s="39"/>
      <c r="ER634" s="39"/>
      <c r="ES634" s="39"/>
      <c r="ET634" s="39"/>
      <c r="EU634" s="39"/>
    </row>
    <row r="635" ht="16.5" customHeight="1">
      <c r="A635" s="1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1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  <c r="DC635" s="39"/>
      <c r="DD635" s="39"/>
      <c r="DE635" s="39"/>
      <c r="DF635" s="39"/>
      <c r="DG635" s="39"/>
      <c r="DH635" s="39"/>
      <c r="DI635" s="39"/>
      <c r="DJ635" s="39"/>
      <c r="DK635" s="39"/>
      <c r="DL635" s="39"/>
      <c r="DM635" s="39"/>
      <c r="DN635" s="39"/>
      <c r="DO635" s="39"/>
      <c r="DP635" s="39"/>
      <c r="DQ635" s="39"/>
      <c r="DR635" s="39"/>
      <c r="DS635" s="39"/>
      <c r="DT635" s="39"/>
      <c r="DU635" s="39"/>
      <c r="DV635" s="39"/>
      <c r="DW635" s="39"/>
      <c r="DX635" s="39"/>
      <c r="DY635" s="39"/>
      <c r="DZ635" s="39"/>
      <c r="EA635" s="39"/>
      <c r="EB635" s="39"/>
      <c r="EC635" s="39"/>
      <c r="ED635" s="39"/>
      <c r="EE635" s="39"/>
      <c r="EF635" s="39"/>
      <c r="EG635" s="39"/>
      <c r="EH635" s="39"/>
      <c r="EI635" s="39"/>
      <c r="EJ635" s="39"/>
      <c r="EK635" s="39"/>
      <c r="EL635" s="39"/>
      <c r="EM635" s="39"/>
      <c r="EN635" s="39"/>
      <c r="EO635" s="39"/>
      <c r="EP635" s="39"/>
      <c r="EQ635" s="39"/>
      <c r="ER635" s="39"/>
      <c r="ES635" s="39"/>
      <c r="ET635" s="39"/>
      <c r="EU635" s="39"/>
    </row>
    <row r="636" ht="16.5" customHeight="1">
      <c r="A636" s="1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1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  <c r="DC636" s="39"/>
      <c r="DD636" s="39"/>
      <c r="DE636" s="39"/>
      <c r="DF636" s="39"/>
      <c r="DG636" s="39"/>
      <c r="DH636" s="39"/>
      <c r="DI636" s="39"/>
      <c r="DJ636" s="39"/>
      <c r="DK636" s="39"/>
      <c r="DL636" s="39"/>
      <c r="DM636" s="39"/>
      <c r="DN636" s="39"/>
      <c r="DO636" s="39"/>
      <c r="DP636" s="39"/>
      <c r="DQ636" s="39"/>
      <c r="DR636" s="39"/>
      <c r="DS636" s="39"/>
      <c r="DT636" s="39"/>
      <c r="DU636" s="39"/>
      <c r="DV636" s="39"/>
      <c r="DW636" s="39"/>
      <c r="DX636" s="39"/>
      <c r="DY636" s="39"/>
      <c r="DZ636" s="39"/>
      <c r="EA636" s="39"/>
      <c r="EB636" s="39"/>
      <c r="EC636" s="39"/>
      <c r="ED636" s="39"/>
      <c r="EE636" s="39"/>
      <c r="EF636" s="39"/>
      <c r="EG636" s="39"/>
      <c r="EH636" s="39"/>
      <c r="EI636" s="39"/>
      <c r="EJ636" s="39"/>
      <c r="EK636" s="39"/>
      <c r="EL636" s="39"/>
      <c r="EM636" s="39"/>
      <c r="EN636" s="39"/>
      <c r="EO636" s="39"/>
      <c r="EP636" s="39"/>
      <c r="EQ636" s="39"/>
      <c r="ER636" s="39"/>
      <c r="ES636" s="39"/>
      <c r="ET636" s="39"/>
      <c r="EU636" s="39"/>
    </row>
    <row r="637" ht="16.5" customHeight="1">
      <c r="A637" s="1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1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  <c r="DC637" s="39"/>
      <c r="DD637" s="39"/>
      <c r="DE637" s="39"/>
      <c r="DF637" s="39"/>
      <c r="DG637" s="39"/>
      <c r="DH637" s="39"/>
      <c r="DI637" s="39"/>
      <c r="DJ637" s="39"/>
      <c r="DK637" s="39"/>
      <c r="DL637" s="39"/>
      <c r="DM637" s="39"/>
      <c r="DN637" s="39"/>
      <c r="DO637" s="39"/>
      <c r="DP637" s="39"/>
      <c r="DQ637" s="39"/>
      <c r="DR637" s="39"/>
      <c r="DS637" s="39"/>
      <c r="DT637" s="39"/>
      <c r="DU637" s="39"/>
      <c r="DV637" s="39"/>
      <c r="DW637" s="39"/>
      <c r="DX637" s="39"/>
      <c r="DY637" s="39"/>
      <c r="DZ637" s="39"/>
      <c r="EA637" s="39"/>
      <c r="EB637" s="39"/>
      <c r="EC637" s="39"/>
      <c r="ED637" s="39"/>
      <c r="EE637" s="39"/>
      <c r="EF637" s="39"/>
      <c r="EG637" s="39"/>
      <c r="EH637" s="39"/>
      <c r="EI637" s="39"/>
      <c r="EJ637" s="39"/>
      <c r="EK637" s="39"/>
      <c r="EL637" s="39"/>
      <c r="EM637" s="39"/>
      <c r="EN637" s="39"/>
      <c r="EO637" s="39"/>
      <c r="EP637" s="39"/>
      <c r="EQ637" s="39"/>
      <c r="ER637" s="39"/>
      <c r="ES637" s="39"/>
      <c r="ET637" s="39"/>
      <c r="EU637" s="39"/>
    </row>
    <row r="638" ht="16.5" customHeight="1">
      <c r="A638" s="1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1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  <c r="DC638" s="39"/>
      <c r="DD638" s="39"/>
      <c r="DE638" s="39"/>
      <c r="DF638" s="39"/>
      <c r="DG638" s="39"/>
      <c r="DH638" s="39"/>
      <c r="DI638" s="39"/>
      <c r="DJ638" s="39"/>
      <c r="DK638" s="39"/>
      <c r="DL638" s="39"/>
      <c r="DM638" s="39"/>
      <c r="DN638" s="39"/>
      <c r="DO638" s="39"/>
      <c r="DP638" s="39"/>
      <c r="DQ638" s="39"/>
      <c r="DR638" s="39"/>
      <c r="DS638" s="39"/>
      <c r="DT638" s="39"/>
      <c r="DU638" s="39"/>
      <c r="DV638" s="39"/>
      <c r="DW638" s="39"/>
      <c r="DX638" s="39"/>
      <c r="DY638" s="39"/>
      <c r="DZ638" s="39"/>
      <c r="EA638" s="39"/>
      <c r="EB638" s="39"/>
      <c r="EC638" s="39"/>
      <c r="ED638" s="39"/>
      <c r="EE638" s="39"/>
      <c r="EF638" s="39"/>
      <c r="EG638" s="39"/>
      <c r="EH638" s="39"/>
      <c r="EI638" s="39"/>
      <c r="EJ638" s="39"/>
      <c r="EK638" s="39"/>
      <c r="EL638" s="39"/>
      <c r="EM638" s="39"/>
      <c r="EN638" s="39"/>
      <c r="EO638" s="39"/>
      <c r="EP638" s="39"/>
      <c r="EQ638" s="39"/>
      <c r="ER638" s="39"/>
      <c r="ES638" s="39"/>
      <c r="ET638" s="39"/>
      <c r="EU638" s="39"/>
    </row>
    <row r="639" ht="16.5" customHeight="1">
      <c r="A639" s="1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1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  <c r="DC639" s="39"/>
      <c r="DD639" s="39"/>
      <c r="DE639" s="39"/>
      <c r="DF639" s="39"/>
      <c r="DG639" s="39"/>
      <c r="DH639" s="39"/>
      <c r="DI639" s="39"/>
      <c r="DJ639" s="39"/>
      <c r="DK639" s="39"/>
      <c r="DL639" s="39"/>
      <c r="DM639" s="39"/>
      <c r="DN639" s="39"/>
      <c r="DO639" s="39"/>
      <c r="DP639" s="39"/>
      <c r="DQ639" s="39"/>
      <c r="DR639" s="39"/>
      <c r="DS639" s="39"/>
      <c r="DT639" s="39"/>
      <c r="DU639" s="39"/>
      <c r="DV639" s="39"/>
      <c r="DW639" s="39"/>
      <c r="DX639" s="39"/>
      <c r="DY639" s="39"/>
      <c r="DZ639" s="39"/>
      <c r="EA639" s="39"/>
      <c r="EB639" s="39"/>
      <c r="EC639" s="39"/>
      <c r="ED639" s="39"/>
      <c r="EE639" s="39"/>
      <c r="EF639" s="39"/>
      <c r="EG639" s="39"/>
      <c r="EH639" s="39"/>
      <c r="EI639" s="39"/>
      <c r="EJ639" s="39"/>
      <c r="EK639" s="39"/>
      <c r="EL639" s="39"/>
      <c r="EM639" s="39"/>
      <c r="EN639" s="39"/>
      <c r="EO639" s="39"/>
      <c r="EP639" s="39"/>
      <c r="EQ639" s="39"/>
      <c r="ER639" s="39"/>
      <c r="ES639" s="39"/>
      <c r="ET639" s="39"/>
      <c r="EU639" s="39"/>
    </row>
    <row r="640" ht="16.5" customHeight="1">
      <c r="A640" s="1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1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  <c r="DC640" s="39"/>
      <c r="DD640" s="39"/>
      <c r="DE640" s="39"/>
      <c r="DF640" s="39"/>
      <c r="DG640" s="39"/>
      <c r="DH640" s="39"/>
      <c r="DI640" s="39"/>
      <c r="DJ640" s="39"/>
      <c r="DK640" s="39"/>
      <c r="DL640" s="39"/>
      <c r="DM640" s="39"/>
      <c r="DN640" s="39"/>
      <c r="DO640" s="39"/>
      <c r="DP640" s="39"/>
      <c r="DQ640" s="39"/>
      <c r="DR640" s="39"/>
      <c r="DS640" s="39"/>
      <c r="DT640" s="39"/>
      <c r="DU640" s="39"/>
      <c r="DV640" s="39"/>
      <c r="DW640" s="39"/>
      <c r="DX640" s="39"/>
      <c r="DY640" s="39"/>
      <c r="DZ640" s="39"/>
      <c r="EA640" s="39"/>
      <c r="EB640" s="39"/>
      <c r="EC640" s="39"/>
      <c r="ED640" s="39"/>
      <c r="EE640" s="39"/>
      <c r="EF640" s="39"/>
      <c r="EG640" s="39"/>
      <c r="EH640" s="39"/>
      <c r="EI640" s="39"/>
      <c r="EJ640" s="39"/>
      <c r="EK640" s="39"/>
      <c r="EL640" s="39"/>
      <c r="EM640" s="39"/>
      <c r="EN640" s="39"/>
      <c r="EO640" s="39"/>
      <c r="EP640" s="39"/>
      <c r="EQ640" s="39"/>
      <c r="ER640" s="39"/>
      <c r="ES640" s="39"/>
      <c r="ET640" s="39"/>
      <c r="EU640" s="39"/>
    </row>
    <row r="641" ht="16.5" customHeight="1">
      <c r="A641" s="1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1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  <c r="DC641" s="39"/>
      <c r="DD641" s="39"/>
      <c r="DE641" s="39"/>
      <c r="DF641" s="39"/>
      <c r="DG641" s="39"/>
      <c r="DH641" s="39"/>
      <c r="DI641" s="39"/>
      <c r="DJ641" s="39"/>
      <c r="DK641" s="39"/>
      <c r="DL641" s="39"/>
      <c r="DM641" s="39"/>
      <c r="DN641" s="39"/>
      <c r="DO641" s="39"/>
      <c r="DP641" s="39"/>
      <c r="DQ641" s="39"/>
      <c r="DR641" s="39"/>
      <c r="DS641" s="39"/>
      <c r="DT641" s="39"/>
      <c r="DU641" s="39"/>
      <c r="DV641" s="39"/>
      <c r="DW641" s="39"/>
      <c r="DX641" s="39"/>
      <c r="DY641" s="39"/>
      <c r="DZ641" s="39"/>
      <c r="EA641" s="39"/>
      <c r="EB641" s="39"/>
      <c r="EC641" s="39"/>
      <c r="ED641" s="39"/>
      <c r="EE641" s="39"/>
      <c r="EF641" s="39"/>
      <c r="EG641" s="39"/>
      <c r="EH641" s="39"/>
      <c r="EI641" s="39"/>
      <c r="EJ641" s="39"/>
      <c r="EK641" s="39"/>
      <c r="EL641" s="39"/>
      <c r="EM641" s="39"/>
      <c r="EN641" s="39"/>
      <c r="EO641" s="39"/>
      <c r="EP641" s="39"/>
      <c r="EQ641" s="39"/>
      <c r="ER641" s="39"/>
      <c r="ES641" s="39"/>
      <c r="ET641" s="39"/>
      <c r="EU641" s="39"/>
    </row>
    <row r="642" ht="16.5" customHeight="1">
      <c r="A642" s="1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1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  <c r="DC642" s="39"/>
      <c r="DD642" s="39"/>
      <c r="DE642" s="39"/>
      <c r="DF642" s="39"/>
      <c r="DG642" s="39"/>
      <c r="DH642" s="39"/>
      <c r="DI642" s="39"/>
      <c r="DJ642" s="39"/>
      <c r="DK642" s="39"/>
      <c r="DL642" s="39"/>
      <c r="DM642" s="39"/>
      <c r="DN642" s="39"/>
      <c r="DO642" s="39"/>
      <c r="DP642" s="39"/>
      <c r="DQ642" s="39"/>
      <c r="DR642" s="39"/>
      <c r="DS642" s="39"/>
      <c r="DT642" s="39"/>
      <c r="DU642" s="39"/>
      <c r="DV642" s="39"/>
      <c r="DW642" s="39"/>
      <c r="DX642" s="39"/>
      <c r="DY642" s="39"/>
      <c r="DZ642" s="39"/>
      <c r="EA642" s="39"/>
      <c r="EB642" s="39"/>
      <c r="EC642" s="39"/>
      <c r="ED642" s="39"/>
      <c r="EE642" s="39"/>
      <c r="EF642" s="39"/>
      <c r="EG642" s="39"/>
      <c r="EH642" s="39"/>
      <c r="EI642" s="39"/>
      <c r="EJ642" s="39"/>
      <c r="EK642" s="39"/>
      <c r="EL642" s="39"/>
      <c r="EM642" s="39"/>
      <c r="EN642" s="39"/>
      <c r="EO642" s="39"/>
      <c r="EP642" s="39"/>
      <c r="EQ642" s="39"/>
      <c r="ER642" s="39"/>
      <c r="ES642" s="39"/>
      <c r="ET642" s="39"/>
      <c r="EU642" s="39"/>
    </row>
    <row r="643" ht="16.5" customHeight="1">
      <c r="A643" s="1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1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  <c r="DC643" s="39"/>
      <c r="DD643" s="39"/>
      <c r="DE643" s="39"/>
      <c r="DF643" s="39"/>
      <c r="DG643" s="39"/>
      <c r="DH643" s="39"/>
      <c r="DI643" s="39"/>
      <c r="DJ643" s="39"/>
      <c r="DK643" s="39"/>
      <c r="DL643" s="39"/>
      <c r="DM643" s="39"/>
      <c r="DN643" s="39"/>
      <c r="DO643" s="39"/>
      <c r="DP643" s="39"/>
      <c r="DQ643" s="39"/>
      <c r="DR643" s="39"/>
      <c r="DS643" s="39"/>
      <c r="DT643" s="39"/>
      <c r="DU643" s="39"/>
      <c r="DV643" s="39"/>
      <c r="DW643" s="39"/>
      <c r="DX643" s="39"/>
      <c r="DY643" s="39"/>
      <c r="DZ643" s="39"/>
      <c r="EA643" s="39"/>
      <c r="EB643" s="39"/>
      <c r="EC643" s="39"/>
      <c r="ED643" s="39"/>
      <c r="EE643" s="39"/>
      <c r="EF643" s="39"/>
      <c r="EG643" s="39"/>
      <c r="EH643" s="39"/>
      <c r="EI643" s="39"/>
      <c r="EJ643" s="39"/>
      <c r="EK643" s="39"/>
      <c r="EL643" s="39"/>
      <c r="EM643" s="39"/>
      <c r="EN643" s="39"/>
      <c r="EO643" s="39"/>
      <c r="EP643" s="39"/>
      <c r="EQ643" s="39"/>
      <c r="ER643" s="39"/>
      <c r="ES643" s="39"/>
      <c r="ET643" s="39"/>
      <c r="EU643" s="39"/>
    </row>
    <row r="644" ht="16.5" customHeight="1">
      <c r="A644" s="1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1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  <c r="DC644" s="39"/>
      <c r="DD644" s="39"/>
      <c r="DE644" s="39"/>
      <c r="DF644" s="39"/>
      <c r="DG644" s="39"/>
      <c r="DH644" s="39"/>
      <c r="DI644" s="39"/>
      <c r="DJ644" s="39"/>
      <c r="DK644" s="39"/>
      <c r="DL644" s="39"/>
      <c r="DM644" s="39"/>
      <c r="DN644" s="39"/>
      <c r="DO644" s="39"/>
      <c r="DP644" s="39"/>
      <c r="DQ644" s="39"/>
      <c r="DR644" s="39"/>
      <c r="DS644" s="39"/>
      <c r="DT644" s="39"/>
      <c r="DU644" s="39"/>
      <c r="DV644" s="39"/>
      <c r="DW644" s="39"/>
      <c r="DX644" s="39"/>
      <c r="DY644" s="39"/>
      <c r="DZ644" s="39"/>
      <c r="EA644" s="39"/>
      <c r="EB644" s="39"/>
      <c r="EC644" s="39"/>
      <c r="ED644" s="39"/>
      <c r="EE644" s="39"/>
      <c r="EF644" s="39"/>
      <c r="EG644" s="39"/>
      <c r="EH644" s="39"/>
      <c r="EI644" s="39"/>
      <c r="EJ644" s="39"/>
      <c r="EK644" s="39"/>
      <c r="EL644" s="39"/>
      <c r="EM644" s="39"/>
      <c r="EN644" s="39"/>
      <c r="EO644" s="39"/>
      <c r="EP644" s="39"/>
      <c r="EQ644" s="39"/>
      <c r="ER644" s="39"/>
      <c r="ES644" s="39"/>
      <c r="ET644" s="39"/>
      <c r="EU644" s="39"/>
    </row>
    <row r="645" ht="16.5" customHeight="1">
      <c r="A645" s="1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1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  <c r="DC645" s="39"/>
      <c r="DD645" s="39"/>
      <c r="DE645" s="39"/>
      <c r="DF645" s="39"/>
      <c r="DG645" s="39"/>
      <c r="DH645" s="39"/>
      <c r="DI645" s="39"/>
      <c r="DJ645" s="39"/>
      <c r="DK645" s="39"/>
      <c r="DL645" s="39"/>
      <c r="DM645" s="39"/>
      <c r="DN645" s="39"/>
      <c r="DO645" s="39"/>
      <c r="DP645" s="39"/>
      <c r="DQ645" s="39"/>
      <c r="DR645" s="39"/>
      <c r="DS645" s="39"/>
      <c r="DT645" s="39"/>
      <c r="DU645" s="39"/>
      <c r="DV645" s="39"/>
      <c r="DW645" s="39"/>
      <c r="DX645" s="39"/>
      <c r="DY645" s="39"/>
      <c r="DZ645" s="39"/>
      <c r="EA645" s="39"/>
      <c r="EB645" s="39"/>
      <c r="EC645" s="39"/>
      <c r="ED645" s="39"/>
      <c r="EE645" s="39"/>
      <c r="EF645" s="39"/>
      <c r="EG645" s="39"/>
      <c r="EH645" s="39"/>
      <c r="EI645" s="39"/>
      <c r="EJ645" s="39"/>
      <c r="EK645" s="39"/>
      <c r="EL645" s="39"/>
      <c r="EM645" s="39"/>
      <c r="EN645" s="39"/>
      <c r="EO645" s="39"/>
      <c r="EP645" s="39"/>
      <c r="EQ645" s="39"/>
      <c r="ER645" s="39"/>
      <c r="ES645" s="39"/>
      <c r="ET645" s="39"/>
      <c r="EU645" s="39"/>
    </row>
    <row r="646" ht="16.5" customHeight="1">
      <c r="A646" s="1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1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  <c r="DC646" s="39"/>
      <c r="DD646" s="39"/>
      <c r="DE646" s="39"/>
      <c r="DF646" s="39"/>
      <c r="DG646" s="39"/>
      <c r="DH646" s="39"/>
      <c r="DI646" s="39"/>
      <c r="DJ646" s="39"/>
      <c r="DK646" s="39"/>
      <c r="DL646" s="39"/>
      <c r="DM646" s="39"/>
      <c r="DN646" s="39"/>
      <c r="DO646" s="39"/>
      <c r="DP646" s="39"/>
      <c r="DQ646" s="39"/>
      <c r="DR646" s="39"/>
      <c r="DS646" s="39"/>
      <c r="DT646" s="39"/>
      <c r="DU646" s="39"/>
      <c r="DV646" s="39"/>
      <c r="DW646" s="39"/>
      <c r="DX646" s="39"/>
      <c r="DY646" s="39"/>
      <c r="DZ646" s="39"/>
      <c r="EA646" s="39"/>
      <c r="EB646" s="39"/>
      <c r="EC646" s="39"/>
      <c r="ED646" s="39"/>
      <c r="EE646" s="39"/>
      <c r="EF646" s="39"/>
      <c r="EG646" s="39"/>
      <c r="EH646" s="39"/>
      <c r="EI646" s="39"/>
      <c r="EJ646" s="39"/>
      <c r="EK646" s="39"/>
      <c r="EL646" s="39"/>
      <c r="EM646" s="39"/>
      <c r="EN646" s="39"/>
      <c r="EO646" s="39"/>
      <c r="EP646" s="39"/>
      <c r="EQ646" s="39"/>
      <c r="ER646" s="39"/>
      <c r="ES646" s="39"/>
      <c r="ET646" s="39"/>
      <c r="EU646" s="39"/>
    </row>
    <row r="647" ht="16.5" customHeight="1">
      <c r="A647" s="1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1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  <c r="DC647" s="39"/>
      <c r="DD647" s="39"/>
      <c r="DE647" s="39"/>
      <c r="DF647" s="39"/>
      <c r="DG647" s="39"/>
      <c r="DH647" s="39"/>
      <c r="DI647" s="39"/>
      <c r="DJ647" s="39"/>
      <c r="DK647" s="39"/>
      <c r="DL647" s="39"/>
      <c r="DM647" s="39"/>
      <c r="DN647" s="39"/>
      <c r="DO647" s="39"/>
      <c r="DP647" s="39"/>
      <c r="DQ647" s="39"/>
      <c r="DR647" s="39"/>
      <c r="DS647" s="39"/>
      <c r="DT647" s="39"/>
      <c r="DU647" s="39"/>
      <c r="DV647" s="39"/>
      <c r="DW647" s="39"/>
      <c r="DX647" s="39"/>
      <c r="DY647" s="39"/>
      <c r="DZ647" s="39"/>
      <c r="EA647" s="39"/>
      <c r="EB647" s="39"/>
      <c r="EC647" s="39"/>
      <c r="ED647" s="39"/>
      <c r="EE647" s="39"/>
      <c r="EF647" s="39"/>
      <c r="EG647" s="39"/>
      <c r="EH647" s="39"/>
      <c r="EI647" s="39"/>
      <c r="EJ647" s="39"/>
      <c r="EK647" s="39"/>
      <c r="EL647" s="39"/>
      <c r="EM647" s="39"/>
      <c r="EN647" s="39"/>
      <c r="EO647" s="39"/>
      <c r="EP647" s="39"/>
      <c r="EQ647" s="39"/>
      <c r="ER647" s="39"/>
      <c r="ES647" s="39"/>
      <c r="ET647" s="39"/>
      <c r="EU647" s="39"/>
    </row>
    <row r="648" ht="16.5" customHeight="1">
      <c r="A648" s="1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1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  <c r="DC648" s="39"/>
      <c r="DD648" s="39"/>
      <c r="DE648" s="39"/>
      <c r="DF648" s="39"/>
      <c r="DG648" s="39"/>
      <c r="DH648" s="39"/>
      <c r="DI648" s="39"/>
      <c r="DJ648" s="39"/>
      <c r="DK648" s="39"/>
      <c r="DL648" s="39"/>
      <c r="DM648" s="39"/>
      <c r="DN648" s="39"/>
      <c r="DO648" s="39"/>
      <c r="DP648" s="39"/>
      <c r="DQ648" s="39"/>
      <c r="DR648" s="39"/>
      <c r="DS648" s="39"/>
      <c r="DT648" s="39"/>
      <c r="DU648" s="39"/>
      <c r="DV648" s="39"/>
      <c r="DW648" s="39"/>
      <c r="DX648" s="39"/>
      <c r="DY648" s="39"/>
      <c r="DZ648" s="39"/>
      <c r="EA648" s="39"/>
      <c r="EB648" s="39"/>
      <c r="EC648" s="39"/>
      <c r="ED648" s="39"/>
      <c r="EE648" s="39"/>
      <c r="EF648" s="39"/>
      <c r="EG648" s="39"/>
      <c r="EH648" s="39"/>
      <c r="EI648" s="39"/>
      <c r="EJ648" s="39"/>
      <c r="EK648" s="39"/>
      <c r="EL648" s="39"/>
      <c r="EM648" s="39"/>
      <c r="EN648" s="39"/>
      <c r="EO648" s="39"/>
      <c r="EP648" s="39"/>
      <c r="EQ648" s="39"/>
      <c r="ER648" s="39"/>
      <c r="ES648" s="39"/>
      <c r="ET648" s="39"/>
      <c r="EU648" s="39"/>
    </row>
    <row r="649" ht="16.5" customHeight="1">
      <c r="A649" s="1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1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  <c r="DC649" s="39"/>
      <c r="DD649" s="39"/>
      <c r="DE649" s="39"/>
      <c r="DF649" s="39"/>
      <c r="DG649" s="39"/>
      <c r="DH649" s="39"/>
      <c r="DI649" s="39"/>
      <c r="DJ649" s="39"/>
      <c r="DK649" s="39"/>
      <c r="DL649" s="39"/>
      <c r="DM649" s="39"/>
      <c r="DN649" s="39"/>
      <c r="DO649" s="39"/>
      <c r="DP649" s="39"/>
      <c r="DQ649" s="39"/>
      <c r="DR649" s="39"/>
      <c r="DS649" s="39"/>
      <c r="DT649" s="39"/>
      <c r="DU649" s="39"/>
      <c r="DV649" s="39"/>
      <c r="DW649" s="39"/>
      <c r="DX649" s="39"/>
      <c r="DY649" s="39"/>
      <c r="DZ649" s="39"/>
      <c r="EA649" s="39"/>
      <c r="EB649" s="39"/>
      <c r="EC649" s="39"/>
      <c r="ED649" s="39"/>
      <c r="EE649" s="39"/>
      <c r="EF649" s="39"/>
      <c r="EG649" s="39"/>
      <c r="EH649" s="39"/>
      <c r="EI649" s="39"/>
      <c r="EJ649" s="39"/>
      <c r="EK649" s="39"/>
      <c r="EL649" s="39"/>
      <c r="EM649" s="39"/>
      <c r="EN649" s="39"/>
      <c r="EO649" s="39"/>
      <c r="EP649" s="39"/>
      <c r="EQ649" s="39"/>
      <c r="ER649" s="39"/>
      <c r="ES649" s="39"/>
      <c r="ET649" s="39"/>
      <c r="EU649" s="39"/>
    </row>
    <row r="650" ht="16.5" customHeight="1">
      <c r="A650" s="1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1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  <c r="DC650" s="39"/>
      <c r="DD650" s="39"/>
      <c r="DE650" s="39"/>
      <c r="DF650" s="39"/>
      <c r="DG650" s="39"/>
      <c r="DH650" s="39"/>
      <c r="DI650" s="39"/>
      <c r="DJ650" s="39"/>
      <c r="DK650" s="39"/>
      <c r="DL650" s="39"/>
      <c r="DM650" s="39"/>
      <c r="DN650" s="39"/>
      <c r="DO650" s="39"/>
      <c r="DP650" s="39"/>
      <c r="DQ650" s="39"/>
      <c r="DR650" s="39"/>
      <c r="DS650" s="39"/>
      <c r="DT650" s="39"/>
      <c r="DU650" s="39"/>
      <c r="DV650" s="39"/>
      <c r="DW650" s="39"/>
      <c r="DX650" s="39"/>
      <c r="DY650" s="39"/>
      <c r="DZ650" s="39"/>
      <c r="EA650" s="39"/>
      <c r="EB650" s="39"/>
      <c r="EC650" s="39"/>
      <c r="ED650" s="39"/>
      <c r="EE650" s="39"/>
      <c r="EF650" s="39"/>
      <c r="EG650" s="39"/>
      <c r="EH650" s="39"/>
      <c r="EI650" s="39"/>
      <c r="EJ650" s="39"/>
      <c r="EK650" s="39"/>
      <c r="EL650" s="39"/>
      <c r="EM650" s="39"/>
      <c r="EN650" s="39"/>
      <c r="EO650" s="39"/>
      <c r="EP650" s="39"/>
      <c r="EQ650" s="39"/>
      <c r="ER650" s="39"/>
      <c r="ES650" s="39"/>
      <c r="ET650" s="39"/>
      <c r="EU650" s="39"/>
    </row>
    <row r="651" ht="16.5" customHeight="1">
      <c r="A651" s="1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1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  <c r="DC651" s="39"/>
      <c r="DD651" s="39"/>
      <c r="DE651" s="39"/>
      <c r="DF651" s="39"/>
      <c r="DG651" s="39"/>
      <c r="DH651" s="39"/>
      <c r="DI651" s="39"/>
      <c r="DJ651" s="39"/>
      <c r="DK651" s="39"/>
      <c r="DL651" s="39"/>
      <c r="DM651" s="39"/>
      <c r="DN651" s="39"/>
      <c r="DO651" s="39"/>
      <c r="DP651" s="39"/>
      <c r="DQ651" s="39"/>
      <c r="DR651" s="39"/>
      <c r="DS651" s="39"/>
      <c r="DT651" s="39"/>
      <c r="DU651" s="39"/>
      <c r="DV651" s="39"/>
      <c r="DW651" s="39"/>
      <c r="DX651" s="39"/>
      <c r="DY651" s="39"/>
      <c r="DZ651" s="39"/>
      <c r="EA651" s="39"/>
      <c r="EB651" s="39"/>
      <c r="EC651" s="39"/>
      <c r="ED651" s="39"/>
      <c r="EE651" s="39"/>
      <c r="EF651" s="39"/>
      <c r="EG651" s="39"/>
      <c r="EH651" s="39"/>
      <c r="EI651" s="39"/>
      <c r="EJ651" s="39"/>
      <c r="EK651" s="39"/>
      <c r="EL651" s="39"/>
      <c r="EM651" s="39"/>
      <c r="EN651" s="39"/>
      <c r="EO651" s="39"/>
      <c r="EP651" s="39"/>
      <c r="EQ651" s="39"/>
      <c r="ER651" s="39"/>
      <c r="ES651" s="39"/>
      <c r="ET651" s="39"/>
      <c r="EU651" s="39"/>
    </row>
    <row r="652" ht="16.5" customHeight="1">
      <c r="A652" s="1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1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  <c r="DC652" s="39"/>
      <c r="DD652" s="39"/>
      <c r="DE652" s="39"/>
      <c r="DF652" s="39"/>
      <c r="DG652" s="39"/>
      <c r="DH652" s="39"/>
      <c r="DI652" s="39"/>
      <c r="DJ652" s="39"/>
      <c r="DK652" s="39"/>
      <c r="DL652" s="39"/>
      <c r="DM652" s="39"/>
      <c r="DN652" s="39"/>
      <c r="DO652" s="39"/>
      <c r="DP652" s="39"/>
      <c r="DQ652" s="39"/>
      <c r="DR652" s="39"/>
      <c r="DS652" s="39"/>
      <c r="DT652" s="39"/>
      <c r="DU652" s="39"/>
      <c r="DV652" s="39"/>
      <c r="DW652" s="39"/>
      <c r="DX652" s="39"/>
      <c r="DY652" s="39"/>
      <c r="DZ652" s="39"/>
      <c r="EA652" s="39"/>
      <c r="EB652" s="39"/>
      <c r="EC652" s="39"/>
      <c r="ED652" s="39"/>
      <c r="EE652" s="39"/>
      <c r="EF652" s="39"/>
      <c r="EG652" s="39"/>
      <c r="EH652" s="39"/>
      <c r="EI652" s="39"/>
      <c r="EJ652" s="39"/>
      <c r="EK652" s="39"/>
      <c r="EL652" s="39"/>
      <c r="EM652" s="39"/>
      <c r="EN652" s="39"/>
      <c r="EO652" s="39"/>
      <c r="EP652" s="39"/>
      <c r="EQ652" s="39"/>
      <c r="ER652" s="39"/>
      <c r="ES652" s="39"/>
      <c r="ET652" s="39"/>
      <c r="EU652" s="39"/>
    </row>
    <row r="653" ht="16.5" customHeight="1">
      <c r="A653" s="1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1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  <c r="DC653" s="39"/>
      <c r="DD653" s="39"/>
      <c r="DE653" s="39"/>
      <c r="DF653" s="39"/>
      <c r="DG653" s="39"/>
      <c r="DH653" s="39"/>
      <c r="DI653" s="39"/>
      <c r="DJ653" s="39"/>
      <c r="DK653" s="39"/>
      <c r="DL653" s="39"/>
      <c r="DM653" s="39"/>
      <c r="DN653" s="39"/>
      <c r="DO653" s="39"/>
      <c r="DP653" s="39"/>
      <c r="DQ653" s="39"/>
      <c r="DR653" s="39"/>
      <c r="DS653" s="39"/>
      <c r="DT653" s="39"/>
      <c r="DU653" s="39"/>
      <c r="DV653" s="39"/>
      <c r="DW653" s="39"/>
      <c r="DX653" s="39"/>
      <c r="DY653" s="39"/>
      <c r="DZ653" s="39"/>
      <c r="EA653" s="39"/>
      <c r="EB653" s="39"/>
      <c r="EC653" s="39"/>
      <c r="ED653" s="39"/>
      <c r="EE653" s="39"/>
      <c r="EF653" s="39"/>
      <c r="EG653" s="39"/>
      <c r="EH653" s="39"/>
      <c r="EI653" s="39"/>
      <c r="EJ653" s="39"/>
      <c r="EK653" s="39"/>
      <c r="EL653" s="39"/>
      <c r="EM653" s="39"/>
      <c r="EN653" s="39"/>
      <c r="EO653" s="39"/>
      <c r="EP653" s="39"/>
      <c r="EQ653" s="39"/>
      <c r="ER653" s="39"/>
      <c r="ES653" s="39"/>
      <c r="ET653" s="39"/>
      <c r="EU653" s="39"/>
    </row>
    <row r="654" ht="16.5" customHeight="1">
      <c r="A654" s="1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1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  <c r="DG654" s="39"/>
      <c r="DH654" s="39"/>
      <c r="DI654" s="39"/>
      <c r="DJ654" s="39"/>
      <c r="DK654" s="39"/>
      <c r="DL654" s="39"/>
      <c r="DM654" s="39"/>
      <c r="DN654" s="39"/>
      <c r="DO654" s="39"/>
      <c r="DP654" s="39"/>
      <c r="DQ654" s="39"/>
      <c r="DR654" s="39"/>
      <c r="DS654" s="39"/>
      <c r="DT654" s="39"/>
      <c r="DU654" s="39"/>
      <c r="DV654" s="39"/>
      <c r="DW654" s="39"/>
      <c r="DX654" s="39"/>
      <c r="DY654" s="39"/>
      <c r="DZ654" s="39"/>
      <c r="EA654" s="39"/>
      <c r="EB654" s="39"/>
      <c r="EC654" s="39"/>
      <c r="ED654" s="39"/>
      <c r="EE654" s="39"/>
      <c r="EF654" s="39"/>
      <c r="EG654" s="39"/>
      <c r="EH654" s="39"/>
      <c r="EI654" s="39"/>
      <c r="EJ654" s="39"/>
      <c r="EK654" s="39"/>
      <c r="EL654" s="39"/>
      <c r="EM654" s="39"/>
      <c r="EN654" s="39"/>
      <c r="EO654" s="39"/>
      <c r="EP654" s="39"/>
      <c r="EQ654" s="39"/>
      <c r="ER654" s="39"/>
      <c r="ES654" s="39"/>
      <c r="ET654" s="39"/>
      <c r="EU654" s="39"/>
    </row>
    <row r="655" ht="16.5" customHeight="1">
      <c r="A655" s="1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1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  <c r="DG655" s="39"/>
      <c r="DH655" s="39"/>
      <c r="DI655" s="39"/>
      <c r="DJ655" s="39"/>
      <c r="DK655" s="39"/>
      <c r="DL655" s="39"/>
      <c r="DM655" s="39"/>
      <c r="DN655" s="39"/>
      <c r="DO655" s="39"/>
      <c r="DP655" s="39"/>
      <c r="DQ655" s="39"/>
      <c r="DR655" s="39"/>
      <c r="DS655" s="39"/>
      <c r="DT655" s="39"/>
      <c r="DU655" s="39"/>
      <c r="DV655" s="39"/>
      <c r="DW655" s="39"/>
      <c r="DX655" s="39"/>
      <c r="DY655" s="39"/>
      <c r="DZ655" s="39"/>
      <c r="EA655" s="39"/>
      <c r="EB655" s="39"/>
      <c r="EC655" s="39"/>
      <c r="ED655" s="39"/>
      <c r="EE655" s="39"/>
      <c r="EF655" s="39"/>
      <c r="EG655" s="39"/>
      <c r="EH655" s="39"/>
      <c r="EI655" s="39"/>
      <c r="EJ655" s="39"/>
      <c r="EK655" s="39"/>
      <c r="EL655" s="39"/>
      <c r="EM655" s="39"/>
      <c r="EN655" s="39"/>
      <c r="EO655" s="39"/>
      <c r="EP655" s="39"/>
      <c r="EQ655" s="39"/>
      <c r="ER655" s="39"/>
      <c r="ES655" s="39"/>
      <c r="ET655" s="39"/>
      <c r="EU655" s="39"/>
    </row>
    <row r="656" ht="16.5" customHeight="1">
      <c r="A656" s="1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1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  <c r="DG656" s="39"/>
      <c r="DH656" s="39"/>
      <c r="DI656" s="39"/>
      <c r="DJ656" s="39"/>
      <c r="DK656" s="39"/>
      <c r="DL656" s="39"/>
      <c r="DM656" s="39"/>
      <c r="DN656" s="39"/>
      <c r="DO656" s="39"/>
      <c r="DP656" s="39"/>
      <c r="DQ656" s="39"/>
      <c r="DR656" s="39"/>
      <c r="DS656" s="39"/>
      <c r="DT656" s="39"/>
      <c r="DU656" s="39"/>
      <c r="DV656" s="39"/>
      <c r="DW656" s="39"/>
      <c r="DX656" s="39"/>
      <c r="DY656" s="39"/>
      <c r="DZ656" s="39"/>
      <c r="EA656" s="39"/>
      <c r="EB656" s="39"/>
      <c r="EC656" s="39"/>
      <c r="ED656" s="39"/>
      <c r="EE656" s="39"/>
      <c r="EF656" s="39"/>
      <c r="EG656" s="39"/>
      <c r="EH656" s="39"/>
      <c r="EI656" s="39"/>
      <c r="EJ656" s="39"/>
      <c r="EK656" s="39"/>
      <c r="EL656" s="39"/>
      <c r="EM656" s="39"/>
      <c r="EN656" s="39"/>
      <c r="EO656" s="39"/>
      <c r="EP656" s="39"/>
      <c r="EQ656" s="39"/>
      <c r="ER656" s="39"/>
      <c r="ES656" s="39"/>
      <c r="ET656" s="39"/>
      <c r="EU656" s="39"/>
    </row>
    <row r="657" ht="16.5" customHeight="1">
      <c r="A657" s="1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1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/>
      <c r="CK657" s="39"/>
      <c r="CL657" s="39"/>
      <c r="CM657" s="39"/>
      <c r="CN657" s="39"/>
      <c r="CO657" s="39"/>
      <c r="CP657" s="39"/>
      <c r="CQ657" s="39"/>
      <c r="CR657" s="39"/>
      <c r="CS657" s="39"/>
      <c r="CT657" s="39"/>
      <c r="CU657" s="39"/>
      <c r="CV657" s="39"/>
      <c r="CW657" s="39"/>
      <c r="CX657" s="39"/>
      <c r="CY657" s="39"/>
      <c r="CZ657" s="39"/>
      <c r="DA657" s="39"/>
      <c r="DB657" s="39"/>
      <c r="DC657" s="39"/>
      <c r="DD657" s="39"/>
      <c r="DE657" s="39"/>
      <c r="DF657" s="39"/>
      <c r="DG657" s="39"/>
      <c r="DH657" s="39"/>
      <c r="DI657" s="39"/>
      <c r="DJ657" s="39"/>
      <c r="DK657" s="39"/>
      <c r="DL657" s="39"/>
      <c r="DM657" s="39"/>
      <c r="DN657" s="39"/>
      <c r="DO657" s="39"/>
      <c r="DP657" s="39"/>
      <c r="DQ657" s="39"/>
      <c r="DR657" s="39"/>
      <c r="DS657" s="39"/>
      <c r="DT657" s="39"/>
      <c r="DU657" s="39"/>
      <c r="DV657" s="39"/>
      <c r="DW657" s="39"/>
      <c r="DX657" s="39"/>
      <c r="DY657" s="39"/>
      <c r="DZ657" s="39"/>
      <c r="EA657" s="39"/>
      <c r="EB657" s="39"/>
      <c r="EC657" s="39"/>
      <c r="ED657" s="39"/>
      <c r="EE657" s="39"/>
      <c r="EF657" s="39"/>
      <c r="EG657" s="39"/>
      <c r="EH657" s="39"/>
      <c r="EI657" s="39"/>
      <c r="EJ657" s="39"/>
      <c r="EK657" s="39"/>
      <c r="EL657" s="39"/>
      <c r="EM657" s="39"/>
      <c r="EN657" s="39"/>
      <c r="EO657" s="39"/>
      <c r="EP657" s="39"/>
      <c r="EQ657" s="39"/>
      <c r="ER657" s="39"/>
      <c r="ES657" s="39"/>
      <c r="ET657" s="39"/>
      <c r="EU657" s="39"/>
    </row>
    <row r="658" ht="16.5" customHeight="1">
      <c r="A658" s="1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1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  <c r="CI658" s="39"/>
      <c r="CJ658" s="39"/>
      <c r="CK658" s="39"/>
      <c r="CL658" s="39"/>
      <c r="CM658" s="39"/>
      <c r="CN658" s="39"/>
      <c r="CO658" s="39"/>
      <c r="CP658" s="39"/>
      <c r="CQ658" s="39"/>
      <c r="CR658" s="39"/>
      <c r="CS658" s="39"/>
      <c r="CT658" s="39"/>
      <c r="CU658" s="39"/>
      <c r="CV658" s="39"/>
      <c r="CW658" s="39"/>
      <c r="CX658" s="39"/>
      <c r="CY658" s="39"/>
      <c r="CZ658" s="39"/>
      <c r="DA658" s="39"/>
      <c r="DB658" s="39"/>
      <c r="DC658" s="39"/>
      <c r="DD658" s="39"/>
      <c r="DE658" s="39"/>
      <c r="DF658" s="39"/>
      <c r="DG658" s="39"/>
      <c r="DH658" s="39"/>
      <c r="DI658" s="39"/>
      <c r="DJ658" s="39"/>
      <c r="DK658" s="39"/>
      <c r="DL658" s="39"/>
      <c r="DM658" s="39"/>
      <c r="DN658" s="39"/>
      <c r="DO658" s="39"/>
      <c r="DP658" s="39"/>
      <c r="DQ658" s="39"/>
      <c r="DR658" s="39"/>
      <c r="DS658" s="39"/>
      <c r="DT658" s="39"/>
      <c r="DU658" s="39"/>
      <c r="DV658" s="39"/>
      <c r="DW658" s="39"/>
      <c r="DX658" s="39"/>
      <c r="DY658" s="39"/>
      <c r="DZ658" s="39"/>
      <c r="EA658" s="39"/>
      <c r="EB658" s="39"/>
      <c r="EC658" s="39"/>
      <c r="ED658" s="39"/>
      <c r="EE658" s="39"/>
      <c r="EF658" s="39"/>
      <c r="EG658" s="39"/>
      <c r="EH658" s="39"/>
      <c r="EI658" s="39"/>
      <c r="EJ658" s="39"/>
      <c r="EK658" s="39"/>
      <c r="EL658" s="39"/>
      <c r="EM658" s="39"/>
      <c r="EN658" s="39"/>
      <c r="EO658" s="39"/>
      <c r="EP658" s="39"/>
      <c r="EQ658" s="39"/>
      <c r="ER658" s="39"/>
      <c r="ES658" s="39"/>
      <c r="ET658" s="39"/>
      <c r="EU658" s="39"/>
    </row>
    <row r="659" ht="16.5" customHeight="1">
      <c r="A659" s="1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1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  <c r="DG659" s="39"/>
      <c r="DH659" s="39"/>
      <c r="DI659" s="39"/>
      <c r="DJ659" s="39"/>
      <c r="DK659" s="39"/>
      <c r="DL659" s="39"/>
      <c r="DM659" s="39"/>
      <c r="DN659" s="39"/>
      <c r="DO659" s="39"/>
      <c r="DP659" s="39"/>
      <c r="DQ659" s="39"/>
      <c r="DR659" s="39"/>
      <c r="DS659" s="39"/>
      <c r="DT659" s="39"/>
      <c r="DU659" s="39"/>
      <c r="DV659" s="39"/>
      <c r="DW659" s="39"/>
      <c r="DX659" s="39"/>
      <c r="DY659" s="39"/>
      <c r="DZ659" s="39"/>
      <c r="EA659" s="39"/>
      <c r="EB659" s="39"/>
      <c r="EC659" s="39"/>
      <c r="ED659" s="39"/>
      <c r="EE659" s="39"/>
      <c r="EF659" s="39"/>
      <c r="EG659" s="39"/>
      <c r="EH659" s="39"/>
      <c r="EI659" s="39"/>
      <c r="EJ659" s="39"/>
      <c r="EK659" s="39"/>
      <c r="EL659" s="39"/>
      <c r="EM659" s="39"/>
      <c r="EN659" s="39"/>
      <c r="EO659" s="39"/>
      <c r="EP659" s="39"/>
      <c r="EQ659" s="39"/>
      <c r="ER659" s="39"/>
      <c r="ES659" s="39"/>
      <c r="ET659" s="39"/>
      <c r="EU659" s="39"/>
    </row>
    <row r="660" ht="16.5" customHeight="1">
      <c r="A660" s="1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1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  <c r="CI660" s="39"/>
      <c r="CJ660" s="39"/>
      <c r="CK660" s="39"/>
      <c r="CL660" s="39"/>
      <c r="CM660" s="39"/>
      <c r="CN660" s="39"/>
      <c r="CO660" s="39"/>
      <c r="CP660" s="39"/>
      <c r="CQ660" s="39"/>
      <c r="CR660" s="39"/>
      <c r="CS660" s="39"/>
      <c r="CT660" s="39"/>
      <c r="CU660" s="39"/>
      <c r="CV660" s="39"/>
      <c r="CW660" s="39"/>
      <c r="CX660" s="39"/>
      <c r="CY660" s="39"/>
      <c r="CZ660" s="39"/>
      <c r="DA660" s="39"/>
      <c r="DB660" s="39"/>
      <c r="DC660" s="39"/>
      <c r="DD660" s="39"/>
      <c r="DE660" s="39"/>
      <c r="DF660" s="39"/>
      <c r="DG660" s="39"/>
      <c r="DH660" s="39"/>
      <c r="DI660" s="39"/>
      <c r="DJ660" s="39"/>
      <c r="DK660" s="39"/>
      <c r="DL660" s="39"/>
      <c r="DM660" s="39"/>
      <c r="DN660" s="39"/>
      <c r="DO660" s="39"/>
      <c r="DP660" s="39"/>
      <c r="DQ660" s="39"/>
      <c r="DR660" s="39"/>
      <c r="DS660" s="39"/>
      <c r="DT660" s="39"/>
      <c r="DU660" s="39"/>
      <c r="DV660" s="39"/>
      <c r="DW660" s="39"/>
      <c r="DX660" s="39"/>
      <c r="DY660" s="39"/>
      <c r="DZ660" s="39"/>
      <c r="EA660" s="39"/>
      <c r="EB660" s="39"/>
      <c r="EC660" s="39"/>
      <c r="ED660" s="39"/>
      <c r="EE660" s="39"/>
      <c r="EF660" s="39"/>
      <c r="EG660" s="39"/>
      <c r="EH660" s="39"/>
      <c r="EI660" s="39"/>
      <c r="EJ660" s="39"/>
      <c r="EK660" s="39"/>
      <c r="EL660" s="39"/>
      <c r="EM660" s="39"/>
      <c r="EN660" s="39"/>
      <c r="EO660" s="39"/>
      <c r="EP660" s="39"/>
      <c r="EQ660" s="39"/>
      <c r="ER660" s="39"/>
      <c r="ES660" s="39"/>
      <c r="ET660" s="39"/>
      <c r="EU660" s="39"/>
    </row>
    <row r="661" ht="16.5" customHeight="1">
      <c r="A661" s="1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1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  <c r="DG661" s="39"/>
      <c r="DH661" s="39"/>
      <c r="DI661" s="39"/>
      <c r="DJ661" s="39"/>
      <c r="DK661" s="39"/>
      <c r="DL661" s="39"/>
      <c r="DM661" s="39"/>
      <c r="DN661" s="39"/>
      <c r="DO661" s="39"/>
      <c r="DP661" s="39"/>
      <c r="DQ661" s="39"/>
      <c r="DR661" s="39"/>
      <c r="DS661" s="39"/>
      <c r="DT661" s="39"/>
      <c r="DU661" s="39"/>
      <c r="DV661" s="39"/>
      <c r="DW661" s="39"/>
      <c r="DX661" s="39"/>
      <c r="DY661" s="39"/>
      <c r="DZ661" s="39"/>
      <c r="EA661" s="39"/>
      <c r="EB661" s="39"/>
      <c r="EC661" s="39"/>
      <c r="ED661" s="39"/>
      <c r="EE661" s="39"/>
      <c r="EF661" s="39"/>
      <c r="EG661" s="39"/>
      <c r="EH661" s="39"/>
      <c r="EI661" s="39"/>
      <c r="EJ661" s="39"/>
      <c r="EK661" s="39"/>
      <c r="EL661" s="39"/>
      <c r="EM661" s="39"/>
      <c r="EN661" s="39"/>
      <c r="EO661" s="39"/>
      <c r="EP661" s="39"/>
      <c r="EQ661" s="39"/>
      <c r="ER661" s="39"/>
      <c r="ES661" s="39"/>
      <c r="ET661" s="39"/>
      <c r="EU661" s="39"/>
    </row>
    <row r="662" ht="16.5" customHeight="1">
      <c r="A662" s="1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1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  <c r="DG662" s="39"/>
      <c r="DH662" s="39"/>
      <c r="DI662" s="39"/>
      <c r="DJ662" s="39"/>
      <c r="DK662" s="39"/>
      <c r="DL662" s="39"/>
      <c r="DM662" s="39"/>
      <c r="DN662" s="39"/>
      <c r="DO662" s="39"/>
      <c r="DP662" s="39"/>
      <c r="DQ662" s="39"/>
      <c r="DR662" s="39"/>
      <c r="DS662" s="39"/>
      <c r="DT662" s="39"/>
      <c r="DU662" s="39"/>
      <c r="DV662" s="39"/>
      <c r="DW662" s="39"/>
      <c r="DX662" s="39"/>
      <c r="DY662" s="39"/>
      <c r="DZ662" s="39"/>
      <c r="EA662" s="39"/>
      <c r="EB662" s="39"/>
      <c r="EC662" s="39"/>
      <c r="ED662" s="39"/>
      <c r="EE662" s="39"/>
      <c r="EF662" s="39"/>
      <c r="EG662" s="39"/>
      <c r="EH662" s="39"/>
      <c r="EI662" s="39"/>
      <c r="EJ662" s="39"/>
      <c r="EK662" s="39"/>
      <c r="EL662" s="39"/>
      <c r="EM662" s="39"/>
      <c r="EN662" s="39"/>
      <c r="EO662" s="39"/>
      <c r="EP662" s="39"/>
      <c r="EQ662" s="39"/>
      <c r="ER662" s="39"/>
      <c r="ES662" s="39"/>
      <c r="ET662" s="39"/>
      <c r="EU662" s="39"/>
    </row>
    <row r="663" ht="16.5" customHeight="1">
      <c r="A663" s="1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1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  <c r="DG663" s="39"/>
      <c r="DH663" s="39"/>
      <c r="DI663" s="39"/>
      <c r="DJ663" s="39"/>
      <c r="DK663" s="39"/>
      <c r="DL663" s="39"/>
      <c r="DM663" s="39"/>
      <c r="DN663" s="39"/>
      <c r="DO663" s="39"/>
      <c r="DP663" s="39"/>
      <c r="DQ663" s="39"/>
      <c r="DR663" s="39"/>
      <c r="DS663" s="39"/>
      <c r="DT663" s="39"/>
      <c r="DU663" s="39"/>
      <c r="DV663" s="39"/>
      <c r="DW663" s="39"/>
      <c r="DX663" s="39"/>
      <c r="DY663" s="39"/>
      <c r="DZ663" s="39"/>
      <c r="EA663" s="39"/>
      <c r="EB663" s="39"/>
      <c r="EC663" s="39"/>
      <c r="ED663" s="39"/>
      <c r="EE663" s="39"/>
      <c r="EF663" s="39"/>
      <c r="EG663" s="39"/>
      <c r="EH663" s="39"/>
      <c r="EI663" s="39"/>
      <c r="EJ663" s="39"/>
      <c r="EK663" s="39"/>
      <c r="EL663" s="39"/>
      <c r="EM663" s="39"/>
      <c r="EN663" s="39"/>
      <c r="EO663" s="39"/>
      <c r="EP663" s="39"/>
      <c r="EQ663" s="39"/>
      <c r="ER663" s="39"/>
      <c r="ES663" s="39"/>
      <c r="ET663" s="39"/>
      <c r="EU663" s="39"/>
    </row>
    <row r="664" ht="16.5" customHeight="1">
      <c r="A664" s="1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1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  <c r="CV664" s="39"/>
      <c r="CW664" s="39"/>
      <c r="CX664" s="39"/>
      <c r="CY664" s="39"/>
      <c r="CZ664" s="39"/>
      <c r="DA664" s="39"/>
      <c r="DB664" s="39"/>
      <c r="DC664" s="39"/>
      <c r="DD664" s="39"/>
      <c r="DE664" s="39"/>
      <c r="DF664" s="39"/>
      <c r="DG664" s="39"/>
      <c r="DH664" s="39"/>
      <c r="DI664" s="39"/>
      <c r="DJ664" s="39"/>
      <c r="DK664" s="39"/>
      <c r="DL664" s="39"/>
      <c r="DM664" s="39"/>
      <c r="DN664" s="39"/>
      <c r="DO664" s="39"/>
      <c r="DP664" s="39"/>
      <c r="DQ664" s="39"/>
      <c r="DR664" s="39"/>
      <c r="DS664" s="39"/>
      <c r="DT664" s="39"/>
      <c r="DU664" s="39"/>
      <c r="DV664" s="39"/>
      <c r="DW664" s="39"/>
      <c r="DX664" s="39"/>
      <c r="DY664" s="39"/>
      <c r="DZ664" s="39"/>
      <c r="EA664" s="39"/>
      <c r="EB664" s="39"/>
      <c r="EC664" s="39"/>
      <c r="ED664" s="39"/>
      <c r="EE664" s="39"/>
      <c r="EF664" s="39"/>
      <c r="EG664" s="39"/>
      <c r="EH664" s="39"/>
      <c r="EI664" s="39"/>
      <c r="EJ664" s="39"/>
      <c r="EK664" s="39"/>
      <c r="EL664" s="39"/>
      <c r="EM664" s="39"/>
      <c r="EN664" s="39"/>
      <c r="EO664" s="39"/>
      <c r="EP664" s="39"/>
      <c r="EQ664" s="39"/>
      <c r="ER664" s="39"/>
      <c r="ES664" s="39"/>
      <c r="ET664" s="39"/>
      <c r="EU664" s="39"/>
    </row>
    <row r="665" ht="16.5" customHeight="1">
      <c r="A665" s="1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1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  <c r="DG665" s="39"/>
      <c r="DH665" s="39"/>
      <c r="DI665" s="39"/>
      <c r="DJ665" s="39"/>
      <c r="DK665" s="39"/>
      <c r="DL665" s="39"/>
      <c r="DM665" s="39"/>
      <c r="DN665" s="39"/>
      <c r="DO665" s="39"/>
      <c r="DP665" s="39"/>
      <c r="DQ665" s="39"/>
      <c r="DR665" s="39"/>
      <c r="DS665" s="39"/>
      <c r="DT665" s="39"/>
      <c r="DU665" s="39"/>
      <c r="DV665" s="39"/>
      <c r="DW665" s="39"/>
      <c r="DX665" s="39"/>
      <c r="DY665" s="39"/>
      <c r="DZ665" s="39"/>
      <c r="EA665" s="39"/>
      <c r="EB665" s="39"/>
      <c r="EC665" s="39"/>
      <c r="ED665" s="39"/>
      <c r="EE665" s="39"/>
      <c r="EF665" s="39"/>
      <c r="EG665" s="39"/>
      <c r="EH665" s="39"/>
      <c r="EI665" s="39"/>
      <c r="EJ665" s="39"/>
      <c r="EK665" s="39"/>
      <c r="EL665" s="39"/>
      <c r="EM665" s="39"/>
      <c r="EN665" s="39"/>
      <c r="EO665" s="39"/>
      <c r="EP665" s="39"/>
      <c r="EQ665" s="39"/>
      <c r="ER665" s="39"/>
      <c r="ES665" s="39"/>
      <c r="ET665" s="39"/>
      <c r="EU665" s="39"/>
    </row>
    <row r="666" ht="16.5" customHeight="1">
      <c r="A666" s="1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1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  <c r="DG666" s="39"/>
      <c r="DH666" s="39"/>
      <c r="DI666" s="39"/>
      <c r="DJ666" s="39"/>
      <c r="DK666" s="39"/>
      <c r="DL666" s="39"/>
      <c r="DM666" s="39"/>
      <c r="DN666" s="39"/>
      <c r="DO666" s="39"/>
      <c r="DP666" s="39"/>
      <c r="DQ666" s="39"/>
      <c r="DR666" s="39"/>
      <c r="DS666" s="39"/>
      <c r="DT666" s="39"/>
      <c r="DU666" s="39"/>
      <c r="DV666" s="39"/>
      <c r="DW666" s="39"/>
      <c r="DX666" s="39"/>
      <c r="DY666" s="39"/>
      <c r="DZ666" s="39"/>
      <c r="EA666" s="39"/>
      <c r="EB666" s="39"/>
      <c r="EC666" s="39"/>
      <c r="ED666" s="39"/>
      <c r="EE666" s="39"/>
      <c r="EF666" s="39"/>
      <c r="EG666" s="39"/>
      <c r="EH666" s="39"/>
      <c r="EI666" s="39"/>
      <c r="EJ666" s="39"/>
      <c r="EK666" s="39"/>
      <c r="EL666" s="39"/>
      <c r="EM666" s="39"/>
      <c r="EN666" s="39"/>
      <c r="EO666" s="39"/>
      <c r="EP666" s="39"/>
      <c r="EQ666" s="39"/>
      <c r="ER666" s="39"/>
      <c r="ES666" s="39"/>
      <c r="ET666" s="39"/>
      <c r="EU666" s="39"/>
    </row>
    <row r="667" ht="16.5" customHeight="1">
      <c r="A667" s="1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1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  <c r="CI667" s="39"/>
      <c r="CJ667" s="39"/>
      <c r="CK667" s="39"/>
      <c r="CL667" s="39"/>
      <c r="CM667" s="39"/>
      <c r="CN667" s="39"/>
      <c r="CO667" s="39"/>
      <c r="CP667" s="39"/>
      <c r="CQ667" s="39"/>
      <c r="CR667" s="39"/>
      <c r="CS667" s="39"/>
      <c r="CT667" s="39"/>
      <c r="CU667" s="39"/>
      <c r="CV667" s="39"/>
      <c r="CW667" s="39"/>
      <c r="CX667" s="39"/>
      <c r="CY667" s="39"/>
      <c r="CZ667" s="39"/>
      <c r="DA667" s="39"/>
      <c r="DB667" s="39"/>
      <c r="DC667" s="39"/>
      <c r="DD667" s="39"/>
      <c r="DE667" s="39"/>
      <c r="DF667" s="39"/>
      <c r="DG667" s="39"/>
      <c r="DH667" s="39"/>
      <c r="DI667" s="39"/>
      <c r="DJ667" s="39"/>
      <c r="DK667" s="39"/>
      <c r="DL667" s="39"/>
      <c r="DM667" s="39"/>
      <c r="DN667" s="39"/>
      <c r="DO667" s="39"/>
      <c r="DP667" s="39"/>
      <c r="DQ667" s="39"/>
      <c r="DR667" s="39"/>
      <c r="DS667" s="39"/>
      <c r="DT667" s="39"/>
      <c r="DU667" s="39"/>
      <c r="DV667" s="39"/>
      <c r="DW667" s="39"/>
      <c r="DX667" s="39"/>
      <c r="DY667" s="39"/>
      <c r="DZ667" s="39"/>
      <c r="EA667" s="39"/>
      <c r="EB667" s="39"/>
      <c r="EC667" s="39"/>
      <c r="ED667" s="39"/>
      <c r="EE667" s="39"/>
      <c r="EF667" s="39"/>
      <c r="EG667" s="39"/>
      <c r="EH667" s="39"/>
      <c r="EI667" s="39"/>
      <c r="EJ667" s="39"/>
      <c r="EK667" s="39"/>
      <c r="EL667" s="39"/>
      <c r="EM667" s="39"/>
      <c r="EN667" s="39"/>
      <c r="EO667" s="39"/>
      <c r="EP667" s="39"/>
      <c r="EQ667" s="39"/>
      <c r="ER667" s="39"/>
      <c r="ES667" s="39"/>
      <c r="ET667" s="39"/>
      <c r="EU667" s="39"/>
    </row>
    <row r="668" ht="16.5" customHeight="1">
      <c r="A668" s="1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1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  <c r="CI668" s="39"/>
      <c r="CJ668" s="39"/>
      <c r="CK668" s="39"/>
      <c r="CL668" s="39"/>
      <c r="CM668" s="39"/>
      <c r="CN668" s="39"/>
      <c r="CO668" s="39"/>
      <c r="CP668" s="39"/>
      <c r="CQ668" s="39"/>
      <c r="CR668" s="39"/>
      <c r="CS668" s="39"/>
      <c r="CT668" s="39"/>
      <c r="CU668" s="39"/>
      <c r="CV668" s="39"/>
      <c r="CW668" s="39"/>
      <c r="CX668" s="39"/>
      <c r="CY668" s="39"/>
      <c r="CZ668" s="39"/>
      <c r="DA668" s="39"/>
      <c r="DB668" s="39"/>
      <c r="DC668" s="39"/>
      <c r="DD668" s="39"/>
      <c r="DE668" s="39"/>
      <c r="DF668" s="39"/>
      <c r="DG668" s="39"/>
      <c r="DH668" s="39"/>
      <c r="DI668" s="39"/>
      <c r="DJ668" s="39"/>
      <c r="DK668" s="39"/>
      <c r="DL668" s="39"/>
      <c r="DM668" s="39"/>
      <c r="DN668" s="39"/>
      <c r="DO668" s="39"/>
      <c r="DP668" s="39"/>
      <c r="DQ668" s="39"/>
      <c r="DR668" s="39"/>
      <c r="DS668" s="39"/>
      <c r="DT668" s="39"/>
      <c r="DU668" s="39"/>
      <c r="DV668" s="39"/>
      <c r="DW668" s="39"/>
      <c r="DX668" s="39"/>
      <c r="DY668" s="39"/>
      <c r="DZ668" s="39"/>
      <c r="EA668" s="39"/>
      <c r="EB668" s="39"/>
      <c r="EC668" s="39"/>
      <c r="ED668" s="39"/>
      <c r="EE668" s="39"/>
      <c r="EF668" s="39"/>
      <c r="EG668" s="39"/>
      <c r="EH668" s="39"/>
      <c r="EI668" s="39"/>
      <c r="EJ668" s="39"/>
      <c r="EK668" s="39"/>
      <c r="EL668" s="39"/>
      <c r="EM668" s="39"/>
      <c r="EN668" s="39"/>
      <c r="EO668" s="39"/>
      <c r="EP668" s="39"/>
      <c r="EQ668" s="39"/>
      <c r="ER668" s="39"/>
      <c r="ES668" s="39"/>
      <c r="ET668" s="39"/>
      <c r="EU668" s="39"/>
    </row>
    <row r="669" ht="16.5" customHeight="1">
      <c r="A669" s="1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1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  <c r="CI669" s="39"/>
      <c r="CJ669" s="39"/>
      <c r="CK669" s="39"/>
      <c r="CL669" s="39"/>
      <c r="CM669" s="39"/>
      <c r="CN669" s="39"/>
      <c r="CO669" s="39"/>
      <c r="CP669" s="39"/>
      <c r="CQ669" s="39"/>
      <c r="CR669" s="39"/>
      <c r="CS669" s="39"/>
      <c r="CT669" s="39"/>
      <c r="CU669" s="39"/>
      <c r="CV669" s="39"/>
      <c r="CW669" s="39"/>
      <c r="CX669" s="39"/>
      <c r="CY669" s="39"/>
      <c r="CZ669" s="39"/>
      <c r="DA669" s="39"/>
      <c r="DB669" s="39"/>
      <c r="DC669" s="39"/>
      <c r="DD669" s="39"/>
      <c r="DE669" s="39"/>
      <c r="DF669" s="39"/>
      <c r="DG669" s="39"/>
      <c r="DH669" s="39"/>
      <c r="DI669" s="39"/>
      <c r="DJ669" s="39"/>
      <c r="DK669" s="39"/>
      <c r="DL669" s="39"/>
      <c r="DM669" s="39"/>
      <c r="DN669" s="39"/>
      <c r="DO669" s="39"/>
      <c r="DP669" s="39"/>
      <c r="DQ669" s="39"/>
      <c r="DR669" s="39"/>
      <c r="DS669" s="39"/>
      <c r="DT669" s="39"/>
      <c r="DU669" s="39"/>
      <c r="DV669" s="39"/>
      <c r="DW669" s="39"/>
      <c r="DX669" s="39"/>
      <c r="DY669" s="39"/>
      <c r="DZ669" s="39"/>
      <c r="EA669" s="39"/>
      <c r="EB669" s="39"/>
      <c r="EC669" s="39"/>
      <c r="ED669" s="39"/>
      <c r="EE669" s="39"/>
      <c r="EF669" s="39"/>
      <c r="EG669" s="39"/>
      <c r="EH669" s="39"/>
      <c r="EI669" s="39"/>
      <c r="EJ669" s="39"/>
      <c r="EK669" s="39"/>
      <c r="EL669" s="39"/>
      <c r="EM669" s="39"/>
      <c r="EN669" s="39"/>
      <c r="EO669" s="39"/>
      <c r="EP669" s="39"/>
      <c r="EQ669" s="39"/>
      <c r="ER669" s="39"/>
      <c r="ES669" s="39"/>
      <c r="ET669" s="39"/>
      <c r="EU669" s="39"/>
    </row>
    <row r="670" ht="16.5" customHeight="1">
      <c r="A670" s="1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1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  <c r="CI670" s="39"/>
      <c r="CJ670" s="39"/>
      <c r="CK670" s="39"/>
      <c r="CL670" s="39"/>
      <c r="CM670" s="39"/>
      <c r="CN670" s="39"/>
      <c r="CO670" s="39"/>
      <c r="CP670" s="39"/>
      <c r="CQ670" s="39"/>
      <c r="CR670" s="39"/>
      <c r="CS670" s="39"/>
      <c r="CT670" s="39"/>
      <c r="CU670" s="39"/>
      <c r="CV670" s="39"/>
      <c r="CW670" s="39"/>
      <c r="CX670" s="39"/>
      <c r="CY670" s="39"/>
      <c r="CZ670" s="39"/>
      <c r="DA670" s="39"/>
      <c r="DB670" s="39"/>
      <c r="DC670" s="39"/>
      <c r="DD670" s="39"/>
      <c r="DE670" s="39"/>
      <c r="DF670" s="39"/>
      <c r="DG670" s="39"/>
      <c r="DH670" s="39"/>
      <c r="DI670" s="39"/>
      <c r="DJ670" s="39"/>
      <c r="DK670" s="39"/>
      <c r="DL670" s="39"/>
      <c r="DM670" s="39"/>
      <c r="DN670" s="39"/>
      <c r="DO670" s="39"/>
      <c r="DP670" s="39"/>
      <c r="DQ670" s="39"/>
      <c r="DR670" s="39"/>
      <c r="DS670" s="39"/>
      <c r="DT670" s="39"/>
      <c r="DU670" s="39"/>
      <c r="DV670" s="39"/>
      <c r="DW670" s="39"/>
      <c r="DX670" s="39"/>
      <c r="DY670" s="39"/>
      <c r="DZ670" s="39"/>
      <c r="EA670" s="39"/>
      <c r="EB670" s="39"/>
      <c r="EC670" s="39"/>
      <c r="ED670" s="39"/>
      <c r="EE670" s="39"/>
      <c r="EF670" s="39"/>
      <c r="EG670" s="39"/>
      <c r="EH670" s="39"/>
      <c r="EI670" s="39"/>
      <c r="EJ670" s="39"/>
      <c r="EK670" s="39"/>
      <c r="EL670" s="39"/>
      <c r="EM670" s="39"/>
      <c r="EN670" s="39"/>
      <c r="EO670" s="39"/>
      <c r="EP670" s="39"/>
      <c r="EQ670" s="39"/>
      <c r="ER670" s="39"/>
      <c r="ES670" s="39"/>
      <c r="ET670" s="39"/>
      <c r="EU670" s="39"/>
    </row>
    <row r="671" ht="16.5" customHeight="1">
      <c r="A671" s="1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1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  <c r="DG671" s="39"/>
      <c r="DH671" s="39"/>
      <c r="DI671" s="39"/>
      <c r="DJ671" s="39"/>
      <c r="DK671" s="39"/>
      <c r="DL671" s="39"/>
      <c r="DM671" s="39"/>
      <c r="DN671" s="39"/>
      <c r="DO671" s="39"/>
      <c r="DP671" s="39"/>
      <c r="DQ671" s="39"/>
      <c r="DR671" s="39"/>
      <c r="DS671" s="39"/>
      <c r="DT671" s="39"/>
      <c r="DU671" s="39"/>
      <c r="DV671" s="39"/>
      <c r="DW671" s="39"/>
      <c r="DX671" s="39"/>
      <c r="DY671" s="39"/>
      <c r="DZ671" s="39"/>
      <c r="EA671" s="39"/>
      <c r="EB671" s="39"/>
      <c r="EC671" s="39"/>
      <c r="ED671" s="39"/>
      <c r="EE671" s="39"/>
      <c r="EF671" s="39"/>
      <c r="EG671" s="39"/>
      <c r="EH671" s="39"/>
      <c r="EI671" s="39"/>
      <c r="EJ671" s="39"/>
      <c r="EK671" s="39"/>
      <c r="EL671" s="39"/>
      <c r="EM671" s="39"/>
      <c r="EN671" s="39"/>
      <c r="EO671" s="39"/>
      <c r="EP671" s="39"/>
      <c r="EQ671" s="39"/>
      <c r="ER671" s="39"/>
      <c r="ES671" s="39"/>
      <c r="ET671" s="39"/>
      <c r="EU671" s="39"/>
    </row>
    <row r="672" ht="16.5" customHeight="1">
      <c r="A672" s="1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1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  <c r="CI672" s="39"/>
      <c r="CJ672" s="39"/>
      <c r="CK672" s="39"/>
      <c r="CL672" s="39"/>
      <c r="CM672" s="39"/>
      <c r="CN672" s="39"/>
      <c r="CO672" s="39"/>
      <c r="CP672" s="39"/>
      <c r="CQ672" s="39"/>
      <c r="CR672" s="39"/>
      <c r="CS672" s="39"/>
      <c r="CT672" s="39"/>
      <c r="CU672" s="39"/>
      <c r="CV672" s="39"/>
      <c r="CW672" s="39"/>
      <c r="CX672" s="39"/>
      <c r="CY672" s="39"/>
      <c r="CZ672" s="39"/>
      <c r="DA672" s="39"/>
      <c r="DB672" s="39"/>
      <c r="DC672" s="39"/>
      <c r="DD672" s="39"/>
      <c r="DE672" s="39"/>
      <c r="DF672" s="39"/>
      <c r="DG672" s="39"/>
      <c r="DH672" s="39"/>
      <c r="DI672" s="39"/>
      <c r="DJ672" s="39"/>
      <c r="DK672" s="39"/>
      <c r="DL672" s="39"/>
      <c r="DM672" s="39"/>
      <c r="DN672" s="39"/>
      <c r="DO672" s="39"/>
      <c r="DP672" s="39"/>
      <c r="DQ672" s="39"/>
      <c r="DR672" s="39"/>
      <c r="DS672" s="39"/>
      <c r="DT672" s="39"/>
      <c r="DU672" s="39"/>
      <c r="DV672" s="39"/>
      <c r="DW672" s="39"/>
      <c r="DX672" s="39"/>
      <c r="DY672" s="39"/>
      <c r="DZ672" s="39"/>
      <c r="EA672" s="39"/>
      <c r="EB672" s="39"/>
      <c r="EC672" s="39"/>
      <c r="ED672" s="39"/>
      <c r="EE672" s="39"/>
      <c r="EF672" s="39"/>
      <c r="EG672" s="39"/>
      <c r="EH672" s="39"/>
      <c r="EI672" s="39"/>
      <c r="EJ672" s="39"/>
      <c r="EK672" s="39"/>
      <c r="EL672" s="39"/>
      <c r="EM672" s="39"/>
      <c r="EN672" s="39"/>
      <c r="EO672" s="39"/>
      <c r="EP672" s="39"/>
      <c r="EQ672" s="39"/>
      <c r="ER672" s="39"/>
      <c r="ES672" s="39"/>
      <c r="ET672" s="39"/>
      <c r="EU672" s="39"/>
    </row>
    <row r="673" ht="16.5" customHeight="1">
      <c r="A673" s="1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1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  <c r="CV673" s="39"/>
      <c r="CW673" s="39"/>
      <c r="CX673" s="39"/>
      <c r="CY673" s="39"/>
      <c r="CZ673" s="39"/>
      <c r="DA673" s="39"/>
      <c r="DB673" s="39"/>
      <c r="DC673" s="39"/>
      <c r="DD673" s="39"/>
      <c r="DE673" s="39"/>
      <c r="DF673" s="39"/>
      <c r="DG673" s="39"/>
      <c r="DH673" s="39"/>
      <c r="DI673" s="39"/>
      <c r="DJ673" s="39"/>
      <c r="DK673" s="39"/>
      <c r="DL673" s="39"/>
      <c r="DM673" s="39"/>
      <c r="DN673" s="39"/>
      <c r="DO673" s="39"/>
      <c r="DP673" s="39"/>
      <c r="DQ673" s="39"/>
      <c r="DR673" s="39"/>
      <c r="DS673" s="39"/>
      <c r="DT673" s="39"/>
      <c r="DU673" s="39"/>
      <c r="DV673" s="39"/>
      <c r="DW673" s="39"/>
      <c r="DX673" s="39"/>
      <c r="DY673" s="39"/>
      <c r="DZ673" s="39"/>
      <c r="EA673" s="39"/>
      <c r="EB673" s="39"/>
      <c r="EC673" s="39"/>
      <c r="ED673" s="39"/>
      <c r="EE673" s="39"/>
      <c r="EF673" s="39"/>
      <c r="EG673" s="39"/>
      <c r="EH673" s="39"/>
      <c r="EI673" s="39"/>
      <c r="EJ673" s="39"/>
      <c r="EK673" s="39"/>
      <c r="EL673" s="39"/>
      <c r="EM673" s="39"/>
      <c r="EN673" s="39"/>
      <c r="EO673" s="39"/>
      <c r="EP673" s="39"/>
      <c r="EQ673" s="39"/>
      <c r="ER673" s="39"/>
      <c r="ES673" s="39"/>
      <c r="ET673" s="39"/>
      <c r="EU673" s="39"/>
    </row>
    <row r="674" ht="16.5" customHeight="1">
      <c r="A674" s="1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1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  <c r="CV674" s="39"/>
      <c r="CW674" s="39"/>
      <c r="CX674" s="39"/>
      <c r="CY674" s="39"/>
      <c r="CZ674" s="39"/>
      <c r="DA674" s="39"/>
      <c r="DB674" s="39"/>
      <c r="DC674" s="39"/>
      <c r="DD674" s="39"/>
      <c r="DE674" s="39"/>
      <c r="DF674" s="39"/>
      <c r="DG674" s="39"/>
      <c r="DH674" s="39"/>
      <c r="DI674" s="39"/>
      <c r="DJ674" s="39"/>
      <c r="DK674" s="39"/>
      <c r="DL674" s="39"/>
      <c r="DM674" s="39"/>
      <c r="DN674" s="39"/>
      <c r="DO674" s="39"/>
      <c r="DP674" s="39"/>
      <c r="DQ674" s="39"/>
      <c r="DR674" s="39"/>
      <c r="DS674" s="39"/>
      <c r="DT674" s="39"/>
      <c r="DU674" s="39"/>
      <c r="DV674" s="39"/>
      <c r="DW674" s="39"/>
      <c r="DX674" s="39"/>
      <c r="DY674" s="39"/>
      <c r="DZ674" s="39"/>
      <c r="EA674" s="39"/>
      <c r="EB674" s="39"/>
      <c r="EC674" s="39"/>
      <c r="ED674" s="39"/>
      <c r="EE674" s="39"/>
      <c r="EF674" s="39"/>
      <c r="EG674" s="39"/>
      <c r="EH674" s="39"/>
      <c r="EI674" s="39"/>
      <c r="EJ674" s="39"/>
      <c r="EK674" s="39"/>
      <c r="EL674" s="39"/>
      <c r="EM674" s="39"/>
      <c r="EN674" s="39"/>
      <c r="EO674" s="39"/>
      <c r="EP674" s="39"/>
      <c r="EQ674" s="39"/>
      <c r="ER674" s="39"/>
      <c r="ES674" s="39"/>
      <c r="ET674" s="39"/>
      <c r="EU674" s="39"/>
    </row>
    <row r="675" ht="16.5" customHeight="1">
      <c r="A675" s="1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1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  <c r="CI675" s="39"/>
      <c r="CJ675" s="39"/>
      <c r="CK675" s="39"/>
      <c r="CL675" s="39"/>
      <c r="CM675" s="39"/>
      <c r="CN675" s="39"/>
      <c r="CO675" s="39"/>
      <c r="CP675" s="39"/>
      <c r="CQ675" s="39"/>
      <c r="CR675" s="39"/>
      <c r="CS675" s="39"/>
      <c r="CT675" s="39"/>
      <c r="CU675" s="39"/>
      <c r="CV675" s="39"/>
      <c r="CW675" s="39"/>
      <c r="CX675" s="39"/>
      <c r="CY675" s="39"/>
      <c r="CZ675" s="39"/>
      <c r="DA675" s="39"/>
      <c r="DB675" s="39"/>
      <c r="DC675" s="39"/>
      <c r="DD675" s="39"/>
      <c r="DE675" s="39"/>
      <c r="DF675" s="39"/>
      <c r="DG675" s="39"/>
      <c r="DH675" s="39"/>
      <c r="DI675" s="39"/>
      <c r="DJ675" s="39"/>
      <c r="DK675" s="39"/>
      <c r="DL675" s="39"/>
      <c r="DM675" s="39"/>
      <c r="DN675" s="39"/>
      <c r="DO675" s="39"/>
      <c r="DP675" s="39"/>
      <c r="DQ675" s="39"/>
      <c r="DR675" s="39"/>
      <c r="DS675" s="39"/>
      <c r="DT675" s="39"/>
      <c r="DU675" s="39"/>
      <c r="DV675" s="39"/>
      <c r="DW675" s="39"/>
      <c r="DX675" s="39"/>
      <c r="DY675" s="39"/>
      <c r="DZ675" s="39"/>
      <c r="EA675" s="39"/>
      <c r="EB675" s="39"/>
      <c r="EC675" s="39"/>
      <c r="ED675" s="39"/>
      <c r="EE675" s="39"/>
      <c r="EF675" s="39"/>
      <c r="EG675" s="39"/>
      <c r="EH675" s="39"/>
      <c r="EI675" s="39"/>
      <c r="EJ675" s="39"/>
      <c r="EK675" s="39"/>
      <c r="EL675" s="39"/>
      <c r="EM675" s="39"/>
      <c r="EN675" s="39"/>
      <c r="EO675" s="39"/>
      <c r="EP675" s="39"/>
      <c r="EQ675" s="39"/>
      <c r="ER675" s="39"/>
      <c r="ES675" s="39"/>
      <c r="ET675" s="39"/>
      <c r="EU675" s="39"/>
    </row>
    <row r="676" ht="16.5" customHeight="1">
      <c r="A676" s="1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1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  <c r="DG676" s="39"/>
      <c r="DH676" s="39"/>
      <c r="DI676" s="39"/>
      <c r="DJ676" s="39"/>
      <c r="DK676" s="39"/>
      <c r="DL676" s="39"/>
      <c r="DM676" s="39"/>
      <c r="DN676" s="39"/>
      <c r="DO676" s="39"/>
      <c r="DP676" s="39"/>
      <c r="DQ676" s="39"/>
      <c r="DR676" s="39"/>
      <c r="DS676" s="39"/>
      <c r="DT676" s="39"/>
      <c r="DU676" s="39"/>
      <c r="DV676" s="39"/>
      <c r="DW676" s="39"/>
      <c r="DX676" s="39"/>
      <c r="DY676" s="39"/>
      <c r="DZ676" s="39"/>
      <c r="EA676" s="39"/>
      <c r="EB676" s="39"/>
      <c r="EC676" s="39"/>
      <c r="ED676" s="39"/>
      <c r="EE676" s="39"/>
      <c r="EF676" s="39"/>
      <c r="EG676" s="39"/>
      <c r="EH676" s="39"/>
      <c r="EI676" s="39"/>
      <c r="EJ676" s="39"/>
      <c r="EK676" s="39"/>
      <c r="EL676" s="39"/>
      <c r="EM676" s="39"/>
      <c r="EN676" s="39"/>
      <c r="EO676" s="39"/>
      <c r="EP676" s="39"/>
      <c r="EQ676" s="39"/>
      <c r="ER676" s="39"/>
      <c r="ES676" s="39"/>
      <c r="ET676" s="39"/>
      <c r="EU676" s="39"/>
    </row>
    <row r="677" ht="16.5" customHeight="1">
      <c r="A677" s="1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1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  <c r="CV677" s="39"/>
      <c r="CW677" s="39"/>
      <c r="CX677" s="39"/>
      <c r="CY677" s="39"/>
      <c r="CZ677" s="39"/>
      <c r="DA677" s="39"/>
      <c r="DB677" s="39"/>
      <c r="DC677" s="39"/>
      <c r="DD677" s="39"/>
      <c r="DE677" s="39"/>
      <c r="DF677" s="39"/>
      <c r="DG677" s="39"/>
      <c r="DH677" s="39"/>
      <c r="DI677" s="39"/>
      <c r="DJ677" s="39"/>
      <c r="DK677" s="39"/>
      <c r="DL677" s="39"/>
      <c r="DM677" s="39"/>
      <c r="DN677" s="39"/>
      <c r="DO677" s="39"/>
      <c r="DP677" s="39"/>
      <c r="DQ677" s="39"/>
      <c r="DR677" s="39"/>
      <c r="DS677" s="39"/>
      <c r="DT677" s="39"/>
      <c r="DU677" s="39"/>
      <c r="DV677" s="39"/>
      <c r="DW677" s="39"/>
      <c r="DX677" s="39"/>
      <c r="DY677" s="39"/>
      <c r="DZ677" s="39"/>
      <c r="EA677" s="39"/>
      <c r="EB677" s="39"/>
      <c r="EC677" s="39"/>
      <c r="ED677" s="39"/>
      <c r="EE677" s="39"/>
      <c r="EF677" s="39"/>
      <c r="EG677" s="39"/>
      <c r="EH677" s="39"/>
      <c r="EI677" s="39"/>
      <c r="EJ677" s="39"/>
      <c r="EK677" s="39"/>
      <c r="EL677" s="39"/>
      <c r="EM677" s="39"/>
      <c r="EN677" s="39"/>
      <c r="EO677" s="39"/>
      <c r="EP677" s="39"/>
      <c r="EQ677" s="39"/>
      <c r="ER677" s="39"/>
      <c r="ES677" s="39"/>
      <c r="ET677" s="39"/>
      <c r="EU677" s="39"/>
    </row>
    <row r="678" ht="16.5" customHeight="1">
      <c r="A678" s="1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1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  <c r="CI678" s="39"/>
      <c r="CJ678" s="39"/>
      <c r="CK678" s="39"/>
      <c r="CL678" s="39"/>
      <c r="CM678" s="39"/>
      <c r="CN678" s="39"/>
      <c r="CO678" s="39"/>
      <c r="CP678" s="39"/>
      <c r="CQ678" s="39"/>
      <c r="CR678" s="39"/>
      <c r="CS678" s="39"/>
      <c r="CT678" s="39"/>
      <c r="CU678" s="39"/>
      <c r="CV678" s="39"/>
      <c r="CW678" s="39"/>
      <c r="CX678" s="39"/>
      <c r="CY678" s="39"/>
      <c r="CZ678" s="39"/>
      <c r="DA678" s="39"/>
      <c r="DB678" s="39"/>
      <c r="DC678" s="39"/>
      <c r="DD678" s="39"/>
      <c r="DE678" s="39"/>
      <c r="DF678" s="39"/>
      <c r="DG678" s="39"/>
      <c r="DH678" s="39"/>
      <c r="DI678" s="39"/>
      <c r="DJ678" s="39"/>
      <c r="DK678" s="39"/>
      <c r="DL678" s="39"/>
      <c r="DM678" s="39"/>
      <c r="DN678" s="39"/>
      <c r="DO678" s="39"/>
      <c r="DP678" s="39"/>
      <c r="DQ678" s="39"/>
      <c r="DR678" s="39"/>
      <c r="DS678" s="39"/>
      <c r="DT678" s="39"/>
      <c r="DU678" s="39"/>
      <c r="DV678" s="39"/>
      <c r="DW678" s="39"/>
      <c r="DX678" s="39"/>
      <c r="DY678" s="39"/>
      <c r="DZ678" s="39"/>
      <c r="EA678" s="39"/>
      <c r="EB678" s="39"/>
      <c r="EC678" s="39"/>
      <c r="ED678" s="39"/>
      <c r="EE678" s="39"/>
      <c r="EF678" s="39"/>
      <c r="EG678" s="39"/>
      <c r="EH678" s="39"/>
      <c r="EI678" s="39"/>
      <c r="EJ678" s="39"/>
      <c r="EK678" s="39"/>
      <c r="EL678" s="39"/>
      <c r="EM678" s="39"/>
      <c r="EN678" s="39"/>
      <c r="EO678" s="39"/>
      <c r="EP678" s="39"/>
      <c r="EQ678" s="39"/>
      <c r="ER678" s="39"/>
      <c r="ES678" s="39"/>
      <c r="ET678" s="39"/>
      <c r="EU678" s="39"/>
    </row>
    <row r="679" ht="16.5" customHeight="1">
      <c r="A679" s="1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1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  <c r="CV679" s="39"/>
      <c r="CW679" s="39"/>
      <c r="CX679" s="39"/>
      <c r="CY679" s="39"/>
      <c r="CZ679" s="39"/>
      <c r="DA679" s="39"/>
      <c r="DB679" s="39"/>
      <c r="DC679" s="39"/>
      <c r="DD679" s="39"/>
      <c r="DE679" s="39"/>
      <c r="DF679" s="39"/>
      <c r="DG679" s="39"/>
      <c r="DH679" s="39"/>
      <c r="DI679" s="39"/>
      <c r="DJ679" s="39"/>
      <c r="DK679" s="39"/>
      <c r="DL679" s="39"/>
      <c r="DM679" s="39"/>
      <c r="DN679" s="39"/>
      <c r="DO679" s="39"/>
      <c r="DP679" s="39"/>
      <c r="DQ679" s="39"/>
      <c r="DR679" s="39"/>
      <c r="DS679" s="39"/>
      <c r="DT679" s="39"/>
      <c r="DU679" s="39"/>
      <c r="DV679" s="39"/>
      <c r="DW679" s="39"/>
      <c r="DX679" s="39"/>
      <c r="DY679" s="39"/>
      <c r="DZ679" s="39"/>
      <c r="EA679" s="39"/>
      <c r="EB679" s="39"/>
      <c r="EC679" s="39"/>
      <c r="ED679" s="39"/>
      <c r="EE679" s="39"/>
      <c r="EF679" s="39"/>
      <c r="EG679" s="39"/>
      <c r="EH679" s="39"/>
      <c r="EI679" s="39"/>
      <c r="EJ679" s="39"/>
      <c r="EK679" s="39"/>
      <c r="EL679" s="39"/>
      <c r="EM679" s="39"/>
      <c r="EN679" s="39"/>
      <c r="EO679" s="39"/>
      <c r="EP679" s="39"/>
      <c r="EQ679" s="39"/>
      <c r="ER679" s="39"/>
      <c r="ES679" s="39"/>
      <c r="ET679" s="39"/>
      <c r="EU679" s="39"/>
    </row>
    <row r="680" ht="16.5" customHeight="1">
      <c r="A680" s="1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1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  <c r="CV680" s="39"/>
      <c r="CW680" s="39"/>
      <c r="CX680" s="39"/>
      <c r="CY680" s="39"/>
      <c r="CZ680" s="39"/>
      <c r="DA680" s="39"/>
      <c r="DB680" s="39"/>
      <c r="DC680" s="39"/>
      <c r="DD680" s="39"/>
      <c r="DE680" s="39"/>
      <c r="DF680" s="39"/>
      <c r="DG680" s="39"/>
      <c r="DH680" s="39"/>
      <c r="DI680" s="39"/>
      <c r="DJ680" s="39"/>
      <c r="DK680" s="39"/>
      <c r="DL680" s="39"/>
      <c r="DM680" s="39"/>
      <c r="DN680" s="39"/>
      <c r="DO680" s="39"/>
      <c r="DP680" s="39"/>
      <c r="DQ680" s="39"/>
      <c r="DR680" s="39"/>
      <c r="DS680" s="39"/>
      <c r="DT680" s="39"/>
      <c r="DU680" s="39"/>
      <c r="DV680" s="39"/>
      <c r="DW680" s="39"/>
      <c r="DX680" s="39"/>
      <c r="DY680" s="39"/>
      <c r="DZ680" s="39"/>
      <c r="EA680" s="39"/>
      <c r="EB680" s="39"/>
      <c r="EC680" s="39"/>
      <c r="ED680" s="39"/>
      <c r="EE680" s="39"/>
      <c r="EF680" s="39"/>
      <c r="EG680" s="39"/>
      <c r="EH680" s="39"/>
      <c r="EI680" s="39"/>
      <c r="EJ680" s="39"/>
      <c r="EK680" s="39"/>
      <c r="EL680" s="39"/>
      <c r="EM680" s="39"/>
      <c r="EN680" s="39"/>
      <c r="EO680" s="39"/>
      <c r="EP680" s="39"/>
      <c r="EQ680" s="39"/>
      <c r="ER680" s="39"/>
      <c r="ES680" s="39"/>
      <c r="ET680" s="39"/>
      <c r="EU680" s="39"/>
    </row>
    <row r="681" ht="16.5" customHeight="1">
      <c r="A681" s="1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1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  <c r="CI681" s="39"/>
      <c r="CJ681" s="39"/>
      <c r="CK681" s="39"/>
      <c r="CL681" s="39"/>
      <c r="CM681" s="39"/>
      <c r="CN681" s="39"/>
      <c r="CO681" s="39"/>
      <c r="CP681" s="39"/>
      <c r="CQ681" s="39"/>
      <c r="CR681" s="39"/>
      <c r="CS681" s="39"/>
      <c r="CT681" s="39"/>
      <c r="CU681" s="39"/>
      <c r="CV681" s="39"/>
      <c r="CW681" s="39"/>
      <c r="CX681" s="39"/>
      <c r="CY681" s="39"/>
      <c r="CZ681" s="39"/>
      <c r="DA681" s="39"/>
      <c r="DB681" s="39"/>
      <c r="DC681" s="39"/>
      <c r="DD681" s="39"/>
      <c r="DE681" s="39"/>
      <c r="DF681" s="39"/>
      <c r="DG681" s="39"/>
      <c r="DH681" s="39"/>
      <c r="DI681" s="39"/>
      <c r="DJ681" s="39"/>
      <c r="DK681" s="39"/>
      <c r="DL681" s="39"/>
      <c r="DM681" s="39"/>
      <c r="DN681" s="39"/>
      <c r="DO681" s="39"/>
      <c r="DP681" s="39"/>
      <c r="DQ681" s="39"/>
      <c r="DR681" s="39"/>
      <c r="DS681" s="39"/>
      <c r="DT681" s="39"/>
      <c r="DU681" s="39"/>
      <c r="DV681" s="39"/>
      <c r="DW681" s="39"/>
      <c r="DX681" s="39"/>
      <c r="DY681" s="39"/>
      <c r="DZ681" s="39"/>
      <c r="EA681" s="39"/>
      <c r="EB681" s="39"/>
      <c r="EC681" s="39"/>
      <c r="ED681" s="39"/>
      <c r="EE681" s="39"/>
      <c r="EF681" s="39"/>
      <c r="EG681" s="39"/>
      <c r="EH681" s="39"/>
      <c r="EI681" s="39"/>
      <c r="EJ681" s="39"/>
      <c r="EK681" s="39"/>
      <c r="EL681" s="39"/>
      <c r="EM681" s="39"/>
      <c r="EN681" s="39"/>
      <c r="EO681" s="39"/>
      <c r="EP681" s="39"/>
      <c r="EQ681" s="39"/>
      <c r="ER681" s="39"/>
      <c r="ES681" s="39"/>
      <c r="ET681" s="39"/>
      <c r="EU681" s="39"/>
    </row>
    <row r="682" ht="16.5" customHeight="1">
      <c r="A682" s="1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1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  <c r="CV682" s="39"/>
      <c r="CW682" s="39"/>
      <c r="CX682" s="39"/>
      <c r="CY682" s="39"/>
      <c r="CZ682" s="39"/>
      <c r="DA682" s="39"/>
      <c r="DB682" s="39"/>
      <c r="DC682" s="39"/>
      <c r="DD682" s="39"/>
      <c r="DE682" s="39"/>
      <c r="DF682" s="39"/>
      <c r="DG682" s="39"/>
      <c r="DH682" s="39"/>
      <c r="DI682" s="39"/>
      <c r="DJ682" s="39"/>
      <c r="DK682" s="39"/>
      <c r="DL682" s="39"/>
      <c r="DM682" s="39"/>
      <c r="DN682" s="39"/>
      <c r="DO682" s="39"/>
      <c r="DP682" s="39"/>
      <c r="DQ682" s="39"/>
      <c r="DR682" s="39"/>
      <c r="DS682" s="39"/>
      <c r="DT682" s="39"/>
      <c r="DU682" s="39"/>
      <c r="DV682" s="39"/>
      <c r="DW682" s="39"/>
      <c r="DX682" s="39"/>
      <c r="DY682" s="39"/>
      <c r="DZ682" s="39"/>
      <c r="EA682" s="39"/>
      <c r="EB682" s="39"/>
      <c r="EC682" s="39"/>
      <c r="ED682" s="39"/>
      <c r="EE682" s="39"/>
      <c r="EF682" s="39"/>
      <c r="EG682" s="39"/>
      <c r="EH682" s="39"/>
      <c r="EI682" s="39"/>
      <c r="EJ682" s="39"/>
      <c r="EK682" s="39"/>
      <c r="EL682" s="39"/>
      <c r="EM682" s="39"/>
      <c r="EN682" s="39"/>
      <c r="EO682" s="39"/>
      <c r="EP682" s="39"/>
      <c r="EQ682" s="39"/>
      <c r="ER682" s="39"/>
      <c r="ES682" s="39"/>
      <c r="ET682" s="39"/>
      <c r="EU682" s="39"/>
    </row>
    <row r="683" ht="16.5" customHeight="1">
      <c r="A683" s="1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1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  <c r="CV683" s="39"/>
      <c r="CW683" s="39"/>
      <c r="CX683" s="39"/>
      <c r="CY683" s="39"/>
      <c r="CZ683" s="39"/>
      <c r="DA683" s="39"/>
      <c r="DB683" s="39"/>
      <c r="DC683" s="39"/>
      <c r="DD683" s="39"/>
      <c r="DE683" s="39"/>
      <c r="DF683" s="39"/>
      <c r="DG683" s="39"/>
      <c r="DH683" s="39"/>
      <c r="DI683" s="39"/>
      <c r="DJ683" s="39"/>
      <c r="DK683" s="39"/>
      <c r="DL683" s="39"/>
      <c r="DM683" s="39"/>
      <c r="DN683" s="39"/>
      <c r="DO683" s="39"/>
      <c r="DP683" s="39"/>
      <c r="DQ683" s="39"/>
      <c r="DR683" s="39"/>
      <c r="DS683" s="39"/>
      <c r="DT683" s="39"/>
      <c r="DU683" s="39"/>
      <c r="DV683" s="39"/>
      <c r="DW683" s="39"/>
      <c r="DX683" s="39"/>
      <c r="DY683" s="39"/>
      <c r="DZ683" s="39"/>
      <c r="EA683" s="39"/>
      <c r="EB683" s="39"/>
      <c r="EC683" s="39"/>
      <c r="ED683" s="39"/>
      <c r="EE683" s="39"/>
      <c r="EF683" s="39"/>
      <c r="EG683" s="39"/>
      <c r="EH683" s="39"/>
      <c r="EI683" s="39"/>
      <c r="EJ683" s="39"/>
      <c r="EK683" s="39"/>
      <c r="EL683" s="39"/>
      <c r="EM683" s="39"/>
      <c r="EN683" s="39"/>
      <c r="EO683" s="39"/>
      <c r="EP683" s="39"/>
      <c r="EQ683" s="39"/>
      <c r="ER683" s="39"/>
      <c r="ES683" s="39"/>
      <c r="ET683" s="39"/>
      <c r="EU683" s="39"/>
    </row>
    <row r="684" ht="16.5" customHeight="1">
      <c r="A684" s="1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1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  <c r="CI684" s="39"/>
      <c r="CJ684" s="39"/>
      <c r="CK684" s="39"/>
      <c r="CL684" s="39"/>
      <c r="CM684" s="39"/>
      <c r="CN684" s="39"/>
      <c r="CO684" s="39"/>
      <c r="CP684" s="39"/>
      <c r="CQ684" s="39"/>
      <c r="CR684" s="39"/>
      <c r="CS684" s="39"/>
      <c r="CT684" s="39"/>
      <c r="CU684" s="39"/>
      <c r="CV684" s="39"/>
      <c r="CW684" s="39"/>
      <c r="CX684" s="39"/>
      <c r="CY684" s="39"/>
      <c r="CZ684" s="39"/>
      <c r="DA684" s="39"/>
      <c r="DB684" s="39"/>
      <c r="DC684" s="39"/>
      <c r="DD684" s="39"/>
      <c r="DE684" s="39"/>
      <c r="DF684" s="39"/>
      <c r="DG684" s="39"/>
      <c r="DH684" s="39"/>
      <c r="DI684" s="39"/>
      <c r="DJ684" s="39"/>
      <c r="DK684" s="39"/>
      <c r="DL684" s="39"/>
      <c r="DM684" s="39"/>
      <c r="DN684" s="39"/>
      <c r="DO684" s="39"/>
      <c r="DP684" s="39"/>
      <c r="DQ684" s="39"/>
      <c r="DR684" s="39"/>
      <c r="DS684" s="39"/>
      <c r="DT684" s="39"/>
      <c r="DU684" s="39"/>
      <c r="DV684" s="39"/>
      <c r="DW684" s="39"/>
      <c r="DX684" s="39"/>
      <c r="DY684" s="39"/>
      <c r="DZ684" s="39"/>
      <c r="EA684" s="39"/>
      <c r="EB684" s="39"/>
      <c r="EC684" s="39"/>
      <c r="ED684" s="39"/>
      <c r="EE684" s="39"/>
      <c r="EF684" s="39"/>
      <c r="EG684" s="39"/>
      <c r="EH684" s="39"/>
      <c r="EI684" s="39"/>
      <c r="EJ684" s="39"/>
      <c r="EK684" s="39"/>
      <c r="EL684" s="39"/>
      <c r="EM684" s="39"/>
      <c r="EN684" s="39"/>
      <c r="EO684" s="39"/>
      <c r="EP684" s="39"/>
      <c r="EQ684" s="39"/>
      <c r="ER684" s="39"/>
      <c r="ES684" s="39"/>
      <c r="ET684" s="39"/>
      <c r="EU684" s="39"/>
    </row>
    <row r="685" ht="16.5" customHeight="1">
      <c r="A685" s="1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1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  <c r="CV685" s="39"/>
      <c r="CW685" s="39"/>
      <c r="CX685" s="39"/>
      <c r="CY685" s="39"/>
      <c r="CZ685" s="39"/>
      <c r="DA685" s="39"/>
      <c r="DB685" s="39"/>
      <c r="DC685" s="39"/>
      <c r="DD685" s="39"/>
      <c r="DE685" s="39"/>
      <c r="DF685" s="39"/>
      <c r="DG685" s="39"/>
      <c r="DH685" s="39"/>
      <c r="DI685" s="39"/>
      <c r="DJ685" s="39"/>
      <c r="DK685" s="39"/>
      <c r="DL685" s="39"/>
      <c r="DM685" s="39"/>
      <c r="DN685" s="39"/>
      <c r="DO685" s="39"/>
      <c r="DP685" s="39"/>
      <c r="DQ685" s="39"/>
      <c r="DR685" s="39"/>
      <c r="DS685" s="39"/>
      <c r="DT685" s="39"/>
      <c r="DU685" s="39"/>
      <c r="DV685" s="39"/>
      <c r="DW685" s="39"/>
      <c r="DX685" s="39"/>
      <c r="DY685" s="39"/>
      <c r="DZ685" s="39"/>
      <c r="EA685" s="39"/>
      <c r="EB685" s="39"/>
      <c r="EC685" s="39"/>
      <c r="ED685" s="39"/>
      <c r="EE685" s="39"/>
      <c r="EF685" s="39"/>
      <c r="EG685" s="39"/>
      <c r="EH685" s="39"/>
      <c r="EI685" s="39"/>
      <c r="EJ685" s="39"/>
      <c r="EK685" s="39"/>
      <c r="EL685" s="39"/>
      <c r="EM685" s="39"/>
      <c r="EN685" s="39"/>
      <c r="EO685" s="39"/>
      <c r="EP685" s="39"/>
      <c r="EQ685" s="39"/>
      <c r="ER685" s="39"/>
      <c r="ES685" s="39"/>
      <c r="ET685" s="39"/>
      <c r="EU685" s="39"/>
    </row>
    <row r="686" ht="16.5" customHeight="1">
      <c r="A686" s="1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1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  <c r="CV686" s="39"/>
      <c r="CW686" s="39"/>
      <c r="CX686" s="39"/>
      <c r="CY686" s="39"/>
      <c r="CZ686" s="39"/>
      <c r="DA686" s="39"/>
      <c r="DB686" s="39"/>
      <c r="DC686" s="39"/>
      <c r="DD686" s="39"/>
      <c r="DE686" s="39"/>
      <c r="DF686" s="39"/>
      <c r="DG686" s="39"/>
      <c r="DH686" s="39"/>
      <c r="DI686" s="39"/>
      <c r="DJ686" s="39"/>
      <c r="DK686" s="39"/>
      <c r="DL686" s="39"/>
      <c r="DM686" s="39"/>
      <c r="DN686" s="39"/>
      <c r="DO686" s="39"/>
      <c r="DP686" s="39"/>
      <c r="DQ686" s="39"/>
      <c r="DR686" s="39"/>
      <c r="DS686" s="39"/>
      <c r="DT686" s="39"/>
      <c r="DU686" s="39"/>
      <c r="DV686" s="39"/>
      <c r="DW686" s="39"/>
      <c r="DX686" s="39"/>
      <c r="DY686" s="39"/>
      <c r="DZ686" s="39"/>
      <c r="EA686" s="39"/>
      <c r="EB686" s="39"/>
      <c r="EC686" s="39"/>
      <c r="ED686" s="39"/>
      <c r="EE686" s="39"/>
      <c r="EF686" s="39"/>
      <c r="EG686" s="39"/>
      <c r="EH686" s="39"/>
      <c r="EI686" s="39"/>
      <c r="EJ686" s="39"/>
      <c r="EK686" s="39"/>
      <c r="EL686" s="39"/>
      <c r="EM686" s="39"/>
      <c r="EN686" s="39"/>
      <c r="EO686" s="39"/>
      <c r="EP686" s="39"/>
      <c r="EQ686" s="39"/>
      <c r="ER686" s="39"/>
      <c r="ES686" s="39"/>
      <c r="ET686" s="39"/>
      <c r="EU686" s="39"/>
    </row>
    <row r="687" ht="16.5" customHeight="1">
      <c r="A687" s="1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1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  <c r="DG687" s="39"/>
      <c r="DH687" s="39"/>
      <c r="DI687" s="39"/>
      <c r="DJ687" s="39"/>
      <c r="DK687" s="39"/>
      <c r="DL687" s="39"/>
      <c r="DM687" s="39"/>
      <c r="DN687" s="39"/>
      <c r="DO687" s="39"/>
      <c r="DP687" s="39"/>
      <c r="DQ687" s="39"/>
      <c r="DR687" s="39"/>
      <c r="DS687" s="39"/>
      <c r="DT687" s="39"/>
      <c r="DU687" s="39"/>
      <c r="DV687" s="39"/>
      <c r="DW687" s="39"/>
      <c r="DX687" s="39"/>
      <c r="DY687" s="39"/>
      <c r="DZ687" s="39"/>
      <c r="EA687" s="39"/>
      <c r="EB687" s="39"/>
      <c r="EC687" s="39"/>
      <c r="ED687" s="39"/>
      <c r="EE687" s="39"/>
      <c r="EF687" s="39"/>
      <c r="EG687" s="39"/>
      <c r="EH687" s="39"/>
      <c r="EI687" s="39"/>
      <c r="EJ687" s="39"/>
      <c r="EK687" s="39"/>
      <c r="EL687" s="39"/>
      <c r="EM687" s="39"/>
      <c r="EN687" s="39"/>
      <c r="EO687" s="39"/>
      <c r="EP687" s="39"/>
      <c r="EQ687" s="39"/>
      <c r="ER687" s="39"/>
      <c r="ES687" s="39"/>
      <c r="ET687" s="39"/>
      <c r="EU687" s="39"/>
    </row>
    <row r="688" ht="16.5" customHeight="1">
      <c r="A688" s="1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1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  <c r="DG688" s="39"/>
      <c r="DH688" s="39"/>
      <c r="DI688" s="39"/>
      <c r="DJ688" s="39"/>
      <c r="DK688" s="39"/>
      <c r="DL688" s="39"/>
      <c r="DM688" s="39"/>
      <c r="DN688" s="39"/>
      <c r="DO688" s="39"/>
      <c r="DP688" s="39"/>
      <c r="DQ688" s="39"/>
      <c r="DR688" s="39"/>
      <c r="DS688" s="39"/>
      <c r="DT688" s="39"/>
      <c r="DU688" s="39"/>
      <c r="DV688" s="39"/>
      <c r="DW688" s="39"/>
      <c r="DX688" s="39"/>
      <c r="DY688" s="39"/>
      <c r="DZ688" s="39"/>
      <c r="EA688" s="39"/>
      <c r="EB688" s="39"/>
      <c r="EC688" s="39"/>
      <c r="ED688" s="39"/>
      <c r="EE688" s="39"/>
      <c r="EF688" s="39"/>
      <c r="EG688" s="39"/>
      <c r="EH688" s="39"/>
      <c r="EI688" s="39"/>
      <c r="EJ688" s="39"/>
      <c r="EK688" s="39"/>
      <c r="EL688" s="39"/>
      <c r="EM688" s="39"/>
      <c r="EN688" s="39"/>
      <c r="EO688" s="39"/>
      <c r="EP688" s="39"/>
      <c r="EQ688" s="39"/>
      <c r="ER688" s="39"/>
      <c r="ES688" s="39"/>
      <c r="ET688" s="39"/>
      <c r="EU688" s="39"/>
    </row>
    <row r="689" ht="16.5" customHeight="1">
      <c r="A689" s="1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1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  <c r="CV689" s="39"/>
      <c r="CW689" s="39"/>
      <c r="CX689" s="39"/>
      <c r="CY689" s="39"/>
      <c r="CZ689" s="39"/>
      <c r="DA689" s="39"/>
      <c r="DB689" s="39"/>
      <c r="DC689" s="39"/>
      <c r="DD689" s="39"/>
      <c r="DE689" s="39"/>
      <c r="DF689" s="39"/>
      <c r="DG689" s="39"/>
      <c r="DH689" s="39"/>
      <c r="DI689" s="39"/>
      <c r="DJ689" s="39"/>
      <c r="DK689" s="39"/>
      <c r="DL689" s="39"/>
      <c r="DM689" s="39"/>
      <c r="DN689" s="39"/>
      <c r="DO689" s="39"/>
      <c r="DP689" s="39"/>
      <c r="DQ689" s="39"/>
      <c r="DR689" s="39"/>
      <c r="DS689" s="39"/>
      <c r="DT689" s="39"/>
      <c r="DU689" s="39"/>
      <c r="DV689" s="39"/>
      <c r="DW689" s="39"/>
      <c r="DX689" s="39"/>
      <c r="DY689" s="39"/>
      <c r="DZ689" s="39"/>
      <c r="EA689" s="39"/>
      <c r="EB689" s="39"/>
      <c r="EC689" s="39"/>
      <c r="ED689" s="39"/>
      <c r="EE689" s="39"/>
      <c r="EF689" s="39"/>
      <c r="EG689" s="39"/>
      <c r="EH689" s="39"/>
      <c r="EI689" s="39"/>
      <c r="EJ689" s="39"/>
      <c r="EK689" s="39"/>
      <c r="EL689" s="39"/>
      <c r="EM689" s="39"/>
      <c r="EN689" s="39"/>
      <c r="EO689" s="39"/>
      <c r="EP689" s="39"/>
      <c r="EQ689" s="39"/>
      <c r="ER689" s="39"/>
      <c r="ES689" s="39"/>
      <c r="ET689" s="39"/>
      <c r="EU689" s="39"/>
    </row>
    <row r="690" ht="16.5" customHeight="1">
      <c r="A690" s="1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1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  <c r="CW690" s="39"/>
      <c r="CX690" s="39"/>
      <c r="CY690" s="39"/>
      <c r="CZ690" s="39"/>
      <c r="DA690" s="39"/>
      <c r="DB690" s="39"/>
      <c r="DC690" s="39"/>
      <c r="DD690" s="39"/>
      <c r="DE690" s="39"/>
      <c r="DF690" s="39"/>
      <c r="DG690" s="39"/>
      <c r="DH690" s="39"/>
      <c r="DI690" s="39"/>
      <c r="DJ690" s="39"/>
      <c r="DK690" s="39"/>
      <c r="DL690" s="39"/>
      <c r="DM690" s="39"/>
      <c r="DN690" s="39"/>
      <c r="DO690" s="39"/>
      <c r="DP690" s="39"/>
      <c r="DQ690" s="39"/>
      <c r="DR690" s="39"/>
      <c r="DS690" s="39"/>
      <c r="DT690" s="39"/>
      <c r="DU690" s="39"/>
      <c r="DV690" s="39"/>
      <c r="DW690" s="39"/>
      <c r="DX690" s="39"/>
      <c r="DY690" s="39"/>
      <c r="DZ690" s="39"/>
      <c r="EA690" s="39"/>
      <c r="EB690" s="39"/>
      <c r="EC690" s="39"/>
      <c r="ED690" s="39"/>
      <c r="EE690" s="39"/>
      <c r="EF690" s="39"/>
      <c r="EG690" s="39"/>
      <c r="EH690" s="39"/>
      <c r="EI690" s="39"/>
      <c r="EJ690" s="39"/>
      <c r="EK690" s="39"/>
      <c r="EL690" s="39"/>
      <c r="EM690" s="39"/>
      <c r="EN690" s="39"/>
      <c r="EO690" s="39"/>
      <c r="EP690" s="39"/>
      <c r="EQ690" s="39"/>
      <c r="ER690" s="39"/>
      <c r="ES690" s="39"/>
      <c r="ET690" s="39"/>
      <c r="EU690" s="39"/>
    </row>
    <row r="691" ht="16.5" customHeight="1">
      <c r="A691" s="1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1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  <c r="CV691" s="39"/>
      <c r="CW691" s="39"/>
      <c r="CX691" s="39"/>
      <c r="CY691" s="39"/>
      <c r="CZ691" s="39"/>
      <c r="DA691" s="39"/>
      <c r="DB691" s="39"/>
      <c r="DC691" s="39"/>
      <c r="DD691" s="39"/>
      <c r="DE691" s="39"/>
      <c r="DF691" s="39"/>
      <c r="DG691" s="39"/>
      <c r="DH691" s="39"/>
      <c r="DI691" s="39"/>
      <c r="DJ691" s="39"/>
      <c r="DK691" s="39"/>
      <c r="DL691" s="39"/>
      <c r="DM691" s="39"/>
      <c r="DN691" s="39"/>
      <c r="DO691" s="39"/>
      <c r="DP691" s="39"/>
      <c r="DQ691" s="39"/>
      <c r="DR691" s="39"/>
      <c r="DS691" s="39"/>
      <c r="DT691" s="39"/>
      <c r="DU691" s="39"/>
      <c r="DV691" s="39"/>
      <c r="DW691" s="39"/>
      <c r="DX691" s="39"/>
      <c r="DY691" s="39"/>
      <c r="DZ691" s="39"/>
      <c r="EA691" s="39"/>
      <c r="EB691" s="39"/>
      <c r="EC691" s="39"/>
      <c r="ED691" s="39"/>
      <c r="EE691" s="39"/>
      <c r="EF691" s="39"/>
      <c r="EG691" s="39"/>
      <c r="EH691" s="39"/>
      <c r="EI691" s="39"/>
      <c r="EJ691" s="39"/>
      <c r="EK691" s="39"/>
      <c r="EL691" s="39"/>
      <c r="EM691" s="39"/>
      <c r="EN691" s="39"/>
      <c r="EO691" s="39"/>
      <c r="EP691" s="39"/>
      <c r="EQ691" s="39"/>
      <c r="ER691" s="39"/>
      <c r="ES691" s="39"/>
      <c r="ET691" s="39"/>
      <c r="EU691" s="39"/>
    </row>
    <row r="692" ht="16.5" customHeight="1">
      <c r="A692" s="1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1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  <c r="CV692" s="39"/>
      <c r="CW692" s="39"/>
      <c r="CX692" s="39"/>
      <c r="CY692" s="39"/>
      <c r="CZ692" s="39"/>
      <c r="DA692" s="39"/>
      <c r="DB692" s="39"/>
      <c r="DC692" s="39"/>
      <c r="DD692" s="39"/>
      <c r="DE692" s="39"/>
      <c r="DF692" s="39"/>
      <c r="DG692" s="39"/>
      <c r="DH692" s="39"/>
      <c r="DI692" s="39"/>
      <c r="DJ692" s="39"/>
      <c r="DK692" s="39"/>
      <c r="DL692" s="39"/>
      <c r="DM692" s="39"/>
      <c r="DN692" s="39"/>
      <c r="DO692" s="39"/>
      <c r="DP692" s="39"/>
      <c r="DQ692" s="39"/>
      <c r="DR692" s="39"/>
      <c r="DS692" s="39"/>
      <c r="DT692" s="39"/>
      <c r="DU692" s="39"/>
      <c r="DV692" s="39"/>
      <c r="DW692" s="39"/>
      <c r="DX692" s="39"/>
      <c r="DY692" s="39"/>
      <c r="DZ692" s="39"/>
      <c r="EA692" s="39"/>
      <c r="EB692" s="39"/>
      <c r="EC692" s="39"/>
      <c r="ED692" s="39"/>
      <c r="EE692" s="39"/>
      <c r="EF692" s="39"/>
      <c r="EG692" s="39"/>
      <c r="EH692" s="39"/>
      <c r="EI692" s="39"/>
      <c r="EJ692" s="39"/>
      <c r="EK692" s="39"/>
      <c r="EL692" s="39"/>
      <c r="EM692" s="39"/>
      <c r="EN692" s="39"/>
      <c r="EO692" s="39"/>
      <c r="EP692" s="39"/>
      <c r="EQ692" s="39"/>
      <c r="ER692" s="39"/>
      <c r="ES692" s="39"/>
      <c r="ET692" s="39"/>
      <c r="EU692" s="39"/>
    </row>
    <row r="693" ht="16.5" customHeight="1">
      <c r="A693" s="1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1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  <c r="CI693" s="39"/>
      <c r="CJ693" s="39"/>
      <c r="CK693" s="39"/>
      <c r="CL693" s="39"/>
      <c r="CM693" s="39"/>
      <c r="CN693" s="39"/>
      <c r="CO693" s="39"/>
      <c r="CP693" s="39"/>
      <c r="CQ693" s="39"/>
      <c r="CR693" s="39"/>
      <c r="CS693" s="39"/>
      <c r="CT693" s="39"/>
      <c r="CU693" s="39"/>
      <c r="CV693" s="39"/>
      <c r="CW693" s="39"/>
      <c r="CX693" s="39"/>
      <c r="CY693" s="39"/>
      <c r="CZ693" s="39"/>
      <c r="DA693" s="39"/>
      <c r="DB693" s="39"/>
      <c r="DC693" s="39"/>
      <c r="DD693" s="39"/>
      <c r="DE693" s="39"/>
      <c r="DF693" s="39"/>
      <c r="DG693" s="39"/>
      <c r="DH693" s="39"/>
      <c r="DI693" s="39"/>
      <c r="DJ693" s="39"/>
      <c r="DK693" s="39"/>
      <c r="DL693" s="39"/>
      <c r="DM693" s="39"/>
      <c r="DN693" s="39"/>
      <c r="DO693" s="39"/>
      <c r="DP693" s="39"/>
      <c r="DQ693" s="39"/>
      <c r="DR693" s="39"/>
      <c r="DS693" s="39"/>
      <c r="DT693" s="39"/>
      <c r="DU693" s="39"/>
      <c r="DV693" s="39"/>
      <c r="DW693" s="39"/>
      <c r="DX693" s="39"/>
      <c r="DY693" s="39"/>
      <c r="DZ693" s="39"/>
      <c r="EA693" s="39"/>
      <c r="EB693" s="39"/>
      <c r="EC693" s="39"/>
      <c r="ED693" s="39"/>
      <c r="EE693" s="39"/>
      <c r="EF693" s="39"/>
      <c r="EG693" s="39"/>
      <c r="EH693" s="39"/>
      <c r="EI693" s="39"/>
      <c r="EJ693" s="39"/>
      <c r="EK693" s="39"/>
      <c r="EL693" s="39"/>
      <c r="EM693" s="39"/>
      <c r="EN693" s="39"/>
      <c r="EO693" s="39"/>
      <c r="EP693" s="39"/>
      <c r="EQ693" s="39"/>
      <c r="ER693" s="39"/>
      <c r="ES693" s="39"/>
      <c r="ET693" s="39"/>
      <c r="EU693" s="39"/>
    </row>
    <row r="694" ht="16.5" customHeight="1">
      <c r="A694" s="1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1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/>
      <c r="CK694" s="39"/>
      <c r="CL694" s="39"/>
      <c r="CM694" s="39"/>
      <c r="CN694" s="39"/>
      <c r="CO694" s="39"/>
      <c r="CP694" s="39"/>
      <c r="CQ694" s="39"/>
      <c r="CR694" s="39"/>
      <c r="CS694" s="39"/>
      <c r="CT694" s="39"/>
      <c r="CU694" s="39"/>
      <c r="CV694" s="39"/>
      <c r="CW694" s="39"/>
      <c r="CX694" s="39"/>
      <c r="CY694" s="39"/>
      <c r="CZ694" s="39"/>
      <c r="DA694" s="39"/>
      <c r="DB694" s="39"/>
      <c r="DC694" s="39"/>
      <c r="DD694" s="39"/>
      <c r="DE694" s="39"/>
      <c r="DF694" s="39"/>
      <c r="DG694" s="39"/>
      <c r="DH694" s="39"/>
      <c r="DI694" s="39"/>
      <c r="DJ694" s="39"/>
      <c r="DK694" s="39"/>
      <c r="DL694" s="39"/>
      <c r="DM694" s="39"/>
      <c r="DN694" s="39"/>
      <c r="DO694" s="39"/>
      <c r="DP694" s="39"/>
      <c r="DQ694" s="39"/>
      <c r="DR694" s="39"/>
      <c r="DS694" s="39"/>
      <c r="DT694" s="39"/>
      <c r="DU694" s="39"/>
      <c r="DV694" s="39"/>
      <c r="DW694" s="39"/>
      <c r="DX694" s="39"/>
      <c r="DY694" s="39"/>
      <c r="DZ694" s="39"/>
      <c r="EA694" s="39"/>
      <c r="EB694" s="39"/>
      <c r="EC694" s="39"/>
      <c r="ED694" s="39"/>
      <c r="EE694" s="39"/>
      <c r="EF694" s="39"/>
      <c r="EG694" s="39"/>
      <c r="EH694" s="39"/>
      <c r="EI694" s="39"/>
      <c r="EJ694" s="39"/>
      <c r="EK694" s="39"/>
      <c r="EL694" s="39"/>
      <c r="EM694" s="39"/>
      <c r="EN694" s="39"/>
      <c r="EO694" s="39"/>
      <c r="EP694" s="39"/>
      <c r="EQ694" s="39"/>
      <c r="ER694" s="39"/>
      <c r="ES694" s="39"/>
      <c r="ET694" s="39"/>
      <c r="EU694" s="39"/>
    </row>
    <row r="695" ht="16.5" customHeight="1">
      <c r="A695" s="1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1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/>
      <c r="CK695" s="39"/>
      <c r="CL695" s="39"/>
      <c r="CM695" s="39"/>
      <c r="CN695" s="39"/>
      <c r="CO695" s="39"/>
      <c r="CP695" s="39"/>
      <c r="CQ695" s="39"/>
      <c r="CR695" s="39"/>
      <c r="CS695" s="39"/>
      <c r="CT695" s="39"/>
      <c r="CU695" s="39"/>
      <c r="CV695" s="39"/>
      <c r="CW695" s="39"/>
      <c r="CX695" s="39"/>
      <c r="CY695" s="39"/>
      <c r="CZ695" s="39"/>
      <c r="DA695" s="39"/>
      <c r="DB695" s="39"/>
      <c r="DC695" s="39"/>
      <c r="DD695" s="39"/>
      <c r="DE695" s="39"/>
      <c r="DF695" s="39"/>
      <c r="DG695" s="39"/>
      <c r="DH695" s="39"/>
      <c r="DI695" s="39"/>
      <c r="DJ695" s="39"/>
      <c r="DK695" s="39"/>
      <c r="DL695" s="39"/>
      <c r="DM695" s="39"/>
      <c r="DN695" s="39"/>
      <c r="DO695" s="39"/>
      <c r="DP695" s="39"/>
      <c r="DQ695" s="39"/>
      <c r="DR695" s="39"/>
      <c r="DS695" s="39"/>
      <c r="DT695" s="39"/>
      <c r="DU695" s="39"/>
      <c r="DV695" s="39"/>
      <c r="DW695" s="39"/>
      <c r="DX695" s="39"/>
      <c r="DY695" s="39"/>
      <c r="DZ695" s="39"/>
      <c r="EA695" s="39"/>
      <c r="EB695" s="39"/>
      <c r="EC695" s="39"/>
      <c r="ED695" s="39"/>
      <c r="EE695" s="39"/>
      <c r="EF695" s="39"/>
      <c r="EG695" s="39"/>
      <c r="EH695" s="39"/>
      <c r="EI695" s="39"/>
      <c r="EJ695" s="39"/>
      <c r="EK695" s="39"/>
      <c r="EL695" s="39"/>
      <c r="EM695" s="39"/>
      <c r="EN695" s="39"/>
      <c r="EO695" s="39"/>
      <c r="EP695" s="39"/>
      <c r="EQ695" s="39"/>
      <c r="ER695" s="39"/>
      <c r="ES695" s="39"/>
      <c r="ET695" s="39"/>
      <c r="EU695" s="39"/>
    </row>
    <row r="696" ht="16.5" customHeight="1">
      <c r="A696" s="1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1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  <c r="CI696" s="39"/>
      <c r="CJ696" s="39"/>
      <c r="CK696" s="39"/>
      <c r="CL696" s="39"/>
      <c r="CM696" s="39"/>
      <c r="CN696" s="39"/>
      <c r="CO696" s="39"/>
      <c r="CP696" s="39"/>
      <c r="CQ696" s="39"/>
      <c r="CR696" s="39"/>
      <c r="CS696" s="39"/>
      <c r="CT696" s="39"/>
      <c r="CU696" s="39"/>
      <c r="CV696" s="39"/>
      <c r="CW696" s="39"/>
      <c r="CX696" s="39"/>
      <c r="CY696" s="39"/>
      <c r="CZ696" s="39"/>
      <c r="DA696" s="39"/>
      <c r="DB696" s="39"/>
      <c r="DC696" s="39"/>
      <c r="DD696" s="39"/>
      <c r="DE696" s="39"/>
      <c r="DF696" s="39"/>
      <c r="DG696" s="39"/>
      <c r="DH696" s="39"/>
      <c r="DI696" s="39"/>
      <c r="DJ696" s="39"/>
      <c r="DK696" s="39"/>
      <c r="DL696" s="39"/>
      <c r="DM696" s="39"/>
      <c r="DN696" s="39"/>
      <c r="DO696" s="39"/>
      <c r="DP696" s="39"/>
      <c r="DQ696" s="39"/>
      <c r="DR696" s="39"/>
      <c r="DS696" s="39"/>
      <c r="DT696" s="39"/>
      <c r="DU696" s="39"/>
      <c r="DV696" s="39"/>
      <c r="DW696" s="39"/>
      <c r="DX696" s="39"/>
      <c r="DY696" s="39"/>
      <c r="DZ696" s="39"/>
      <c r="EA696" s="39"/>
      <c r="EB696" s="39"/>
      <c r="EC696" s="39"/>
      <c r="ED696" s="39"/>
      <c r="EE696" s="39"/>
      <c r="EF696" s="39"/>
      <c r="EG696" s="39"/>
      <c r="EH696" s="39"/>
      <c r="EI696" s="39"/>
      <c r="EJ696" s="39"/>
      <c r="EK696" s="39"/>
      <c r="EL696" s="39"/>
      <c r="EM696" s="39"/>
      <c r="EN696" s="39"/>
      <c r="EO696" s="39"/>
      <c r="EP696" s="39"/>
      <c r="EQ696" s="39"/>
      <c r="ER696" s="39"/>
      <c r="ES696" s="39"/>
      <c r="ET696" s="39"/>
      <c r="EU696" s="39"/>
    </row>
    <row r="697" ht="16.5" customHeight="1">
      <c r="A697" s="1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1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/>
      <c r="CK697" s="39"/>
      <c r="CL697" s="39"/>
      <c r="CM697" s="39"/>
      <c r="CN697" s="39"/>
      <c r="CO697" s="39"/>
      <c r="CP697" s="39"/>
      <c r="CQ697" s="39"/>
      <c r="CR697" s="39"/>
      <c r="CS697" s="39"/>
      <c r="CT697" s="39"/>
      <c r="CU697" s="39"/>
      <c r="CV697" s="39"/>
      <c r="CW697" s="39"/>
      <c r="CX697" s="39"/>
      <c r="CY697" s="39"/>
      <c r="CZ697" s="39"/>
      <c r="DA697" s="39"/>
      <c r="DB697" s="39"/>
      <c r="DC697" s="39"/>
      <c r="DD697" s="39"/>
      <c r="DE697" s="39"/>
      <c r="DF697" s="39"/>
      <c r="DG697" s="39"/>
      <c r="DH697" s="39"/>
      <c r="DI697" s="39"/>
      <c r="DJ697" s="39"/>
      <c r="DK697" s="39"/>
      <c r="DL697" s="39"/>
      <c r="DM697" s="39"/>
      <c r="DN697" s="39"/>
      <c r="DO697" s="39"/>
      <c r="DP697" s="39"/>
      <c r="DQ697" s="39"/>
      <c r="DR697" s="39"/>
      <c r="DS697" s="39"/>
      <c r="DT697" s="39"/>
      <c r="DU697" s="39"/>
      <c r="DV697" s="39"/>
      <c r="DW697" s="39"/>
      <c r="DX697" s="39"/>
      <c r="DY697" s="39"/>
      <c r="DZ697" s="39"/>
      <c r="EA697" s="39"/>
      <c r="EB697" s="39"/>
      <c r="EC697" s="39"/>
      <c r="ED697" s="39"/>
      <c r="EE697" s="39"/>
      <c r="EF697" s="39"/>
      <c r="EG697" s="39"/>
      <c r="EH697" s="39"/>
      <c r="EI697" s="39"/>
      <c r="EJ697" s="39"/>
      <c r="EK697" s="39"/>
      <c r="EL697" s="39"/>
      <c r="EM697" s="39"/>
      <c r="EN697" s="39"/>
      <c r="EO697" s="39"/>
      <c r="EP697" s="39"/>
      <c r="EQ697" s="39"/>
      <c r="ER697" s="39"/>
      <c r="ES697" s="39"/>
      <c r="ET697" s="39"/>
      <c r="EU697" s="39"/>
    </row>
    <row r="698" ht="16.5" customHeight="1">
      <c r="A698" s="1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1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  <c r="CW698" s="39"/>
      <c r="CX698" s="39"/>
      <c r="CY698" s="39"/>
      <c r="CZ698" s="39"/>
      <c r="DA698" s="39"/>
      <c r="DB698" s="39"/>
      <c r="DC698" s="39"/>
      <c r="DD698" s="39"/>
      <c r="DE698" s="39"/>
      <c r="DF698" s="39"/>
      <c r="DG698" s="39"/>
      <c r="DH698" s="39"/>
      <c r="DI698" s="39"/>
      <c r="DJ698" s="39"/>
      <c r="DK698" s="39"/>
      <c r="DL698" s="39"/>
      <c r="DM698" s="39"/>
      <c r="DN698" s="39"/>
      <c r="DO698" s="39"/>
      <c r="DP698" s="39"/>
      <c r="DQ698" s="39"/>
      <c r="DR698" s="39"/>
      <c r="DS698" s="39"/>
      <c r="DT698" s="39"/>
      <c r="DU698" s="39"/>
      <c r="DV698" s="39"/>
      <c r="DW698" s="39"/>
      <c r="DX698" s="39"/>
      <c r="DY698" s="39"/>
      <c r="DZ698" s="39"/>
      <c r="EA698" s="39"/>
      <c r="EB698" s="39"/>
      <c r="EC698" s="39"/>
      <c r="ED698" s="39"/>
      <c r="EE698" s="39"/>
      <c r="EF698" s="39"/>
      <c r="EG698" s="39"/>
      <c r="EH698" s="39"/>
      <c r="EI698" s="39"/>
      <c r="EJ698" s="39"/>
      <c r="EK698" s="39"/>
      <c r="EL698" s="39"/>
      <c r="EM698" s="39"/>
      <c r="EN698" s="39"/>
      <c r="EO698" s="39"/>
      <c r="EP698" s="39"/>
      <c r="EQ698" s="39"/>
      <c r="ER698" s="39"/>
      <c r="ES698" s="39"/>
      <c r="ET698" s="39"/>
      <c r="EU698" s="39"/>
    </row>
    <row r="699" ht="16.5" customHeight="1">
      <c r="A699" s="1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1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  <c r="CW699" s="39"/>
      <c r="CX699" s="39"/>
      <c r="CY699" s="39"/>
      <c r="CZ699" s="39"/>
      <c r="DA699" s="39"/>
      <c r="DB699" s="39"/>
      <c r="DC699" s="39"/>
      <c r="DD699" s="39"/>
      <c r="DE699" s="39"/>
      <c r="DF699" s="39"/>
      <c r="DG699" s="39"/>
      <c r="DH699" s="39"/>
      <c r="DI699" s="39"/>
      <c r="DJ699" s="39"/>
      <c r="DK699" s="39"/>
      <c r="DL699" s="39"/>
      <c r="DM699" s="39"/>
      <c r="DN699" s="39"/>
      <c r="DO699" s="39"/>
      <c r="DP699" s="39"/>
      <c r="DQ699" s="39"/>
      <c r="DR699" s="39"/>
      <c r="DS699" s="39"/>
      <c r="DT699" s="39"/>
      <c r="DU699" s="39"/>
      <c r="DV699" s="39"/>
      <c r="DW699" s="39"/>
      <c r="DX699" s="39"/>
      <c r="DY699" s="39"/>
      <c r="DZ699" s="39"/>
      <c r="EA699" s="39"/>
      <c r="EB699" s="39"/>
      <c r="EC699" s="39"/>
      <c r="ED699" s="39"/>
      <c r="EE699" s="39"/>
      <c r="EF699" s="39"/>
      <c r="EG699" s="39"/>
      <c r="EH699" s="39"/>
      <c r="EI699" s="39"/>
      <c r="EJ699" s="39"/>
      <c r="EK699" s="39"/>
      <c r="EL699" s="39"/>
      <c r="EM699" s="39"/>
      <c r="EN699" s="39"/>
      <c r="EO699" s="39"/>
      <c r="EP699" s="39"/>
      <c r="EQ699" s="39"/>
      <c r="ER699" s="39"/>
      <c r="ES699" s="39"/>
      <c r="ET699" s="39"/>
      <c r="EU699" s="39"/>
    </row>
    <row r="700" ht="16.5" customHeight="1">
      <c r="A700" s="1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1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/>
      <c r="CK700" s="39"/>
      <c r="CL700" s="39"/>
      <c r="CM700" s="39"/>
      <c r="CN700" s="39"/>
      <c r="CO700" s="39"/>
      <c r="CP700" s="39"/>
      <c r="CQ700" s="39"/>
      <c r="CR700" s="39"/>
      <c r="CS700" s="39"/>
      <c r="CT700" s="39"/>
      <c r="CU700" s="39"/>
      <c r="CV700" s="39"/>
      <c r="CW700" s="39"/>
      <c r="CX700" s="39"/>
      <c r="CY700" s="39"/>
      <c r="CZ700" s="39"/>
      <c r="DA700" s="39"/>
      <c r="DB700" s="39"/>
      <c r="DC700" s="39"/>
      <c r="DD700" s="39"/>
      <c r="DE700" s="39"/>
      <c r="DF700" s="39"/>
      <c r="DG700" s="39"/>
      <c r="DH700" s="39"/>
      <c r="DI700" s="39"/>
      <c r="DJ700" s="39"/>
      <c r="DK700" s="39"/>
      <c r="DL700" s="39"/>
      <c r="DM700" s="39"/>
      <c r="DN700" s="39"/>
      <c r="DO700" s="39"/>
      <c r="DP700" s="39"/>
      <c r="DQ700" s="39"/>
      <c r="DR700" s="39"/>
      <c r="DS700" s="39"/>
      <c r="DT700" s="39"/>
      <c r="DU700" s="39"/>
      <c r="DV700" s="39"/>
      <c r="DW700" s="39"/>
      <c r="DX700" s="39"/>
      <c r="DY700" s="39"/>
      <c r="DZ700" s="39"/>
      <c r="EA700" s="39"/>
      <c r="EB700" s="39"/>
      <c r="EC700" s="39"/>
      <c r="ED700" s="39"/>
      <c r="EE700" s="39"/>
      <c r="EF700" s="39"/>
      <c r="EG700" s="39"/>
      <c r="EH700" s="39"/>
      <c r="EI700" s="39"/>
      <c r="EJ700" s="39"/>
      <c r="EK700" s="39"/>
      <c r="EL700" s="39"/>
      <c r="EM700" s="39"/>
      <c r="EN700" s="39"/>
      <c r="EO700" s="39"/>
      <c r="EP700" s="39"/>
      <c r="EQ700" s="39"/>
      <c r="ER700" s="39"/>
      <c r="ES700" s="39"/>
      <c r="ET700" s="39"/>
      <c r="EU700" s="39"/>
    </row>
    <row r="701" ht="16.5" customHeight="1">
      <c r="A701" s="1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1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/>
      <c r="CK701" s="39"/>
      <c r="CL701" s="39"/>
      <c r="CM701" s="39"/>
      <c r="CN701" s="39"/>
      <c r="CO701" s="39"/>
      <c r="CP701" s="39"/>
      <c r="CQ701" s="39"/>
      <c r="CR701" s="39"/>
      <c r="CS701" s="39"/>
      <c r="CT701" s="39"/>
      <c r="CU701" s="39"/>
      <c r="CV701" s="39"/>
      <c r="CW701" s="39"/>
      <c r="CX701" s="39"/>
      <c r="CY701" s="39"/>
      <c r="CZ701" s="39"/>
      <c r="DA701" s="39"/>
      <c r="DB701" s="39"/>
      <c r="DC701" s="39"/>
      <c r="DD701" s="39"/>
      <c r="DE701" s="39"/>
      <c r="DF701" s="39"/>
      <c r="DG701" s="39"/>
      <c r="DH701" s="39"/>
      <c r="DI701" s="39"/>
      <c r="DJ701" s="39"/>
      <c r="DK701" s="39"/>
      <c r="DL701" s="39"/>
      <c r="DM701" s="39"/>
      <c r="DN701" s="39"/>
      <c r="DO701" s="39"/>
      <c r="DP701" s="39"/>
      <c r="DQ701" s="39"/>
      <c r="DR701" s="39"/>
      <c r="DS701" s="39"/>
      <c r="DT701" s="39"/>
      <c r="DU701" s="39"/>
      <c r="DV701" s="39"/>
      <c r="DW701" s="39"/>
      <c r="DX701" s="39"/>
      <c r="DY701" s="39"/>
      <c r="DZ701" s="39"/>
      <c r="EA701" s="39"/>
      <c r="EB701" s="39"/>
      <c r="EC701" s="39"/>
      <c r="ED701" s="39"/>
      <c r="EE701" s="39"/>
      <c r="EF701" s="39"/>
      <c r="EG701" s="39"/>
      <c r="EH701" s="39"/>
      <c r="EI701" s="39"/>
      <c r="EJ701" s="39"/>
      <c r="EK701" s="39"/>
      <c r="EL701" s="39"/>
      <c r="EM701" s="39"/>
      <c r="EN701" s="39"/>
      <c r="EO701" s="39"/>
      <c r="EP701" s="39"/>
      <c r="EQ701" s="39"/>
      <c r="ER701" s="39"/>
      <c r="ES701" s="39"/>
      <c r="ET701" s="39"/>
      <c r="EU701" s="39"/>
    </row>
    <row r="702" ht="16.5" customHeight="1">
      <c r="A702" s="1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1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  <c r="CI702" s="39"/>
      <c r="CJ702" s="39"/>
      <c r="CK702" s="39"/>
      <c r="CL702" s="39"/>
      <c r="CM702" s="39"/>
      <c r="CN702" s="39"/>
      <c r="CO702" s="39"/>
      <c r="CP702" s="39"/>
      <c r="CQ702" s="39"/>
      <c r="CR702" s="39"/>
      <c r="CS702" s="39"/>
      <c r="CT702" s="39"/>
      <c r="CU702" s="39"/>
      <c r="CV702" s="39"/>
      <c r="CW702" s="39"/>
      <c r="CX702" s="39"/>
      <c r="CY702" s="39"/>
      <c r="CZ702" s="39"/>
      <c r="DA702" s="39"/>
      <c r="DB702" s="39"/>
      <c r="DC702" s="39"/>
      <c r="DD702" s="39"/>
      <c r="DE702" s="39"/>
      <c r="DF702" s="39"/>
      <c r="DG702" s="39"/>
      <c r="DH702" s="39"/>
      <c r="DI702" s="39"/>
      <c r="DJ702" s="39"/>
      <c r="DK702" s="39"/>
      <c r="DL702" s="39"/>
      <c r="DM702" s="39"/>
      <c r="DN702" s="39"/>
      <c r="DO702" s="39"/>
      <c r="DP702" s="39"/>
      <c r="DQ702" s="39"/>
      <c r="DR702" s="39"/>
      <c r="DS702" s="39"/>
      <c r="DT702" s="39"/>
      <c r="DU702" s="39"/>
      <c r="DV702" s="39"/>
      <c r="DW702" s="39"/>
      <c r="DX702" s="39"/>
      <c r="DY702" s="39"/>
      <c r="DZ702" s="39"/>
      <c r="EA702" s="39"/>
      <c r="EB702" s="39"/>
      <c r="EC702" s="39"/>
      <c r="ED702" s="39"/>
      <c r="EE702" s="39"/>
      <c r="EF702" s="39"/>
      <c r="EG702" s="39"/>
      <c r="EH702" s="39"/>
      <c r="EI702" s="39"/>
      <c r="EJ702" s="39"/>
      <c r="EK702" s="39"/>
      <c r="EL702" s="39"/>
      <c r="EM702" s="39"/>
      <c r="EN702" s="39"/>
      <c r="EO702" s="39"/>
      <c r="EP702" s="39"/>
      <c r="EQ702" s="39"/>
      <c r="ER702" s="39"/>
      <c r="ES702" s="39"/>
      <c r="ET702" s="39"/>
      <c r="EU702" s="39"/>
    </row>
    <row r="703" ht="16.5" customHeight="1">
      <c r="A703" s="1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1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  <c r="CV703" s="39"/>
      <c r="CW703" s="39"/>
      <c r="CX703" s="39"/>
      <c r="CY703" s="39"/>
      <c r="CZ703" s="39"/>
      <c r="DA703" s="39"/>
      <c r="DB703" s="39"/>
      <c r="DC703" s="39"/>
      <c r="DD703" s="39"/>
      <c r="DE703" s="39"/>
      <c r="DF703" s="39"/>
      <c r="DG703" s="39"/>
      <c r="DH703" s="39"/>
      <c r="DI703" s="39"/>
      <c r="DJ703" s="39"/>
      <c r="DK703" s="39"/>
      <c r="DL703" s="39"/>
      <c r="DM703" s="39"/>
      <c r="DN703" s="39"/>
      <c r="DO703" s="39"/>
      <c r="DP703" s="39"/>
      <c r="DQ703" s="39"/>
      <c r="DR703" s="39"/>
      <c r="DS703" s="39"/>
      <c r="DT703" s="39"/>
      <c r="DU703" s="39"/>
      <c r="DV703" s="39"/>
      <c r="DW703" s="39"/>
      <c r="DX703" s="39"/>
      <c r="DY703" s="39"/>
      <c r="DZ703" s="39"/>
      <c r="EA703" s="39"/>
      <c r="EB703" s="39"/>
      <c r="EC703" s="39"/>
      <c r="ED703" s="39"/>
      <c r="EE703" s="39"/>
      <c r="EF703" s="39"/>
      <c r="EG703" s="39"/>
      <c r="EH703" s="39"/>
      <c r="EI703" s="39"/>
      <c r="EJ703" s="39"/>
      <c r="EK703" s="39"/>
      <c r="EL703" s="39"/>
      <c r="EM703" s="39"/>
      <c r="EN703" s="39"/>
      <c r="EO703" s="39"/>
      <c r="EP703" s="39"/>
      <c r="EQ703" s="39"/>
      <c r="ER703" s="39"/>
      <c r="ES703" s="39"/>
      <c r="ET703" s="39"/>
      <c r="EU703" s="39"/>
    </row>
    <row r="704" ht="16.5" customHeight="1">
      <c r="A704" s="1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1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  <c r="CV704" s="39"/>
      <c r="CW704" s="39"/>
      <c r="CX704" s="39"/>
      <c r="CY704" s="39"/>
      <c r="CZ704" s="39"/>
      <c r="DA704" s="39"/>
      <c r="DB704" s="39"/>
      <c r="DC704" s="39"/>
      <c r="DD704" s="39"/>
      <c r="DE704" s="39"/>
      <c r="DF704" s="39"/>
      <c r="DG704" s="39"/>
      <c r="DH704" s="39"/>
      <c r="DI704" s="39"/>
      <c r="DJ704" s="39"/>
      <c r="DK704" s="39"/>
      <c r="DL704" s="39"/>
      <c r="DM704" s="39"/>
      <c r="DN704" s="39"/>
      <c r="DO704" s="39"/>
      <c r="DP704" s="39"/>
      <c r="DQ704" s="39"/>
      <c r="DR704" s="39"/>
      <c r="DS704" s="39"/>
      <c r="DT704" s="39"/>
      <c r="DU704" s="39"/>
      <c r="DV704" s="39"/>
      <c r="DW704" s="39"/>
      <c r="DX704" s="39"/>
      <c r="DY704" s="39"/>
      <c r="DZ704" s="39"/>
      <c r="EA704" s="39"/>
      <c r="EB704" s="39"/>
      <c r="EC704" s="39"/>
      <c r="ED704" s="39"/>
      <c r="EE704" s="39"/>
      <c r="EF704" s="39"/>
      <c r="EG704" s="39"/>
      <c r="EH704" s="39"/>
      <c r="EI704" s="39"/>
      <c r="EJ704" s="39"/>
      <c r="EK704" s="39"/>
      <c r="EL704" s="39"/>
      <c r="EM704" s="39"/>
      <c r="EN704" s="39"/>
      <c r="EO704" s="39"/>
      <c r="EP704" s="39"/>
      <c r="EQ704" s="39"/>
      <c r="ER704" s="39"/>
      <c r="ES704" s="39"/>
      <c r="ET704" s="39"/>
      <c r="EU704" s="39"/>
    </row>
    <row r="705" ht="16.5" customHeight="1">
      <c r="A705" s="1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1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  <c r="CI705" s="39"/>
      <c r="CJ705" s="39"/>
      <c r="CK705" s="39"/>
      <c r="CL705" s="39"/>
      <c r="CM705" s="39"/>
      <c r="CN705" s="39"/>
      <c r="CO705" s="39"/>
      <c r="CP705" s="39"/>
      <c r="CQ705" s="39"/>
      <c r="CR705" s="39"/>
      <c r="CS705" s="39"/>
      <c r="CT705" s="39"/>
      <c r="CU705" s="39"/>
      <c r="CV705" s="39"/>
      <c r="CW705" s="39"/>
      <c r="CX705" s="39"/>
      <c r="CY705" s="39"/>
      <c r="CZ705" s="39"/>
      <c r="DA705" s="39"/>
      <c r="DB705" s="39"/>
      <c r="DC705" s="39"/>
      <c r="DD705" s="39"/>
      <c r="DE705" s="39"/>
      <c r="DF705" s="39"/>
      <c r="DG705" s="39"/>
      <c r="DH705" s="39"/>
      <c r="DI705" s="39"/>
      <c r="DJ705" s="39"/>
      <c r="DK705" s="39"/>
      <c r="DL705" s="39"/>
      <c r="DM705" s="39"/>
      <c r="DN705" s="39"/>
      <c r="DO705" s="39"/>
      <c r="DP705" s="39"/>
      <c r="DQ705" s="39"/>
      <c r="DR705" s="39"/>
      <c r="DS705" s="39"/>
      <c r="DT705" s="39"/>
      <c r="DU705" s="39"/>
      <c r="DV705" s="39"/>
      <c r="DW705" s="39"/>
      <c r="DX705" s="39"/>
      <c r="DY705" s="39"/>
      <c r="DZ705" s="39"/>
      <c r="EA705" s="39"/>
      <c r="EB705" s="39"/>
      <c r="EC705" s="39"/>
      <c r="ED705" s="39"/>
      <c r="EE705" s="39"/>
      <c r="EF705" s="39"/>
      <c r="EG705" s="39"/>
      <c r="EH705" s="39"/>
      <c r="EI705" s="39"/>
      <c r="EJ705" s="39"/>
      <c r="EK705" s="39"/>
      <c r="EL705" s="39"/>
      <c r="EM705" s="39"/>
      <c r="EN705" s="39"/>
      <c r="EO705" s="39"/>
      <c r="EP705" s="39"/>
      <c r="EQ705" s="39"/>
      <c r="ER705" s="39"/>
      <c r="ES705" s="39"/>
      <c r="ET705" s="39"/>
      <c r="EU705" s="39"/>
    </row>
    <row r="706" ht="16.5" customHeight="1">
      <c r="A706" s="1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1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  <c r="CV706" s="39"/>
      <c r="CW706" s="39"/>
      <c r="CX706" s="39"/>
      <c r="CY706" s="39"/>
      <c r="CZ706" s="39"/>
      <c r="DA706" s="39"/>
      <c r="DB706" s="39"/>
      <c r="DC706" s="39"/>
      <c r="DD706" s="39"/>
      <c r="DE706" s="39"/>
      <c r="DF706" s="39"/>
      <c r="DG706" s="39"/>
      <c r="DH706" s="39"/>
      <c r="DI706" s="39"/>
      <c r="DJ706" s="39"/>
      <c r="DK706" s="39"/>
      <c r="DL706" s="39"/>
      <c r="DM706" s="39"/>
      <c r="DN706" s="39"/>
      <c r="DO706" s="39"/>
      <c r="DP706" s="39"/>
      <c r="DQ706" s="39"/>
      <c r="DR706" s="39"/>
      <c r="DS706" s="39"/>
      <c r="DT706" s="39"/>
      <c r="DU706" s="39"/>
      <c r="DV706" s="39"/>
      <c r="DW706" s="39"/>
      <c r="DX706" s="39"/>
      <c r="DY706" s="39"/>
      <c r="DZ706" s="39"/>
      <c r="EA706" s="39"/>
      <c r="EB706" s="39"/>
      <c r="EC706" s="39"/>
      <c r="ED706" s="39"/>
      <c r="EE706" s="39"/>
      <c r="EF706" s="39"/>
      <c r="EG706" s="39"/>
      <c r="EH706" s="39"/>
      <c r="EI706" s="39"/>
      <c r="EJ706" s="39"/>
      <c r="EK706" s="39"/>
      <c r="EL706" s="39"/>
      <c r="EM706" s="39"/>
      <c r="EN706" s="39"/>
      <c r="EO706" s="39"/>
      <c r="EP706" s="39"/>
      <c r="EQ706" s="39"/>
      <c r="ER706" s="39"/>
      <c r="ES706" s="39"/>
      <c r="ET706" s="39"/>
      <c r="EU706" s="39"/>
    </row>
    <row r="707" ht="16.5" customHeight="1">
      <c r="A707" s="1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1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  <c r="DA707" s="39"/>
      <c r="DB707" s="39"/>
      <c r="DC707" s="39"/>
      <c r="DD707" s="39"/>
      <c r="DE707" s="39"/>
      <c r="DF707" s="39"/>
      <c r="DG707" s="39"/>
      <c r="DH707" s="39"/>
      <c r="DI707" s="39"/>
      <c r="DJ707" s="39"/>
      <c r="DK707" s="39"/>
      <c r="DL707" s="39"/>
      <c r="DM707" s="39"/>
      <c r="DN707" s="39"/>
      <c r="DO707" s="39"/>
      <c r="DP707" s="39"/>
      <c r="DQ707" s="39"/>
      <c r="DR707" s="39"/>
      <c r="DS707" s="39"/>
      <c r="DT707" s="39"/>
      <c r="DU707" s="39"/>
      <c r="DV707" s="39"/>
      <c r="DW707" s="39"/>
      <c r="DX707" s="39"/>
      <c r="DY707" s="39"/>
      <c r="DZ707" s="39"/>
      <c r="EA707" s="39"/>
      <c r="EB707" s="39"/>
      <c r="EC707" s="39"/>
      <c r="ED707" s="39"/>
      <c r="EE707" s="39"/>
      <c r="EF707" s="39"/>
      <c r="EG707" s="39"/>
      <c r="EH707" s="39"/>
      <c r="EI707" s="39"/>
      <c r="EJ707" s="39"/>
      <c r="EK707" s="39"/>
      <c r="EL707" s="39"/>
      <c r="EM707" s="39"/>
      <c r="EN707" s="39"/>
      <c r="EO707" s="39"/>
      <c r="EP707" s="39"/>
      <c r="EQ707" s="39"/>
      <c r="ER707" s="39"/>
      <c r="ES707" s="39"/>
      <c r="ET707" s="39"/>
      <c r="EU707" s="39"/>
    </row>
    <row r="708" ht="16.5" customHeight="1">
      <c r="A708" s="1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1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  <c r="DA708" s="39"/>
      <c r="DB708" s="39"/>
      <c r="DC708" s="39"/>
      <c r="DD708" s="39"/>
      <c r="DE708" s="39"/>
      <c r="DF708" s="39"/>
      <c r="DG708" s="39"/>
      <c r="DH708" s="39"/>
      <c r="DI708" s="39"/>
      <c r="DJ708" s="39"/>
      <c r="DK708" s="39"/>
      <c r="DL708" s="39"/>
      <c r="DM708" s="39"/>
      <c r="DN708" s="39"/>
      <c r="DO708" s="39"/>
      <c r="DP708" s="39"/>
      <c r="DQ708" s="39"/>
      <c r="DR708" s="39"/>
      <c r="DS708" s="39"/>
      <c r="DT708" s="39"/>
      <c r="DU708" s="39"/>
      <c r="DV708" s="39"/>
      <c r="DW708" s="39"/>
      <c r="DX708" s="39"/>
      <c r="DY708" s="39"/>
      <c r="DZ708" s="39"/>
      <c r="EA708" s="39"/>
      <c r="EB708" s="39"/>
      <c r="EC708" s="39"/>
      <c r="ED708" s="39"/>
      <c r="EE708" s="39"/>
      <c r="EF708" s="39"/>
      <c r="EG708" s="39"/>
      <c r="EH708" s="39"/>
      <c r="EI708" s="39"/>
      <c r="EJ708" s="39"/>
      <c r="EK708" s="39"/>
      <c r="EL708" s="39"/>
      <c r="EM708" s="39"/>
      <c r="EN708" s="39"/>
      <c r="EO708" s="39"/>
      <c r="EP708" s="39"/>
      <c r="EQ708" s="39"/>
      <c r="ER708" s="39"/>
      <c r="ES708" s="39"/>
      <c r="ET708" s="39"/>
      <c r="EU708" s="39"/>
    </row>
    <row r="709" ht="16.5" customHeight="1">
      <c r="A709" s="1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1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  <c r="CV709" s="39"/>
      <c r="CW709" s="39"/>
      <c r="CX709" s="39"/>
      <c r="CY709" s="39"/>
      <c r="CZ709" s="39"/>
      <c r="DA709" s="39"/>
      <c r="DB709" s="39"/>
      <c r="DC709" s="39"/>
      <c r="DD709" s="39"/>
      <c r="DE709" s="39"/>
      <c r="DF709" s="39"/>
      <c r="DG709" s="39"/>
      <c r="DH709" s="39"/>
      <c r="DI709" s="39"/>
      <c r="DJ709" s="39"/>
      <c r="DK709" s="39"/>
      <c r="DL709" s="39"/>
      <c r="DM709" s="39"/>
      <c r="DN709" s="39"/>
      <c r="DO709" s="39"/>
      <c r="DP709" s="39"/>
      <c r="DQ709" s="39"/>
      <c r="DR709" s="39"/>
      <c r="DS709" s="39"/>
      <c r="DT709" s="39"/>
      <c r="DU709" s="39"/>
      <c r="DV709" s="39"/>
      <c r="DW709" s="39"/>
      <c r="DX709" s="39"/>
      <c r="DY709" s="39"/>
      <c r="DZ709" s="39"/>
      <c r="EA709" s="39"/>
      <c r="EB709" s="39"/>
      <c r="EC709" s="39"/>
      <c r="ED709" s="39"/>
      <c r="EE709" s="39"/>
      <c r="EF709" s="39"/>
      <c r="EG709" s="39"/>
      <c r="EH709" s="39"/>
      <c r="EI709" s="39"/>
      <c r="EJ709" s="39"/>
      <c r="EK709" s="39"/>
      <c r="EL709" s="39"/>
      <c r="EM709" s="39"/>
      <c r="EN709" s="39"/>
      <c r="EO709" s="39"/>
      <c r="EP709" s="39"/>
      <c r="EQ709" s="39"/>
      <c r="ER709" s="39"/>
      <c r="ES709" s="39"/>
      <c r="ET709" s="39"/>
      <c r="EU709" s="39"/>
    </row>
    <row r="710" ht="16.5" customHeight="1">
      <c r="A710" s="1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1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  <c r="DA710" s="39"/>
      <c r="DB710" s="39"/>
      <c r="DC710" s="39"/>
      <c r="DD710" s="39"/>
      <c r="DE710" s="39"/>
      <c r="DF710" s="39"/>
      <c r="DG710" s="39"/>
      <c r="DH710" s="39"/>
      <c r="DI710" s="39"/>
      <c r="DJ710" s="39"/>
      <c r="DK710" s="39"/>
      <c r="DL710" s="39"/>
      <c r="DM710" s="39"/>
      <c r="DN710" s="39"/>
      <c r="DO710" s="39"/>
      <c r="DP710" s="39"/>
      <c r="DQ710" s="39"/>
      <c r="DR710" s="39"/>
      <c r="DS710" s="39"/>
      <c r="DT710" s="39"/>
      <c r="DU710" s="39"/>
      <c r="DV710" s="39"/>
      <c r="DW710" s="39"/>
      <c r="DX710" s="39"/>
      <c r="DY710" s="39"/>
      <c r="DZ710" s="39"/>
      <c r="EA710" s="39"/>
      <c r="EB710" s="39"/>
      <c r="EC710" s="39"/>
      <c r="ED710" s="39"/>
      <c r="EE710" s="39"/>
      <c r="EF710" s="39"/>
      <c r="EG710" s="39"/>
      <c r="EH710" s="39"/>
      <c r="EI710" s="39"/>
      <c r="EJ710" s="39"/>
      <c r="EK710" s="39"/>
      <c r="EL710" s="39"/>
      <c r="EM710" s="39"/>
      <c r="EN710" s="39"/>
      <c r="EO710" s="39"/>
      <c r="EP710" s="39"/>
      <c r="EQ710" s="39"/>
      <c r="ER710" s="39"/>
      <c r="ES710" s="39"/>
      <c r="ET710" s="39"/>
      <c r="EU710" s="39"/>
    </row>
    <row r="711" ht="16.5" customHeight="1">
      <c r="A711" s="1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1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  <c r="CI711" s="39"/>
      <c r="CJ711" s="39"/>
      <c r="CK711" s="39"/>
      <c r="CL711" s="39"/>
      <c r="CM711" s="39"/>
      <c r="CN711" s="39"/>
      <c r="CO711" s="39"/>
      <c r="CP711" s="39"/>
      <c r="CQ711" s="39"/>
      <c r="CR711" s="39"/>
      <c r="CS711" s="39"/>
      <c r="CT711" s="39"/>
      <c r="CU711" s="39"/>
      <c r="CV711" s="39"/>
      <c r="CW711" s="39"/>
      <c r="CX711" s="39"/>
      <c r="CY711" s="39"/>
      <c r="CZ711" s="39"/>
      <c r="DA711" s="39"/>
      <c r="DB711" s="39"/>
      <c r="DC711" s="39"/>
      <c r="DD711" s="39"/>
      <c r="DE711" s="39"/>
      <c r="DF711" s="39"/>
      <c r="DG711" s="39"/>
      <c r="DH711" s="39"/>
      <c r="DI711" s="39"/>
      <c r="DJ711" s="39"/>
      <c r="DK711" s="39"/>
      <c r="DL711" s="39"/>
      <c r="DM711" s="39"/>
      <c r="DN711" s="39"/>
      <c r="DO711" s="39"/>
      <c r="DP711" s="39"/>
      <c r="DQ711" s="39"/>
      <c r="DR711" s="39"/>
      <c r="DS711" s="39"/>
      <c r="DT711" s="39"/>
      <c r="DU711" s="39"/>
      <c r="DV711" s="39"/>
      <c r="DW711" s="39"/>
      <c r="DX711" s="39"/>
      <c r="DY711" s="39"/>
      <c r="DZ711" s="39"/>
      <c r="EA711" s="39"/>
      <c r="EB711" s="39"/>
      <c r="EC711" s="39"/>
      <c r="ED711" s="39"/>
      <c r="EE711" s="39"/>
      <c r="EF711" s="39"/>
      <c r="EG711" s="39"/>
      <c r="EH711" s="39"/>
      <c r="EI711" s="39"/>
      <c r="EJ711" s="39"/>
      <c r="EK711" s="39"/>
      <c r="EL711" s="39"/>
      <c r="EM711" s="39"/>
      <c r="EN711" s="39"/>
      <c r="EO711" s="39"/>
      <c r="EP711" s="39"/>
      <c r="EQ711" s="39"/>
      <c r="ER711" s="39"/>
      <c r="ES711" s="39"/>
      <c r="ET711" s="39"/>
      <c r="EU711" s="39"/>
    </row>
    <row r="712" ht="16.5" customHeight="1">
      <c r="A712" s="1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1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  <c r="DG712" s="39"/>
      <c r="DH712" s="39"/>
      <c r="DI712" s="39"/>
      <c r="DJ712" s="39"/>
      <c r="DK712" s="39"/>
      <c r="DL712" s="39"/>
      <c r="DM712" s="39"/>
      <c r="DN712" s="39"/>
      <c r="DO712" s="39"/>
      <c r="DP712" s="39"/>
      <c r="DQ712" s="39"/>
      <c r="DR712" s="39"/>
      <c r="DS712" s="39"/>
      <c r="DT712" s="39"/>
      <c r="DU712" s="39"/>
      <c r="DV712" s="39"/>
      <c r="DW712" s="39"/>
      <c r="DX712" s="39"/>
      <c r="DY712" s="39"/>
      <c r="DZ712" s="39"/>
      <c r="EA712" s="39"/>
      <c r="EB712" s="39"/>
      <c r="EC712" s="39"/>
      <c r="ED712" s="39"/>
      <c r="EE712" s="39"/>
      <c r="EF712" s="39"/>
      <c r="EG712" s="39"/>
      <c r="EH712" s="39"/>
      <c r="EI712" s="39"/>
      <c r="EJ712" s="39"/>
      <c r="EK712" s="39"/>
      <c r="EL712" s="39"/>
      <c r="EM712" s="39"/>
      <c r="EN712" s="39"/>
      <c r="EO712" s="39"/>
      <c r="EP712" s="39"/>
      <c r="EQ712" s="39"/>
      <c r="ER712" s="39"/>
      <c r="ES712" s="39"/>
      <c r="ET712" s="39"/>
      <c r="EU712" s="39"/>
    </row>
    <row r="713" ht="16.5" customHeight="1">
      <c r="A713" s="1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1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  <c r="DG713" s="39"/>
      <c r="DH713" s="39"/>
      <c r="DI713" s="39"/>
      <c r="DJ713" s="39"/>
      <c r="DK713" s="39"/>
      <c r="DL713" s="39"/>
      <c r="DM713" s="39"/>
      <c r="DN713" s="39"/>
      <c r="DO713" s="39"/>
      <c r="DP713" s="39"/>
      <c r="DQ713" s="39"/>
      <c r="DR713" s="39"/>
      <c r="DS713" s="39"/>
      <c r="DT713" s="39"/>
      <c r="DU713" s="39"/>
      <c r="DV713" s="39"/>
      <c r="DW713" s="39"/>
      <c r="DX713" s="39"/>
      <c r="DY713" s="39"/>
      <c r="DZ713" s="39"/>
      <c r="EA713" s="39"/>
      <c r="EB713" s="39"/>
      <c r="EC713" s="39"/>
      <c r="ED713" s="39"/>
      <c r="EE713" s="39"/>
      <c r="EF713" s="39"/>
      <c r="EG713" s="39"/>
      <c r="EH713" s="39"/>
      <c r="EI713" s="39"/>
      <c r="EJ713" s="39"/>
      <c r="EK713" s="39"/>
      <c r="EL713" s="39"/>
      <c r="EM713" s="39"/>
      <c r="EN713" s="39"/>
      <c r="EO713" s="39"/>
      <c r="EP713" s="39"/>
      <c r="EQ713" s="39"/>
      <c r="ER713" s="39"/>
      <c r="ES713" s="39"/>
      <c r="ET713" s="39"/>
      <c r="EU713" s="39"/>
    </row>
    <row r="714" ht="16.5" customHeight="1">
      <c r="A714" s="1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1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  <c r="DG714" s="39"/>
      <c r="DH714" s="39"/>
      <c r="DI714" s="39"/>
      <c r="DJ714" s="39"/>
      <c r="DK714" s="39"/>
      <c r="DL714" s="39"/>
      <c r="DM714" s="39"/>
      <c r="DN714" s="39"/>
      <c r="DO714" s="39"/>
      <c r="DP714" s="39"/>
      <c r="DQ714" s="39"/>
      <c r="DR714" s="39"/>
      <c r="DS714" s="39"/>
      <c r="DT714" s="39"/>
      <c r="DU714" s="39"/>
      <c r="DV714" s="39"/>
      <c r="DW714" s="39"/>
      <c r="DX714" s="39"/>
      <c r="DY714" s="39"/>
      <c r="DZ714" s="39"/>
      <c r="EA714" s="39"/>
      <c r="EB714" s="39"/>
      <c r="EC714" s="39"/>
      <c r="ED714" s="39"/>
      <c r="EE714" s="39"/>
      <c r="EF714" s="39"/>
      <c r="EG714" s="39"/>
      <c r="EH714" s="39"/>
      <c r="EI714" s="39"/>
      <c r="EJ714" s="39"/>
      <c r="EK714" s="39"/>
      <c r="EL714" s="39"/>
      <c r="EM714" s="39"/>
      <c r="EN714" s="39"/>
      <c r="EO714" s="39"/>
      <c r="EP714" s="39"/>
      <c r="EQ714" s="39"/>
      <c r="ER714" s="39"/>
      <c r="ES714" s="39"/>
      <c r="ET714" s="39"/>
      <c r="EU714" s="39"/>
    </row>
    <row r="715" ht="16.5" customHeight="1">
      <c r="A715" s="1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1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  <c r="BW715" s="39"/>
      <c r="BX715" s="39"/>
      <c r="BY715" s="39"/>
      <c r="BZ715" s="39"/>
      <c r="CA715" s="39"/>
      <c r="CB715" s="39"/>
      <c r="CC715" s="39"/>
      <c r="CD715" s="39"/>
      <c r="CE715" s="39"/>
      <c r="CF715" s="39"/>
      <c r="CG715" s="39"/>
      <c r="CH715" s="39"/>
      <c r="CI715" s="39"/>
      <c r="CJ715" s="39"/>
      <c r="CK715" s="39"/>
      <c r="CL715" s="39"/>
      <c r="CM715" s="39"/>
      <c r="CN715" s="39"/>
      <c r="CO715" s="39"/>
      <c r="CP715" s="39"/>
      <c r="CQ715" s="39"/>
      <c r="CR715" s="39"/>
      <c r="CS715" s="39"/>
      <c r="CT715" s="39"/>
      <c r="CU715" s="39"/>
      <c r="CV715" s="39"/>
      <c r="CW715" s="39"/>
      <c r="CX715" s="39"/>
      <c r="CY715" s="39"/>
      <c r="CZ715" s="39"/>
      <c r="DA715" s="39"/>
      <c r="DB715" s="39"/>
      <c r="DC715" s="39"/>
      <c r="DD715" s="39"/>
      <c r="DE715" s="39"/>
      <c r="DF715" s="39"/>
      <c r="DG715" s="39"/>
      <c r="DH715" s="39"/>
      <c r="DI715" s="39"/>
      <c r="DJ715" s="39"/>
      <c r="DK715" s="39"/>
      <c r="DL715" s="39"/>
      <c r="DM715" s="39"/>
      <c r="DN715" s="39"/>
      <c r="DO715" s="39"/>
      <c r="DP715" s="39"/>
      <c r="DQ715" s="39"/>
      <c r="DR715" s="39"/>
      <c r="DS715" s="39"/>
      <c r="DT715" s="39"/>
      <c r="DU715" s="39"/>
      <c r="DV715" s="39"/>
      <c r="DW715" s="39"/>
      <c r="DX715" s="39"/>
      <c r="DY715" s="39"/>
      <c r="DZ715" s="39"/>
      <c r="EA715" s="39"/>
      <c r="EB715" s="39"/>
      <c r="EC715" s="39"/>
      <c r="ED715" s="39"/>
      <c r="EE715" s="39"/>
      <c r="EF715" s="39"/>
      <c r="EG715" s="39"/>
      <c r="EH715" s="39"/>
      <c r="EI715" s="39"/>
      <c r="EJ715" s="39"/>
      <c r="EK715" s="39"/>
      <c r="EL715" s="39"/>
      <c r="EM715" s="39"/>
      <c r="EN715" s="39"/>
      <c r="EO715" s="39"/>
      <c r="EP715" s="39"/>
      <c r="EQ715" s="39"/>
      <c r="ER715" s="39"/>
      <c r="ES715" s="39"/>
      <c r="ET715" s="39"/>
      <c r="EU715" s="39"/>
    </row>
    <row r="716" ht="16.5" customHeight="1">
      <c r="A716" s="1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1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  <c r="CC716" s="39"/>
      <c r="CD716" s="39"/>
      <c r="CE716" s="39"/>
      <c r="CF716" s="39"/>
      <c r="CG716" s="39"/>
      <c r="CH716" s="39"/>
      <c r="CI716" s="39"/>
      <c r="CJ716" s="39"/>
      <c r="CK716" s="39"/>
      <c r="CL716" s="39"/>
      <c r="CM716" s="39"/>
      <c r="CN716" s="39"/>
      <c r="CO716" s="39"/>
      <c r="CP716" s="39"/>
      <c r="CQ716" s="39"/>
      <c r="CR716" s="39"/>
      <c r="CS716" s="39"/>
      <c r="CT716" s="39"/>
      <c r="CU716" s="39"/>
      <c r="CV716" s="39"/>
      <c r="CW716" s="39"/>
      <c r="CX716" s="39"/>
      <c r="CY716" s="39"/>
      <c r="CZ716" s="39"/>
      <c r="DA716" s="39"/>
      <c r="DB716" s="39"/>
      <c r="DC716" s="39"/>
      <c r="DD716" s="39"/>
      <c r="DE716" s="39"/>
      <c r="DF716" s="39"/>
      <c r="DG716" s="39"/>
      <c r="DH716" s="39"/>
      <c r="DI716" s="39"/>
      <c r="DJ716" s="39"/>
      <c r="DK716" s="39"/>
      <c r="DL716" s="39"/>
      <c r="DM716" s="39"/>
      <c r="DN716" s="39"/>
      <c r="DO716" s="39"/>
      <c r="DP716" s="39"/>
      <c r="DQ716" s="39"/>
      <c r="DR716" s="39"/>
      <c r="DS716" s="39"/>
      <c r="DT716" s="39"/>
      <c r="DU716" s="39"/>
      <c r="DV716" s="39"/>
      <c r="DW716" s="39"/>
      <c r="DX716" s="39"/>
      <c r="DY716" s="39"/>
      <c r="DZ716" s="39"/>
      <c r="EA716" s="39"/>
      <c r="EB716" s="39"/>
      <c r="EC716" s="39"/>
      <c r="ED716" s="39"/>
      <c r="EE716" s="39"/>
      <c r="EF716" s="39"/>
      <c r="EG716" s="39"/>
      <c r="EH716" s="39"/>
      <c r="EI716" s="39"/>
      <c r="EJ716" s="39"/>
      <c r="EK716" s="39"/>
      <c r="EL716" s="39"/>
      <c r="EM716" s="39"/>
      <c r="EN716" s="39"/>
      <c r="EO716" s="39"/>
      <c r="EP716" s="39"/>
      <c r="EQ716" s="39"/>
      <c r="ER716" s="39"/>
      <c r="ES716" s="39"/>
      <c r="ET716" s="39"/>
      <c r="EU716" s="39"/>
    </row>
    <row r="717" ht="16.5" customHeight="1">
      <c r="A717" s="1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1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  <c r="CC717" s="39"/>
      <c r="CD717" s="39"/>
      <c r="CE717" s="39"/>
      <c r="CF717" s="39"/>
      <c r="CG717" s="39"/>
      <c r="CH717" s="39"/>
      <c r="CI717" s="39"/>
      <c r="CJ717" s="39"/>
      <c r="CK717" s="39"/>
      <c r="CL717" s="39"/>
      <c r="CM717" s="39"/>
      <c r="CN717" s="39"/>
      <c r="CO717" s="39"/>
      <c r="CP717" s="39"/>
      <c r="CQ717" s="39"/>
      <c r="CR717" s="39"/>
      <c r="CS717" s="39"/>
      <c r="CT717" s="39"/>
      <c r="CU717" s="39"/>
      <c r="CV717" s="39"/>
      <c r="CW717" s="39"/>
      <c r="CX717" s="39"/>
      <c r="CY717" s="39"/>
      <c r="CZ717" s="39"/>
      <c r="DA717" s="39"/>
      <c r="DB717" s="39"/>
      <c r="DC717" s="39"/>
      <c r="DD717" s="39"/>
      <c r="DE717" s="39"/>
      <c r="DF717" s="39"/>
      <c r="DG717" s="39"/>
      <c r="DH717" s="39"/>
      <c r="DI717" s="39"/>
      <c r="DJ717" s="39"/>
      <c r="DK717" s="39"/>
      <c r="DL717" s="39"/>
      <c r="DM717" s="39"/>
      <c r="DN717" s="39"/>
      <c r="DO717" s="39"/>
      <c r="DP717" s="39"/>
      <c r="DQ717" s="39"/>
      <c r="DR717" s="39"/>
      <c r="DS717" s="39"/>
      <c r="DT717" s="39"/>
      <c r="DU717" s="39"/>
      <c r="DV717" s="39"/>
      <c r="DW717" s="39"/>
      <c r="DX717" s="39"/>
      <c r="DY717" s="39"/>
      <c r="DZ717" s="39"/>
      <c r="EA717" s="39"/>
      <c r="EB717" s="39"/>
      <c r="EC717" s="39"/>
      <c r="ED717" s="39"/>
      <c r="EE717" s="39"/>
      <c r="EF717" s="39"/>
      <c r="EG717" s="39"/>
      <c r="EH717" s="39"/>
      <c r="EI717" s="39"/>
      <c r="EJ717" s="39"/>
      <c r="EK717" s="39"/>
      <c r="EL717" s="39"/>
      <c r="EM717" s="39"/>
      <c r="EN717" s="39"/>
      <c r="EO717" s="39"/>
      <c r="EP717" s="39"/>
      <c r="EQ717" s="39"/>
      <c r="ER717" s="39"/>
      <c r="ES717" s="39"/>
      <c r="ET717" s="39"/>
      <c r="EU717" s="39"/>
    </row>
    <row r="718" ht="16.5" customHeight="1">
      <c r="A718" s="1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1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  <c r="CV718" s="39"/>
      <c r="CW718" s="39"/>
      <c r="CX718" s="39"/>
      <c r="CY718" s="39"/>
      <c r="CZ718" s="39"/>
      <c r="DA718" s="39"/>
      <c r="DB718" s="39"/>
      <c r="DC718" s="39"/>
      <c r="DD718" s="39"/>
      <c r="DE718" s="39"/>
      <c r="DF718" s="39"/>
      <c r="DG718" s="39"/>
      <c r="DH718" s="39"/>
      <c r="DI718" s="39"/>
      <c r="DJ718" s="39"/>
      <c r="DK718" s="39"/>
      <c r="DL718" s="39"/>
      <c r="DM718" s="39"/>
      <c r="DN718" s="39"/>
      <c r="DO718" s="39"/>
      <c r="DP718" s="39"/>
      <c r="DQ718" s="39"/>
      <c r="DR718" s="39"/>
      <c r="DS718" s="39"/>
      <c r="DT718" s="39"/>
      <c r="DU718" s="39"/>
      <c r="DV718" s="39"/>
      <c r="DW718" s="39"/>
      <c r="DX718" s="39"/>
      <c r="DY718" s="39"/>
      <c r="DZ718" s="39"/>
      <c r="EA718" s="39"/>
      <c r="EB718" s="39"/>
      <c r="EC718" s="39"/>
      <c r="ED718" s="39"/>
      <c r="EE718" s="39"/>
      <c r="EF718" s="39"/>
      <c r="EG718" s="39"/>
      <c r="EH718" s="39"/>
      <c r="EI718" s="39"/>
      <c r="EJ718" s="39"/>
      <c r="EK718" s="39"/>
      <c r="EL718" s="39"/>
      <c r="EM718" s="39"/>
      <c r="EN718" s="39"/>
      <c r="EO718" s="39"/>
      <c r="EP718" s="39"/>
      <c r="EQ718" s="39"/>
      <c r="ER718" s="39"/>
      <c r="ES718" s="39"/>
      <c r="ET718" s="39"/>
      <c r="EU718" s="39"/>
    </row>
    <row r="719" ht="16.5" customHeight="1">
      <c r="A719" s="1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1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  <c r="CI719" s="39"/>
      <c r="CJ719" s="39"/>
      <c r="CK719" s="39"/>
      <c r="CL719" s="39"/>
      <c r="CM719" s="39"/>
      <c r="CN719" s="39"/>
      <c r="CO719" s="39"/>
      <c r="CP719" s="39"/>
      <c r="CQ719" s="39"/>
      <c r="CR719" s="39"/>
      <c r="CS719" s="39"/>
      <c r="CT719" s="39"/>
      <c r="CU719" s="39"/>
      <c r="CV719" s="39"/>
      <c r="CW719" s="39"/>
      <c r="CX719" s="39"/>
      <c r="CY719" s="39"/>
      <c r="CZ719" s="39"/>
      <c r="DA719" s="39"/>
      <c r="DB719" s="39"/>
      <c r="DC719" s="39"/>
      <c r="DD719" s="39"/>
      <c r="DE719" s="39"/>
      <c r="DF719" s="39"/>
      <c r="DG719" s="39"/>
      <c r="DH719" s="39"/>
      <c r="DI719" s="39"/>
      <c r="DJ719" s="39"/>
      <c r="DK719" s="39"/>
      <c r="DL719" s="39"/>
      <c r="DM719" s="39"/>
      <c r="DN719" s="39"/>
      <c r="DO719" s="39"/>
      <c r="DP719" s="39"/>
      <c r="DQ719" s="39"/>
      <c r="DR719" s="39"/>
      <c r="DS719" s="39"/>
      <c r="DT719" s="39"/>
      <c r="DU719" s="39"/>
      <c r="DV719" s="39"/>
      <c r="DW719" s="39"/>
      <c r="DX719" s="39"/>
      <c r="DY719" s="39"/>
      <c r="DZ719" s="39"/>
      <c r="EA719" s="39"/>
      <c r="EB719" s="39"/>
      <c r="EC719" s="39"/>
      <c r="ED719" s="39"/>
      <c r="EE719" s="39"/>
      <c r="EF719" s="39"/>
      <c r="EG719" s="39"/>
      <c r="EH719" s="39"/>
      <c r="EI719" s="39"/>
      <c r="EJ719" s="39"/>
      <c r="EK719" s="39"/>
      <c r="EL719" s="39"/>
      <c r="EM719" s="39"/>
      <c r="EN719" s="39"/>
      <c r="EO719" s="39"/>
      <c r="EP719" s="39"/>
      <c r="EQ719" s="39"/>
      <c r="ER719" s="39"/>
      <c r="ES719" s="39"/>
      <c r="ET719" s="39"/>
      <c r="EU719" s="39"/>
    </row>
    <row r="720" ht="16.5" customHeight="1">
      <c r="A720" s="1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1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  <c r="BW720" s="39"/>
      <c r="BX720" s="39"/>
      <c r="BY720" s="39"/>
      <c r="BZ720" s="39"/>
      <c r="CA720" s="39"/>
      <c r="CB720" s="39"/>
      <c r="CC720" s="39"/>
      <c r="CD720" s="39"/>
      <c r="CE720" s="39"/>
      <c r="CF720" s="39"/>
      <c r="CG720" s="39"/>
      <c r="CH720" s="39"/>
      <c r="CI720" s="39"/>
      <c r="CJ720" s="39"/>
      <c r="CK720" s="39"/>
      <c r="CL720" s="39"/>
      <c r="CM720" s="39"/>
      <c r="CN720" s="39"/>
      <c r="CO720" s="39"/>
      <c r="CP720" s="39"/>
      <c r="CQ720" s="39"/>
      <c r="CR720" s="39"/>
      <c r="CS720" s="39"/>
      <c r="CT720" s="39"/>
      <c r="CU720" s="39"/>
      <c r="CV720" s="39"/>
      <c r="CW720" s="39"/>
      <c r="CX720" s="39"/>
      <c r="CY720" s="39"/>
      <c r="CZ720" s="39"/>
      <c r="DA720" s="39"/>
      <c r="DB720" s="39"/>
      <c r="DC720" s="39"/>
      <c r="DD720" s="39"/>
      <c r="DE720" s="39"/>
      <c r="DF720" s="39"/>
      <c r="DG720" s="39"/>
      <c r="DH720" s="39"/>
      <c r="DI720" s="39"/>
      <c r="DJ720" s="39"/>
      <c r="DK720" s="39"/>
      <c r="DL720" s="39"/>
      <c r="DM720" s="39"/>
      <c r="DN720" s="39"/>
      <c r="DO720" s="39"/>
      <c r="DP720" s="39"/>
      <c r="DQ720" s="39"/>
      <c r="DR720" s="39"/>
      <c r="DS720" s="39"/>
      <c r="DT720" s="39"/>
      <c r="DU720" s="39"/>
      <c r="DV720" s="39"/>
      <c r="DW720" s="39"/>
      <c r="DX720" s="39"/>
      <c r="DY720" s="39"/>
      <c r="DZ720" s="39"/>
      <c r="EA720" s="39"/>
      <c r="EB720" s="39"/>
      <c r="EC720" s="39"/>
      <c r="ED720" s="39"/>
      <c r="EE720" s="39"/>
      <c r="EF720" s="39"/>
      <c r="EG720" s="39"/>
      <c r="EH720" s="39"/>
      <c r="EI720" s="39"/>
      <c r="EJ720" s="39"/>
      <c r="EK720" s="39"/>
      <c r="EL720" s="39"/>
      <c r="EM720" s="39"/>
      <c r="EN720" s="39"/>
      <c r="EO720" s="39"/>
      <c r="EP720" s="39"/>
      <c r="EQ720" s="39"/>
      <c r="ER720" s="39"/>
      <c r="ES720" s="39"/>
      <c r="ET720" s="39"/>
      <c r="EU720" s="39"/>
    </row>
    <row r="721" ht="16.5" customHeight="1">
      <c r="A721" s="1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1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  <c r="CC721" s="39"/>
      <c r="CD721" s="39"/>
      <c r="CE721" s="39"/>
      <c r="CF721" s="39"/>
      <c r="CG721" s="39"/>
      <c r="CH721" s="39"/>
      <c r="CI721" s="39"/>
      <c r="CJ721" s="39"/>
      <c r="CK721" s="39"/>
      <c r="CL721" s="39"/>
      <c r="CM721" s="39"/>
      <c r="CN721" s="39"/>
      <c r="CO721" s="39"/>
      <c r="CP721" s="39"/>
      <c r="CQ721" s="39"/>
      <c r="CR721" s="39"/>
      <c r="CS721" s="39"/>
      <c r="CT721" s="39"/>
      <c r="CU721" s="39"/>
      <c r="CV721" s="39"/>
      <c r="CW721" s="39"/>
      <c r="CX721" s="39"/>
      <c r="CY721" s="39"/>
      <c r="CZ721" s="39"/>
      <c r="DA721" s="39"/>
      <c r="DB721" s="39"/>
      <c r="DC721" s="39"/>
      <c r="DD721" s="39"/>
      <c r="DE721" s="39"/>
      <c r="DF721" s="39"/>
      <c r="DG721" s="39"/>
      <c r="DH721" s="39"/>
      <c r="DI721" s="39"/>
      <c r="DJ721" s="39"/>
      <c r="DK721" s="39"/>
      <c r="DL721" s="39"/>
      <c r="DM721" s="39"/>
      <c r="DN721" s="39"/>
      <c r="DO721" s="39"/>
      <c r="DP721" s="39"/>
      <c r="DQ721" s="39"/>
      <c r="DR721" s="39"/>
      <c r="DS721" s="39"/>
      <c r="DT721" s="39"/>
      <c r="DU721" s="39"/>
      <c r="DV721" s="39"/>
      <c r="DW721" s="39"/>
      <c r="DX721" s="39"/>
      <c r="DY721" s="39"/>
      <c r="DZ721" s="39"/>
      <c r="EA721" s="39"/>
      <c r="EB721" s="39"/>
      <c r="EC721" s="39"/>
      <c r="ED721" s="39"/>
      <c r="EE721" s="39"/>
      <c r="EF721" s="39"/>
      <c r="EG721" s="39"/>
      <c r="EH721" s="39"/>
      <c r="EI721" s="39"/>
      <c r="EJ721" s="39"/>
      <c r="EK721" s="39"/>
      <c r="EL721" s="39"/>
      <c r="EM721" s="39"/>
      <c r="EN721" s="39"/>
      <c r="EO721" s="39"/>
      <c r="EP721" s="39"/>
      <c r="EQ721" s="39"/>
      <c r="ER721" s="39"/>
      <c r="ES721" s="39"/>
      <c r="ET721" s="39"/>
      <c r="EU721" s="39"/>
    </row>
    <row r="722" ht="16.5" customHeight="1">
      <c r="A722" s="1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1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39"/>
      <c r="BX722" s="39"/>
      <c r="BY722" s="39"/>
      <c r="BZ722" s="39"/>
      <c r="CA722" s="39"/>
      <c r="CB722" s="39"/>
      <c r="CC722" s="39"/>
      <c r="CD722" s="39"/>
      <c r="CE722" s="39"/>
      <c r="CF722" s="39"/>
      <c r="CG722" s="39"/>
      <c r="CH722" s="39"/>
      <c r="CI722" s="39"/>
      <c r="CJ722" s="39"/>
      <c r="CK722" s="39"/>
      <c r="CL722" s="39"/>
      <c r="CM722" s="39"/>
      <c r="CN722" s="39"/>
      <c r="CO722" s="39"/>
      <c r="CP722" s="39"/>
      <c r="CQ722" s="39"/>
      <c r="CR722" s="39"/>
      <c r="CS722" s="39"/>
      <c r="CT722" s="39"/>
      <c r="CU722" s="39"/>
      <c r="CV722" s="39"/>
      <c r="CW722" s="39"/>
      <c r="CX722" s="39"/>
      <c r="CY722" s="39"/>
      <c r="CZ722" s="39"/>
      <c r="DA722" s="39"/>
      <c r="DB722" s="39"/>
      <c r="DC722" s="39"/>
      <c r="DD722" s="39"/>
      <c r="DE722" s="39"/>
      <c r="DF722" s="39"/>
      <c r="DG722" s="39"/>
      <c r="DH722" s="39"/>
      <c r="DI722" s="39"/>
      <c r="DJ722" s="39"/>
      <c r="DK722" s="39"/>
      <c r="DL722" s="39"/>
      <c r="DM722" s="39"/>
      <c r="DN722" s="39"/>
      <c r="DO722" s="39"/>
      <c r="DP722" s="39"/>
      <c r="DQ722" s="39"/>
      <c r="DR722" s="39"/>
      <c r="DS722" s="39"/>
      <c r="DT722" s="39"/>
      <c r="DU722" s="39"/>
      <c r="DV722" s="39"/>
      <c r="DW722" s="39"/>
      <c r="DX722" s="39"/>
      <c r="DY722" s="39"/>
      <c r="DZ722" s="39"/>
      <c r="EA722" s="39"/>
      <c r="EB722" s="39"/>
      <c r="EC722" s="39"/>
      <c r="ED722" s="39"/>
      <c r="EE722" s="39"/>
      <c r="EF722" s="39"/>
      <c r="EG722" s="39"/>
      <c r="EH722" s="39"/>
      <c r="EI722" s="39"/>
      <c r="EJ722" s="39"/>
      <c r="EK722" s="39"/>
      <c r="EL722" s="39"/>
      <c r="EM722" s="39"/>
      <c r="EN722" s="39"/>
      <c r="EO722" s="39"/>
      <c r="EP722" s="39"/>
      <c r="EQ722" s="39"/>
      <c r="ER722" s="39"/>
      <c r="ES722" s="39"/>
      <c r="ET722" s="39"/>
      <c r="EU722" s="39"/>
    </row>
    <row r="723" ht="16.5" customHeight="1">
      <c r="A723" s="1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1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  <c r="BW723" s="39"/>
      <c r="BX723" s="39"/>
      <c r="BY723" s="39"/>
      <c r="BZ723" s="39"/>
      <c r="CA723" s="39"/>
      <c r="CB723" s="39"/>
      <c r="CC723" s="39"/>
      <c r="CD723" s="39"/>
      <c r="CE723" s="39"/>
      <c r="CF723" s="39"/>
      <c r="CG723" s="39"/>
      <c r="CH723" s="39"/>
      <c r="CI723" s="39"/>
      <c r="CJ723" s="39"/>
      <c r="CK723" s="39"/>
      <c r="CL723" s="39"/>
      <c r="CM723" s="39"/>
      <c r="CN723" s="39"/>
      <c r="CO723" s="39"/>
      <c r="CP723" s="39"/>
      <c r="CQ723" s="39"/>
      <c r="CR723" s="39"/>
      <c r="CS723" s="39"/>
      <c r="CT723" s="39"/>
      <c r="CU723" s="39"/>
      <c r="CV723" s="39"/>
      <c r="CW723" s="39"/>
      <c r="CX723" s="39"/>
      <c r="CY723" s="39"/>
      <c r="CZ723" s="39"/>
      <c r="DA723" s="39"/>
      <c r="DB723" s="39"/>
      <c r="DC723" s="39"/>
      <c r="DD723" s="39"/>
      <c r="DE723" s="39"/>
      <c r="DF723" s="39"/>
      <c r="DG723" s="39"/>
      <c r="DH723" s="39"/>
      <c r="DI723" s="39"/>
      <c r="DJ723" s="39"/>
      <c r="DK723" s="39"/>
      <c r="DL723" s="39"/>
      <c r="DM723" s="39"/>
      <c r="DN723" s="39"/>
      <c r="DO723" s="39"/>
      <c r="DP723" s="39"/>
      <c r="DQ723" s="39"/>
      <c r="DR723" s="39"/>
      <c r="DS723" s="39"/>
      <c r="DT723" s="39"/>
      <c r="DU723" s="39"/>
      <c r="DV723" s="39"/>
      <c r="DW723" s="39"/>
      <c r="DX723" s="39"/>
      <c r="DY723" s="39"/>
      <c r="DZ723" s="39"/>
      <c r="EA723" s="39"/>
      <c r="EB723" s="39"/>
      <c r="EC723" s="39"/>
      <c r="ED723" s="39"/>
      <c r="EE723" s="39"/>
      <c r="EF723" s="39"/>
      <c r="EG723" s="39"/>
      <c r="EH723" s="39"/>
      <c r="EI723" s="39"/>
      <c r="EJ723" s="39"/>
      <c r="EK723" s="39"/>
      <c r="EL723" s="39"/>
      <c r="EM723" s="39"/>
      <c r="EN723" s="39"/>
      <c r="EO723" s="39"/>
      <c r="EP723" s="39"/>
      <c r="EQ723" s="39"/>
      <c r="ER723" s="39"/>
      <c r="ES723" s="39"/>
      <c r="ET723" s="39"/>
      <c r="EU723" s="39"/>
    </row>
    <row r="724" ht="16.5" customHeight="1">
      <c r="A724" s="1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1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39"/>
      <c r="BX724" s="39"/>
      <c r="BY724" s="39"/>
      <c r="BZ724" s="39"/>
      <c r="CA724" s="39"/>
      <c r="CB724" s="39"/>
      <c r="CC724" s="39"/>
      <c r="CD724" s="39"/>
      <c r="CE724" s="39"/>
      <c r="CF724" s="39"/>
      <c r="CG724" s="39"/>
      <c r="CH724" s="39"/>
      <c r="CI724" s="39"/>
      <c r="CJ724" s="39"/>
      <c r="CK724" s="39"/>
      <c r="CL724" s="39"/>
      <c r="CM724" s="39"/>
      <c r="CN724" s="39"/>
      <c r="CO724" s="39"/>
      <c r="CP724" s="39"/>
      <c r="CQ724" s="39"/>
      <c r="CR724" s="39"/>
      <c r="CS724" s="39"/>
      <c r="CT724" s="39"/>
      <c r="CU724" s="39"/>
      <c r="CV724" s="39"/>
      <c r="CW724" s="39"/>
      <c r="CX724" s="39"/>
      <c r="CY724" s="39"/>
      <c r="CZ724" s="39"/>
      <c r="DA724" s="39"/>
      <c r="DB724" s="39"/>
      <c r="DC724" s="39"/>
      <c r="DD724" s="39"/>
      <c r="DE724" s="39"/>
      <c r="DF724" s="39"/>
      <c r="DG724" s="39"/>
      <c r="DH724" s="39"/>
      <c r="DI724" s="39"/>
      <c r="DJ724" s="39"/>
      <c r="DK724" s="39"/>
      <c r="DL724" s="39"/>
      <c r="DM724" s="39"/>
      <c r="DN724" s="39"/>
      <c r="DO724" s="39"/>
      <c r="DP724" s="39"/>
      <c r="DQ724" s="39"/>
      <c r="DR724" s="39"/>
      <c r="DS724" s="39"/>
      <c r="DT724" s="39"/>
      <c r="DU724" s="39"/>
      <c r="DV724" s="39"/>
      <c r="DW724" s="39"/>
      <c r="DX724" s="39"/>
      <c r="DY724" s="39"/>
      <c r="DZ724" s="39"/>
      <c r="EA724" s="39"/>
      <c r="EB724" s="39"/>
      <c r="EC724" s="39"/>
      <c r="ED724" s="39"/>
      <c r="EE724" s="39"/>
      <c r="EF724" s="39"/>
      <c r="EG724" s="39"/>
      <c r="EH724" s="39"/>
      <c r="EI724" s="39"/>
      <c r="EJ724" s="39"/>
      <c r="EK724" s="39"/>
      <c r="EL724" s="39"/>
      <c r="EM724" s="39"/>
      <c r="EN724" s="39"/>
      <c r="EO724" s="39"/>
      <c r="EP724" s="39"/>
      <c r="EQ724" s="39"/>
      <c r="ER724" s="39"/>
      <c r="ES724" s="39"/>
      <c r="ET724" s="39"/>
      <c r="EU724" s="39"/>
    </row>
    <row r="725" ht="16.5" customHeight="1">
      <c r="A725" s="1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1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  <c r="CC725" s="39"/>
      <c r="CD725" s="39"/>
      <c r="CE725" s="39"/>
      <c r="CF725" s="39"/>
      <c r="CG725" s="39"/>
      <c r="CH725" s="39"/>
      <c r="CI725" s="39"/>
      <c r="CJ725" s="39"/>
      <c r="CK725" s="39"/>
      <c r="CL725" s="39"/>
      <c r="CM725" s="39"/>
      <c r="CN725" s="39"/>
      <c r="CO725" s="39"/>
      <c r="CP725" s="39"/>
      <c r="CQ725" s="39"/>
      <c r="CR725" s="39"/>
      <c r="CS725" s="39"/>
      <c r="CT725" s="39"/>
      <c r="CU725" s="39"/>
      <c r="CV725" s="39"/>
      <c r="CW725" s="39"/>
      <c r="CX725" s="39"/>
      <c r="CY725" s="39"/>
      <c r="CZ725" s="39"/>
      <c r="DA725" s="39"/>
      <c r="DB725" s="39"/>
      <c r="DC725" s="39"/>
      <c r="DD725" s="39"/>
      <c r="DE725" s="39"/>
      <c r="DF725" s="39"/>
      <c r="DG725" s="39"/>
      <c r="DH725" s="39"/>
      <c r="DI725" s="39"/>
      <c r="DJ725" s="39"/>
      <c r="DK725" s="39"/>
      <c r="DL725" s="39"/>
      <c r="DM725" s="39"/>
      <c r="DN725" s="39"/>
      <c r="DO725" s="39"/>
      <c r="DP725" s="39"/>
      <c r="DQ725" s="39"/>
      <c r="DR725" s="39"/>
      <c r="DS725" s="39"/>
      <c r="DT725" s="39"/>
      <c r="DU725" s="39"/>
      <c r="DV725" s="39"/>
      <c r="DW725" s="39"/>
      <c r="DX725" s="39"/>
      <c r="DY725" s="39"/>
      <c r="DZ725" s="39"/>
      <c r="EA725" s="39"/>
      <c r="EB725" s="39"/>
      <c r="EC725" s="39"/>
      <c r="ED725" s="39"/>
      <c r="EE725" s="39"/>
      <c r="EF725" s="39"/>
      <c r="EG725" s="39"/>
      <c r="EH725" s="39"/>
      <c r="EI725" s="39"/>
      <c r="EJ725" s="39"/>
      <c r="EK725" s="39"/>
      <c r="EL725" s="39"/>
      <c r="EM725" s="39"/>
      <c r="EN725" s="39"/>
      <c r="EO725" s="39"/>
      <c r="EP725" s="39"/>
      <c r="EQ725" s="39"/>
      <c r="ER725" s="39"/>
      <c r="ES725" s="39"/>
      <c r="ET725" s="39"/>
      <c r="EU725" s="39"/>
    </row>
    <row r="726" ht="16.5" customHeight="1">
      <c r="A726" s="1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1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  <c r="CI726" s="39"/>
      <c r="CJ726" s="39"/>
      <c r="CK726" s="39"/>
      <c r="CL726" s="39"/>
      <c r="CM726" s="39"/>
      <c r="CN726" s="39"/>
      <c r="CO726" s="39"/>
      <c r="CP726" s="39"/>
      <c r="CQ726" s="39"/>
      <c r="CR726" s="39"/>
      <c r="CS726" s="39"/>
      <c r="CT726" s="39"/>
      <c r="CU726" s="39"/>
      <c r="CV726" s="39"/>
      <c r="CW726" s="39"/>
      <c r="CX726" s="39"/>
      <c r="CY726" s="39"/>
      <c r="CZ726" s="39"/>
      <c r="DA726" s="39"/>
      <c r="DB726" s="39"/>
      <c r="DC726" s="39"/>
      <c r="DD726" s="39"/>
      <c r="DE726" s="39"/>
      <c r="DF726" s="39"/>
      <c r="DG726" s="39"/>
      <c r="DH726" s="39"/>
      <c r="DI726" s="39"/>
      <c r="DJ726" s="39"/>
      <c r="DK726" s="39"/>
      <c r="DL726" s="39"/>
      <c r="DM726" s="39"/>
      <c r="DN726" s="39"/>
      <c r="DO726" s="39"/>
      <c r="DP726" s="39"/>
      <c r="DQ726" s="39"/>
      <c r="DR726" s="39"/>
      <c r="DS726" s="39"/>
      <c r="DT726" s="39"/>
      <c r="DU726" s="39"/>
      <c r="DV726" s="39"/>
      <c r="DW726" s="39"/>
      <c r="DX726" s="39"/>
      <c r="DY726" s="39"/>
      <c r="DZ726" s="39"/>
      <c r="EA726" s="39"/>
      <c r="EB726" s="39"/>
      <c r="EC726" s="39"/>
      <c r="ED726" s="39"/>
      <c r="EE726" s="39"/>
      <c r="EF726" s="39"/>
      <c r="EG726" s="39"/>
      <c r="EH726" s="39"/>
      <c r="EI726" s="39"/>
      <c r="EJ726" s="39"/>
      <c r="EK726" s="39"/>
      <c r="EL726" s="39"/>
      <c r="EM726" s="39"/>
      <c r="EN726" s="39"/>
      <c r="EO726" s="39"/>
      <c r="EP726" s="39"/>
      <c r="EQ726" s="39"/>
      <c r="ER726" s="39"/>
      <c r="ES726" s="39"/>
      <c r="ET726" s="39"/>
      <c r="EU726" s="39"/>
    </row>
    <row r="727" ht="16.5" customHeight="1">
      <c r="A727" s="1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1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  <c r="CI727" s="39"/>
      <c r="CJ727" s="39"/>
      <c r="CK727" s="39"/>
      <c r="CL727" s="39"/>
      <c r="CM727" s="39"/>
      <c r="CN727" s="39"/>
      <c r="CO727" s="39"/>
      <c r="CP727" s="39"/>
      <c r="CQ727" s="39"/>
      <c r="CR727" s="39"/>
      <c r="CS727" s="39"/>
      <c r="CT727" s="39"/>
      <c r="CU727" s="39"/>
      <c r="CV727" s="39"/>
      <c r="CW727" s="39"/>
      <c r="CX727" s="39"/>
      <c r="CY727" s="39"/>
      <c r="CZ727" s="39"/>
      <c r="DA727" s="39"/>
      <c r="DB727" s="39"/>
      <c r="DC727" s="39"/>
      <c r="DD727" s="39"/>
      <c r="DE727" s="39"/>
      <c r="DF727" s="39"/>
      <c r="DG727" s="39"/>
      <c r="DH727" s="39"/>
      <c r="DI727" s="39"/>
      <c r="DJ727" s="39"/>
      <c r="DK727" s="39"/>
      <c r="DL727" s="39"/>
      <c r="DM727" s="39"/>
      <c r="DN727" s="39"/>
      <c r="DO727" s="39"/>
      <c r="DP727" s="39"/>
      <c r="DQ727" s="39"/>
      <c r="DR727" s="39"/>
      <c r="DS727" s="39"/>
      <c r="DT727" s="39"/>
      <c r="DU727" s="39"/>
      <c r="DV727" s="39"/>
      <c r="DW727" s="39"/>
      <c r="DX727" s="39"/>
      <c r="DY727" s="39"/>
      <c r="DZ727" s="39"/>
      <c r="EA727" s="39"/>
      <c r="EB727" s="39"/>
      <c r="EC727" s="39"/>
      <c r="ED727" s="39"/>
      <c r="EE727" s="39"/>
      <c r="EF727" s="39"/>
      <c r="EG727" s="39"/>
      <c r="EH727" s="39"/>
      <c r="EI727" s="39"/>
      <c r="EJ727" s="39"/>
      <c r="EK727" s="39"/>
      <c r="EL727" s="39"/>
      <c r="EM727" s="39"/>
      <c r="EN727" s="39"/>
      <c r="EO727" s="39"/>
      <c r="EP727" s="39"/>
      <c r="EQ727" s="39"/>
      <c r="ER727" s="39"/>
      <c r="ES727" s="39"/>
      <c r="ET727" s="39"/>
      <c r="EU727" s="39"/>
    </row>
    <row r="728" ht="16.5" customHeight="1">
      <c r="A728" s="1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1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  <c r="CI728" s="39"/>
      <c r="CJ728" s="39"/>
      <c r="CK728" s="39"/>
      <c r="CL728" s="39"/>
      <c r="CM728" s="39"/>
      <c r="CN728" s="39"/>
      <c r="CO728" s="39"/>
      <c r="CP728" s="39"/>
      <c r="CQ728" s="39"/>
      <c r="CR728" s="39"/>
      <c r="CS728" s="39"/>
      <c r="CT728" s="39"/>
      <c r="CU728" s="39"/>
      <c r="CV728" s="39"/>
      <c r="CW728" s="39"/>
      <c r="CX728" s="39"/>
      <c r="CY728" s="39"/>
      <c r="CZ728" s="39"/>
      <c r="DA728" s="39"/>
      <c r="DB728" s="39"/>
      <c r="DC728" s="39"/>
      <c r="DD728" s="39"/>
      <c r="DE728" s="39"/>
      <c r="DF728" s="39"/>
      <c r="DG728" s="39"/>
      <c r="DH728" s="39"/>
      <c r="DI728" s="39"/>
      <c r="DJ728" s="39"/>
      <c r="DK728" s="39"/>
      <c r="DL728" s="39"/>
      <c r="DM728" s="39"/>
      <c r="DN728" s="39"/>
      <c r="DO728" s="39"/>
      <c r="DP728" s="39"/>
      <c r="DQ728" s="39"/>
      <c r="DR728" s="39"/>
      <c r="DS728" s="39"/>
      <c r="DT728" s="39"/>
      <c r="DU728" s="39"/>
      <c r="DV728" s="39"/>
      <c r="DW728" s="39"/>
      <c r="DX728" s="39"/>
      <c r="DY728" s="39"/>
      <c r="DZ728" s="39"/>
      <c r="EA728" s="39"/>
      <c r="EB728" s="39"/>
      <c r="EC728" s="39"/>
      <c r="ED728" s="39"/>
      <c r="EE728" s="39"/>
      <c r="EF728" s="39"/>
      <c r="EG728" s="39"/>
      <c r="EH728" s="39"/>
      <c r="EI728" s="39"/>
      <c r="EJ728" s="39"/>
      <c r="EK728" s="39"/>
      <c r="EL728" s="39"/>
      <c r="EM728" s="39"/>
      <c r="EN728" s="39"/>
      <c r="EO728" s="39"/>
      <c r="EP728" s="39"/>
      <c r="EQ728" s="39"/>
      <c r="ER728" s="39"/>
      <c r="ES728" s="39"/>
      <c r="ET728" s="39"/>
      <c r="EU728" s="39"/>
    </row>
    <row r="729" ht="16.5" customHeight="1">
      <c r="A729" s="1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1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  <c r="CI729" s="39"/>
      <c r="CJ729" s="39"/>
      <c r="CK729" s="39"/>
      <c r="CL729" s="39"/>
      <c r="CM729" s="39"/>
      <c r="CN729" s="39"/>
      <c r="CO729" s="39"/>
      <c r="CP729" s="39"/>
      <c r="CQ729" s="39"/>
      <c r="CR729" s="39"/>
      <c r="CS729" s="39"/>
      <c r="CT729" s="39"/>
      <c r="CU729" s="39"/>
      <c r="CV729" s="39"/>
      <c r="CW729" s="39"/>
      <c r="CX729" s="39"/>
      <c r="CY729" s="39"/>
      <c r="CZ729" s="39"/>
      <c r="DA729" s="39"/>
      <c r="DB729" s="39"/>
      <c r="DC729" s="39"/>
      <c r="DD729" s="39"/>
      <c r="DE729" s="39"/>
      <c r="DF729" s="39"/>
      <c r="DG729" s="39"/>
      <c r="DH729" s="39"/>
      <c r="DI729" s="39"/>
      <c r="DJ729" s="39"/>
      <c r="DK729" s="39"/>
      <c r="DL729" s="39"/>
      <c r="DM729" s="39"/>
      <c r="DN729" s="39"/>
      <c r="DO729" s="39"/>
      <c r="DP729" s="39"/>
      <c r="DQ729" s="39"/>
      <c r="DR729" s="39"/>
      <c r="DS729" s="39"/>
      <c r="DT729" s="39"/>
      <c r="DU729" s="39"/>
      <c r="DV729" s="39"/>
      <c r="DW729" s="39"/>
      <c r="DX729" s="39"/>
      <c r="DY729" s="39"/>
      <c r="DZ729" s="39"/>
      <c r="EA729" s="39"/>
      <c r="EB729" s="39"/>
      <c r="EC729" s="39"/>
      <c r="ED729" s="39"/>
      <c r="EE729" s="39"/>
      <c r="EF729" s="39"/>
      <c r="EG729" s="39"/>
      <c r="EH729" s="39"/>
      <c r="EI729" s="39"/>
      <c r="EJ729" s="39"/>
      <c r="EK729" s="39"/>
      <c r="EL729" s="39"/>
      <c r="EM729" s="39"/>
      <c r="EN729" s="39"/>
      <c r="EO729" s="39"/>
      <c r="EP729" s="39"/>
      <c r="EQ729" s="39"/>
      <c r="ER729" s="39"/>
      <c r="ES729" s="39"/>
      <c r="ET729" s="39"/>
      <c r="EU729" s="39"/>
    </row>
    <row r="730" ht="16.5" customHeight="1">
      <c r="A730" s="1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1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  <c r="CI730" s="39"/>
      <c r="CJ730" s="39"/>
      <c r="CK730" s="39"/>
      <c r="CL730" s="39"/>
      <c r="CM730" s="39"/>
      <c r="CN730" s="39"/>
      <c r="CO730" s="39"/>
      <c r="CP730" s="39"/>
      <c r="CQ730" s="39"/>
      <c r="CR730" s="39"/>
      <c r="CS730" s="39"/>
      <c r="CT730" s="39"/>
      <c r="CU730" s="39"/>
      <c r="CV730" s="39"/>
      <c r="CW730" s="39"/>
      <c r="CX730" s="39"/>
      <c r="CY730" s="39"/>
      <c r="CZ730" s="39"/>
      <c r="DA730" s="39"/>
      <c r="DB730" s="39"/>
      <c r="DC730" s="39"/>
      <c r="DD730" s="39"/>
      <c r="DE730" s="39"/>
      <c r="DF730" s="39"/>
      <c r="DG730" s="39"/>
      <c r="DH730" s="39"/>
      <c r="DI730" s="39"/>
      <c r="DJ730" s="39"/>
      <c r="DK730" s="39"/>
      <c r="DL730" s="39"/>
      <c r="DM730" s="39"/>
      <c r="DN730" s="39"/>
      <c r="DO730" s="39"/>
      <c r="DP730" s="39"/>
      <c r="DQ730" s="39"/>
      <c r="DR730" s="39"/>
      <c r="DS730" s="39"/>
      <c r="DT730" s="39"/>
      <c r="DU730" s="39"/>
      <c r="DV730" s="39"/>
      <c r="DW730" s="39"/>
      <c r="DX730" s="39"/>
      <c r="DY730" s="39"/>
      <c r="DZ730" s="39"/>
      <c r="EA730" s="39"/>
      <c r="EB730" s="39"/>
      <c r="EC730" s="39"/>
      <c r="ED730" s="39"/>
      <c r="EE730" s="39"/>
      <c r="EF730" s="39"/>
      <c r="EG730" s="39"/>
      <c r="EH730" s="39"/>
      <c r="EI730" s="39"/>
      <c r="EJ730" s="39"/>
      <c r="EK730" s="39"/>
      <c r="EL730" s="39"/>
      <c r="EM730" s="39"/>
      <c r="EN730" s="39"/>
      <c r="EO730" s="39"/>
      <c r="EP730" s="39"/>
      <c r="EQ730" s="39"/>
      <c r="ER730" s="39"/>
      <c r="ES730" s="39"/>
      <c r="ET730" s="39"/>
      <c r="EU730" s="39"/>
    </row>
    <row r="731" ht="16.5" customHeight="1">
      <c r="A731" s="1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1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  <c r="CI731" s="39"/>
      <c r="CJ731" s="39"/>
      <c r="CK731" s="39"/>
      <c r="CL731" s="39"/>
      <c r="CM731" s="39"/>
      <c r="CN731" s="39"/>
      <c r="CO731" s="39"/>
      <c r="CP731" s="39"/>
      <c r="CQ731" s="39"/>
      <c r="CR731" s="39"/>
      <c r="CS731" s="39"/>
      <c r="CT731" s="39"/>
      <c r="CU731" s="39"/>
      <c r="CV731" s="39"/>
      <c r="CW731" s="39"/>
      <c r="CX731" s="39"/>
      <c r="CY731" s="39"/>
      <c r="CZ731" s="39"/>
      <c r="DA731" s="39"/>
      <c r="DB731" s="39"/>
      <c r="DC731" s="39"/>
      <c r="DD731" s="39"/>
      <c r="DE731" s="39"/>
      <c r="DF731" s="39"/>
      <c r="DG731" s="39"/>
      <c r="DH731" s="39"/>
      <c r="DI731" s="39"/>
      <c r="DJ731" s="39"/>
      <c r="DK731" s="39"/>
      <c r="DL731" s="39"/>
      <c r="DM731" s="39"/>
      <c r="DN731" s="39"/>
      <c r="DO731" s="39"/>
      <c r="DP731" s="39"/>
      <c r="DQ731" s="39"/>
      <c r="DR731" s="39"/>
      <c r="DS731" s="39"/>
      <c r="DT731" s="39"/>
      <c r="DU731" s="39"/>
      <c r="DV731" s="39"/>
      <c r="DW731" s="39"/>
      <c r="DX731" s="39"/>
      <c r="DY731" s="39"/>
      <c r="DZ731" s="39"/>
      <c r="EA731" s="39"/>
      <c r="EB731" s="39"/>
      <c r="EC731" s="39"/>
      <c r="ED731" s="39"/>
      <c r="EE731" s="39"/>
      <c r="EF731" s="39"/>
      <c r="EG731" s="39"/>
      <c r="EH731" s="39"/>
      <c r="EI731" s="39"/>
      <c r="EJ731" s="39"/>
      <c r="EK731" s="39"/>
      <c r="EL731" s="39"/>
      <c r="EM731" s="39"/>
      <c r="EN731" s="39"/>
      <c r="EO731" s="39"/>
      <c r="EP731" s="39"/>
      <c r="EQ731" s="39"/>
      <c r="ER731" s="39"/>
      <c r="ES731" s="39"/>
      <c r="ET731" s="39"/>
      <c r="EU731" s="39"/>
    </row>
    <row r="732" ht="16.5" customHeight="1">
      <c r="A732" s="1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1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  <c r="CI732" s="39"/>
      <c r="CJ732" s="39"/>
      <c r="CK732" s="39"/>
      <c r="CL732" s="39"/>
      <c r="CM732" s="39"/>
      <c r="CN732" s="39"/>
      <c r="CO732" s="39"/>
      <c r="CP732" s="39"/>
      <c r="CQ732" s="39"/>
      <c r="CR732" s="39"/>
      <c r="CS732" s="39"/>
      <c r="CT732" s="39"/>
      <c r="CU732" s="39"/>
      <c r="CV732" s="39"/>
      <c r="CW732" s="39"/>
      <c r="CX732" s="39"/>
      <c r="CY732" s="39"/>
      <c r="CZ732" s="39"/>
      <c r="DA732" s="39"/>
      <c r="DB732" s="39"/>
      <c r="DC732" s="39"/>
      <c r="DD732" s="39"/>
      <c r="DE732" s="39"/>
      <c r="DF732" s="39"/>
      <c r="DG732" s="39"/>
      <c r="DH732" s="39"/>
      <c r="DI732" s="39"/>
      <c r="DJ732" s="39"/>
      <c r="DK732" s="39"/>
      <c r="DL732" s="39"/>
      <c r="DM732" s="39"/>
      <c r="DN732" s="39"/>
      <c r="DO732" s="39"/>
      <c r="DP732" s="39"/>
      <c r="DQ732" s="39"/>
      <c r="DR732" s="39"/>
      <c r="DS732" s="39"/>
      <c r="DT732" s="39"/>
      <c r="DU732" s="39"/>
      <c r="DV732" s="39"/>
      <c r="DW732" s="39"/>
      <c r="DX732" s="39"/>
      <c r="DY732" s="39"/>
      <c r="DZ732" s="39"/>
      <c r="EA732" s="39"/>
      <c r="EB732" s="39"/>
      <c r="EC732" s="39"/>
      <c r="ED732" s="39"/>
      <c r="EE732" s="39"/>
      <c r="EF732" s="39"/>
      <c r="EG732" s="39"/>
      <c r="EH732" s="39"/>
      <c r="EI732" s="39"/>
      <c r="EJ732" s="39"/>
      <c r="EK732" s="39"/>
      <c r="EL732" s="39"/>
      <c r="EM732" s="39"/>
      <c r="EN732" s="39"/>
      <c r="EO732" s="39"/>
      <c r="EP732" s="39"/>
      <c r="EQ732" s="39"/>
      <c r="ER732" s="39"/>
      <c r="ES732" s="39"/>
      <c r="ET732" s="39"/>
      <c r="EU732" s="39"/>
    </row>
    <row r="733" ht="16.5" customHeight="1">
      <c r="A733" s="1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1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  <c r="CV733" s="39"/>
      <c r="CW733" s="39"/>
      <c r="CX733" s="39"/>
      <c r="CY733" s="39"/>
      <c r="CZ733" s="39"/>
      <c r="DA733" s="39"/>
      <c r="DB733" s="39"/>
      <c r="DC733" s="39"/>
      <c r="DD733" s="39"/>
      <c r="DE733" s="39"/>
      <c r="DF733" s="39"/>
      <c r="DG733" s="39"/>
      <c r="DH733" s="39"/>
      <c r="DI733" s="39"/>
      <c r="DJ733" s="39"/>
      <c r="DK733" s="39"/>
      <c r="DL733" s="39"/>
      <c r="DM733" s="39"/>
      <c r="DN733" s="39"/>
      <c r="DO733" s="39"/>
      <c r="DP733" s="39"/>
      <c r="DQ733" s="39"/>
      <c r="DR733" s="39"/>
      <c r="DS733" s="39"/>
      <c r="DT733" s="39"/>
      <c r="DU733" s="39"/>
      <c r="DV733" s="39"/>
      <c r="DW733" s="39"/>
      <c r="DX733" s="39"/>
      <c r="DY733" s="39"/>
      <c r="DZ733" s="39"/>
      <c r="EA733" s="39"/>
      <c r="EB733" s="39"/>
      <c r="EC733" s="39"/>
      <c r="ED733" s="39"/>
      <c r="EE733" s="39"/>
      <c r="EF733" s="39"/>
      <c r="EG733" s="39"/>
      <c r="EH733" s="39"/>
      <c r="EI733" s="39"/>
      <c r="EJ733" s="39"/>
      <c r="EK733" s="39"/>
      <c r="EL733" s="39"/>
      <c r="EM733" s="39"/>
      <c r="EN733" s="39"/>
      <c r="EO733" s="39"/>
      <c r="EP733" s="39"/>
      <c r="EQ733" s="39"/>
      <c r="ER733" s="39"/>
      <c r="ES733" s="39"/>
      <c r="ET733" s="39"/>
      <c r="EU733" s="39"/>
    </row>
    <row r="734" ht="16.5" customHeight="1">
      <c r="A734" s="1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1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  <c r="CJ734" s="39"/>
      <c r="CK734" s="39"/>
      <c r="CL734" s="39"/>
      <c r="CM734" s="39"/>
      <c r="CN734" s="39"/>
      <c r="CO734" s="39"/>
      <c r="CP734" s="39"/>
      <c r="CQ734" s="39"/>
      <c r="CR734" s="39"/>
      <c r="CS734" s="39"/>
      <c r="CT734" s="39"/>
      <c r="CU734" s="39"/>
      <c r="CV734" s="39"/>
      <c r="CW734" s="39"/>
      <c r="CX734" s="39"/>
      <c r="CY734" s="39"/>
      <c r="CZ734" s="39"/>
      <c r="DA734" s="39"/>
      <c r="DB734" s="39"/>
      <c r="DC734" s="39"/>
      <c r="DD734" s="39"/>
      <c r="DE734" s="39"/>
      <c r="DF734" s="39"/>
      <c r="DG734" s="39"/>
      <c r="DH734" s="39"/>
      <c r="DI734" s="39"/>
      <c r="DJ734" s="39"/>
      <c r="DK734" s="39"/>
      <c r="DL734" s="39"/>
      <c r="DM734" s="39"/>
      <c r="DN734" s="39"/>
      <c r="DO734" s="39"/>
      <c r="DP734" s="39"/>
      <c r="DQ734" s="39"/>
      <c r="DR734" s="39"/>
      <c r="DS734" s="39"/>
      <c r="DT734" s="39"/>
      <c r="DU734" s="39"/>
      <c r="DV734" s="39"/>
      <c r="DW734" s="39"/>
      <c r="DX734" s="39"/>
      <c r="DY734" s="39"/>
      <c r="DZ734" s="39"/>
      <c r="EA734" s="39"/>
      <c r="EB734" s="39"/>
      <c r="EC734" s="39"/>
      <c r="ED734" s="39"/>
      <c r="EE734" s="39"/>
      <c r="EF734" s="39"/>
      <c r="EG734" s="39"/>
      <c r="EH734" s="39"/>
      <c r="EI734" s="39"/>
      <c r="EJ734" s="39"/>
      <c r="EK734" s="39"/>
      <c r="EL734" s="39"/>
      <c r="EM734" s="39"/>
      <c r="EN734" s="39"/>
      <c r="EO734" s="39"/>
      <c r="EP734" s="39"/>
      <c r="EQ734" s="39"/>
      <c r="ER734" s="39"/>
      <c r="ES734" s="39"/>
      <c r="ET734" s="39"/>
      <c r="EU734" s="39"/>
    </row>
    <row r="735" ht="16.5" customHeight="1">
      <c r="A735" s="1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1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  <c r="CI735" s="39"/>
      <c r="CJ735" s="39"/>
      <c r="CK735" s="39"/>
      <c r="CL735" s="39"/>
      <c r="CM735" s="39"/>
      <c r="CN735" s="39"/>
      <c r="CO735" s="39"/>
      <c r="CP735" s="39"/>
      <c r="CQ735" s="39"/>
      <c r="CR735" s="39"/>
      <c r="CS735" s="39"/>
      <c r="CT735" s="39"/>
      <c r="CU735" s="39"/>
      <c r="CV735" s="39"/>
      <c r="CW735" s="39"/>
      <c r="CX735" s="39"/>
      <c r="CY735" s="39"/>
      <c r="CZ735" s="39"/>
      <c r="DA735" s="39"/>
      <c r="DB735" s="39"/>
      <c r="DC735" s="39"/>
      <c r="DD735" s="39"/>
      <c r="DE735" s="39"/>
      <c r="DF735" s="39"/>
      <c r="DG735" s="39"/>
      <c r="DH735" s="39"/>
      <c r="DI735" s="39"/>
      <c r="DJ735" s="39"/>
      <c r="DK735" s="39"/>
      <c r="DL735" s="39"/>
      <c r="DM735" s="39"/>
      <c r="DN735" s="39"/>
      <c r="DO735" s="39"/>
      <c r="DP735" s="39"/>
      <c r="DQ735" s="39"/>
      <c r="DR735" s="39"/>
      <c r="DS735" s="39"/>
      <c r="DT735" s="39"/>
      <c r="DU735" s="39"/>
      <c r="DV735" s="39"/>
      <c r="DW735" s="39"/>
      <c r="DX735" s="39"/>
      <c r="DY735" s="39"/>
      <c r="DZ735" s="39"/>
      <c r="EA735" s="39"/>
      <c r="EB735" s="39"/>
      <c r="EC735" s="39"/>
      <c r="ED735" s="39"/>
      <c r="EE735" s="39"/>
      <c r="EF735" s="39"/>
      <c r="EG735" s="39"/>
      <c r="EH735" s="39"/>
      <c r="EI735" s="39"/>
      <c r="EJ735" s="39"/>
      <c r="EK735" s="39"/>
      <c r="EL735" s="39"/>
      <c r="EM735" s="39"/>
      <c r="EN735" s="39"/>
      <c r="EO735" s="39"/>
      <c r="EP735" s="39"/>
      <c r="EQ735" s="39"/>
      <c r="ER735" s="39"/>
      <c r="ES735" s="39"/>
      <c r="ET735" s="39"/>
      <c r="EU735" s="39"/>
    </row>
    <row r="736" ht="16.5" customHeight="1">
      <c r="A736" s="1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1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  <c r="CV736" s="39"/>
      <c r="CW736" s="39"/>
      <c r="CX736" s="39"/>
      <c r="CY736" s="39"/>
      <c r="CZ736" s="39"/>
      <c r="DA736" s="39"/>
      <c r="DB736" s="39"/>
      <c r="DC736" s="39"/>
      <c r="DD736" s="39"/>
      <c r="DE736" s="39"/>
      <c r="DF736" s="39"/>
      <c r="DG736" s="39"/>
      <c r="DH736" s="39"/>
      <c r="DI736" s="39"/>
      <c r="DJ736" s="39"/>
      <c r="DK736" s="39"/>
      <c r="DL736" s="39"/>
      <c r="DM736" s="39"/>
      <c r="DN736" s="39"/>
      <c r="DO736" s="39"/>
      <c r="DP736" s="39"/>
      <c r="DQ736" s="39"/>
      <c r="DR736" s="39"/>
      <c r="DS736" s="39"/>
      <c r="DT736" s="39"/>
      <c r="DU736" s="39"/>
      <c r="DV736" s="39"/>
      <c r="DW736" s="39"/>
      <c r="DX736" s="39"/>
      <c r="DY736" s="39"/>
      <c r="DZ736" s="39"/>
      <c r="EA736" s="39"/>
      <c r="EB736" s="39"/>
      <c r="EC736" s="39"/>
      <c r="ED736" s="39"/>
      <c r="EE736" s="39"/>
      <c r="EF736" s="39"/>
      <c r="EG736" s="39"/>
      <c r="EH736" s="39"/>
      <c r="EI736" s="39"/>
      <c r="EJ736" s="39"/>
      <c r="EK736" s="39"/>
      <c r="EL736" s="39"/>
      <c r="EM736" s="39"/>
      <c r="EN736" s="39"/>
      <c r="EO736" s="39"/>
      <c r="EP736" s="39"/>
      <c r="EQ736" s="39"/>
      <c r="ER736" s="39"/>
      <c r="ES736" s="39"/>
      <c r="ET736" s="39"/>
      <c r="EU736" s="39"/>
    </row>
    <row r="737" ht="16.5" customHeight="1">
      <c r="A737" s="1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1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  <c r="CJ737" s="39"/>
      <c r="CK737" s="39"/>
      <c r="CL737" s="39"/>
      <c r="CM737" s="39"/>
      <c r="CN737" s="39"/>
      <c r="CO737" s="39"/>
      <c r="CP737" s="39"/>
      <c r="CQ737" s="39"/>
      <c r="CR737" s="39"/>
      <c r="CS737" s="39"/>
      <c r="CT737" s="39"/>
      <c r="CU737" s="39"/>
      <c r="CV737" s="39"/>
      <c r="CW737" s="39"/>
      <c r="CX737" s="39"/>
      <c r="CY737" s="39"/>
      <c r="CZ737" s="39"/>
      <c r="DA737" s="39"/>
      <c r="DB737" s="39"/>
      <c r="DC737" s="39"/>
      <c r="DD737" s="39"/>
      <c r="DE737" s="39"/>
      <c r="DF737" s="39"/>
      <c r="DG737" s="39"/>
      <c r="DH737" s="39"/>
      <c r="DI737" s="39"/>
      <c r="DJ737" s="39"/>
      <c r="DK737" s="39"/>
      <c r="DL737" s="39"/>
      <c r="DM737" s="39"/>
      <c r="DN737" s="39"/>
      <c r="DO737" s="39"/>
      <c r="DP737" s="39"/>
      <c r="DQ737" s="39"/>
      <c r="DR737" s="39"/>
      <c r="DS737" s="39"/>
      <c r="DT737" s="39"/>
      <c r="DU737" s="39"/>
      <c r="DV737" s="39"/>
      <c r="DW737" s="39"/>
      <c r="DX737" s="39"/>
      <c r="DY737" s="39"/>
      <c r="DZ737" s="39"/>
      <c r="EA737" s="39"/>
      <c r="EB737" s="39"/>
      <c r="EC737" s="39"/>
      <c r="ED737" s="39"/>
      <c r="EE737" s="39"/>
      <c r="EF737" s="39"/>
      <c r="EG737" s="39"/>
      <c r="EH737" s="39"/>
      <c r="EI737" s="39"/>
      <c r="EJ737" s="39"/>
      <c r="EK737" s="39"/>
      <c r="EL737" s="39"/>
      <c r="EM737" s="39"/>
      <c r="EN737" s="39"/>
      <c r="EO737" s="39"/>
      <c r="EP737" s="39"/>
      <c r="EQ737" s="39"/>
      <c r="ER737" s="39"/>
      <c r="ES737" s="39"/>
      <c r="ET737" s="39"/>
      <c r="EU737" s="39"/>
    </row>
    <row r="738" ht="16.5" customHeight="1">
      <c r="A738" s="1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1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39"/>
      <c r="BX738" s="39"/>
      <c r="BY738" s="39"/>
      <c r="BZ738" s="39"/>
      <c r="CA738" s="39"/>
      <c r="CB738" s="39"/>
      <c r="CC738" s="39"/>
      <c r="CD738" s="39"/>
      <c r="CE738" s="39"/>
      <c r="CF738" s="39"/>
      <c r="CG738" s="39"/>
      <c r="CH738" s="39"/>
      <c r="CI738" s="39"/>
      <c r="CJ738" s="39"/>
      <c r="CK738" s="39"/>
      <c r="CL738" s="39"/>
      <c r="CM738" s="39"/>
      <c r="CN738" s="39"/>
      <c r="CO738" s="39"/>
      <c r="CP738" s="39"/>
      <c r="CQ738" s="39"/>
      <c r="CR738" s="39"/>
      <c r="CS738" s="39"/>
      <c r="CT738" s="39"/>
      <c r="CU738" s="39"/>
      <c r="CV738" s="39"/>
      <c r="CW738" s="39"/>
      <c r="CX738" s="39"/>
      <c r="CY738" s="39"/>
      <c r="CZ738" s="39"/>
      <c r="DA738" s="39"/>
      <c r="DB738" s="39"/>
      <c r="DC738" s="39"/>
      <c r="DD738" s="39"/>
      <c r="DE738" s="39"/>
      <c r="DF738" s="39"/>
      <c r="DG738" s="39"/>
      <c r="DH738" s="39"/>
      <c r="DI738" s="39"/>
      <c r="DJ738" s="39"/>
      <c r="DK738" s="39"/>
      <c r="DL738" s="39"/>
      <c r="DM738" s="39"/>
      <c r="DN738" s="39"/>
      <c r="DO738" s="39"/>
      <c r="DP738" s="39"/>
      <c r="DQ738" s="39"/>
      <c r="DR738" s="39"/>
      <c r="DS738" s="39"/>
      <c r="DT738" s="39"/>
      <c r="DU738" s="39"/>
      <c r="DV738" s="39"/>
      <c r="DW738" s="39"/>
      <c r="DX738" s="39"/>
      <c r="DY738" s="39"/>
      <c r="DZ738" s="39"/>
      <c r="EA738" s="39"/>
      <c r="EB738" s="39"/>
      <c r="EC738" s="39"/>
      <c r="ED738" s="39"/>
      <c r="EE738" s="39"/>
      <c r="EF738" s="39"/>
      <c r="EG738" s="39"/>
      <c r="EH738" s="39"/>
      <c r="EI738" s="39"/>
      <c r="EJ738" s="39"/>
      <c r="EK738" s="39"/>
      <c r="EL738" s="39"/>
      <c r="EM738" s="39"/>
      <c r="EN738" s="39"/>
      <c r="EO738" s="39"/>
      <c r="EP738" s="39"/>
      <c r="EQ738" s="39"/>
      <c r="ER738" s="39"/>
      <c r="ES738" s="39"/>
      <c r="ET738" s="39"/>
      <c r="EU738" s="39"/>
    </row>
    <row r="739" ht="16.5" customHeight="1">
      <c r="A739" s="1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1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  <c r="CC739" s="39"/>
      <c r="CD739" s="39"/>
      <c r="CE739" s="39"/>
      <c r="CF739" s="39"/>
      <c r="CG739" s="39"/>
      <c r="CH739" s="39"/>
      <c r="CI739" s="39"/>
      <c r="CJ739" s="39"/>
      <c r="CK739" s="39"/>
      <c r="CL739" s="39"/>
      <c r="CM739" s="39"/>
      <c r="CN739" s="39"/>
      <c r="CO739" s="39"/>
      <c r="CP739" s="39"/>
      <c r="CQ739" s="39"/>
      <c r="CR739" s="39"/>
      <c r="CS739" s="39"/>
      <c r="CT739" s="39"/>
      <c r="CU739" s="39"/>
      <c r="CV739" s="39"/>
      <c r="CW739" s="39"/>
      <c r="CX739" s="39"/>
      <c r="CY739" s="39"/>
      <c r="CZ739" s="39"/>
      <c r="DA739" s="39"/>
      <c r="DB739" s="39"/>
      <c r="DC739" s="39"/>
      <c r="DD739" s="39"/>
      <c r="DE739" s="39"/>
      <c r="DF739" s="39"/>
      <c r="DG739" s="39"/>
      <c r="DH739" s="39"/>
      <c r="DI739" s="39"/>
      <c r="DJ739" s="39"/>
      <c r="DK739" s="39"/>
      <c r="DL739" s="39"/>
      <c r="DM739" s="39"/>
      <c r="DN739" s="39"/>
      <c r="DO739" s="39"/>
      <c r="DP739" s="39"/>
      <c r="DQ739" s="39"/>
      <c r="DR739" s="39"/>
      <c r="DS739" s="39"/>
      <c r="DT739" s="39"/>
      <c r="DU739" s="39"/>
      <c r="DV739" s="39"/>
      <c r="DW739" s="39"/>
      <c r="DX739" s="39"/>
      <c r="DY739" s="39"/>
      <c r="DZ739" s="39"/>
      <c r="EA739" s="39"/>
      <c r="EB739" s="39"/>
      <c r="EC739" s="39"/>
      <c r="ED739" s="39"/>
      <c r="EE739" s="39"/>
      <c r="EF739" s="39"/>
      <c r="EG739" s="39"/>
      <c r="EH739" s="39"/>
      <c r="EI739" s="39"/>
      <c r="EJ739" s="39"/>
      <c r="EK739" s="39"/>
      <c r="EL739" s="39"/>
      <c r="EM739" s="39"/>
      <c r="EN739" s="39"/>
      <c r="EO739" s="39"/>
      <c r="EP739" s="39"/>
      <c r="EQ739" s="39"/>
      <c r="ER739" s="39"/>
      <c r="ES739" s="39"/>
      <c r="ET739" s="39"/>
      <c r="EU739" s="39"/>
    </row>
    <row r="740" ht="16.5" customHeight="1">
      <c r="A740" s="1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1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  <c r="CJ740" s="39"/>
      <c r="CK740" s="39"/>
      <c r="CL740" s="39"/>
      <c r="CM740" s="39"/>
      <c r="CN740" s="39"/>
      <c r="CO740" s="39"/>
      <c r="CP740" s="39"/>
      <c r="CQ740" s="39"/>
      <c r="CR740" s="39"/>
      <c r="CS740" s="39"/>
      <c r="CT740" s="39"/>
      <c r="CU740" s="39"/>
      <c r="CV740" s="39"/>
      <c r="CW740" s="39"/>
      <c r="CX740" s="39"/>
      <c r="CY740" s="39"/>
      <c r="CZ740" s="39"/>
      <c r="DA740" s="39"/>
      <c r="DB740" s="39"/>
      <c r="DC740" s="39"/>
      <c r="DD740" s="39"/>
      <c r="DE740" s="39"/>
      <c r="DF740" s="39"/>
      <c r="DG740" s="39"/>
      <c r="DH740" s="39"/>
      <c r="DI740" s="39"/>
      <c r="DJ740" s="39"/>
      <c r="DK740" s="39"/>
      <c r="DL740" s="39"/>
      <c r="DM740" s="39"/>
      <c r="DN740" s="39"/>
      <c r="DO740" s="39"/>
      <c r="DP740" s="39"/>
      <c r="DQ740" s="39"/>
      <c r="DR740" s="39"/>
      <c r="DS740" s="39"/>
      <c r="DT740" s="39"/>
      <c r="DU740" s="39"/>
      <c r="DV740" s="39"/>
      <c r="DW740" s="39"/>
      <c r="DX740" s="39"/>
      <c r="DY740" s="39"/>
      <c r="DZ740" s="39"/>
      <c r="EA740" s="39"/>
      <c r="EB740" s="39"/>
      <c r="EC740" s="39"/>
      <c r="ED740" s="39"/>
      <c r="EE740" s="39"/>
      <c r="EF740" s="39"/>
      <c r="EG740" s="39"/>
      <c r="EH740" s="39"/>
      <c r="EI740" s="39"/>
      <c r="EJ740" s="39"/>
      <c r="EK740" s="39"/>
      <c r="EL740" s="39"/>
      <c r="EM740" s="39"/>
      <c r="EN740" s="39"/>
      <c r="EO740" s="39"/>
      <c r="EP740" s="39"/>
      <c r="EQ740" s="39"/>
      <c r="ER740" s="39"/>
      <c r="ES740" s="39"/>
      <c r="ET740" s="39"/>
      <c r="EU740" s="39"/>
    </row>
    <row r="741" ht="16.5" customHeight="1">
      <c r="A741" s="1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1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39"/>
      <c r="BX741" s="39"/>
      <c r="BY741" s="39"/>
      <c r="BZ741" s="39"/>
      <c r="CA741" s="39"/>
      <c r="CB741" s="39"/>
      <c r="CC741" s="39"/>
      <c r="CD741" s="39"/>
      <c r="CE741" s="39"/>
      <c r="CF741" s="39"/>
      <c r="CG741" s="39"/>
      <c r="CH741" s="39"/>
      <c r="CI741" s="39"/>
      <c r="CJ741" s="39"/>
      <c r="CK741" s="39"/>
      <c r="CL741" s="39"/>
      <c r="CM741" s="39"/>
      <c r="CN741" s="39"/>
      <c r="CO741" s="39"/>
      <c r="CP741" s="39"/>
      <c r="CQ741" s="39"/>
      <c r="CR741" s="39"/>
      <c r="CS741" s="39"/>
      <c r="CT741" s="39"/>
      <c r="CU741" s="39"/>
      <c r="CV741" s="39"/>
      <c r="CW741" s="39"/>
      <c r="CX741" s="39"/>
      <c r="CY741" s="39"/>
      <c r="CZ741" s="39"/>
      <c r="DA741" s="39"/>
      <c r="DB741" s="39"/>
      <c r="DC741" s="39"/>
      <c r="DD741" s="39"/>
      <c r="DE741" s="39"/>
      <c r="DF741" s="39"/>
      <c r="DG741" s="39"/>
      <c r="DH741" s="39"/>
      <c r="DI741" s="39"/>
      <c r="DJ741" s="39"/>
      <c r="DK741" s="39"/>
      <c r="DL741" s="39"/>
      <c r="DM741" s="39"/>
      <c r="DN741" s="39"/>
      <c r="DO741" s="39"/>
      <c r="DP741" s="39"/>
      <c r="DQ741" s="39"/>
      <c r="DR741" s="39"/>
      <c r="DS741" s="39"/>
      <c r="DT741" s="39"/>
      <c r="DU741" s="39"/>
      <c r="DV741" s="39"/>
      <c r="DW741" s="39"/>
      <c r="DX741" s="39"/>
      <c r="DY741" s="39"/>
      <c r="DZ741" s="39"/>
      <c r="EA741" s="39"/>
      <c r="EB741" s="39"/>
      <c r="EC741" s="39"/>
      <c r="ED741" s="39"/>
      <c r="EE741" s="39"/>
      <c r="EF741" s="39"/>
      <c r="EG741" s="39"/>
      <c r="EH741" s="39"/>
      <c r="EI741" s="39"/>
      <c r="EJ741" s="39"/>
      <c r="EK741" s="39"/>
      <c r="EL741" s="39"/>
      <c r="EM741" s="39"/>
      <c r="EN741" s="39"/>
      <c r="EO741" s="39"/>
      <c r="EP741" s="39"/>
      <c r="EQ741" s="39"/>
      <c r="ER741" s="39"/>
      <c r="ES741" s="39"/>
      <c r="ET741" s="39"/>
      <c r="EU741" s="39"/>
    </row>
    <row r="742" ht="16.5" customHeight="1">
      <c r="A742" s="1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1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  <c r="CC742" s="39"/>
      <c r="CD742" s="39"/>
      <c r="CE742" s="39"/>
      <c r="CF742" s="39"/>
      <c r="CG742" s="39"/>
      <c r="CH742" s="39"/>
      <c r="CI742" s="39"/>
      <c r="CJ742" s="39"/>
      <c r="CK742" s="39"/>
      <c r="CL742" s="39"/>
      <c r="CM742" s="39"/>
      <c r="CN742" s="39"/>
      <c r="CO742" s="39"/>
      <c r="CP742" s="39"/>
      <c r="CQ742" s="39"/>
      <c r="CR742" s="39"/>
      <c r="CS742" s="39"/>
      <c r="CT742" s="39"/>
      <c r="CU742" s="39"/>
      <c r="CV742" s="39"/>
      <c r="CW742" s="39"/>
      <c r="CX742" s="39"/>
      <c r="CY742" s="39"/>
      <c r="CZ742" s="39"/>
      <c r="DA742" s="39"/>
      <c r="DB742" s="39"/>
      <c r="DC742" s="39"/>
      <c r="DD742" s="39"/>
      <c r="DE742" s="39"/>
      <c r="DF742" s="39"/>
      <c r="DG742" s="39"/>
      <c r="DH742" s="39"/>
      <c r="DI742" s="39"/>
      <c r="DJ742" s="39"/>
      <c r="DK742" s="39"/>
      <c r="DL742" s="39"/>
      <c r="DM742" s="39"/>
      <c r="DN742" s="39"/>
      <c r="DO742" s="39"/>
      <c r="DP742" s="39"/>
      <c r="DQ742" s="39"/>
      <c r="DR742" s="39"/>
      <c r="DS742" s="39"/>
      <c r="DT742" s="39"/>
      <c r="DU742" s="39"/>
      <c r="DV742" s="39"/>
      <c r="DW742" s="39"/>
      <c r="DX742" s="39"/>
      <c r="DY742" s="39"/>
      <c r="DZ742" s="39"/>
      <c r="EA742" s="39"/>
      <c r="EB742" s="39"/>
      <c r="EC742" s="39"/>
      <c r="ED742" s="39"/>
      <c r="EE742" s="39"/>
      <c r="EF742" s="39"/>
      <c r="EG742" s="39"/>
      <c r="EH742" s="39"/>
      <c r="EI742" s="39"/>
      <c r="EJ742" s="39"/>
      <c r="EK742" s="39"/>
      <c r="EL742" s="39"/>
      <c r="EM742" s="39"/>
      <c r="EN742" s="39"/>
      <c r="EO742" s="39"/>
      <c r="EP742" s="39"/>
      <c r="EQ742" s="39"/>
      <c r="ER742" s="39"/>
      <c r="ES742" s="39"/>
      <c r="ET742" s="39"/>
      <c r="EU742" s="39"/>
    </row>
    <row r="743" ht="16.5" customHeight="1">
      <c r="A743" s="1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1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  <c r="CC743" s="39"/>
      <c r="CD743" s="39"/>
      <c r="CE743" s="39"/>
      <c r="CF743" s="39"/>
      <c r="CG743" s="39"/>
      <c r="CH743" s="39"/>
      <c r="CI743" s="39"/>
      <c r="CJ743" s="39"/>
      <c r="CK743" s="39"/>
      <c r="CL743" s="39"/>
      <c r="CM743" s="39"/>
      <c r="CN743" s="39"/>
      <c r="CO743" s="39"/>
      <c r="CP743" s="39"/>
      <c r="CQ743" s="39"/>
      <c r="CR743" s="39"/>
      <c r="CS743" s="39"/>
      <c r="CT743" s="39"/>
      <c r="CU743" s="39"/>
      <c r="CV743" s="39"/>
      <c r="CW743" s="39"/>
      <c r="CX743" s="39"/>
      <c r="CY743" s="39"/>
      <c r="CZ743" s="39"/>
      <c r="DA743" s="39"/>
      <c r="DB743" s="39"/>
      <c r="DC743" s="39"/>
      <c r="DD743" s="39"/>
      <c r="DE743" s="39"/>
      <c r="DF743" s="39"/>
      <c r="DG743" s="39"/>
      <c r="DH743" s="39"/>
      <c r="DI743" s="39"/>
      <c r="DJ743" s="39"/>
      <c r="DK743" s="39"/>
      <c r="DL743" s="39"/>
      <c r="DM743" s="39"/>
      <c r="DN743" s="39"/>
      <c r="DO743" s="39"/>
      <c r="DP743" s="39"/>
      <c r="DQ743" s="39"/>
      <c r="DR743" s="39"/>
      <c r="DS743" s="39"/>
      <c r="DT743" s="39"/>
      <c r="DU743" s="39"/>
      <c r="DV743" s="39"/>
      <c r="DW743" s="39"/>
      <c r="DX743" s="39"/>
      <c r="DY743" s="39"/>
      <c r="DZ743" s="39"/>
      <c r="EA743" s="39"/>
      <c r="EB743" s="39"/>
      <c r="EC743" s="39"/>
      <c r="ED743" s="39"/>
      <c r="EE743" s="39"/>
      <c r="EF743" s="39"/>
      <c r="EG743" s="39"/>
      <c r="EH743" s="39"/>
      <c r="EI743" s="39"/>
      <c r="EJ743" s="39"/>
      <c r="EK743" s="39"/>
      <c r="EL743" s="39"/>
      <c r="EM743" s="39"/>
      <c r="EN743" s="39"/>
      <c r="EO743" s="39"/>
      <c r="EP743" s="39"/>
      <c r="EQ743" s="39"/>
      <c r="ER743" s="39"/>
      <c r="ES743" s="39"/>
      <c r="ET743" s="39"/>
      <c r="EU743" s="39"/>
    </row>
    <row r="744" ht="16.5" customHeight="1">
      <c r="A744" s="1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1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  <c r="CJ744" s="39"/>
      <c r="CK744" s="39"/>
      <c r="CL744" s="39"/>
      <c r="CM744" s="39"/>
      <c r="CN744" s="39"/>
      <c r="CO744" s="39"/>
      <c r="CP744" s="39"/>
      <c r="CQ744" s="39"/>
      <c r="CR744" s="39"/>
      <c r="CS744" s="39"/>
      <c r="CT744" s="39"/>
      <c r="CU744" s="39"/>
      <c r="CV744" s="39"/>
      <c r="CW744" s="39"/>
      <c r="CX744" s="39"/>
      <c r="CY744" s="39"/>
      <c r="CZ744" s="39"/>
      <c r="DA744" s="39"/>
      <c r="DB744" s="39"/>
      <c r="DC744" s="39"/>
      <c r="DD744" s="39"/>
      <c r="DE744" s="39"/>
      <c r="DF744" s="39"/>
      <c r="DG744" s="39"/>
      <c r="DH744" s="39"/>
      <c r="DI744" s="39"/>
      <c r="DJ744" s="39"/>
      <c r="DK744" s="39"/>
      <c r="DL744" s="39"/>
      <c r="DM744" s="39"/>
      <c r="DN744" s="39"/>
      <c r="DO744" s="39"/>
      <c r="DP744" s="39"/>
      <c r="DQ744" s="39"/>
      <c r="DR744" s="39"/>
      <c r="DS744" s="39"/>
      <c r="DT744" s="39"/>
      <c r="DU744" s="39"/>
      <c r="DV744" s="39"/>
      <c r="DW744" s="39"/>
      <c r="DX744" s="39"/>
      <c r="DY744" s="39"/>
      <c r="DZ744" s="39"/>
      <c r="EA744" s="39"/>
      <c r="EB744" s="39"/>
      <c r="EC744" s="39"/>
      <c r="ED744" s="39"/>
      <c r="EE744" s="39"/>
      <c r="EF744" s="39"/>
      <c r="EG744" s="39"/>
      <c r="EH744" s="39"/>
      <c r="EI744" s="39"/>
      <c r="EJ744" s="39"/>
      <c r="EK744" s="39"/>
      <c r="EL744" s="39"/>
      <c r="EM744" s="39"/>
      <c r="EN744" s="39"/>
      <c r="EO744" s="39"/>
      <c r="EP744" s="39"/>
      <c r="EQ744" s="39"/>
      <c r="ER744" s="39"/>
      <c r="ES744" s="39"/>
      <c r="ET744" s="39"/>
      <c r="EU744" s="39"/>
    </row>
    <row r="745" ht="16.5" customHeight="1">
      <c r="A745" s="1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1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  <c r="CC745" s="39"/>
      <c r="CD745" s="39"/>
      <c r="CE745" s="39"/>
      <c r="CF745" s="39"/>
      <c r="CG745" s="39"/>
      <c r="CH745" s="39"/>
      <c r="CI745" s="39"/>
      <c r="CJ745" s="39"/>
      <c r="CK745" s="39"/>
      <c r="CL745" s="39"/>
      <c r="CM745" s="39"/>
      <c r="CN745" s="39"/>
      <c r="CO745" s="39"/>
      <c r="CP745" s="39"/>
      <c r="CQ745" s="39"/>
      <c r="CR745" s="39"/>
      <c r="CS745" s="39"/>
      <c r="CT745" s="39"/>
      <c r="CU745" s="39"/>
      <c r="CV745" s="39"/>
      <c r="CW745" s="39"/>
      <c r="CX745" s="39"/>
      <c r="CY745" s="39"/>
      <c r="CZ745" s="39"/>
      <c r="DA745" s="39"/>
      <c r="DB745" s="39"/>
      <c r="DC745" s="39"/>
      <c r="DD745" s="39"/>
      <c r="DE745" s="39"/>
      <c r="DF745" s="39"/>
      <c r="DG745" s="39"/>
      <c r="DH745" s="39"/>
      <c r="DI745" s="39"/>
      <c r="DJ745" s="39"/>
      <c r="DK745" s="39"/>
      <c r="DL745" s="39"/>
      <c r="DM745" s="39"/>
      <c r="DN745" s="39"/>
      <c r="DO745" s="39"/>
      <c r="DP745" s="39"/>
      <c r="DQ745" s="39"/>
      <c r="DR745" s="39"/>
      <c r="DS745" s="39"/>
      <c r="DT745" s="39"/>
      <c r="DU745" s="39"/>
      <c r="DV745" s="39"/>
      <c r="DW745" s="39"/>
      <c r="DX745" s="39"/>
      <c r="DY745" s="39"/>
      <c r="DZ745" s="39"/>
      <c r="EA745" s="39"/>
      <c r="EB745" s="39"/>
      <c r="EC745" s="39"/>
      <c r="ED745" s="39"/>
      <c r="EE745" s="39"/>
      <c r="EF745" s="39"/>
      <c r="EG745" s="39"/>
      <c r="EH745" s="39"/>
      <c r="EI745" s="39"/>
      <c r="EJ745" s="39"/>
      <c r="EK745" s="39"/>
      <c r="EL745" s="39"/>
      <c r="EM745" s="39"/>
      <c r="EN745" s="39"/>
      <c r="EO745" s="39"/>
      <c r="EP745" s="39"/>
      <c r="EQ745" s="39"/>
      <c r="ER745" s="39"/>
      <c r="ES745" s="39"/>
      <c r="ET745" s="39"/>
      <c r="EU745" s="39"/>
    </row>
    <row r="746" ht="16.5" customHeight="1">
      <c r="A746" s="1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1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  <c r="CC746" s="39"/>
      <c r="CD746" s="39"/>
      <c r="CE746" s="39"/>
      <c r="CF746" s="39"/>
      <c r="CG746" s="39"/>
      <c r="CH746" s="39"/>
      <c r="CI746" s="39"/>
      <c r="CJ746" s="39"/>
      <c r="CK746" s="39"/>
      <c r="CL746" s="39"/>
      <c r="CM746" s="39"/>
      <c r="CN746" s="39"/>
      <c r="CO746" s="39"/>
      <c r="CP746" s="39"/>
      <c r="CQ746" s="39"/>
      <c r="CR746" s="39"/>
      <c r="CS746" s="39"/>
      <c r="CT746" s="39"/>
      <c r="CU746" s="39"/>
      <c r="CV746" s="39"/>
      <c r="CW746" s="39"/>
      <c r="CX746" s="39"/>
      <c r="CY746" s="39"/>
      <c r="CZ746" s="39"/>
      <c r="DA746" s="39"/>
      <c r="DB746" s="39"/>
      <c r="DC746" s="39"/>
      <c r="DD746" s="39"/>
      <c r="DE746" s="39"/>
      <c r="DF746" s="39"/>
      <c r="DG746" s="39"/>
      <c r="DH746" s="39"/>
      <c r="DI746" s="39"/>
      <c r="DJ746" s="39"/>
      <c r="DK746" s="39"/>
      <c r="DL746" s="39"/>
      <c r="DM746" s="39"/>
      <c r="DN746" s="39"/>
      <c r="DO746" s="39"/>
      <c r="DP746" s="39"/>
      <c r="DQ746" s="39"/>
      <c r="DR746" s="39"/>
      <c r="DS746" s="39"/>
      <c r="DT746" s="39"/>
      <c r="DU746" s="39"/>
      <c r="DV746" s="39"/>
      <c r="DW746" s="39"/>
      <c r="DX746" s="39"/>
      <c r="DY746" s="39"/>
      <c r="DZ746" s="39"/>
      <c r="EA746" s="39"/>
      <c r="EB746" s="39"/>
      <c r="EC746" s="39"/>
      <c r="ED746" s="39"/>
      <c r="EE746" s="39"/>
      <c r="EF746" s="39"/>
      <c r="EG746" s="39"/>
      <c r="EH746" s="39"/>
      <c r="EI746" s="39"/>
      <c r="EJ746" s="39"/>
      <c r="EK746" s="39"/>
      <c r="EL746" s="39"/>
      <c r="EM746" s="39"/>
      <c r="EN746" s="39"/>
      <c r="EO746" s="39"/>
      <c r="EP746" s="39"/>
      <c r="EQ746" s="39"/>
      <c r="ER746" s="39"/>
      <c r="ES746" s="39"/>
      <c r="ET746" s="39"/>
      <c r="EU746" s="39"/>
    </row>
    <row r="747" ht="16.5" customHeight="1">
      <c r="A747" s="1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1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  <c r="CC747" s="39"/>
      <c r="CD747" s="39"/>
      <c r="CE747" s="39"/>
      <c r="CF747" s="39"/>
      <c r="CG747" s="39"/>
      <c r="CH747" s="39"/>
      <c r="CI747" s="39"/>
      <c r="CJ747" s="39"/>
      <c r="CK747" s="39"/>
      <c r="CL747" s="39"/>
      <c r="CM747" s="39"/>
      <c r="CN747" s="39"/>
      <c r="CO747" s="39"/>
      <c r="CP747" s="39"/>
      <c r="CQ747" s="39"/>
      <c r="CR747" s="39"/>
      <c r="CS747" s="39"/>
      <c r="CT747" s="39"/>
      <c r="CU747" s="39"/>
      <c r="CV747" s="39"/>
      <c r="CW747" s="39"/>
      <c r="CX747" s="39"/>
      <c r="CY747" s="39"/>
      <c r="CZ747" s="39"/>
      <c r="DA747" s="39"/>
      <c r="DB747" s="39"/>
      <c r="DC747" s="39"/>
      <c r="DD747" s="39"/>
      <c r="DE747" s="39"/>
      <c r="DF747" s="39"/>
      <c r="DG747" s="39"/>
      <c r="DH747" s="39"/>
      <c r="DI747" s="39"/>
      <c r="DJ747" s="39"/>
      <c r="DK747" s="39"/>
      <c r="DL747" s="39"/>
      <c r="DM747" s="39"/>
      <c r="DN747" s="39"/>
      <c r="DO747" s="39"/>
      <c r="DP747" s="39"/>
      <c r="DQ747" s="39"/>
      <c r="DR747" s="39"/>
      <c r="DS747" s="39"/>
      <c r="DT747" s="39"/>
      <c r="DU747" s="39"/>
      <c r="DV747" s="39"/>
      <c r="DW747" s="39"/>
      <c r="DX747" s="39"/>
      <c r="DY747" s="39"/>
      <c r="DZ747" s="39"/>
      <c r="EA747" s="39"/>
      <c r="EB747" s="39"/>
      <c r="EC747" s="39"/>
      <c r="ED747" s="39"/>
      <c r="EE747" s="39"/>
      <c r="EF747" s="39"/>
      <c r="EG747" s="39"/>
      <c r="EH747" s="39"/>
      <c r="EI747" s="39"/>
      <c r="EJ747" s="39"/>
      <c r="EK747" s="39"/>
      <c r="EL747" s="39"/>
      <c r="EM747" s="39"/>
      <c r="EN747" s="39"/>
      <c r="EO747" s="39"/>
      <c r="EP747" s="39"/>
      <c r="EQ747" s="39"/>
      <c r="ER747" s="39"/>
      <c r="ES747" s="39"/>
      <c r="ET747" s="39"/>
      <c r="EU747" s="39"/>
    </row>
    <row r="748" ht="16.5" customHeight="1">
      <c r="A748" s="1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1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  <c r="CI748" s="39"/>
      <c r="CJ748" s="39"/>
      <c r="CK748" s="39"/>
      <c r="CL748" s="39"/>
      <c r="CM748" s="39"/>
      <c r="CN748" s="39"/>
      <c r="CO748" s="39"/>
      <c r="CP748" s="39"/>
      <c r="CQ748" s="39"/>
      <c r="CR748" s="39"/>
      <c r="CS748" s="39"/>
      <c r="CT748" s="39"/>
      <c r="CU748" s="39"/>
      <c r="CV748" s="39"/>
      <c r="CW748" s="39"/>
      <c r="CX748" s="39"/>
      <c r="CY748" s="39"/>
      <c r="CZ748" s="39"/>
      <c r="DA748" s="39"/>
      <c r="DB748" s="39"/>
      <c r="DC748" s="39"/>
      <c r="DD748" s="39"/>
      <c r="DE748" s="39"/>
      <c r="DF748" s="39"/>
      <c r="DG748" s="39"/>
      <c r="DH748" s="39"/>
      <c r="DI748" s="39"/>
      <c r="DJ748" s="39"/>
      <c r="DK748" s="39"/>
      <c r="DL748" s="39"/>
      <c r="DM748" s="39"/>
      <c r="DN748" s="39"/>
      <c r="DO748" s="39"/>
      <c r="DP748" s="39"/>
      <c r="DQ748" s="39"/>
      <c r="DR748" s="39"/>
      <c r="DS748" s="39"/>
      <c r="DT748" s="39"/>
      <c r="DU748" s="39"/>
      <c r="DV748" s="39"/>
      <c r="DW748" s="39"/>
      <c r="DX748" s="39"/>
      <c r="DY748" s="39"/>
      <c r="DZ748" s="39"/>
      <c r="EA748" s="39"/>
      <c r="EB748" s="39"/>
      <c r="EC748" s="39"/>
      <c r="ED748" s="39"/>
      <c r="EE748" s="39"/>
      <c r="EF748" s="39"/>
      <c r="EG748" s="39"/>
      <c r="EH748" s="39"/>
      <c r="EI748" s="39"/>
      <c r="EJ748" s="39"/>
      <c r="EK748" s="39"/>
      <c r="EL748" s="39"/>
      <c r="EM748" s="39"/>
      <c r="EN748" s="39"/>
      <c r="EO748" s="39"/>
      <c r="EP748" s="39"/>
      <c r="EQ748" s="39"/>
      <c r="ER748" s="39"/>
      <c r="ES748" s="39"/>
      <c r="ET748" s="39"/>
      <c r="EU748" s="39"/>
    </row>
    <row r="749" ht="16.5" customHeight="1">
      <c r="A749" s="1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1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  <c r="CC749" s="39"/>
      <c r="CD749" s="39"/>
      <c r="CE749" s="39"/>
      <c r="CF749" s="39"/>
      <c r="CG749" s="39"/>
      <c r="CH749" s="39"/>
      <c r="CI749" s="39"/>
      <c r="CJ749" s="39"/>
      <c r="CK749" s="39"/>
      <c r="CL749" s="39"/>
      <c r="CM749" s="39"/>
      <c r="CN749" s="39"/>
      <c r="CO749" s="39"/>
      <c r="CP749" s="39"/>
      <c r="CQ749" s="39"/>
      <c r="CR749" s="39"/>
      <c r="CS749" s="39"/>
      <c r="CT749" s="39"/>
      <c r="CU749" s="39"/>
      <c r="CV749" s="39"/>
      <c r="CW749" s="39"/>
      <c r="CX749" s="39"/>
      <c r="CY749" s="39"/>
      <c r="CZ749" s="39"/>
      <c r="DA749" s="39"/>
      <c r="DB749" s="39"/>
      <c r="DC749" s="39"/>
      <c r="DD749" s="39"/>
      <c r="DE749" s="39"/>
      <c r="DF749" s="39"/>
      <c r="DG749" s="39"/>
      <c r="DH749" s="39"/>
      <c r="DI749" s="39"/>
      <c r="DJ749" s="39"/>
      <c r="DK749" s="39"/>
      <c r="DL749" s="39"/>
      <c r="DM749" s="39"/>
      <c r="DN749" s="39"/>
      <c r="DO749" s="39"/>
      <c r="DP749" s="39"/>
      <c r="DQ749" s="39"/>
      <c r="DR749" s="39"/>
      <c r="DS749" s="39"/>
      <c r="DT749" s="39"/>
      <c r="DU749" s="39"/>
      <c r="DV749" s="39"/>
      <c r="DW749" s="39"/>
      <c r="DX749" s="39"/>
      <c r="DY749" s="39"/>
      <c r="DZ749" s="39"/>
      <c r="EA749" s="39"/>
      <c r="EB749" s="39"/>
      <c r="EC749" s="39"/>
      <c r="ED749" s="39"/>
      <c r="EE749" s="39"/>
      <c r="EF749" s="39"/>
      <c r="EG749" s="39"/>
      <c r="EH749" s="39"/>
      <c r="EI749" s="39"/>
      <c r="EJ749" s="39"/>
      <c r="EK749" s="39"/>
      <c r="EL749" s="39"/>
      <c r="EM749" s="39"/>
      <c r="EN749" s="39"/>
      <c r="EO749" s="39"/>
      <c r="EP749" s="39"/>
      <c r="EQ749" s="39"/>
      <c r="ER749" s="39"/>
      <c r="ES749" s="39"/>
      <c r="ET749" s="39"/>
      <c r="EU749" s="39"/>
    </row>
    <row r="750" ht="16.5" customHeight="1">
      <c r="A750" s="1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1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39"/>
      <c r="BX750" s="39"/>
      <c r="BY750" s="39"/>
      <c r="BZ750" s="39"/>
      <c r="CA750" s="39"/>
      <c r="CB750" s="39"/>
      <c r="CC750" s="39"/>
      <c r="CD750" s="39"/>
      <c r="CE750" s="39"/>
      <c r="CF750" s="39"/>
      <c r="CG750" s="39"/>
      <c r="CH750" s="39"/>
      <c r="CI750" s="39"/>
      <c r="CJ750" s="39"/>
      <c r="CK750" s="39"/>
      <c r="CL750" s="39"/>
      <c r="CM750" s="39"/>
      <c r="CN750" s="39"/>
      <c r="CO750" s="39"/>
      <c r="CP750" s="39"/>
      <c r="CQ750" s="39"/>
      <c r="CR750" s="39"/>
      <c r="CS750" s="39"/>
      <c r="CT750" s="39"/>
      <c r="CU750" s="39"/>
      <c r="CV750" s="39"/>
      <c r="CW750" s="39"/>
      <c r="CX750" s="39"/>
      <c r="CY750" s="39"/>
      <c r="CZ750" s="39"/>
      <c r="DA750" s="39"/>
      <c r="DB750" s="39"/>
      <c r="DC750" s="39"/>
      <c r="DD750" s="39"/>
      <c r="DE750" s="39"/>
      <c r="DF750" s="39"/>
      <c r="DG750" s="39"/>
      <c r="DH750" s="39"/>
      <c r="DI750" s="39"/>
      <c r="DJ750" s="39"/>
      <c r="DK750" s="39"/>
      <c r="DL750" s="39"/>
      <c r="DM750" s="39"/>
      <c r="DN750" s="39"/>
      <c r="DO750" s="39"/>
      <c r="DP750" s="39"/>
      <c r="DQ750" s="39"/>
      <c r="DR750" s="39"/>
      <c r="DS750" s="39"/>
      <c r="DT750" s="39"/>
      <c r="DU750" s="39"/>
      <c r="DV750" s="39"/>
      <c r="DW750" s="39"/>
      <c r="DX750" s="39"/>
      <c r="DY750" s="39"/>
      <c r="DZ750" s="39"/>
      <c r="EA750" s="39"/>
      <c r="EB750" s="39"/>
      <c r="EC750" s="39"/>
      <c r="ED750" s="39"/>
      <c r="EE750" s="39"/>
      <c r="EF750" s="39"/>
      <c r="EG750" s="39"/>
      <c r="EH750" s="39"/>
      <c r="EI750" s="39"/>
      <c r="EJ750" s="39"/>
      <c r="EK750" s="39"/>
      <c r="EL750" s="39"/>
      <c r="EM750" s="39"/>
      <c r="EN750" s="39"/>
      <c r="EO750" s="39"/>
      <c r="EP750" s="39"/>
      <c r="EQ750" s="39"/>
      <c r="ER750" s="39"/>
      <c r="ES750" s="39"/>
      <c r="ET750" s="39"/>
      <c r="EU750" s="39"/>
    </row>
    <row r="751" ht="16.5" customHeight="1">
      <c r="A751" s="1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1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  <c r="CC751" s="39"/>
      <c r="CD751" s="39"/>
      <c r="CE751" s="39"/>
      <c r="CF751" s="39"/>
      <c r="CG751" s="39"/>
      <c r="CH751" s="39"/>
      <c r="CI751" s="39"/>
      <c r="CJ751" s="39"/>
      <c r="CK751" s="39"/>
      <c r="CL751" s="39"/>
      <c r="CM751" s="39"/>
      <c r="CN751" s="39"/>
      <c r="CO751" s="39"/>
      <c r="CP751" s="39"/>
      <c r="CQ751" s="39"/>
      <c r="CR751" s="39"/>
      <c r="CS751" s="39"/>
      <c r="CT751" s="39"/>
      <c r="CU751" s="39"/>
      <c r="CV751" s="39"/>
      <c r="CW751" s="39"/>
      <c r="CX751" s="39"/>
      <c r="CY751" s="39"/>
      <c r="CZ751" s="39"/>
      <c r="DA751" s="39"/>
      <c r="DB751" s="39"/>
      <c r="DC751" s="39"/>
      <c r="DD751" s="39"/>
      <c r="DE751" s="39"/>
      <c r="DF751" s="39"/>
      <c r="DG751" s="39"/>
      <c r="DH751" s="39"/>
      <c r="DI751" s="39"/>
      <c r="DJ751" s="39"/>
      <c r="DK751" s="39"/>
      <c r="DL751" s="39"/>
      <c r="DM751" s="39"/>
      <c r="DN751" s="39"/>
      <c r="DO751" s="39"/>
      <c r="DP751" s="39"/>
      <c r="DQ751" s="39"/>
      <c r="DR751" s="39"/>
      <c r="DS751" s="39"/>
      <c r="DT751" s="39"/>
      <c r="DU751" s="39"/>
      <c r="DV751" s="39"/>
      <c r="DW751" s="39"/>
      <c r="DX751" s="39"/>
      <c r="DY751" s="39"/>
      <c r="DZ751" s="39"/>
      <c r="EA751" s="39"/>
      <c r="EB751" s="39"/>
      <c r="EC751" s="39"/>
      <c r="ED751" s="39"/>
      <c r="EE751" s="39"/>
      <c r="EF751" s="39"/>
      <c r="EG751" s="39"/>
      <c r="EH751" s="39"/>
      <c r="EI751" s="39"/>
      <c r="EJ751" s="39"/>
      <c r="EK751" s="39"/>
      <c r="EL751" s="39"/>
      <c r="EM751" s="39"/>
      <c r="EN751" s="39"/>
      <c r="EO751" s="39"/>
      <c r="EP751" s="39"/>
      <c r="EQ751" s="39"/>
      <c r="ER751" s="39"/>
      <c r="ES751" s="39"/>
      <c r="ET751" s="39"/>
      <c r="EU751" s="39"/>
    </row>
    <row r="752" ht="16.5" customHeight="1">
      <c r="A752" s="1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1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  <c r="CC752" s="39"/>
      <c r="CD752" s="39"/>
      <c r="CE752" s="39"/>
      <c r="CF752" s="39"/>
      <c r="CG752" s="39"/>
      <c r="CH752" s="39"/>
      <c r="CI752" s="39"/>
      <c r="CJ752" s="39"/>
      <c r="CK752" s="39"/>
      <c r="CL752" s="39"/>
      <c r="CM752" s="39"/>
      <c r="CN752" s="39"/>
      <c r="CO752" s="39"/>
      <c r="CP752" s="39"/>
      <c r="CQ752" s="39"/>
      <c r="CR752" s="39"/>
      <c r="CS752" s="39"/>
      <c r="CT752" s="39"/>
      <c r="CU752" s="39"/>
      <c r="CV752" s="39"/>
      <c r="CW752" s="39"/>
      <c r="CX752" s="39"/>
      <c r="CY752" s="39"/>
      <c r="CZ752" s="39"/>
      <c r="DA752" s="39"/>
      <c r="DB752" s="39"/>
      <c r="DC752" s="39"/>
      <c r="DD752" s="39"/>
      <c r="DE752" s="39"/>
      <c r="DF752" s="39"/>
      <c r="DG752" s="39"/>
      <c r="DH752" s="39"/>
      <c r="DI752" s="39"/>
      <c r="DJ752" s="39"/>
      <c r="DK752" s="39"/>
      <c r="DL752" s="39"/>
      <c r="DM752" s="39"/>
      <c r="DN752" s="39"/>
      <c r="DO752" s="39"/>
      <c r="DP752" s="39"/>
      <c r="DQ752" s="39"/>
      <c r="DR752" s="39"/>
      <c r="DS752" s="39"/>
      <c r="DT752" s="39"/>
      <c r="DU752" s="39"/>
      <c r="DV752" s="39"/>
      <c r="DW752" s="39"/>
      <c r="DX752" s="39"/>
      <c r="DY752" s="39"/>
      <c r="DZ752" s="39"/>
      <c r="EA752" s="39"/>
      <c r="EB752" s="39"/>
      <c r="EC752" s="39"/>
      <c r="ED752" s="39"/>
      <c r="EE752" s="39"/>
      <c r="EF752" s="39"/>
      <c r="EG752" s="39"/>
      <c r="EH752" s="39"/>
      <c r="EI752" s="39"/>
      <c r="EJ752" s="39"/>
      <c r="EK752" s="39"/>
      <c r="EL752" s="39"/>
      <c r="EM752" s="39"/>
      <c r="EN752" s="39"/>
      <c r="EO752" s="39"/>
      <c r="EP752" s="39"/>
      <c r="EQ752" s="39"/>
      <c r="ER752" s="39"/>
      <c r="ES752" s="39"/>
      <c r="ET752" s="39"/>
      <c r="EU752" s="39"/>
    </row>
    <row r="753" ht="16.5" customHeight="1">
      <c r="A753" s="1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1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  <c r="CC753" s="39"/>
      <c r="CD753" s="39"/>
      <c r="CE753" s="39"/>
      <c r="CF753" s="39"/>
      <c r="CG753" s="39"/>
      <c r="CH753" s="39"/>
      <c r="CI753" s="39"/>
      <c r="CJ753" s="39"/>
      <c r="CK753" s="39"/>
      <c r="CL753" s="39"/>
      <c r="CM753" s="39"/>
      <c r="CN753" s="39"/>
      <c r="CO753" s="39"/>
      <c r="CP753" s="39"/>
      <c r="CQ753" s="39"/>
      <c r="CR753" s="39"/>
      <c r="CS753" s="39"/>
      <c r="CT753" s="39"/>
      <c r="CU753" s="39"/>
      <c r="CV753" s="39"/>
      <c r="CW753" s="39"/>
      <c r="CX753" s="39"/>
      <c r="CY753" s="39"/>
      <c r="CZ753" s="39"/>
      <c r="DA753" s="39"/>
      <c r="DB753" s="39"/>
      <c r="DC753" s="39"/>
      <c r="DD753" s="39"/>
      <c r="DE753" s="39"/>
      <c r="DF753" s="39"/>
      <c r="DG753" s="39"/>
      <c r="DH753" s="39"/>
      <c r="DI753" s="39"/>
      <c r="DJ753" s="39"/>
      <c r="DK753" s="39"/>
      <c r="DL753" s="39"/>
      <c r="DM753" s="39"/>
      <c r="DN753" s="39"/>
      <c r="DO753" s="39"/>
      <c r="DP753" s="39"/>
      <c r="DQ753" s="39"/>
      <c r="DR753" s="39"/>
      <c r="DS753" s="39"/>
      <c r="DT753" s="39"/>
      <c r="DU753" s="39"/>
      <c r="DV753" s="39"/>
      <c r="DW753" s="39"/>
      <c r="DX753" s="39"/>
      <c r="DY753" s="39"/>
      <c r="DZ753" s="39"/>
      <c r="EA753" s="39"/>
      <c r="EB753" s="39"/>
      <c r="EC753" s="39"/>
      <c r="ED753" s="39"/>
      <c r="EE753" s="39"/>
      <c r="EF753" s="39"/>
      <c r="EG753" s="39"/>
      <c r="EH753" s="39"/>
      <c r="EI753" s="39"/>
      <c r="EJ753" s="39"/>
      <c r="EK753" s="39"/>
      <c r="EL753" s="39"/>
      <c r="EM753" s="39"/>
      <c r="EN753" s="39"/>
      <c r="EO753" s="39"/>
      <c r="EP753" s="39"/>
      <c r="EQ753" s="39"/>
      <c r="ER753" s="39"/>
      <c r="ES753" s="39"/>
      <c r="ET753" s="39"/>
      <c r="EU753" s="39"/>
    </row>
    <row r="754" ht="16.5" customHeight="1">
      <c r="A754" s="1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1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  <c r="CC754" s="39"/>
      <c r="CD754" s="39"/>
      <c r="CE754" s="39"/>
      <c r="CF754" s="39"/>
      <c r="CG754" s="39"/>
      <c r="CH754" s="39"/>
      <c r="CI754" s="39"/>
      <c r="CJ754" s="39"/>
      <c r="CK754" s="39"/>
      <c r="CL754" s="39"/>
      <c r="CM754" s="39"/>
      <c r="CN754" s="39"/>
      <c r="CO754" s="39"/>
      <c r="CP754" s="39"/>
      <c r="CQ754" s="39"/>
      <c r="CR754" s="39"/>
      <c r="CS754" s="39"/>
      <c r="CT754" s="39"/>
      <c r="CU754" s="39"/>
      <c r="CV754" s="39"/>
      <c r="CW754" s="39"/>
      <c r="CX754" s="39"/>
      <c r="CY754" s="39"/>
      <c r="CZ754" s="39"/>
      <c r="DA754" s="39"/>
      <c r="DB754" s="39"/>
      <c r="DC754" s="39"/>
      <c r="DD754" s="39"/>
      <c r="DE754" s="39"/>
      <c r="DF754" s="39"/>
      <c r="DG754" s="39"/>
      <c r="DH754" s="39"/>
      <c r="DI754" s="39"/>
      <c r="DJ754" s="39"/>
      <c r="DK754" s="39"/>
      <c r="DL754" s="39"/>
      <c r="DM754" s="39"/>
      <c r="DN754" s="39"/>
      <c r="DO754" s="39"/>
      <c r="DP754" s="39"/>
      <c r="DQ754" s="39"/>
      <c r="DR754" s="39"/>
      <c r="DS754" s="39"/>
      <c r="DT754" s="39"/>
      <c r="DU754" s="39"/>
      <c r="DV754" s="39"/>
      <c r="DW754" s="39"/>
      <c r="DX754" s="39"/>
      <c r="DY754" s="39"/>
      <c r="DZ754" s="39"/>
      <c r="EA754" s="39"/>
      <c r="EB754" s="39"/>
      <c r="EC754" s="39"/>
      <c r="ED754" s="39"/>
      <c r="EE754" s="39"/>
      <c r="EF754" s="39"/>
      <c r="EG754" s="39"/>
      <c r="EH754" s="39"/>
      <c r="EI754" s="39"/>
      <c r="EJ754" s="39"/>
      <c r="EK754" s="39"/>
      <c r="EL754" s="39"/>
      <c r="EM754" s="39"/>
      <c r="EN754" s="39"/>
      <c r="EO754" s="39"/>
      <c r="EP754" s="39"/>
      <c r="EQ754" s="39"/>
      <c r="ER754" s="39"/>
      <c r="ES754" s="39"/>
      <c r="ET754" s="39"/>
      <c r="EU754" s="39"/>
    </row>
    <row r="755" ht="16.5" customHeight="1">
      <c r="A755" s="1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1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  <c r="CC755" s="39"/>
      <c r="CD755" s="39"/>
      <c r="CE755" s="39"/>
      <c r="CF755" s="39"/>
      <c r="CG755" s="39"/>
      <c r="CH755" s="39"/>
      <c r="CI755" s="39"/>
      <c r="CJ755" s="39"/>
      <c r="CK755" s="39"/>
      <c r="CL755" s="39"/>
      <c r="CM755" s="39"/>
      <c r="CN755" s="39"/>
      <c r="CO755" s="39"/>
      <c r="CP755" s="39"/>
      <c r="CQ755" s="39"/>
      <c r="CR755" s="39"/>
      <c r="CS755" s="39"/>
      <c r="CT755" s="39"/>
      <c r="CU755" s="39"/>
      <c r="CV755" s="39"/>
      <c r="CW755" s="39"/>
      <c r="CX755" s="39"/>
      <c r="CY755" s="39"/>
      <c r="CZ755" s="39"/>
      <c r="DA755" s="39"/>
      <c r="DB755" s="39"/>
      <c r="DC755" s="39"/>
      <c r="DD755" s="39"/>
      <c r="DE755" s="39"/>
      <c r="DF755" s="39"/>
      <c r="DG755" s="39"/>
      <c r="DH755" s="39"/>
      <c r="DI755" s="39"/>
      <c r="DJ755" s="39"/>
      <c r="DK755" s="39"/>
      <c r="DL755" s="39"/>
      <c r="DM755" s="39"/>
      <c r="DN755" s="39"/>
      <c r="DO755" s="39"/>
      <c r="DP755" s="39"/>
      <c r="DQ755" s="39"/>
      <c r="DR755" s="39"/>
      <c r="DS755" s="39"/>
      <c r="DT755" s="39"/>
      <c r="DU755" s="39"/>
      <c r="DV755" s="39"/>
      <c r="DW755" s="39"/>
      <c r="DX755" s="39"/>
      <c r="DY755" s="39"/>
      <c r="DZ755" s="39"/>
      <c r="EA755" s="39"/>
      <c r="EB755" s="39"/>
      <c r="EC755" s="39"/>
      <c r="ED755" s="39"/>
      <c r="EE755" s="39"/>
      <c r="EF755" s="39"/>
      <c r="EG755" s="39"/>
      <c r="EH755" s="39"/>
      <c r="EI755" s="39"/>
      <c r="EJ755" s="39"/>
      <c r="EK755" s="39"/>
      <c r="EL755" s="39"/>
      <c r="EM755" s="39"/>
      <c r="EN755" s="39"/>
      <c r="EO755" s="39"/>
      <c r="EP755" s="39"/>
      <c r="EQ755" s="39"/>
      <c r="ER755" s="39"/>
      <c r="ES755" s="39"/>
      <c r="ET755" s="39"/>
      <c r="EU755" s="39"/>
    </row>
    <row r="756" ht="16.5" customHeight="1">
      <c r="A756" s="1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1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  <c r="CC756" s="39"/>
      <c r="CD756" s="39"/>
      <c r="CE756" s="39"/>
      <c r="CF756" s="39"/>
      <c r="CG756" s="39"/>
      <c r="CH756" s="39"/>
      <c r="CI756" s="39"/>
      <c r="CJ756" s="39"/>
      <c r="CK756" s="39"/>
      <c r="CL756" s="39"/>
      <c r="CM756" s="39"/>
      <c r="CN756" s="39"/>
      <c r="CO756" s="39"/>
      <c r="CP756" s="39"/>
      <c r="CQ756" s="39"/>
      <c r="CR756" s="39"/>
      <c r="CS756" s="39"/>
      <c r="CT756" s="39"/>
      <c r="CU756" s="39"/>
      <c r="CV756" s="39"/>
      <c r="CW756" s="39"/>
      <c r="CX756" s="39"/>
      <c r="CY756" s="39"/>
      <c r="CZ756" s="39"/>
      <c r="DA756" s="39"/>
      <c r="DB756" s="39"/>
      <c r="DC756" s="39"/>
      <c r="DD756" s="39"/>
      <c r="DE756" s="39"/>
      <c r="DF756" s="39"/>
      <c r="DG756" s="39"/>
      <c r="DH756" s="39"/>
      <c r="DI756" s="39"/>
      <c r="DJ756" s="39"/>
      <c r="DK756" s="39"/>
      <c r="DL756" s="39"/>
      <c r="DM756" s="39"/>
      <c r="DN756" s="39"/>
      <c r="DO756" s="39"/>
      <c r="DP756" s="39"/>
      <c r="DQ756" s="39"/>
      <c r="DR756" s="39"/>
      <c r="DS756" s="39"/>
      <c r="DT756" s="39"/>
      <c r="DU756" s="39"/>
      <c r="DV756" s="39"/>
      <c r="DW756" s="39"/>
      <c r="DX756" s="39"/>
      <c r="DY756" s="39"/>
      <c r="DZ756" s="39"/>
      <c r="EA756" s="39"/>
      <c r="EB756" s="39"/>
      <c r="EC756" s="39"/>
      <c r="ED756" s="39"/>
      <c r="EE756" s="39"/>
      <c r="EF756" s="39"/>
      <c r="EG756" s="39"/>
      <c r="EH756" s="39"/>
      <c r="EI756" s="39"/>
      <c r="EJ756" s="39"/>
      <c r="EK756" s="39"/>
      <c r="EL756" s="39"/>
      <c r="EM756" s="39"/>
      <c r="EN756" s="39"/>
      <c r="EO756" s="39"/>
      <c r="EP756" s="39"/>
      <c r="EQ756" s="39"/>
      <c r="ER756" s="39"/>
      <c r="ES756" s="39"/>
      <c r="ET756" s="39"/>
      <c r="EU756" s="39"/>
    </row>
    <row r="757" ht="16.5" customHeight="1">
      <c r="A757" s="1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1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  <c r="CC757" s="39"/>
      <c r="CD757" s="39"/>
      <c r="CE757" s="39"/>
      <c r="CF757" s="39"/>
      <c r="CG757" s="39"/>
      <c r="CH757" s="39"/>
      <c r="CI757" s="39"/>
      <c r="CJ757" s="39"/>
      <c r="CK757" s="39"/>
      <c r="CL757" s="39"/>
      <c r="CM757" s="39"/>
      <c r="CN757" s="39"/>
      <c r="CO757" s="39"/>
      <c r="CP757" s="39"/>
      <c r="CQ757" s="39"/>
      <c r="CR757" s="39"/>
      <c r="CS757" s="39"/>
      <c r="CT757" s="39"/>
      <c r="CU757" s="39"/>
      <c r="CV757" s="39"/>
      <c r="CW757" s="39"/>
      <c r="CX757" s="39"/>
      <c r="CY757" s="39"/>
      <c r="CZ757" s="39"/>
      <c r="DA757" s="39"/>
      <c r="DB757" s="39"/>
      <c r="DC757" s="39"/>
      <c r="DD757" s="39"/>
      <c r="DE757" s="39"/>
      <c r="DF757" s="39"/>
      <c r="DG757" s="39"/>
      <c r="DH757" s="39"/>
      <c r="DI757" s="39"/>
      <c r="DJ757" s="39"/>
      <c r="DK757" s="39"/>
      <c r="DL757" s="39"/>
      <c r="DM757" s="39"/>
      <c r="DN757" s="39"/>
      <c r="DO757" s="39"/>
      <c r="DP757" s="39"/>
      <c r="DQ757" s="39"/>
      <c r="DR757" s="39"/>
      <c r="DS757" s="39"/>
      <c r="DT757" s="39"/>
      <c r="DU757" s="39"/>
      <c r="DV757" s="39"/>
      <c r="DW757" s="39"/>
      <c r="DX757" s="39"/>
      <c r="DY757" s="39"/>
      <c r="DZ757" s="39"/>
      <c r="EA757" s="39"/>
      <c r="EB757" s="39"/>
      <c r="EC757" s="39"/>
      <c r="ED757" s="39"/>
      <c r="EE757" s="39"/>
      <c r="EF757" s="39"/>
      <c r="EG757" s="39"/>
      <c r="EH757" s="39"/>
      <c r="EI757" s="39"/>
      <c r="EJ757" s="39"/>
      <c r="EK757" s="39"/>
      <c r="EL757" s="39"/>
      <c r="EM757" s="39"/>
      <c r="EN757" s="39"/>
      <c r="EO757" s="39"/>
      <c r="EP757" s="39"/>
      <c r="EQ757" s="39"/>
      <c r="ER757" s="39"/>
      <c r="ES757" s="39"/>
      <c r="ET757" s="39"/>
      <c r="EU757" s="39"/>
    </row>
    <row r="758" ht="16.5" customHeight="1">
      <c r="A758" s="1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1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  <c r="CC758" s="39"/>
      <c r="CD758" s="39"/>
      <c r="CE758" s="39"/>
      <c r="CF758" s="39"/>
      <c r="CG758" s="39"/>
      <c r="CH758" s="39"/>
      <c r="CI758" s="39"/>
      <c r="CJ758" s="39"/>
      <c r="CK758" s="39"/>
      <c r="CL758" s="39"/>
      <c r="CM758" s="39"/>
      <c r="CN758" s="39"/>
      <c r="CO758" s="39"/>
      <c r="CP758" s="39"/>
      <c r="CQ758" s="39"/>
      <c r="CR758" s="39"/>
      <c r="CS758" s="39"/>
      <c r="CT758" s="39"/>
      <c r="CU758" s="39"/>
      <c r="CV758" s="39"/>
      <c r="CW758" s="39"/>
      <c r="CX758" s="39"/>
      <c r="CY758" s="39"/>
      <c r="CZ758" s="39"/>
      <c r="DA758" s="39"/>
      <c r="DB758" s="39"/>
      <c r="DC758" s="39"/>
      <c r="DD758" s="39"/>
      <c r="DE758" s="39"/>
      <c r="DF758" s="39"/>
      <c r="DG758" s="39"/>
      <c r="DH758" s="39"/>
      <c r="DI758" s="39"/>
      <c r="DJ758" s="39"/>
      <c r="DK758" s="39"/>
      <c r="DL758" s="39"/>
      <c r="DM758" s="39"/>
      <c r="DN758" s="39"/>
      <c r="DO758" s="39"/>
      <c r="DP758" s="39"/>
      <c r="DQ758" s="39"/>
      <c r="DR758" s="39"/>
      <c r="DS758" s="39"/>
      <c r="DT758" s="39"/>
      <c r="DU758" s="39"/>
      <c r="DV758" s="39"/>
      <c r="DW758" s="39"/>
      <c r="DX758" s="39"/>
      <c r="DY758" s="39"/>
      <c r="DZ758" s="39"/>
      <c r="EA758" s="39"/>
      <c r="EB758" s="39"/>
      <c r="EC758" s="39"/>
      <c r="ED758" s="39"/>
      <c r="EE758" s="39"/>
      <c r="EF758" s="39"/>
      <c r="EG758" s="39"/>
      <c r="EH758" s="39"/>
      <c r="EI758" s="39"/>
      <c r="EJ758" s="39"/>
      <c r="EK758" s="39"/>
      <c r="EL758" s="39"/>
      <c r="EM758" s="39"/>
      <c r="EN758" s="39"/>
      <c r="EO758" s="39"/>
      <c r="EP758" s="39"/>
      <c r="EQ758" s="39"/>
      <c r="ER758" s="39"/>
      <c r="ES758" s="39"/>
      <c r="ET758" s="39"/>
      <c r="EU758" s="39"/>
    </row>
    <row r="759" ht="16.5" customHeight="1">
      <c r="A759" s="1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1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/>
      <c r="CC759" s="39"/>
      <c r="CD759" s="39"/>
      <c r="CE759" s="39"/>
      <c r="CF759" s="39"/>
      <c r="CG759" s="39"/>
      <c r="CH759" s="39"/>
      <c r="CI759" s="39"/>
      <c r="CJ759" s="39"/>
      <c r="CK759" s="39"/>
      <c r="CL759" s="39"/>
      <c r="CM759" s="39"/>
      <c r="CN759" s="39"/>
      <c r="CO759" s="39"/>
      <c r="CP759" s="39"/>
      <c r="CQ759" s="39"/>
      <c r="CR759" s="39"/>
      <c r="CS759" s="39"/>
      <c r="CT759" s="39"/>
      <c r="CU759" s="39"/>
      <c r="CV759" s="39"/>
      <c r="CW759" s="39"/>
      <c r="CX759" s="39"/>
      <c r="CY759" s="39"/>
      <c r="CZ759" s="39"/>
      <c r="DA759" s="39"/>
      <c r="DB759" s="39"/>
      <c r="DC759" s="39"/>
      <c r="DD759" s="39"/>
      <c r="DE759" s="39"/>
      <c r="DF759" s="39"/>
      <c r="DG759" s="39"/>
      <c r="DH759" s="39"/>
      <c r="DI759" s="39"/>
      <c r="DJ759" s="39"/>
      <c r="DK759" s="39"/>
      <c r="DL759" s="39"/>
      <c r="DM759" s="39"/>
      <c r="DN759" s="39"/>
      <c r="DO759" s="39"/>
      <c r="DP759" s="39"/>
      <c r="DQ759" s="39"/>
      <c r="DR759" s="39"/>
      <c r="DS759" s="39"/>
      <c r="DT759" s="39"/>
      <c r="DU759" s="39"/>
      <c r="DV759" s="39"/>
      <c r="DW759" s="39"/>
      <c r="DX759" s="39"/>
      <c r="DY759" s="39"/>
      <c r="DZ759" s="39"/>
      <c r="EA759" s="39"/>
      <c r="EB759" s="39"/>
      <c r="EC759" s="39"/>
      <c r="ED759" s="39"/>
      <c r="EE759" s="39"/>
      <c r="EF759" s="39"/>
      <c r="EG759" s="39"/>
      <c r="EH759" s="39"/>
      <c r="EI759" s="39"/>
      <c r="EJ759" s="39"/>
      <c r="EK759" s="39"/>
      <c r="EL759" s="39"/>
      <c r="EM759" s="39"/>
      <c r="EN759" s="39"/>
      <c r="EO759" s="39"/>
      <c r="EP759" s="39"/>
      <c r="EQ759" s="39"/>
      <c r="ER759" s="39"/>
      <c r="ES759" s="39"/>
      <c r="ET759" s="39"/>
      <c r="EU759" s="39"/>
    </row>
    <row r="760" ht="16.5" customHeight="1">
      <c r="A760" s="1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1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39"/>
      <c r="BX760" s="39"/>
      <c r="BY760" s="39"/>
      <c r="BZ760" s="39"/>
      <c r="CA760" s="39"/>
      <c r="CB760" s="39"/>
      <c r="CC760" s="39"/>
      <c r="CD760" s="39"/>
      <c r="CE760" s="39"/>
      <c r="CF760" s="39"/>
      <c r="CG760" s="39"/>
      <c r="CH760" s="39"/>
      <c r="CI760" s="39"/>
      <c r="CJ760" s="39"/>
      <c r="CK760" s="39"/>
      <c r="CL760" s="39"/>
      <c r="CM760" s="39"/>
      <c r="CN760" s="39"/>
      <c r="CO760" s="39"/>
      <c r="CP760" s="39"/>
      <c r="CQ760" s="39"/>
      <c r="CR760" s="39"/>
      <c r="CS760" s="39"/>
      <c r="CT760" s="39"/>
      <c r="CU760" s="39"/>
      <c r="CV760" s="39"/>
      <c r="CW760" s="39"/>
      <c r="CX760" s="39"/>
      <c r="CY760" s="39"/>
      <c r="CZ760" s="39"/>
      <c r="DA760" s="39"/>
      <c r="DB760" s="39"/>
      <c r="DC760" s="39"/>
      <c r="DD760" s="39"/>
      <c r="DE760" s="39"/>
      <c r="DF760" s="39"/>
      <c r="DG760" s="39"/>
      <c r="DH760" s="39"/>
      <c r="DI760" s="39"/>
      <c r="DJ760" s="39"/>
      <c r="DK760" s="39"/>
      <c r="DL760" s="39"/>
      <c r="DM760" s="39"/>
      <c r="DN760" s="39"/>
      <c r="DO760" s="39"/>
      <c r="DP760" s="39"/>
      <c r="DQ760" s="39"/>
      <c r="DR760" s="39"/>
      <c r="DS760" s="39"/>
      <c r="DT760" s="39"/>
      <c r="DU760" s="39"/>
      <c r="DV760" s="39"/>
      <c r="DW760" s="39"/>
      <c r="DX760" s="39"/>
      <c r="DY760" s="39"/>
      <c r="DZ760" s="39"/>
      <c r="EA760" s="39"/>
      <c r="EB760" s="39"/>
      <c r="EC760" s="39"/>
      <c r="ED760" s="39"/>
      <c r="EE760" s="39"/>
      <c r="EF760" s="39"/>
      <c r="EG760" s="39"/>
      <c r="EH760" s="39"/>
      <c r="EI760" s="39"/>
      <c r="EJ760" s="39"/>
      <c r="EK760" s="39"/>
      <c r="EL760" s="39"/>
      <c r="EM760" s="39"/>
      <c r="EN760" s="39"/>
      <c r="EO760" s="39"/>
      <c r="EP760" s="39"/>
      <c r="EQ760" s="39"/>
      <c r="ER760" s="39"/>
      <c r="ES760" s="39"/>
      <c r="ET760" s="39"/>
      <c r="EU760" s="39"/>
    </row>
    <row r="761" ht="16.5" customHeight="1">
      <c r="A761" s="1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1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39"/>
      <c r="BX761" s="39"/>
      <c r="BY761" s="39"/>
      <c r="BZ761" s="39"/>
      <c r="CA761" s="39"/>
      <c r="CB761" s="39"/>
      <c r="CC761" s="39"/>
      <c r="CD761" s="39"/>
      <c r="CE761" s="39"/>
      <c r="CF761" s="39"/>
      <c r="CG761" s="39"/>
      <c r="CH761" s="39"/>
      <c r="CI761" s="39"/>
      <c r="CJ761" s="39"/>
      <c r="CK761" s="39"/>
      <c r="CL761" s="39"/>
      <c r="CM761" s="39"/>
      <c r="CN761" s="39"/>
      <c r="CO761" s="39"/>
      <c r="CP761" s="39"/>
      <c r="CQ761" s="39"/>
      <c r="CR761" s="39"/>
      <c r="CS761" s="39"/>
      <c r="CT761" s="39"/>
      <c r="CU761" s="39"/>
      <c r="CV761" s="39"/>
      <c r="CW761" s="39"/>
      <c r="CX761" s="39"/>
      <c r="CY761" s="39"/>
      <c r="CZ761" s="39"/>
      <c r="DA761" s="39"/>
      <c r="DB761" s="39"/>
      <c r="DC761" s="39"/>
      <c r="DD761" s="39"/>
      <c r="DE761" s="39"/>
      <c r="DF761" s="39"/>
      <c r="DG761" s="39"/>
      <c r="DH761" s="39"/>
      <c r="DI761" s="39"/>
      <c r="DJ761" s="39"/>
      <c r="DK761" s="39"/>
      <c r="DL761" s="39"/>
      <c r="DM761" s="39"/>
      <c r="DN761" s="39"/>
      <c r="DO761" s="39"/>
      <c r="DP761" s="39"/>
      <c r="DQ761" s="39"/>
      <c r="DR761" s="39"/>
      <c r="DS761" s="39"/>
      <c r="DT761" s="39"/>
      <c r="DU761" s="39"/>
      <c r="DV761" s="39"/>
      <c r="DW761" s="39"/>
      <c r="DX761" s="39"/>
      <c r="DY761" s="39"/>
      <c r="DZ761" s="39"/>
      <c r="EA761" s="39"/>
      <c r="EB761" s="39"/>
      <c r="EC761" s="39"/>
      <c r="ED761" s="39"/>
      <c r="EE761" s="39"/>
      <c r="EF761" s="39"/>
      <c r="EG761" s="39"/>
      <c r="EH761" s="39"/>
      <c r="EI761" s="39"/>
      <c r="EJ761" s="39"/>
      <c r="EK761" s="39"/>
      <c r="EL761" s="39"/>
      <c r="EM761" s="39"/>
      <c r="EN761" s="39"/>
      <c r="EO761" s="39"/>
      <c r="EP761" s="39"/>
      <c r="EQ761" s="39"/>
      <c r="ER761" s="39"/>
      <c r="ES761" s="39"/>
      <c r="ET761" s="39"/>
      <c r="EU761" s="39"/>
    </row>
    <row r="762" ht="16.5" customHeight="1">
      <c r="A762" s="1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1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  <c r="CC762" s="39"/>
      <c r="CD762" s="39"/>
      <c r="CE762" s="39"/>
      <c r="CF762" s="39"/>
      <c r="CG762" s="39"/>
      <c r="CH762" s="39"/>
      <c r="CI762" s="39"/>
      <c r="CJ762" s="39"/>
      <c r="CK762" s="39"/>
      <c r="CL762" s="39"/>
      <c r="CM762" s="39"/>
      <c r="CN762" s="39"/>
      <c r="CO762" s="39"/>
      <c r="CP762" s="39"/>
      <c r="CQ762" s="39"/>
      <c r="CR762" s="39"/>
      <c r="CS762" s="39"/>
      <c r="CT762" s="39"/>
      <c r="CU762" s="39"/>
      <c r="CV762" s="39"/>
      <c r="CW762" s="39"/>
      <c r="CX762" s="39"/>
      <c r="CY762" s="39"/>
      <c r="CZ762" s="39"/>
      <c r="DA762" s="39"/>
      <c r="DB762" s="39"/>
      <c r="DC762" s="39"/>
      <c r="DD762" s="39"/>
      <c r="DE762" s="39"/>
      <c r="DF762" s="39"/>
      <c r="DG762" s="39"/>
      <c r="DH762" s="39"/>
      <c r="DI762" s="39"/>
      <c r="DJ762" s="39"/>
      <c r="DK762" s="39"/>
      <c r="DL762" s="39"/>
      <c r="DM762" s="39"/>
      <c r="DN762" s="39"/>
      <c r="DO762" s="39"/>
      <c r="DP762" s="39"/>
      <c r="DQ762" s="39"/>
      <c r="DR762" s="39"/>
      <c r="DS762" s="39"/>
      <c r="DT762" s="39"/>
      <c r="DU762" s="39"/>
      <c r="DV762" s="39"/>
      <c r="DW762" s="39"/>
      <c r="DX762" s="39"/>
      <c r="DY762" s="39"/>
      <c r="DZ762" s="39"/>
      <c r="EA762" s="39"/>
      <c r="EB762" s="39"/>
      <c r="EC762" s="39"/>
      <c r="ED762" s="39"/>
      <c r="EE762" s="39"/>
      <c r="EF762" s="39"/>
      <c r="EG762" s="39"/>
      <c r="EH762" s="39"/>
      <c r="EI762" s="39"/>
      <c r="EJ762" s="39"/>
      <c r="EK762" s="39"/>
      <c r="EL762" s="39"/>
      <c r="EM762" s="39"/>
      <c r="EN762" s="39"/>
      <c r="EO762" s="39"/>
      <c r="EP762" s="39"/>
      <c r="EQ762" s="39"/>
      <c r="ER762" s="39"/>
      <c r="ES762" s="39"/>
      <c r="ET762" s="39"/>
      <c r="EU762" s="39"/>
    </row>
    <row r="763" ht="16.5" customHeight="1">
      <c r="A763" s="1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1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39"/>
      <c r="BX763" s="39"/>
      <c r="BY763" s="39"/>
      <c r="BZ763" s="39"/>
      <c r="CA763" s="39"/>
      <c r="CB763" s="39"/>
      <c r="CC763" s="39"/>
      <c r="CD763" s="39"/>
      <c r="CE763" s="39"/>
      <c r="CF763" s="39"/>
      <c r="CG763" s="39"/>
      <c r="CH763" s="39"/>
      <c r="CI763" s="39"/>
      <c r="CJ763" s="39"/>
      <c r="CK763" s="39"/>
      <c r="CL763" s="39"/>
      <c r="CM763" s="39"/>
      <c r="CN763" s="39"/>
      <c r="CO763" s="39"/>
      <c r="CP763" s="39"/>
      <c r="CQ763" s="39"/>
      <c r="CR763" s="39"/>
      <c r="CS763" s="39"/>
      <c r="CT763" s="39"/>
      <c r="CU763" s="39"/>
      <c r="CV763" s="39"/>
      <c r="CW763" s="39"/>
      <c r="CX763" s="39"/>
      <c r="CY763" s="39"/>
      <c r="CZ763" s="39"/>
      <c r="DA763" s="39"/>
      <c r="DB763" s="39"/>
      <c r="DC763" s="39"/>
      <c r="DD763" s="39"/>
      <c r="DE763" s="39"/>
      <c r="DF763" s="39"/>
      <c r="DG763" s="39"/>
      <c r="DH763" s="39"/>
      <c r="DI763" s="39"/>
      <c r="DJ763" s="39"/>
      <c r="DK763" s="39"/>
      <c r="DL763" s="39"/>
      <c r="DM763" s="39"/>
      <c r="DN763" s="39"/>
      <c r="DO763" s="39"/>
      <c r="DP763" s="39"/>
      <c r="DQ763" s="39"/>
      <c r="DR763" s="39"/>
      <c r="DS763" s="39"/>
      <c r="DT763" s="39"/>
      <c r="DU763" s="39"/>
      <c r="DV763" s="39"/>
      <c r="DW763" s="39"/>
      <c r="DX763" s="39"/>
      <c r="DY763" s="39"/>
      <c r="DZ763" s="39"/>
      <c r="EA763" s="39"/>
      <c r="EB763" s="39"/>
      <c r="EC763" s="39"/>
      <c r="ED763" s="39"/>
      <c r="EE763" s="39"/>
      <c r="EF763" s="39"/>
      <c r="EG763" s="39"/>
      <c r="EH763" s="39"/>
      <c r="EI763" s="39"/>
      <c r="EJ763" s="39"/>
      <c r="EK763" s="39"/>
      <c r="EL763" s="39"/>
      <c r="EM763" s="39"/>
      <c r="EN763" s="39"/>
      <c r="EO763" s="39"/>
      <c r="EP763" s="39"/>
      <c r="EQ763" s="39"/>
      <c r="ER763" s="39"/>
      <c r="ES763" s="39"/>
      <c r="ET763" s="39"/>
      <c r="EU763" s="39"/>
    </row>
    <row r="764" ht="16.5" customHeight="1">
      <c r="A764" s="1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1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  <c r="CC764" s="39"/>
      <c r="CD764" s="39"/>
      <c r="CE764" s="39"/>
      <c r="CF764" s="39"/>
      <c r="CG764" s="39"/>
      <c r="CH764" s="39"/>
      <c r="CI764" s="39"/>
      <c r="CJ764" s="39"/>
      <c r="CK764" s="39"/>
      <c r="CL764" s="39"/>
      <c r="CM764" s="39"/>
      <c r="CN764" s="39"/>
      <c r="CO764" s="39"/>
      <c r="CP764" s="39"/>
      <c r="CQ764" s="39"/>
      <c r="CR764" s="39"/>
      <c r="CS764" s="39"/>
      <c r="CT764" s="39"/>
      <c r="CU764" s="39"/>
      <c r="CV764" s="39"/>
      <c r="CW764" s="39"/>
      <c r="CX764" s="39"/>
      <c r="CY764" s="39"/>
      <c r="CZ764" s="39"/>
      <c r="DA764" s="39"/>
      <c r="DB764" s="39"/>
      <c r="DC764" s="39"/>
      <c r="DD764" s="39"/>
      <c r="DE764" s="39"/>
      <c r="DF764" s="39"/>
      <c r="DG764" s="39"/>
      <c r="DH764" s="39"/>
      <c r="DI764" s="39"/>
      <c r="DJ764" s="39"/>
      <c r="DK764" s="39"/>
      <c r="DL764" s="39"/>
      <c r="DM764" s="39"/>
      <c r="DN764" s="39"/>
      <c r="DO764" s="39"/>
      <c r="DP764" s="39"/>
      <c r="DQ764" s="39"/>
      <c r="DR764" s="39"/>
      <c r="DS764" s="39"/>
      <c r="DT764" s="39"/>
      <c r="DU764" s="39"/>
      <c r="DV764" s="39"/>
      <c r="DW764" s="39"/>
      <c r="DX764" s="39"/>
      <c r="DY764" s="39"/>
      <c r="DZ764" s="39"/>
      <c r="EA764" s="39"/>
      <c r="EB764" s="39"/>
      <c r="EC764" s="39"/>
      <c r="ED764" s="39"/>
      <c r="EE764" s="39"/>
      <c r="EF764" s="39"/>
      <c r="EG764" s="39"/>
      <c r="EH764" s="39"/>
      <c r="EI764" s="39"/>
      <c r="EJ764" s="39"/>
      <c r="EK764" s="39"/>
      <c r="EL764" s="39"/>
      <c r="EM764" s="39"/>
      <c r="EN764" s="39"/>
      <c r="EO764" s="39"/>
      <c r="EP764" s="39"/>
      <c r="EQ764" s="39"/>
      <c r="ER764" s="39"/>
      <c r="ES764" s="39"/>
      <c r="ET764" s="39"/>
      <c r="EU764" s="39"/>
    </row>
    <row r="765" ht="16.5" customHeight="1">
      <c r="A765" s="1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1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39"/>
      <c r="BX765" s="39"/>
      <c r="BY765" s="39"/>
      <c r="BZ765" s="39"/>
      <c r="CA765" s="39"/>
      <c r="CB765" s="39"/>
      <c r="CC765" s="39"/>
      <c r="CD765" s="39"/>
      <c r="CE765" s="39"/>
      <c r="CF765" s="39"/>
      <c r="CG765" s="39"/>
      <c r="CH765" s="39"/>
      <c r="CI765" s="39"/>
      <c r="CJ765" s="39"/>
      <c r="CK765" s="39"/>
      <c r="CL765" s="39"/>
      <c r="CM765" s="39"/>
      <c r="CN765" s="39"/>
      <c r="CO765" s="39"/>
      <c r="CP765" s="39"/>
      <c r="CQ765" s="39"/>
      <c r="CR765" s="39"/>
      <c r="CS765" s="39"/>
      <c r="CT765" s="39"/>
      <c r="CU765" s="39"/>
      <c r="CV765" s="39"/>
      <c r="CW765" s="39"/>
      <c r="CX765" s="39"/>
      <c r="CY765" s="39"/>
      <c r="CZ765" s="39"/>
      <c r="DA765" s="39"/>
      <c r="DB765" s="39"/>
      <c r="DC765" s="39"/>
      <c r="DD765" s="39"/>
      <c r="DE765" s="39"/>
      <c r="DF765" s="39"/>
      <c r="DG765" s="39"/>
      <c r="DH765" s="39"/>
      <c r="DI765" s="39"/>
      <c r="DJ765" s="39"/>
      <c r="DK765" s="39"/>
      <c r="DL765" s="39"/>
      <c r="DM765" s="39"/>
      <c r="DN765" s="39"/>
      <c r="DO765" s="39"/>
      <c r="DP765" s="39"/>
      <c r="DQ765" s="39"/>
      <c r="DR765" s="39"/>
      <c r="DS765" s="39"/>
      <c r="DT765" s="39"/>
      <c r="DU765" s="39"/>
      <c r="DV765" s="39"/>
      <c r="DW765" s="39"/>
      <c r="DX765" s="39"/>
      <c r="DY765" s="39"/>
      <c r="DZ765" s="39"/>
      <c r="EA765" s="39"/>
      <c r="EB765" s="39"/>
      <c r="EC765" s="39"/>
      <c r="ED765" s="39"/>
      <c r="EE765" s="39"/>
      <c r="EF765" s="39"/>
      <c r="EG765" s="39"/>
      <c r="EH765" s="39"/>
      <c r="EI765" s="39"/>
      <c r="EJ765" s="39"/>
      <c r="EK765" s="39"/>
      <c r="EL765" s="39"/>
      <c r="EM765" s="39"/>
      <c r="EN765" s="39"/>
      <c r="EO765" s="39"/>
      <c r="EP765" s="39"/>
      <c r="EQ765" s="39"/>
      <c r="ER765" s="39"/>
      <c r="ES765" s="39"/>
      <c r="ET765" s="39"/>
      <c r="EU765" s="39"/>
    </row>
    <row r="766" ht="16.5" customHeight="1">
      <c r="A766" s="1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1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  <c r="CC766" s="39"/>
      <c r="CD766" s="39"/>
      <c r="CE766" s="39"/>
      <c r="CF766" s="39"/>
      <c r="CG766" s="39"/>
      <c r="CH766" s="39"/>
      <c r="CI766" s="39"/>
      <c r="CJ766" s="39"/>
      <c r="CK766" s="39"/>
      <c r="CL766" s="39"/>
      <c r="CM766" s="39"/>
      <c r="CN766" s="39"/>
      <c r="CO766" s="39"/>
      <c r="CP766" s="39"/>
      <c r="CQ766" s="39"/>
      <c r="CR766" s="39"/>
      <c r="CS766" s="39"/>
      <c r="CT766" s="39"/>
      <c r="CU766" s="39"/>
      <c r="CV766" s="39"/>
      <c r="CW766" s="39"/>
      <c r="CX766" s="39"/>
      <c r="CY766" s="39"/>
      <c r="CZ766" s="39"/>
      <c r="DA766" s="39"/>
      <c r="DB766" s="39"/>
      <c r="DC766" s="39"/>
      <c r="DD766" s="39"/>
      <c r="DE766" s="39"/>
      <c r="DF766" s="39"/>
      <c r="DG766" s="39"/>
      <c r="DH766" s="39"/>
      <c r="DI766" s="39"/>
      <c r="DJ766" s="39"/>
      <c r="DK766" s="39"/>
      <c r="DL766" s="39"/>
      <c r="DM766" s="39"/>
      <c r="DN766" s="39"/>
      <c r="DO766" s="39"/>
      <c r="DP766" s="39"/>
      <c r="DQ766" s="39"/>
      <c r="DR766" s="39"/>
      <c r="DS766" s="39"/>
      <c r="DT766" s="39"/>
      <c r="DU766" s="39"/>
      <c r="DV766" s="39"/>
      <c r="DW766" s="39"/>
      <c r="DX766" s="39"/>
      <c r="DY766" s="39"/>
      <c r="DZ766" s="39"/>
      <c r="EA766" s="39"/>
      <c r="EB766" s="39"/>
      <c r="EC766" s="39"/>
      <c r="ED766" s="39"/>
      <c r="EE766" s="39"/>
      <c r="EF766" s="39"/>
      <c r="EG766" s="39"/>
      <c r="EH766" s="39"/>
      <c r="EI766" s="39"/>
      <c r="EJ766" s="39"/>
      <c r="EK766" s="39"/>
      <c r="EL766" s="39"/>
      <c r="EM766" s="39"/>
      <c r="EN766" s="39"/>
      <c r="EO766" s="39"/>
      <c r="EP766" s="39"/>
      <c r="EQ766" s="39"/>
      <c r="ER766" s="39"/>
      <c r="ES766" s="39"/>
      <c r="ET766" s="39"/>
      <c r="EU766" s="39"/>
    </row>
    <row r="767" ht="16.5" customHeight="1">
      <c r="A767" s="1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1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  <c r="CC767" s="39"/>
      <c r="CD767" s="39"/>
      <c r="CE767" s="39"/>
      <c r="CF767" s="39"/>
      <c r="CG767" s="39"/>
      <c r="CH767" s="39"/>
      <c r="CI767" s="39"/>
      <c r="CJ767" s="39"/>
      <c r="CK767" s="39"/>
      <c r="CL767" s="39"/>
      <c r="CM767" s="39"/>
      <c r="CN767" s="39"/>
      <c r="CO767" s="39"/>
      <c r="CP767" s="39"/>
      <c r="CQ767" s="39"/>
      <c r="CR767" s="39"/>
      <c r="CS767" s="39"/>
      <c r="CT767" s="39"/>
      <c r="CU767" s="39"/>
      <c r="CV767" s="39"/>
      <c r="CW767" s="39"/>
      <c r="CX767" s="39"/>
      <c r="CY767" s="39"/>
      <c r="CZ767" s="39"/>
      <c r="DA767" s="39"/>
      <c r="DB767" s="39"/>
      <c r="DC767" s="39"/>
      <c r="DD767" s="39"/>
      <c r="DE767" s="39"/>
      <c r="DF767" s="39"/>
      <c r="DG767" s="39"/>
      <c r="DH767" s="39"/>
      <c r="DI767" s="39"/>
      <c r="DJ767" s="39"/>
      <c r="DK767" s="39"/>
      <c r="DL767" s="39"/>
      <c r="DM767" s="39"/>
      <c r="DN767" s="39"/>
      <c r="DO767" s="39"/>
      <c r="DP767" s="39"/>
      <c r="DQ767" s="39"/>
      <c r="DR767" s="39"/>
      <c r="DS767" s="39"/>
      <c r="DT767" s="39"/>
      <c r="DU767" s="39"/>
      <c r="DV767" s="39"/>
      <c r="DW767" s="39"/>
      <c r="DX767" s="39"/>
      <c r="DY767" s="39"/>
      <c r="DZ767" s="39"/>
      <c r="EA767" s="39"/>
      <c r="EB767" s="39"/>
      <c r="EC767" s="39"/>
      <c r="ED767" s="39"/>
      <c r="EE767" s="39"/>
      <c r="EF767" s="39"/>
      <c r="EG767" s="39"/>
      <c r="EH767" s="39"/>
      <c r="EI767" s="39"/>
      <c r="EJ767" s="39"/>
      <c r="EK767" s="39"/>
      <c r="EL767" s="39"/>
      <c r="EM767" s="39"/>
      <c r="EN767" s="39"/>
      <c r="EO767" s="39"/>
      <c r="EP767" s="39"/>
      <c r="EQ767" s="39"/>
      <c r="ER767" s="39"/>
      <c r="ES767" s="39"/>
      <c r="ET767" s="39"/>
      <c r="EU767" s="39"/>
    </row>
    <row r="768" ht="16.5" customHeight="1">
      <c r="A768" s="1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1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39"/>
      <c r="BX768" s="39"/>
      <c r="BY768" s="39"/>
      <c r="BZ768" s="39"/>
      <c r="CA768" s="39"/>
      <c r="CB768" s="39"/>
      <c r="CC768" s="39"/>
      <c r="CD768" s="39"/>
      <c r="CE768" s="39"/>
      <c r="CF768" s="39"/>
      <c r="CG768" s="39"/>
      <c r="CH768" s="39"/>
      <c r="CI768" s="39"/>
      <c r="CJ768" s="39"/>
      <c r="CK768" s="39"/>
      <c r="CL768" s="39"/>
      <c r="CM768" s="39"/>
      <c r="CN768" s="39"/>
      <c r="CO768" s="39"/>
      <c r="CP768" s="39"/>
      <c r="CQ768" s="39"/>
      <c r="CR768" s="39"/>
      <c r="CS768" s="39"/>
      <c r="CT768" s="39"/>
      <c r="CU768" s="39"/>
      <c r="CV768" s="39"/>
      <c r="CW768" s="39"/>
      <c r="CX768" s="39"/>
      <c r="CY768" s="39"/>
      <c r="CZ768" s="39"/>
      <c r="DA768" s="39"/>
      <c r="DB768" s="39"/>
      <c r="DC768" s="39"/>
      <c r="DD768" s="39"/>
      <c r="DE768" s="39"/>
      <c r="DF768" s="39"/>
      <c r="DG768" s="39"/>
      <c r="DH768" s="39"/>
      <c r="DI768" s="39"/>
      <c r="DJ768" s="39"/>
      <c r="DK768" s="39"/>
      <c r="DL768" s="39"/>
      <c r="DM768" s="39"/>
      <c r="DN768" s="39"/>
      <c r="DO768" s="39"/>
      <c r="DP768" s="39"/>
      <c r="DQ768" s="39"/>
      <c r="DR768" s="39"/>
      <c r="DS768" s="39"/>
      <c r="DT768" s="39"/>
      <c r="DU768" s="39"/>
      <c r="DV768" s="39"/>
      <c r="DW768" s="39"/>
      <c r="DX768" s="39"/>
      <c r="DY768" s="39"/>
      <c r="DZ768" s="39"/>
      <c r="EA768" s="39"/>
      <c r="EB768" s="39"/>
      <c r="EC768" s="39"/>
      <c r="ED768" s="39"/>
      <c r="EE768" s="39"/>
      <c r="EF768" s="39"/>
      <c r="EG768" s="39"/>
      <c r="EH768" s="39"/>
      <c r="EI768" s="39"/>
      <c r="EJ768" s="39"/>
      <c r="EK768" s="39"/>
      <c r="EL768" s="39"/>
      <c r="EM768" s="39"/>
      <c r="EN768" s="39"/>
      <c r="EO768" s="39"/>
      <c r="EP768" s="39"/>
      <c r="EQ768" s="39"/>
      <c r="ER768" s="39"/>
      <c r="ES768" s="39"/>
      <c r="ET768" s="39"/>
      <c r="EU768" s="39"/>
    </row>
    <row r="769" ht="16.5" customHeight="1">
      <c r="A769" s="1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1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/>
      <c r="CD769" s="39"/>
      <c r="CE769" s="39"/>
      <c r="CF769" s="39"/>
      <c r="CG769" s="39"/>
      <c r="CH769" s="39"/>
      <c r="CI769" s="39"/>
      <c r="CJ769" s="39"/>
      <c r="CK769" s="39"/>
      <c r="CL769" s="39"/>
      <c r="CM769" s="39"/>
      <c r="CN769" s="39"/>
      <c r="CO769" s="39"/>
      <c r="CP769" s="39"/>
      <c r="CQ769" s="39"/>
      <c r="CR769" s="39"/>
      <c r="CS769" s="39"/>
      <c r="CT769" s="39"/>
      <c r="CU769" s="39"/>
      <c r="CV769" s="39"/>
      <c r="CW769" s="39"/>
      <c r="CX769" s="39"/>
      <c r="CY769" s="39"/>
      <c r="CZ769" s="39"/>
      <c r="DA769" s="39"/>
      <c r="DB769" s="39"/>
      <c r="DC769" s="39"/>
      <c r="DD769" s="39"/>
      <c r="DE769" s="39"/>
      <c r="DF769" s="39"/>
      <c r="DG769" s="39"/>
      <c r="DH769" s="39"/>
      <c r="DI769" s="39"/>
      <c r="DJ769" s="39"/>
      <c r="DK769" s="39"/>
      <c r="DL769" s="39"/>
      <c r="DM769" s="39"/>
      <c r="DN769" s="39"/>
      <c r="DO769" s="39"/>
      <c r="DP769" s="39"/>
      <c r="DQ769" s="39"/>
      <c r="DR769" s="39"/>
      <c r="DS769" s="39"/>
      <c r="DT769" s="39"/>
      <c r="DU769" s="39"/>
      <c r="DV769" s="39"/>
      <c r="DW769" s="39"/>
      <c r="DX769" s="39"/>
      <c r="DY769" s="39"/>
      <c r="DZ769" s="39"/>
      <c r="EA769" s="39"/>
      <c r="EB769" s="39"/>
      <c r="EC769" s="39"/>
      <c r="ED769" s="39"/>
      <c r="EE769" s="39"/>
      <c r="EF769" s="39"/>
      <c r="EG769" s="39"/>
      <c r="EH769" s="39"/>
      <c r="EI769" s="39"/>
      <c r="EJ769" s="39"/>
      <c r="EK769" s="39"/>
      <c r="EL769" s="39"/>
      <c r="EM769" s="39"/>
      <c r="EN769" s="39"/>
      <c r="EO769" s="39"/>
      <c r="EP769" s="39"/>
      <c r="EQ769" s="39"/>
      <c r="ER769" s="39"/>
      <c r="ES769" s="39"/>
      <c r="ET769" s="39"/>
      <c r="EU769" s="39"/>
    </row>
    <row r="770" ht="16.5" customHeight="1">
      <c r="A770" s="1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1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  <c r="CC770" s="39"/>
      <c r="CD770" s="39"/>
      <c r="CE770" s="39"/>
      <c r="CF770" s="39"/>
      <c r="CG770" s="39"/>
      <c r="CH770" s="39"/>
      <c r="CI770" s="39"/>
      <c r="CJ770" s="39"/>
      <c r="CK770" s="39"/>
      <c r="CL770" s="39"/>
      <c r="CM770" s="39"/>
      <c r="CN770" s="39"/>
      <c r="CO770" s="39"/>
      <c r="CP770" s="39"/>
      <c r="CQ770" s="39"/>
      <c r="CR770" s="39"/>
      <c r="CS770" s="39"/>
      <c r="CT770" s="39"/>
      <c r="CU770" s="39"/>
      <c r="CV770" s="39"/>
      <c r="CW770" s="39"/>
      <c r="CX770" s="39"/>
      <c r="CY770" s="39"/>
      <c r="CZ770" s="39"/>
      <c r="DA770" s="39"/>
      <c r="DB770" s="39"/>
      <c r="DC770" s="39"/>
      <c r="DD770" s="39"/>
      <c r="DE770" s="39"/>
      <c r="DF770" s="39"/>
      <c r="DG770" s="39"/>
      <c r="DH770" s="39"/>
      <c r="DI770" s="39"/>
      <c r="DJ770" s="39"/>
      <c r="DK770" s="39"/>
      <c r="DL770" s="39"/>
      <c r="DM770" s="39"/>
      <c r="DN770" s="39"/>
      <c r="DO770" s="39"/>
      <c r="DP770" s="39"/>
      <c r="DQ770" s="39"/>
      <c r="DR770" s="39"/>
      <c r="DS770" s="39"/>
      <c r="DT770" s="39"/>
      <c r="DU770" s="39"/>
      <c r="DV770" s="39"/>
      <c r="DW770" s="39"/>
      <c r="DX770" s="39"/>
      <c r="DY770" s="39"/>
      <c r="DZ770" s="39"/>
      <c r="EA770" s="39"/>
      <c r="EB770" s="39"/>
      <c r="EC770" s="39"/>
      <c r="ED770" s="39"/>
      <c r="EE770" s="39"/>
      <c r="EF770" s="39"/>
      <c r="EG770" s="39"/>
      <c r="EH770" s="39"/>
      <c r="EI770" s="39"/>
      <c r="EJ770" s="39"/>
      <c r="EK770" s="39"/>
      <c r="EL770" s="39"/>
      <c r="EM770" s="39"/>
      <c r="EN770" s="39"/>
      <c r="EO770" s="39"/>
      <c r="EP770" s="39"/>
      <c r="EQ770" s="39"/>
      <c r="ER770" s="39"/>
      <c r="ES770" s="39"/>
      <c r="ET770" s="39"/>
      <c r="EU770" s="39"/>
    </row>
    <row r="771" ht="16.5" customHeight="1">
      <c r="A771" s="1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1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39"/>
      <c r="BX771" s="39"/>
      <c r="BY771" s="39"/>
      <c r="BZ771" s="39"/>
      <c r="CA771" s="39"/>
      <c r="CB771" s="39"/>
      <c r="CC771" s="39"/>
      <c r="CD771" s="39"/>
      <c r="CE771" s="39"/>
      <c r="CF771" s="39"/>
      <c r="CG771" s="39"/>
      <c r="CH771" s="39"/>
      <c r="CI771" s="39"/>
      <c r="CJ771" s="39"/>
      <c r="CK771" s="39"/>
      <c r="CL771" s="39"/>
      <c r="CM771" s="39"/>
      <c r="CN771" s="39"/>
      <c r="CO771" s="39"/>
      <c r="CP771" s="39"/>
      <c r="CQ771" s="39"/>
      <c r="CR771" s="39"/>
      <c r="CS771" s="39"/>
      <c r="CT771" s="39"/>
      <c r="CU771" s="39"/>
      <c r="CV771" s="39"/>
      <c r="CW771" s="39"/>
      <c r="CX771" s="39"/>
      <c r="CY771" s="39"/>
      <c r="CZ771" s="39"/>
      <c r="DA771" s="39"/>
      <c r="DB771" s="39"/>
      <c r="DC771" s="39"/>
      <c r="DD771" s="39"/>
      <c r="DE771" s="39"/>
      <c r="DF771" s="39"/>
      <c r="DG771" s="39"/>
      <c r="DH771" s="39"/>
      <c r="DI771" s="39"/>
      <c r="DJ771" s="39"/>
      <c r="DK771" s="39"/>
      <c r="DL771" s="39"/>
      <c r="DM771" s="39"/>
      <c r="DN771" s="39"/>
      <c r="DO771" s="39"/>
      <c r="DP771" s="39"/>
      <c r="DQ771" s="39"/>
      <c r="DR771" s="39"/>
      <c r="DS771" s="39"/>
      <c r="DT771" s="39"/>
      <c r="DU771" s="39"/>
      <c r="DV771" s="39"/>
      <c r="DW771" s="39"/>
      <c r="DX771" s="39"/>
      <c r="DY771" s="39"/>
      <c r="DZ771" s="39"/>
      <c r="EA771" s="39"/>
      <c r="EB771" s="39"/>
      <c r="EC771" s="39"/>
      <c r="ED771" s="39"/>
      <c r="EE771" s="39"/>
      <c r="EF771" s="39"/>
      <c r="EG771" s="39"/>
      <c r="EH771" s="39"/>
      <c r="EI771" s="39"/>
      <c r="EJ771" s="39"/>
      <c r="EK771" s="39"/>
      <c r="EL771" s="39"/>
      <c r="EM771" s="39"/>
      <c r="EN771" s="39"/>
      <c r="EO771" s="39"/>
      <c r="EP771" s="39"/>
      <c r="EQ771" s="39"/>
      <c r="ER771" s="39"/>
      <c r="ES771" s="39"/>
      <c r="ET771" s="39"/>
      <c r="EU771" s="39"/>
    </row>
    <row r="772" ht="16.5" customHeight="1">
      <c r="A772" s="1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1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  <c r="CC772" s="39"/>
      <c r="CD772" s="39"/>
      <c r="CE772" s="39"/>
      <c r="CF772" s="39"/>
      <c r="CG772" s="39"/>
      <c r="CH772" s="39"/>
      <c r="CI772" s="39"/>
      <c r="CJ772" s="39"/>
      <c r="CK772" s="39"/>
      <c r="CL772" s="39"/>
      <c r="CM772" s="39"/>
      <c r="CN772" s="39"/>
      <c r="CO772" s="39"/>
      <c r="CP772" s="39"/>
      <c r="CQ772" s="39"/>
      <c r="CR772" s="39"/>
      <c r="CS772" s="39"/>
      <c r="CT772" s="39"/>
      <c r="CU772" s="39"/>
      <c r="CV772" s="39"/>
      <c r="CW772" s="39"/>
      <c r="CX772" s="39"/>
      <c r="CY772" s="39"/>
      <c r="CZ772" s="39"/>
      <c r="DA772" s="39"/>
      <c r="DB772" s="39"/>
      <c r="DC772" s="39"/>
      <c r="DD772" s="39"/>
      <c r="DE772" s="39"/>
      <c r="DF772" s="39"/>
      <c r="DG772" s="39"/>
      <c r="DH772" s="39"/>
      <c r="DI772" s="39"/>
      <c r="DJ772" s="39"/>
      <c r="DK772" s="39"/>
      <c r="DL772" s="39"/>
      <c r="DM772" s="39"/>
      <c r="DN772" s="39"/>
      <c r="DO772" s="39"/>
      <c r="DP772" s="39"/>
      <c r="DQ772" s="39"/>
      <c r="DR772" s="39"/>
      <c r="DS772" s="39"/>
      <c r="DT772" s="39"/>
      <c r="DU772" s="39"/>
      <c r="DV772" s="39"/>
      <c r="DW772" s="39"/>
      <c r="DX772" s="39"/>
      <c r="DY772" s="39"/>
      <c r="DZ772" s="39"/>
      <c r="EA772" s="39"/>
      <c r="EB772" s="39"/>
      <c r="EC772" s="39"/>
      <c r="ED772" s="39"/>
      <c r="EE772" s="39"/>
      <c r="EF772" s="39"/>
      <c r="EG772" s="39"/>
      <c r="EH772" s="39"/>
      <c r="EI772" s="39"/>
      <c r="EJ772" s="39"/>
      <c r="EK772" s="39"/>
      <c r="EL772" s="39"/>
      <c r="EM772" s="39"/>
      <c r="EN772" s="39"/>
      <c r="EO772" s="39"/>
      <c r="EP772" s="39"/>
      <c r="EQ772" s="39"/>
      <c r="ER772" s="39"/>
      <c r="ES772" s="39"/>
      <c r="ET772" s="39"/>
      <c r="EU772" s="39"/>
    </row>
    <row r="773" ht="16.5" customHeight="1">
      <c r="A773" s="1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1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  <c r="CC773" s="39"/>
      <c r="CD773" s="39"/>
      <c r="CE773" s="39"/>
      <c r="CF773" s="39"/>
      <c r="CG773" s="39"/>
      <c r="CH773" s="39"/>
      <c r="CI773" s="39"/>
      <c r="CJ773" s="39"/>
      <c r="CK773" s="39"/>
      <c r="CL773" s="39"/>
      <c r="CM773" s="39"/>
      <c r="CN773" s="39"/>
      <c r="CO773" s="39"/>
      <c r="CP773" s="39"/>
      <c r="CQ773" s="39"/>
      <c r="CR773" s="39"/>
      <c r="CS773" s="39"/>
      <c r="CT773" s="39"/>
      <c r="CU773" s="39"/>
      <c r="CV773" s="39"/>
      <c r="CW773" s="39"/>
      <c r="CX773" s="39"/>
      <c r="CY773" s="39"/>
      <c r="CZ773" s="39"/>
      <c r="DA773" s="39"/>
      <c r="DB773" s="39"/>
      <c r="DC773" s="39"/>
      <c r="DD773" s="39"/>
      <c r="DE773" s="39"/>
      <c r="DF773" s="39"/>
      <c r="DG773" s="39"/>
      <c r="DH773" s="39"/>
      <c r="DI773" s="39"/>
      <c r="DJ773" s="39"/>
      <c r="DK773" s="39"/>
      <c r="DL773" s="39"/>
      <c r="DM773" s="39"/>
      <c r="DN773" s="39"/>
      <c r="DO773" s="39"/>
      <c r="DP773" s="39"/>
      <c r="DQ773" s="39"/>
      <c r="DR773" s="39"/>
      <c r="DS773" s="39"/>
      <c r="DT773" s="39"/>
      <c r="DU773" s="39"/>
      <c r="DV773" s="39"/>
      <c r="DW773" s="39"/>
      <c r="DX773" s="39"/>
      <c r="DY773" s="39"/>
      <c r="DZ773" s="39"/>
      <c r="EA773" s="39"/>
      <c r="EB773" s="39"/>
      <c r="EC773" s="39"/>
      <c r="ED773" s="39"/>
      <c r="EE773" s="39"/>
      <c r="EF773" s="39"/>
      <c r="EG773" s="39"/>
      <c r="EH773" s="39"/>
      <c r="EI773" s="39"/>
      <c r="EJ773" s="39"/>
      <c r="EK773" s="39"/>
      <c r="EL773" s="39"/>
      <c r="EM773" s="39"/>
      <c r="EN773" s="39"/>
      <c r="EO773" s="39"/>
      <c r="EP773" s="39"/>
      <c r="EQ773" s="39"/>
      <c r="ER773" s="39"/>
      <c r="ES773" s="39"/>
      <c r="ET773" s="39"/>
      <c r="EU773" s="39"/>
    </row>
    <row r="774" ht="16.5" customHeight="1">
      <c r="A774" s="1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1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  <c r="CC774" s="39"/>
      <c r="CD774" s="39"/>
      <c r="CE774" s="39"/>
      <c r="CF774" s="39"/>
      <c r="CG774" s="39"/>
      <c r="CH774" s="39"/>
      <c r="CI774" s="39"/>
      <c r="CJ774" s="39"/>
      <c r="CK774" s="39"/>
      <c r="CL774" s="39"/>
      <c r="CM774" s="39"/>
      <c r="CN774" s="39"/>
      <c r="CO774" s="39"/>
      <c r="CP774" s="39"/>
      <c r="CQ774" s="39"/>
      <c r="CR774" s="39"/>
      <c r="CS774" s="39"/>
      <c r="CT774" s="39"/>
      <c r="CU774" s="39"/>
      <c r="CV774" s="39"/>
      <c r="CW774" s="39"/>
      <c r="CX774" s="39"/>
      <c r="CY774" s="39"/>
      <c r="CZ774" s="39"/>
      <c r="DA774" s="39"/>
      <c r="DB774" s="39"/>
      <c r="DC774" s="39"/>
      <c r="DD774" s="39"/>
      <c r="DE774" s="39"/>
      <c r="DF774" s="39"/>
      <c r="DG774" s="39"/>
      <c r="DH774" s="39"/>
      <c r="DI774" s="39"/>
      <c r="DJ774" s="39"/>
      <c r="DK774" s="39"/>
      <c r="DL774" s="39"/>
      <c r="DM774" s="39"/>
      <c r="DN774" s="39"/>
      <c r="DO774" s="39"/>
      <c r="DP774" s="39"/>
      <c r="DQ774" s="39"/>
      <c r="DR774" s="39"/>
      <c r="DS774" s="39"/>
      <c r="DT774" s="39"/>
      <c r="DU774" s="39"/>
      <c r="DV774" s="39"/>
      <c r="DW774" s="39"/>
      <c r="DX774" s="39"/>
      <c r="DY774" s="39"/>
      <c r="DZ774" s="39"/>
      <c r="EA774" s="39"/>
      <c r="EB774" s="39"/>
      <c r="EC774" s="39"/>
      <c r="ED774" s="39"/>
      <c r="EE774" s="39"/>
      <c r="EF774" s="39"/>
      <c r="EG774" s="39"/>
      <c r="EH774" s="39"/>
      <c r="EI774" s="39"/>
      <c r="EJ774" s="39"/>
      <c r="EK774" s="39"/>
      <c r="EL774" s="39"/>
      <c r="EM774" s="39"/>
      <c r="EN774" s="39"/>
      <c r="EO774" s="39"/>
      <c r="EP774" s="39"/>
      <c r="EQ774" s="39"/>
      <c r="ER774" s="39"/>
      <c r="ES774" s="39"/>
      <c r="ET774" s="39"/>
      <c r="EU774" s="39"/>
    </row>
    <row r="775" ht="16.5" customHeight="1">
      <c r="A775" s="1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1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  <c r="CC775" s="39"/>
      <c r="CD775" s="39"/>
      <c r="CE775" s="39"/>
      <c r="CF775" s="39"/>
      <c r="CG775" s="39"/>
      <c r="CH775" s="39"/>
      <c r="CI775" s="39"/>
      <c r="CJ775" s="39"/>
      <c r="CK775" s="39"/>
      <c r="CL775" s="39"/>
      <c r="CM775" s="39"/>
      <c r="CN775" s="39"/>
      <c r="CO775" s="39"/>
      <c r="CP775" s="39"/>
      <c r="CQ775" s="39"/>
      <c r="CR775" s="39"/>
      <c r="CS775" s="39"/>
      <c r="CT775" s="39"/>
      <c r="CU775" s="39"/>
      <c r="CV775" s="39"/>
      <c r="CW775" s="39"/>
      <c r="CX775" s="39"/>
      <c r="CY775" s="39"/>
      <c r="CZ775" s="39"/>
      <c r="DA775" s="39"/>
      <c r="DB775" s="39"/>
      <c r="DC775" s="39"/>
      <c r="DD775" s="39"/>
      <c r="DE775" s="39"/>
      <c r="DF775" s="39"/>
      <c r="DG775" s="39"/>
      <c r="DH775" s="39"/>
      <c r="DI775" s="39"/>
      <c r="DJ775" s="39"/>
      <c r="DK775" s="39"/>
      <c r="DL775" s="39"/>
      <c r="DM775" s="39"/>
      <c r="DN775" s="39"/>
      <c r="DO775" s="39"/>
      <c r="DP775" s="39"/>
      <c r="DQ775" s="39"/>
      <c r="DR775" s="39"/>
      <c r="DS775" s="39"/>
      <c r="DT775" s="39"/>
      <c r="DU775" s="39"/>
      <c r="DV775" s="39"/>
      <c r="DW775" s="39"/>
      <c r="DX775" s="39"/>
      <c r="DY775" s="39"/>
      <c r="DZ775" s="39"/>
      <c r="EA775" s="39"/>
      <c r="EB775" s="39"/>
      <c r="EC775" s="39"/>
      <c r="ED775" s="39"/>
      <c r="EE775" s="39"/>
      <c r="EF775" s="39"/>
      <c r="EG775" s="39"/>
      <c r="EH775" s="39"/>
      <c r="EI775" s="39"/>
      <c r="EJ775" s="39"/>
      <c r="EK775" s="39"/>
      <c r="EL775" s="39"/>
      <c r="EM775" s="39"/>
      <c r="EN775" s="39"/>
      <c r="EO775" s="39"/>
      <c r="EP775" s="39"/>
      <c r="EQ775" s="39"/>
      <c r="ER775" s="39"/>
      <c r="ES775" s="39"/>
      <c r="ET775" s="39"/>
      <c r="EU775" s="39"/>
    </row>
    <row r="776" ht="16.5" customHeight="1">
      <c r="A776" s="1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1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  <c r="CC776" s="39"/>
      <c r="CD776" s="39"/>
      <c r="CE776" s="39"/>
      <c r="CF776" s="39"/>
      <c r="CG776" s="39"/>
      <c r="CH776" s="39"/>
      <c r="CI776" s="39"/>
      <c r="CJ776" s="39"/>
      <c r="CK776" s="39"/>
      <c r="CL776" s="39"/>
      <c r="CM776" s="39"/>
      <c r="CN776" s="39"/>
      <c r="CO776" s="39"/>
      <c r="CP776" s="39"/>
      <c r="CQ776" s="39"/>
      <c r="CR776" s="39"/>
      <c r="CS776" s="39"/>
      <c r="CT776" s="39"/>
      <c r="CU776" s="39"/>
      <c r="CV776" s="39"/>
      <c r="CW776" s="39"/>
      <c r="CX776" s="39"/>
      <c r="CY776" s="39"/>
      <c r="CZ776" s="39"/>
      <c r="DA776" s="39"/>
      <c r="DB776" s="39"/>
      <c r="DC776" s="39"/>
      <c r="DD776" s="39"/>
      <c r="DE776" s="39"/>
      <c r="DF776" s="39"/>
      <c r="DG776" s="39"/>
      <c r="DH776" s="39"/>
      <c r="DI776" s="39"/>
      <c r="DJ776" s="39"/>
      <c r="DK776" s="39"/>
      <c r="DL776" s="39"/>
      <c r="DM776" s="39"/>
      <c r="DN776" s="39"/>
      <c r="DO776" s="39"/>
      <c r="DP776" s="39"/>
      <c r="DQ776" s="39"/>
      <c r="DR776" s="39"/>
      <c r="DS776" s="39"/>
      <c r="DT776" s="39"/>
      <c r="DU776" s="39"/>
      <c r="DV776" s="39"/>
      <c r="DW776" s="39"/>
      <c r="DX776" s="39"/>
      <c r="DY776" s="39"/>
      <c r="DZ776" s="39"/>
      <c r="EA776" s="39"/>
      <c r="EB776" s="39"/>
      <c r="EC776" s="39"/>
      <c r="ED776" s="39"/>
      <c r="EE776" s="39"/>
      <c r="EF776" s="39"/>
      <c r="EG776" s="39"/>
      <c r="EH776" s="39"/>
      <c r="EI776" s="39"/>
      <c r="EJ776" s="39"/>
      <c r="EK776" s="39"/>
      <c r="EL776" s="39"/>
      <c r="EM776" s="39"/>
      <c r="EN776" s="39"/>
      <c r="EO776" s="39"/>
      <c r="EP776" s="39"/>
      <c r="EQ776" s="39"/>
      <c r="ER776" s="39"/>
      <c r="ES776" s="39"/>
      <c r="ET776" s="39"/>
      <c r="EU776" s="39"/>
    </row>
    <row r="777" ht="16.5" customHeight="1">
      <c r="A777" s="1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1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  <c r="CC777" s="39"/>
      <c r="CD777" s="39"/>
      <c r="CE777" s="39"/>
      <c r="CF777" s="39"/>
      <c r="CG777" s="39"/>
      <c r="CH777" s="39"/>
      <c r="CI777" s="39"/>
      <c r="CJ777" s="39"/>
      <c r="CK777" s="39"/>
      <c r="CL777" s="39"/>
      <c r="CM777" s="39"/>
      <c r="CN777" s="39"/>
      <c r="CO777" s="39"/>
      <c r="CP777" s="39"/>
      <c r="CQ777" s="39"/>
      <c r="CR777" s="39"/>
      <c r="CS777" s="39"/>
      <c r="CT777" s="39"/>
      <c r="CU777" s="39"/>
      <c r="CV777" s="39"/>
      <c r="CW777" s="39"/>
      <c r="CX777" s="39"/>
      <c r="CY777" s="39"/>
      <c r="CZ777" s="39"/>
      <c r="DA777" s="39"/>
      <c r="DB777" s="39"/>
      <c r="DC777" s="39"/>
      <c r="DD777" s="39"/>
      <c r="DE777" s="39"/>
      <c r="DF777" s="39"/>
      <c r="DG777" s="39"/>
      <c r="DH777" s="39"/>
      <c r="DI777" s="39"/>
      <c r="DJ777" s="39"/>
      <c r="DK777" s="39"/>
      <c r="DL777" s="39"/>
      <c r="DM777" s="39"/>
      <c r="DN777" s="39"/>
      <c r="DO777" s="39"/>
      <c r="DP777" s="39"/>
      <c r="DQ777" s="39"/>
      <c r="DR777" s="39"/>
      <c r="DS777" s="39"/>
      <c r="DT777" s="39"/>
      <c r="DU777" s="39"/>
      <c r="DV777" s="39"/>
      <c r="DW777" s="39"/>
      <c r="DX777" s="39"/>
      <c r="DY777" s="39"/>
      <c r="DZ777" s="39"/>
      <c r="EA777" s="39"/>
      <c r="EB777" s="39"/>
      <c r="EC777" s="39"/>
      <c r="ED777" s="39"/>
      <c r="EE777" s="39"/>
      <c r="EF777" s="39"/>
      <c r="EG777" s="39"/>
      <c r="EH777" s="39"/>
      <c r="EI777" s="39"/>
      <c r="EJ777" s="39"/>
      <c r="EK777" s="39"/>
      <c r="EL777" s="39"/>
      <c r="EM777" s="39"/>
      <c r="EN777" s="39"/>
      <c r="EO777" s="39"/>
      <c r="EP777" s="39"/>
      <c r="EQ777" s="39"/>
      <c r="ER777" s="39"/>
      <c r="ES777" s="39"/>
      <c r="ET777" s="39"/>
      <c r="EU777" s="39"/>
    </row>
    <row r="778" ht="16.5" customHeight="1">
      <c r="A778" s="1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1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  <c r="CC778" s="39"/>
      <c r="CD778" s="39"/>
      <c r="CE778" s="39"/>
      <c r="CF778" s="39"/>
      <c r="CG778" s="39"/>
      <c r="CH778" s="39"/>
      <c r="CI778" s="39"/>
      <c r="CJ778" s="39"/>
      <c r="CK778" s="39"/>
      <c r="CL778" s="39"/>
      <c r="CM778" s="39"/>
      <c r="CN778" s="39"/>
      <c r="CO778" s="39"/>
      <c r="CP778" s="39"/>
      <c r="CQ778" s="39"/>
      <c r="CR778" s="39"/>
      <c r="CS778" s="39"/>
      <c r="CT778" s="39"/>
      <c r="CU778" s="39"/>
      <c r="CV778" s="39"/>
      <c r="CW778" s="39"/>
      <c r="CX778" s="39"/>
      <c r="CY778" s="39"/>
      <c r="CZ778" s="39"/>
      <c r="DA778" s="39"/>
      <c r="DB778" s="39"/>
      <c r="DC778" s="39"/>
      <c r="DD778" s="39"/>
      <c r="DE778" s="39"/>
      <c r="DF778" s="39"/>
      <c r="DG778" s="39"/>
      <c r="DH778" s="39"/>
      <c r="DI778" s="39"/>
      <c r="DJ778" s="39"/>
      <c r="DK778" s="39"/>
      <c r="DL778" s="39"/>
      <c r="DM778" s="39"/>
      <c r="DN778" s="39"/>
      <c r="DO778" s="39"/>
      <c r="DP778" s="39"/>
      <c r="DQ778" s="39"/>
      <c r="DR778" s="39"/>
      <c r="DS778" s="39"/>
      <c r="DT778" s="39"/>
      <c r="DU778" s="39"/>
      <c r="DV778" s="39"/>
      <c r="DW778" s="39"/>
      <c r="DX778" s="39"/>
      <c r="DY778" s="39"/>
      <c r="DZ778" s="39"/>
      <c r="EA778" s="39"/>
      <c r="EB778" s="39"/>
      <c r="EC778" s="39"/>
      <c r="ED778" s="39"/>
      <c r="EE778" s="39"/>
      <c r="EF778" s="39"/>
      <c r="EG778" s="39"/>
      <c r="EH778" s="39"/>
      <c r="EI778" s="39"/>
      <c r="EJ778" s="39"/>
      <c r="EK778" s="39"/>
      <c r="EL778" s="39"/>
      <c r="EM778" s="39"/>
      <c r="EN778" s="39"/>
      <c r="EO778" s="39"/>
      <c r="EP778" s="39"/>
      <c r="EQ778" s="39"/>
      <c r="ER778" s="39"/>
      <c r="ES778" s="39"/>
      <c r="ET778" s="39"/>
      <c r="EU778" s="39"/>
    </row>
    <row r="779" ht="16.5" customHeight="1">
      <c r="A779" s="1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1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  <c r="CC779" s="39"/>
      <c r="CD779" s="39"/>
      <c r="CE779" s="39"/>
      <c r="CF779" s="39"/>
      <c r="CG779" s="39"/>
      <c r="CH779" s="39"/>
      <c r="CI779" s="39"/>
      <c r="CJ779" s="39"/>
      <c r="CK779" s="39"/>
      <c r="CL779" s="39"/>
      <c r="CM779" s="39"/>
      <c r="CN779" s="39"/>
      <c r="CO779" s="39"/>
      <c r="CP779" s="39"/>
      <c r="CQ779" s="39"/>
      <c r="CR779" s="39"/>
      <c r="CS779" s="39"/>
      <c r="CT779" s="39"/>
      <c r="CU779" s="39"/>
      <c r="CV779" s="39"/>
      <c r="CW779" s="39"/>
      <c r="CX779" s="39"/>
      <c r="CY779" s="39"/>
      <c r="CZ779" s="39"/>
      <c r="DA779" s="39"/>
      <c r="DB779" s="39"/>
      <c r="DC779" s="39"/>
      <c r="DD779" s="39"/>
      <c r="DE779" s="39"/>
      <c r="DF779" s="39"/>
      <c r="DG779" s="39"/>
      <c r="DH779" s="39"/>
      <c r="DI779" s="39"/>
      <c r="DJ779" s="39"/>
      <c r="DK779" s="39"/>
      <c r="DL779" s="39"/>
      <c r="DM779" s="39"/>
      <c r="DN779" s="39"/>
      <c r="DO779" s="39"/>
      <c r="DP779" s="39"/>
      <c r="DQ779" s="39"/>
      <c r="DR779" s="39"/>
      <c r="DS779" s="39"/>
      <c r="DT779" s="39"/>
      <c r="DU779" s="39"/>
      <c r="DV779" s="39"/>
      <c r="DW779" s="39"/>
      <c r="DX779" s="39"/>
      <c r="DY779" s="39"/>
      <c r="DZ779" s="39"/>
      <c r="EA779" s="39"/>
      <c r="EB779" s="39"/>
      <c r="EC779" s="39"/>
      <c r="ED779" s="39"/>
      <c r="EE779" s="39"/>
      <c r="EF779" s="39"/>
      <c r="EG779" s="39"/>
      <c r="EH779" s="39"/>
      <c r="EI779" s="39"/>
      <c r="EJ779" s="39"/>
      <c r="EK779" s="39"/>
      <c r="EL779" s="39"/>
      <c r="EM779" s="39"/>
      <c r="EN779" s="39"/>
      <c r="EO779" s="39"/>
      <c r="EP779" s="39"/>
      <c r="EQ779" s="39"/>
      <c r="ER779" s="39"/>
      <c r="ES779" s="39"/>
      <c r="ET779" s="39"/>
      <c r="EU779" s="39"/>
    </row>
    <row r="780" ht="16.5" customHeight="1">
      <c r="A780" s="1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1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39"/>
      <c r="BX780" s="39"/>
      <c r="BY780" s="39"/>
      <c r="BZ780" s="39"/>
      <c r="CA780" s="39"/>
      <c r="CB780" s="39"/>
      <c r="CC780" s="39"/>
      <c r="CD780" s="39"/>
      <c r="CE780" s="39"/>
      <c r="CF780" s="39"/>
      <c r="CG780" s="39"/>
      <c r="CH780" s="39"/>
      <c r="CI780" s="39"/>
      <c r="CJ780" s="39"/>
      <c r="CK780" s="39"/>
      <c r="CL780" s="39"/>
      <c r="CM780" s="39"/>
      <c r="CN780" s="39"/>
      <c r="CO780" s="39"/>
      <c r="CP780" s="39"/>
      <c r="CQ780" s="39"/>
      <c r="CR780" s="39"/>
      <c r="CS780" s="39"/>
      <c r="CT780" s="39"/>
      <c r="CU780" s="39"/>
      <c r="CV780" s="39"/>
      <c r="CW780" s="39"/>
      <c r="CX780" s="39"/>
      <c r="CY780" s="39"/>
      <c r="CZ780" s="39"/>
      <c r="DA780" s="39"/>
      <c r="DB780" s="39"/>
      <c r="DC780" s="39"/>
      <c r="DD780" s="39"/>
      <c r="DE780" s="39"/>
      <c r="DF780" s="39"/>
      <c r="DG780" s="39"/>
      <c r="DH780" s="39"/>
      <c r="DI780" s="39"/>
      <c r="DJ780" s="39"/>
      <c r="DK780" s="39"/>
      <c r="DL780" s="39"/>
      <c r="DM780" s="39"/>
      <c r="DN780" s="39"/>
      <c r="DO780" s="39"/>
      <c r="DP780" s="39"/>
      <c r="DQ780" s="39"/>
      <c r="DR780" s="39"/>
      <c r="DS780" s="39"/>
      <c r="DT780" s="39"/>
      <c r="DU780" s="39"/>
      <c r="DV780" s="39"/>
      <c r="DW780" s="39"/>
      <c r="DX780" s="39"/>
      <c r="DY780" s="39"/>
      <c r="DZ780" s="39"/>
      <c r="EA780" s="39"/>
      <c r="EB780" s="39"/>
      <c r="EC780" s="39"/>
      <c r="ED780" s="39"/>
      <c r="EE780" s="39"/>
      <c r="EF780" s="39"/>
      <c r="EG780" s="39"/>
      <c r="EH780" s="39"/>
      <c r="EI780" s="39"/>
      <c r="EJ780" s="39"/>
      <c r="EK780" s="39"/>
      <c r="EL780" s="39"/>
      <c r="EM780" s="39"/>
      <c r="EN780" s="39"/>
      <c r="EO780" s="39"/>
      <c r="EP780" s="39"/>
      <c r="EQ780" s="39"/>
      <c r="ER780" s="39"/>
      <c r="ES780" s="39"/>
      <c r="ET780" s="39"/>
      <c r="EU780" s="39"/>
    </row>
    <row r="781" ht="16.5" customHeight="1">
      <c r="A781" s="1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1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39"/>
      <c r="BX781" s="39"/>
      <c r="BY781" s="39"/>
      <c r="BZ781" s="39"/>
      <c r="CA781" s="39"/>
      <c r="CB781" s="39"/>
      <c r="CC781" s="39"/>
      <c r="CD781" s="39"/>
      <c r="CE781" s="39"/>
      <c r="CF781" s="39"/>
      <c r="CG781" s="39"/>
      <c r="CH781" s="39"/>
      <c r="CI781" s="39"/>
      <c r="CJ781" s="39"/>
      <c r="CK781" s="39"/>
      <c r="CL781" s="39"/>
      <c r="CM781" s="39"/>
      <c r="CN781" s="39"/>
      <c r="CO781" s="39"/>
      <c r="CP781" s="39"/>
      <c r="CQ781" s="39"/>
      <c r="CR781" s="39"/>
      <c r="CS781" s="39"/>
      <c r="CT781" s="39"/>
      <c r="CU781" s="39"/>
      <c r="CV781" s="39"/>
      <c r="CW781" s="39"/>
      <c r="CX781" s="39"/>
      <c r="CY781" s="39"/>
      <c r="CZ781" s="39"/>
      <c r="DA781" s="39"/>
      <c r="DB781" s="39"/>
      <c r="DC781" s="39"/>
      <c r="DD781" s="39"/>
      <c r="DE781" s="39"/>
      <c r="DF781" s="39"/>
      <c r="DG781" s="39"/>
      <c r="DH781" s="39"/>
      <c r="DI781" s="39"/>
      <c r="DJ781" s="39"/>
      <c r="DK781" s="39"/>
      <c r="DL781" s="39"/>
      <c r="DM781" s="39"/>
      <c r="DN781" s="39"/>
      <c r="DO781" s="39"/>
      <c r="DP781" s="39"/>
      <c r="DQ781" s="39"/>
      <c r="DR781" s="39"/>
      <c r="DS781" s="39"/>
      <c r="DT781" s="39"/>
      <c r="DU781" s="39"/>
      <c r="DV781" s="39"/>
      <c r="DW781" s="39"/>
      <c r="DX781" s="39"/>
      <c r="DY781" s="39"/>
      <c r="DZ781" s="39"/>
      <c r="EA781" s="39"/>
      <c r="EB781" s="39"/>
      <c r="EC781" s="39"/>
      <c r="ED781" s="39"/>
      <c r="EE781" s="39"/>
      <c r="EF781" s="39"/>
      <c r="EG781" s="39"/>
      <c r="EH781" s="39"/>
      <c r="EI781" s="39"/>
      <c r="EJ781" s="39"/>
      <c r="EK781" s="39"/>
      <c r="EL781" s="39"/>
      <c r="EM781" s="39"/>
      <c r="EN781" s="39"/>
      <c r="EO781" s="39"/>
      <c r="EP781" s="39"/>
      <c r="EQ781" s="39"/>
      <c r="ER781" s="39"/>
      <c r="ES781" s="39"/>
      <c r="ET781" s="39"/>
      <c r="EU781" s="39"/>
    </row>
    <row r="782" ht="16.5" customHeight="1">
      <c r="A782" s="1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1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39"/>
      <c r="BX782" s="39"/>
      <c r="BY782" s="39"/>
      <c r="BZ782" s="39"/>
      <c r="CA782" s="39"/>
      <c r="CB782" s="39"/>
      <c r="CC782" s="39"/>
      <c r="CD782" s="39"/>
      <c r="CE782" s="39"/>
      <c r="CF782" s="39"/>
      <c r="CG782" s="39"/>
      <c r="CH782" s="39"/>
      <c r="CI782" s="39"/>
      <c r="CJ782" s="39"/>
      <c r="CK782" s="39"/>
      <c r="CL782" s="39"/>
      <c r="CM782" s="39"/>
      <c r="CN782" s="39"/>
      <c r="CO782" s="39"/>
      <c r="CP782" s="39"/>
      <c r="CQ782" s="39"/>
      <c r="CR782" s="39"/>
      <c r="CS782" s="39"/>
      <c r="CT782" s="39"/>
      <c r="CU782" s="39"/>
      <c r="CV782" s="39"/>
      <c r="CW782" s="39"/>
      <c r="CX782" s="39"/>
      <c r="CY782" s="39"/>
      <c r="CZ782" s="39"/>
      <c r="DA782" s="39"/>
      <c r="DB782" s="39"/>
      <c r="DC782" s="39"/>
      <c r="DD782" s="39"/>
      <c r="DE782" s="39"/>
      <c r="DF782" s="39"/>
      <c r="DG782" s="39"/>
      <c r="DH782" s="39"/>
      <c r="DI782" s="39"/>
      <c r="DJ782" s="39"/>
      <c r="DK782" s="39"/>
      <c r="DL782" s="39"/>
      <c r="DM782" s="39"/>
      <c r="DN782" s="39"/>
      <c r="DO782" s="39"/>
      <c r="DP782" s="39"/>
      <c r="DQ782" s="39"/>
      <c r="DR782" s="39"/>
      <c r="DS782" s="39"/>
      <c r="DT782" s="39"/>
      <c r="DU782" s="39"/>
      <c r="DV782" s="39"/>
      <c r="DW782" s="39"/>
      <c r="DX782" s="39"/>
      <c r="DY782" s="39"/>
      <c r="DZ782" s="39"/>
      <c r="EA782" s="39"/>
      <c r="EB782" s="39"/>
      <c r="EC782" s="39"/>
      <c r="ED782" s="39"/>
      <c r="EE782" s="39"/>
      <c r="EF782" s="39"/>
      <c r="EG782" s="39"/>
      <c r="EH782" s="39"/>
      <c r="EI782" s="39"/>
      <c r="EJ782" s="39"/>
      <c r="EK782" s="39"/>
      <c r="EL782" s="39"/>
      <c r="EM782" s="39"/>
      <c r="EN782" s="39"/>
      <c r="EO782" s="39"/>
      <c r="EP782" s="39"/>
      <c r="EQ782" s="39"/>
      <c r="ER782" s="39"/>
      <c r="ES782" s="39"/>
      <c r="ET782" s="39"/>
      <c r="EU782" s="39"/>
    </row>
    <row r="783" ht="16.5" customHeight="1">
      <c r="A783" s="1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1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  <c r="CC783" s="39"/>
      <c r="CD783" s="39"/>
      <c r="CE783" s="39"/>
      <c r="CF783" s="39"/>
      <c r="CG783" s="39"/>
      <c r="CH783" s="39"/>
      <c r="CI783" s="39"/>
      <c r="CJ783" s="39"/>
      <c r="CK783" s="39"/>
      <c r="CL783" s="39"/>
      <c r="CM783" s="39"/>
      <c r="CN783" s="39"/>
      <c r="CO783" s="39"/>
      <c r="CP783" s="39"/>
      <c r="CQ783" s="39"/>
      <c r="CR783" s="39"/>
      <c r="CS783" s="39"/>
      <c r="CT783" s="39"/>
      <c r="CU783" s="39"/>
      <c r="CV783" s="39"/>
      <c r="CW783" s="39"/>
      <c r="CX783" s="39"/>
      <c r="CY783" s="39"/>
      <c r="CZ783" s="39"/>
      <c r="DA783" s="39"/>
      <c r="DB783" s="39"/>
      <c r="DC783" s="39"/>
      <c r="DD783" s="39"/>
      <c r="DE783" s="39"/>
      <c r="DF783" s="39"/>
      <c r="DG783" s="39"/>
      <c r="DH783" s="39"/>
      <c r="DI783" s="39"/>
      <c r="DJ783" s="39"/>
      <c r="DK783" s="39"/>
      <c r="DL783" s="39"/>
      <c r="DM783" s="39"/>
      <c r="DN783" s="39"/>
      <c r="DO783" s="39"/>
      <c r="DP783" s="39"/>
      <c r="DQ783" s="39"/>
      <c r="DR783" s="39"/>
      <c r="DS783" s="39"/>
      <c r="DT783" s="39"/>
      <c r="DU783" s="39"/>
      <c r="DV783" s="39"/>
      <c r="DW783" s="39"/>
      <c r="DX783" s="39"/>
      <c r="DY783" s="39"/>
      <c r="DZ783" s="39"/>
      <c r="EA783" s="39"/>
      <c r="EB783" s="39"/>
      <c r="EC783" s="39"/>
      <c r="ED783" s="39"/>
      <c r="EE783" s="39"/>
      <c r="EF783" s="39"/>
      <c r="EG783" s="39"/>
      <c r="EH783" s="39"/>
      <c r="EI783" s="39"/>
      <c r="EJ783" s="39"/>
      <c r="EK783" s="39"/>
      <c r="EL783" s="39"/>
      <c r="EM783" s="39"/>
      <c r="EN783" s="39"/>
      <c r="EO783" s="39"/>
      <c r="EP783" s="39"/>
      <c r="EQ783" s="39"/>
      <c r="ER783" s="39"/>
      <c r="ES783" s="39"/>
      <c r="ET783" s="39"/>
      <c r="EU783" s="39"/>
    </row>
    <row r="784" ht="16.5" customHeight="1">
      <c r="A784" s="1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1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  <c r="CC784" s="39"/>
      <c r="CD784" s="39"/>
      <c r="CE784" s="39"/>
      <c r="CF784" s="39"/>
      <c r="CG784" s="39"/>
      <c r="CH784" s="39"/>
      <c r="CI784" s="39"/>
      <c r="CJ784" s="39"/>
      <c r="CK784" s="39"/>
      <c r="CL784" s="39"/>
      <c r="CM784" s="39"/>
      <c r="CN784" s="39"/>
      <c r="CO784" s="39"/>
      <c r="CP784" s="39"/>
      <c r="CQ784" s="39"/>
      <c r="CR784" s="39"/>
      <c r="CS784" s="39"/>
      <c r="CT784" s="39"/>
      <c r="CU784" s="39"/>
      <c r="CV784" s="39"/>
      <c r="CW784" s="39"/>
      <c r="CX784" s="39"/>
      <c r="CY784" s="39"/>
      <c r="CZ784" s="39"/>
      <c r="DA784" s="39"/>
      <c r="DB784" s="39"/>
      <c r="DC784" s="39"/>
      <c r="DD784" s="39"/>
      <c r="DE784" s="39"/>
      <c r="DF784" s="39"/>
      <c r="DG784" s="39"/>
      <c r="DH784" s="39"/>
      <c r="DI784" s="39"/>
      <c r="DJ784" s="39"/>
      <c r="DK784" s="39"/>
      <c r="DL784" s="39"/>
      <c r="DM784" s="39"/>
      <c r="DN784" s="39"/>
      <c r="DO784" s="39"/>
      <c r="DP784" s="39"/>
      <c r="DQ784" s="39"/>
      <c r="DR784" s="39"/>
      <c r="DS784" s="39"/>
      <c r="DT784" s="39"/>
      <c r="DU784" s="39"/>
      <c r="DV784" s="39"/>
      <c r="DW784" s="39"/>
      <c r="DX784" s="39"/>
      <c r="DY784" s="39"/>
      <c r="DZ784" s="39"/>
      <c r="EA784" s="39"/>
      <c r="EB784" s="39"/>
      <c r="EC784" s="39"/>
      <c r="ED784" s="39"/>
      <c r="EE784" s="39"/>
      <c r="EF784" s="39"/>
      <c r="EG784" s="39"/>
      <c r="EH784" s="39"/>
      <c r="EI784" s="39"/>
      <c r="EJ784" s="39"/>
      <c r="EK784" s="39"/>
      <c r="EL784" s="39"/>
      <c r="EM784" s="39"/>
      <c r="EN784" s="39"/>
      <c r="EO784" s="39"/>
      <c r="EP784" s="39"/>
      <c r="EQ784" s="39"/>
      <c r="ER784" s="39"/>
      <c r="ES784" s="39"/>
      <c r="ET784" s="39"/>
      <c r="EU784" s="39"/>
    </row>
    <row r="785" ht="16.5" customHeight="1">
      <c r="A785" s="1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1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  <c r="CC785" s="39"/>
      <c r="CD785" s="39"/>
      <c r="CE785" s="39"/>
      <c r="CF785" s="39"/>
      <c r="CG785" s="39"/>
      <c r="CH785" s="39"/>
      <c r="CI785" s="39"/>
      <c r="CJ785" s="39"/>
      <c r="CK785" s="39"/>
      <c r="CL785" s="39"/>
      <c r="CM785" s="39"/>
      <c r="CN785" s="39"/>
      <c r="CO785" s="39"/>
      <c r="CP785" s="39"/>
      <c r="CQ785" s="39"/>
      <c r="CR785" s="39"/>
      <c r="CS785" s="39"/>
      <c r="CT785" s="39"/>
      <c r="CU785" s="39"/>
      <c r="CV785" s="39"/>
      <c r="CW785" s="39"/>
      <c r="CX785" s="39"/>
      <c r="CY785" s="39"/>
      <c r="CZ785" s="39"/>
      <c r="DA785" s="39"/>
      <c r="DB785" s="39"/>
      <c r="DC785" s="39"/>
      <c r="DD785" s="39"/>
      <c r="DE785" s="39"/>
      <c r="DF785" s="39"/>
      <c r="DG785" s="39"/>
      <c r="DH785" s="39"/>
      <c r="DI785" s="39"/>
      <c r="DJ785" s="39"/>
      <c r="DK785" s="39"/>
      <c r="DL785" s="39"/>
      <c r="DM785" s="39"/>
      <c r="DN785" s="39"/>
      <c r="DO785" s="39"/>
      <c r="DP785" s="39"/>
      <c r="DQ785" s="39"/>
      <c r="DR785" s="39"/>
      <c r="DS785" s="39"/>
      <c r="DT785" s="39"/>
      <c r="DU785" s="39"/>
      <c r="DV785" s="39"/>
      <c r="DW785" s="39"/>
      <c r="DX785" s="39"/>
      <c r="DY785" s="39"/>
      <c r="DZ785" s="39"/>
      <c r="EA785" s="39"/>
      <c r="EB785" s="39"/>
      <c r="EC785" s="39"/>
      <c r="ED785" s="39"/>
      <c r="EE785" s="39"/>
      <c r="EF785" s="39"/>
      <c r="EG785" s="39"/>
      <c r="EH785" s="39"/>
      <c r="EI785" s="39"/>
      <c r="EJ785" s="39"/>
      <c r="EK785" s="39"/>
      <c r="EL785" s="39"/>
      <c r="EM785" s="39"/>
      <c r="EN785" s="39"/>
      <c r="EO785" s="39"/>
      <c r="EP785" s="39"/>
      <c r="EQ785" s="39"/>
      <c r="ER785" s="39"/>
      <c r="ES785" s="39"/>
      <c r="ET785" s="39"/>
      <c r="EU785" s="39"/>
    </row>
    <row r="786" ht="16.5" customHeight="1">
      <c r="A786" s="1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1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  <c r="CC786" s="39"/>
      <c r="CD786" s="39"/>
      <c r="CE786" s="39"/>
      <c r="CF786" s="39"/>
      <c r="CG786" s="39"/>
      <c r="CH786" s="39"/>
      <c r="CI786" s="39"/>
      <c r="CJ786" s="39"/>
      <c r="CK786" s="39"/>
      <c r="CL786" s="39"/>
      <c r="CM786" s="39"/>
      <c r="CN786" s="39"/>
      <c r="CO786" s="39"/>
      <c r="CP786" s="39"/>
      <c r="CQ786" s="39"/>
      <c r="CR786" s="39"/>
      <c r="CS786" s="39"/>
      <c r="CT786" s="39"/>
      <c r="CU786" s="39"/>
      <c r="CV786" s="39"/>
      <c r="CW786" s="39"/>
      <c r="CX786" s="39"/>
      <c r="CY786" s="39"/>
      <c r="CZ786" s="39"/>
      <c r="DA786" s="39"/>
      <c r="DB786" s="39"/>
      <c r="DC786" s="39"/>
      <c r="DD786" s="39"/>
      <c r="DE786" s="39"/>
      <c r="DF786" s="39"/>
      <c r="DG786" s="39"/>
      <c r="DH786" s="39"/>
      <c r="DI786" s="39"/>
      <c r="DJ786" s="39"/>
      <c r="DK786" s="39"/>
      <c r="DL786" s="39"/>
      <c r="DM786" s="39"/>
      <c r="DN786" s="39"/>
      <c r="DO786" s="39"/>
      <c r="DP786" s="39"/>
      <c r="DQ786" s="39"/>
      <c r="DR786" s="39"/>
      <c r="DS786" s="39"/>
      <c r="DT786" s="39"/>
      <c r="DU786" s="39"/>
      <c r="DV786" s="39"/>
      <c r="DW786" s="39"/>
      <c r="DX786" s="39"/>
      <c r="DY786" s="39"/>
      <c r="DZ786" s="39"/>
      <c r="EA786" s="39"/>
      <c r="EB786" s="39"/>
      <c r="EC786" s="39"/>
      <c r="ED786" s="39"/>
      <c r="EE786" s="39"/>
      <c r="EF786" s="39"/>
      <c r="EG786" s="39"/>
      <c r="EH786" s="39"/>
      <c r="EI786" s="39"/>
      <c r="EJ786" s="39"/>
      <c r="EK786" s="39"/>
      <c r="EL786" s="39"/>
      <c r="EM786" s="39"/>
      <c r="EN786" s="39"/>
      <c r="EO786" s="39"/>
      <c r="EP786" s="39"/>
      <c r="EQ786" s="39"/>
      <c r="ER786" s="39"/>
      <c r="ES786" s="39"/>
      <c r="ET786" s="39"/>
      <c r="EU786" s="39"/>
    </row>
    <row r="787" ht="16.5" customHeight="1">
      <c r="A787" s="1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1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  <c r="CC787" s="39"/>
      <c r="CD787" s="39"/>
      <c r="CE787" s="39"/>
      <c r="CF787" s="39"/>
      <c r="CG787" s="39"/>
      <c r="CH787" s="39"/>
      <c r="CI787" s="39"/>
      <c r="CJ787" s="39"/>
      <c r="CK787" s="39"/>
      <c r="CL787" s="39"/>
      <c r="CM787" s="39"/>
      <c r="CN787" s="39"/>
      <c r="CO787" s="39"/>
      <c r="CP787" s="39"/>
      <c r="CQ787" s="39"/>
      <c r="CR787" s="39"/>
      <c r="CS787" s="39"/>
      <c r="CT787" s="39"/>
      <c r="CU787" s="39"/>
      <c r="CV787" s="39"/>
      <c r="CW787" s="39"/>
      <c r="CX787" s="39"/>
      <c r="CY787" s="39"/>
      <c r="CZ787" s="39"/>
      <c r="DA787" s="39"/>
      <c r="DB787" s="39"/>
      <c r="DC787" s="39"/>
      <c r="DD787" s="39"/>
      <c r="DE787" s="39"/>
      <c r="DF787" s="39"/>
      <c r="DG787" s="39"/>
      <c r="DH787" s="39"/>
      <c r="DI787" s="39"/>
      <c r="DJ787" s="39"/>
      <c r="DK787" s="39"/>
      <c r="DL787" s="39"/>
      <c r="DM787" s="39"/>
      <c r="DN787" s="39"/>
      <c r="DO787" s="39"/>
      <c r="DP787" s="39"/>
      <c r="DQ787" s="39"/>
      <c r="DR787" s="39"/>
      <c r="DS787" s="39"/>
      <c r="DT787" s="39"/>
      <c r="DU787" s="39"/>
      <c r="DV787" s="39"/>
      <c r="DW787" s="39"/>
      <c r="DX787" s="39"/>
      <c r="DY787" s="39"/>
      <c r="DZ787" s="39"/>
      <c r="EA787" s="39"/>
      <c r="EB787" s="39"/>
      <c r="EC787" s="39"/>
      <c r="ED787" s="39"/>
      <c r="EE787" s="39"/>
      <c r="EF787" s="39"/>
      <c r="EG787" s="39"/>
      <c r="EH787" s="39"/>
      <c r="EI787" s="39"/>
      <c r="EJ787" s="39"/>
      <c r="EK787" s="39"/>
      <c r="EL787" s="39"/>
      <c r="EM787" s="39"/>
      <c r="EN787" s="39"/>
      <c r="EO787" s="39"/>
      <c r="EP787" s="39"/>
      <c r="EQ787" s="39"/>
      <c r="ER787" s="39"/>
      <c r="ES787" s="39"/>
      <c r="ET787" s="39"/>
      <c r="EU787" s="39"/>
    </row>
    <row r="788" ht="16.5" customHeight="1">
      <c r="A788" s="1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1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  <c r="CC788" s="39"/>
      <c r="CD788" s="39"/>
      <c r="CE788" s="39"/>
      <c r="CF788" s="39"/>
      <c r="CG788" s="39"/>
      <c r="CH788" s="39"/>
      <c r="CI788" s="39"/>
      <c r="CJ788" s="39"/>
      <c r="CK788" s="39"/>
      <c r="CL788" s="39"/>
      <c r="CM788" s="39"/>
      <c r="CN788" s="39"/>
      <c r="CO788" s="39"/>
      <c r="CP788" s="39"/>
      <c r="CQ788" s="39"/>
      <c r="CR788" s="39"/>
      <c r="CS788" s="39"/>
      <c r="CT788" s="39"/>
      <c r="CU788" s="39"/>
      <c r="CV788" s="39"/>
      <c r="CW788" s="39"/>
      <c r="CX788" s="39"/>
      <c r="CY788" s="39"/>
      <c r="CZ788" s="39"/>
      <c r="DA788" s="39"/>
      <c r="DB788" s="39"/>
      <c r="DC788" s="39"/>
      <c r="DD788" s="39"/>
      <c r="DE788" s="39"/>
      <c r="DF788" s="39"/>
      <c r="DG788" s="39"/>
      <c r="DH788" s="39"/>
      <c r="DI788" s="39"/>
      <c r="DJ788" s="39"/>
      <c r="DK788" s="39"/>
      <c r="DL788" s="39"/>
      <c r="DM788" s="39"/>
      <c r="DN788" s="39"/>
      <c r="DO788" s="39"/>
      <c r="DP788" s="39"/>
      <c r="DQ788" s="39"/>
      <c r="DR788" s="39"/>
      <c r="DS788" s="39"/>
      <c r="DT788" s="39"/>
      <c r="DU788" s="39"/>
      <c r="DV788" s="39"/>
      <c r="DW788" s="39"/>
      <c r="DX788" s="39"/>
      <c r="DY788" s="39"/>
      <c r="DZ788" s="39"/>
      <c r="EA788" s="39"/>
      <c r="EB788" s="39"/>
      <c r="EC788" s="39"/>
      <c r="ED788" s="39"/>
      <c r="EE788" s="39"/>
      <c r="EF788" s="39"/>
      <c r="EG788" s="39"/>
      <c r="EH788" s="39"/>
      <c r="EI788" s="39"/>
      <c r="EJ788" s="39"/>
      <c r="EK788" s="39"/>
      <c r="EL788" s="39"/>
      <c r="EM788" s="39"/>
      <c r="EN788" s="39"/>
      <c r="EO788" s="39"/>
      <c r="EP788" s="39"/>
      <c r="EQ788" s="39"/>
      <c r="ER788" s="39"/>
      <c r="ES788" s="39"/>
      <c r="ET788" s="39"/>
      <c r="EU788" s="39"/>
    </row>
    <row r="789" ht="16.5" customHeight="1">
      <c r="A789" s="1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1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  <c r="CC789" s="39"/>
      <c r="CD789" s="39"/>
      <c r="CE789" s="39"/>
      <c r="CF789" s="39"/>
      <c r="CG789" s="39"/>
      <c r="CH789" s="39"/>
      <c r="CI789" s="39"/>
      <c r="CJ789" s="39"/>
      <c r="CK789" s="39"/>
      <c r="CL789" s="39"/>
      <c r="CM789" s="39"/>
      <c r="CN789" s="39"/>
      <c r="CO789" s="39"/>
      <c r="CP789" s="39"/>
      <c r="CQ789" s="39"/>
      <c r="CR789" s="39"/>
      <c r="CS789" s="39"/>
      <c r="CT789" s="39"/>
      <c r="CU789" s="39"/>
      <c r="CV789" s="39"/>
      <c r="CW789" s="39"/>
      <c r="CX789" s="39"/>
      <c r="CY789" s="39"/>
      <c r="CZ789" s="39"/>
      <c r="DA789" s="39"/>
      <c r="DB789" s="39"/>
      <c r="DC789" s="39"/>
      <c r="DD789" s="39"/>
      <c r="DE789" s="39"/>
      <c r="DF789" s="39"/>
      <c r="DG789" s="39"/>
      <c r="DH789" s="39"/>
      <c r="DI789" s="39"/>
      <c r="DJ789" s="39"/>
      <c r="DK789" s="39"/>
      <c r="DL789" s="39"/>
      <c r="DM789" s="39"/>
      <c r="DN789" s="39"/>
      <c r="DO789" s="39"/>
      <c r="DP789" s="39"/>
      <c r="DQ789" s="39"/>
      <c r="DR789" s="39"/>
      <c r="DS789" s="39"/>
      <c r="DT789" s="39"/>
      <c r="DU789" s="39"/>
      <c r="DV789" s="39"/>
      <c r="DW789" s="39"/>
      <c r="DX789" s="39"/>
      <c r="DY789" s="39"/>
      <c r="DZ789" s="39"/>
      <c r="EA789" s="39"/>
      <c r="EB789" s="39"/>
      <c r="EC789" s="39"/>
      <c r="ED789" s="39"/>
      <c r="EE789" s="39"/>
      <c r="EF789" s="39"/>
      <c r="EG789" s="39"/>
      <c r="EH789" s="39"/>
      <c r="EI789" s="39"/>
      <c r="EJ789" s="39"/>
      <c r="EK789" s="39"/>
      <c r="EL789" s="39"/>
      <c r="EM789" s="39"/>
      <c r="EN789" s="39"/>
      <c r="EO789" s="39"/>
      <c r="EP789" s="39"/>
      <c r="EQ789" s="39"/>
      <c r="ER789" s="39"/>
      <c r="ES789" s="39"/>
      <c r="ET789" s="39"/>
      <c r="EU789" s="39"/>
    </row>
    <row r="790" ht="16.5" customHeight="1">
      <c r="A790" s="1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1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  <c r="CC790" s="39"/>
      <c r="CD790" s="39"/>
      <c r="CE790" s="39"/>
      <c r="CF790" s="39"/>
      <c r="CG790" s="39"/>
      <c r="CH790" s="39"/>
      <c r="CI790" s="39"/>
      <c r="CJ790" s="39"/>
      <c r="CK790" s="39"/>
      <c r="CL790" s="39"/>
      <c r="CM790" s="39"/>
      <c r="CN790" s="39"/>
      <c r="CO790" s="39"/>
      <c r="CP790" s="39"/>
      <c r="CQ790" s="39"/>
      <c r="CR790" s="39"/>
      <c r="CS790" s="39"/>
      <c r="CT790" s="39"/>
      <c r="CU790" s="39"/>
      <c r="CV790" s="39"/>
      <c r="CW790" s="39"/>
      <c r="CX790" s="39"/>
      <c r="CY790" s="39"/>
      <c r="CZ790" s="39"/>
      <c r="DA790" s="39"/>
      <c r="DB790" s="39"/>
      <c r="DC790" s="39"/>
      <c r="DD790" s="39"/>
      <c r="DE790" s="39"/>
      <c r="DF790" s="39"/>
      <c r="DG790" s="39"/>
      <c r="DH790" s="39"/>
      <c r="DI790" s="39"/>
      <c r="DJ790" s="39"/>
      <c r="DK790" s="39"/>
      <c r="DL790" s="39"/>
      <c r="DM790" s="39"/>
      <c r="DN790" s="39"/>
      <c r="DO790" s="39"/>
      <c r="DP790" s="39"/>
      <c r="DQ790" s="39"/>
      <c r="DR790" s="39"/>
      <c r="DS790" s="39"/>
      <c r="DT790" s="39"/>
      <c r="DU790" s="39"/>
      <c r="DV790" s="39"/>
      <c r="DW790" s="39"/>
      <c r="DX790" s="39"/>
      <c r="DY790" s="39"/>
      <c r="DZ790" s="39"/>
      <c r="EA790" s="39"/>
      <c r="EB790" s="39"/>
      <c r="EC790" s="39"/>
      <c r="ED790" s="39"/>
      <c r="EE790" s="39"/>
      <c r="EF790" s="39"/>
      <c r="EG790" s="39"/>
      <c r="EH790" s="39"/>
      <c r="EI790" s="39"/>
      <c r="EJ790" s="39"/>
      <c r="EK790" s="39"/>
      <c r="EL790" s="39"/>
      <c r="EM790" s="39"/>
      <c r="EN790" s="39"/>
      <c r="EO790" s="39"/>
      <c r="EP790" s="39"/>
      <c r="EQ790" s="39"/>
      <c r="ER790" s="39"/>
      <c r="ES790" s="39"/>
      <c r="ET790" s="39"/>
      <c r="EU790" s="39"/>
    </row>
    <row r="791" ht="16.5" customHeight="1">
      <c r="A791" s="1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1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  <c r="CC791" s="39"/>
      <c r="CD791" s="39"/>
      <c r="CE791" s="39"/>
      <c r="CF791" s="39"/>
      <c r="CG791" s="39"/>
      <c r="CH791" s="39"/>
      <c r="CI791" s="39"/>
      <c r="CJ791" s="39"/>
      <c r="CK791" s="39"/>
      <c r="CL791" s="39"/>
      <c r="CM791" s="39"/>
      <c r="CN791" s="39"/>
      <c r="CO791" s="39"/>
      <c r="CP791" s="39"/>
      <c r="CQ791" s="39"/>
      <c r="CR791" s="39"/>
      <c r="CS791" s="39"/>
      <c r="CT791" s="39"/>
      <c r="CU791" s="39"/>
      <c r="CV791" s="39"/>
      <c r="CW791" s="39"/>
      <c r="CX791" s="39"/>
      <c r="CY791" s="39"/>
      <c r="CZ791" s="39"/>
      <c r="DA791" s="39"/>
      <c r="DB791" s="39"/>
      <c r="DC791" s="39"/>
      <c r="DD791" s="39"/>
      <c r="DE791" s="39"/>
      <c r="DF791" s="39"/>
      <c r="DG791" s="39"/>
      <c r="DH791" s="39"/>
      <c r="DI791" s="39"/>
      <c r="DJ791" s="39"/>
      <c r="DK791" s="39"/>
      <c r="DL791" s="39"/>
      <c r="DM791" s="39"/>
      <c r="DN791" s="39"/>
      <c r="DO791" s="39"/>
      <c r="DP791" s="39"/>
      <c r="DQ791" s="39"/>
      <c r="DR791" s="39"/>
      <c r="DS791" s="39"/>
      <c r="DT791" s="39"/>
      <c r="DU791" s="39"/>
      <c r="DV791" s="39"/>
      <c r="DW791" s="39"/>
      <c r="DX791" s="39"/>
      <c r="DY791" s="39"/>
      <c r="DZ791" s="39"/>
      <c r="EA791" s="39"/>
      <c r="EB791" s="39"/>
      <c r="EC791" s="39"/>
      <c r="ED791" s="39"/>
      <c r="EE791" s="39"/>
      <c r="EF791" s="39"/>
      <c r="EG791" s="39"/>
      <c r="EH791" s="39"/>
      <c r="EI791" s="39"/>
      <c r="EJ791" s="39"/>
      <c r="EK791" s="39"/>
      <c r="EL791" s="39"/>
      <c r="EM791" s="39"/>
      <c r="EN791" s="39"/>
      <c r="EO791" s="39"/>
      <c r="EP791" s="39"/>
      <c r="EQ791" s="39"/>
      <c r="ER791" s="39"/>
      <c r="ES791" s="39"/>
      <c r="ET791" s="39"/>
      <c r="EU791" s="39"/>
    </row>
    <row r="792" ht="16.5" customHeight="1">
      <c r="A792" s="1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1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39"/>
      <c r="BX792" s="39"/>
      <c r="BY792" s="39"/>
      <c r="BZ792" s="39"/>
      <c r="CA792" s="39"/>
      <c r="CB792" s="39"/>
      <c r="CC792" s="39"/>
      <c r="CD792" s="39"/>
      <c r="CE792" s="39"/>
      <c r="CF792" s="39"/>
      <c r="CG792" s="39"/>
      <c r="CH792" s="39"/>
      <c r="CI792" s="39"/>
      <c r="CJ792" s="39"/>
      <c r="CK792" s="39"/>
      <c r="CL792" s="39"/>
      <c r="CM792" s="39"/>
      <c r="CN792" s="39"/>
      <c r="CO792" s="39"/>
      <c r="CP792" s="39"/>
      <c r="CQ792" s="39"/>
      <c r="CR792" s="39"/>
      <c r="CS792" s="39"/>
      <c r="CT792" s="39"/>
      <c r="CU792" s="39"/>
      <c r="CV792" s="39"/>
      <c r="CW792" s="39"/>
      <c r="CX792" s="39"/>
      <c r="CY792" s="39"/>
      <c r="CZ792" s="39"/>
      <c r="DA792" s="39"/>
      <c r="DB792" s="39"/>
      <c r="DC792" s="39"/>
      <c r="DD792" s="39"/>
      <c r="DE792" s="39"/>
      <c r="DF792" s="39"/>
      <c r="DG792" s="39"/>
      <c r="DH792" s="39"/>
      <c r="DI792" s="39"/>
      <c r="DJ792" s="39"/>
      <c r="DK792" s="39"/>
      <c r="DL792" s="39"/>
      <c r="DM792" s="39"/>
      <c r="DN792" s="39"/>
      <c r="DO792" s="39"/>
      <c r="DP792" s="39"/>
      <c r="DQ792" s="39"/>
      <c r="DR792" s="39"/>
      <c r="DS792" s="39"/>
      <c r="DT792" s="39"/>
      <c r="DU792" s="39"/>
      <c r="DV792" s="39"/>
      <c r="DW792" s="39"/>
      <c r="DX792" s="39"/>
      <c r="DY792" s="39"/>
      <c r="DZ792" s="39"/>
      <c r="EA792" s="39"/>
      <c r="EB792" s="39"/>
      <c r="EC792" s="39"/>
      <c r="ED792" s="39"/>
      <c r="EE792" s="39"/>
      <c r="EF792" s="39"/>
      <c r="EG792" s="39"/>
      <c r="EH792" s="39"/>
      <c r="EI792" s="39"/>
      <c r="EJ792" s="39"/>
      <c r="EK792" s="39"/>
      <c r="EL792" s="39"/>
      <c r="EM792" s="39"/>
      <c r="EN792" s="39"/>
      <c r="EO792" s="39"/>
      <c r="EP792" s="39"/>
      <c r="EQ792" s="39"/>
      <c r="ER792" s="39"/>
      <c r="ES792" s="39"/>
      <c r="ET792" s="39"/>
      <c r="EU792" s="39"/>
    </row>
    <row r="793" ht="16.5" customHeight="1">
      <c r="A793" s="1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1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  <c r="CC793" s="39"/>
      <c r="CD793" s="39"/>
      <c r="CE793" s="39"/>
      <c r="CF793" s="39"/>
      <c r="CG793" s="39"/>
      <c r="CH793" s="39"/>
      <c r="CI793" s="39"/>
      <c r="CJ793" s="39"/>
      <c r="CK793" s="39"/>
      <c r="CL793" s="39"/>
      <c r="CM793" s="39"/>
      <c r="CN793" s="39"/>
      <c r="CO793" s="39"/>
      <c r="CP793" s="39"/>
      <c r="CQ793" s="39"/>
      <c r="CR793" s="39"/>
      <c r="CS793" s="39"/>
      <c r="CT793" s="39"/>
      <c r="CU793" s="39"/>
      <c r="CV793" s="39"/>
      <c r="CW793" s="39"/>
      <c r="CX793" s="39"/>
      <c r="CY793" s="39"/>
      <c r="CZ793" s="39"/>
      <c r="DA793" s="39"/>
      <c r="DB793" s="39"/>
      <c r="DC793" s="39"/>
      <c r="DD793" s="39"/>
      <c r="DE793" s="39"/>
      <c r="DF793" s="39"/>
      <c r="DG793" s="39"/>
      <c r="DH793" s="39"/>
      <c r="DI793" s="39"/>
      <c r="DJ793" s="39"/>
      <c r="DK793" s="39"/>
      <c r="DL793" s="39"/>
      <c r="DM793" s="39"/>
      <c r="DN793" s="39"/>
      <c r="DO793" s="39"/>
      <c r="DP793" s="39"/>
      <c r="DQ793" s="39"/>
      <c r="DR793" s="39"/>
      <c r="DS793" s="39"/>
      <c r="DT793" s="39"/>
      <c r="DU793" s="39"/>
      <c r="DV793" s="39"/>
      <c r="DW793" s="39"/>
      <c r="DX793" s="39"/>
      <c r="DY793" s="39"/>
      <c r="DZ793" s="39"/>
      <c r="EA793" s="39"/>
      <c r="EB793" s="39"/>
      <c r="EC793" s="39"/>
      <c r="ED793" s="39"/>
      <c r="EE793" s="39"/>
      <c r="EF793" s="39"/>
      <c r="EG793" s="39"/>
      <c r="EH793" s="39"/>
      <c r="EI793" s="39"/>
      <c r="EJ793" s="39"/>
      <c r="EK793" s="39"/>
      <c r="EL793" s="39"/>
      <c r="EM793" s="39"/>
      <c r="EN793" s="39"/>
      <c r="EO793" s="39"/>
      <c r="EP793" s="39"/>
      <c r="EQ793" s="39"/>
      <c r="ER793" s="39"/>
      <c r="ES793" s="39"/>
      <c r="ET793" s="39"/>
      <c r="EU793" s="39"/>
    </row>
    <row r="794" ht="16.5" customHeight="1">
      <c r="A794" s="1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1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  <c r="CC794" s="39"/>
      <c r="CD794" s="39"/>
      <c r="CE794" s="39"/>
      <c r="CF794" s="39"/>
      <c r="CG794" s="39"/>
      <c r="CH794" s="39"/>
      <c r="CI794" s="39"/>
      <c r="CJ794" s="39"/>
      <c r="CK794" s="39"/>
      <c r="CL794" s="39"/>
      <c r="CM794" s="39"/>
      <c r="CN794" s="39"/>
      <c r="CO794" s="39"/>
      <c r="CP794" s="39"/>
      <c r="CQ794" s="39"/>
      <c r="CR794" s="39"/>
      <c r="CS794" s="39"/>
      <c r="CT794" s="39"/>
      <c r="CU794" s="39"/>
      <c r="CV794" s="39"/>
      <c r="CW794" s="39"/>
      <c r="CX794" s="39"/>
      <c r="CY794" s="39"/>
      <c r="CZ794" s="39"/>
      <c r="DA794" s="39"/>
      <c r="DB794" s="39"/>
      <c r="DC794" s="39"/>
      <c r="DD794" s="39"/>
      <c r="DE794" s="39"/>
      <c r="DF794" s="39"/>
      <c r="DG794" s="39"/>
      <c r="DH794" s="39"/>
      <c r="DI794" s="39"/>
      <c r="DJ794" s="39"/>
      <c r="DK794" s="39"/>
      <c r="DL794" s="39"/>
      <c r="DM794" s="39"/>
      <c r="DN794" s="39"/>
      <c r="DO794" s="39"/>
      <c r="DP794" s="39"/>
      <c r="DQ794" s="39"/>
      <c r="DR794" s="39"/>
      <c r="DS794" s="39"/>
      <c r="DT794" s="39"/>
      <c r="DU794" s="39"/>
      <c r="DV794" s="39"/>
      <c r="DW794" s="39"/>
      <c r="DX794" s="39"/>
      <c r="DY794" s="39"/>
      <c r="DZ794" s="39"/>
      <c r="EA794" s="39"/>
      <c r="EB794" s="39"/>
      <c r="EC794" s="39"/>
      <c r="ED794" s="39"/>
      <c r="EE794" s="39"/>
      <c r="EF794" s="39"/>
      <c r="EG794" s="39"/>
      <c r="EH794" s="39"/>
      <c r="EI794" s="39"/>
      <c r="EJ794" s="39"/>
      <c r="EK794" s="39"/>
      <c r="EL794" s="39"/>
      <c r="EM794" s="39"/>
      <c r="EN794" s="39"/>
      <c r="EO794" s="39"/>
      <c r="EP794" s="39"/>
      <c r="EQ794" s="39"/>
      <c r="ER794" s="39"/>
      <c r="ES794" s="39"/>
      <c r="ET794" s="39"/>
      <c r="EU794" s="39"/>
    </row>
    <row r="795" ht="16.5" customHeight="1">
      <c r="A795" s="1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1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39"/>
      <c r="CA795" s="39"/>
      <c r="CB795" s="39"/>
      <c r="CC795" s="39"/>
      <c r="CD795" s="39"/>
      <c r="CE795" s="39"/>
      <c r="CF795" s="39"/>
      <c r="CG795" s="39"/>
      <c r="CH795" s="39"/>
      <c r="CI795" s="39"/>
      <c r="CJ795" s="39"/>
      <c r="CK795" s="39"/>
      <c r="CL795" s="39"/>
      <c r="CM795" s="39"/>
      <c r="CN795" s="39"/>
      <c r="CO795" s="39"/>
      <c r="CP795" s="39"/>
      <c r="CQ795" s="39"/>
      <c r="CR795" s="39"/>
      <c r="CS795" s="39"/>
      <c r="CT795" s="39"/>
      <c r="CU795" s="39"/>
      <c r="CV795" s="39"/>
      <c r="CW795" s="39"/>
      <c r="CX795" s="39"/>
      <c r="CY795" s="39"/>
      <c r="CZ795" s="39"/>
      <c r="DA795" s="39"/>
      <c r="DB795" s="39"/>
      <c r="DC795" s="39"/>
      <c r="DD795" s="39"/>
      <c r="DE795" s="39"/>
      <c r="DF795" s="39"/>
      <c r="DG795" s="39"/>
      <c r="DH795" s="39"/>
      <c r="DI795" s="39"/>
      <c r="DJ795" s="39"/>
      <c r="DK795" s="39"/>
      <c r="DL795" s="39"/>
      <c r="DM795" s="39"/>
      <c r="DN795" s="39"/>
      <c r="DO795" s="39"/>
      <c r="DP795" s="39"/>
      <c r="DQ795" s="39"/>
      <c r="DR795" s="39"/>
      <c r="DS795" s="39"/>
      <c r="DT795" s="39"/>
      <c r="DU795" s="39"/>
      <c r="DV795" s="39"/>
      <c r="DW795" s="39"/>
      <c r="DX795" s="39"/>
      <c r="DY795" s="39"/>
      <c r="DZ795" s="39"/>
      <c r="EA795" s="39"/>
      <c r="EB795" s="39"/>
      <c r="EC795" s="39"/>
      <c r="ED795" s="39"/>
      <c r="EE795" s="39"/>
      <c r="EF795" s="39"/>
      <c r="EG795" s="39"/>
      <c r="EH795" s="39"/>
      <c r="EI795" s="39"/>
      <c r="EJ795" s="39"/>
      <c r="EK795" s="39"/>
      <c r="EL795" s="39"/>
      <c r="EM795" s="39"/>
      <c r="EN795" s="39"/>
      <c r="EO795" s="39"/>
      <c r="EP795" s="39"/>
      <c r="EQ795" s="39"/>
      <c r="ER795" s="39"/>
      <c r="ES795" s="39"/>
      <c r="ET795" s="39"/>
      <c r="EU795" s="39"/>
    </row>
    <row r="796" ht="16.5" customHeight="1">
      <c r="A796" s="1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1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  <c r="CC796" s="39"/>
      <c r="CD796" s="39"/>
      <c r="CE796" s="39"/>
      <c r="CF796" s="39"/>
      <c r="CG796" s="39"/>
      <c r="CH796" s="39"/>
      <c r="CI796" s="39"/>
      <c r="CJ796" s="39"/>
      <c r="CK796" s="39"/>
      <c r="CL796" s="39"/>
      <c r="CM796" s="39"/>
      <c r="CN796" s="39"/>
      <c r="CO796" s="39"/>
      <c r="CP796" s="39"/>
      <c r="CQ796" s="39"/>
      <c r="CR796" s="39"/>
      <c r="CS796" s="39"/>
      <c r="CT796" s="39"/>
      <c r="CU796" s="39"/>
      <c r="CV796" s="39"/>
      <c r="CW796" s="39"/>
      <c r="CX796" s="39"/>
      <c r="CY796" s="39"/>
      <c r="CZ796" s="39"/>
      <c r="DA796" s="39"/>
      <c r="DB796" s="39"/>
      <c r="DC796" s="39"/>
      <c r="DD796" s="39"/>
      <c r="DE796" s="39"/>
      <c r="DF796" s="39"/>
      <c r="DG796" s="39"/>
      <c r="DH796" s="39"/>
      <c r="DI796" s="39"/>
      <c r="DJ796" s="39"/>
      <c r="DK796" s="39"/>
      <c r="DL796" s="39"/>
      <c r="DM796" s="39"/>
      <c r="DN796" s="39"/>
      <c r="DO796" s="39"/>
      <c r="DP796" s="39"/>
      <c r="DQ796" s="39"/>
      <c r="DR796" s="39"/>
      <c r="DS796" s="39"/>
      <c r="DT796" s="39"/>
      <c r="DU796" s="39"/>
      <c r="DV796" s="39"/>
      <c r="DW796" s="39"/>
      <c r="DX796" s="39"/>
      <c r="DY796" s="39"/>
      <c r="DZ796" s="39"/>
      <c r="EA796" s="39"/>
      <c r="EB796" s="39"/>
      <c r="EC796" s="39"/>
      <c r="ED796" s="39"/>
      <c r="EE796" s="39"/>
      <c r="EF796" s="39"/>
      <c r="EG796" s="39"/>
      <c r="EH796" s="39"/>
      <c r="EI796" s="39"/>
      <c r="EJ796" s="39"/>
      <c r="EK796" s="39"/>
      <c r="EL796" s="39"/>
      <c r="EM796" s="39"/>
      <c r="EN796" s="39"/>
      <c r="EO796" s="39"/>
      <c r="EP796" s="39"/>
      <c r="EQ796" s="39"/>
      <c r="ER796" s="39"/>
      <c r="ES796" s="39"/>
      <c r="ET796" s="39"/>
      <c r="EU796" s="39"/>
    </row>
    <row r="797" ht="16.5" customHeight="1">
      <c r="A797" s="1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1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  <c r="CC797" s="39"/>
      <c r="CD797" s="39"/>
      <c r="CE797" s="39"/>
      <c r="CF797" s="39"/>
      <c r="CG797" s="39"/>
      <c r="CH797" s="39"/>
      <c r="CI797" s="39"/>
      <c r="CJ797" s="39"/>
      <c r="CK797" s="39"/>
      <c r="CL797" s="39"/>
      <c r="CM797" s="39"/>
      <c r="CN797" s="39"/>
      <c r="CO797" s="39"/>
      <c r="CP797" s="39"/>
      <c r="CQ797" s="39"/>
      <c r="CR797" s="39"/>
      <c r="CS797" s="39"/>
      <c r="CT797" s="39"/>
      <c r="CU797" s="39"/>
      <c r="CV797" s="39"/>
      <c r="CW797" s="39"/>
      <c r="CX797" s="39"/>
      <c r="CY797" s="39"/>
      <c r="CZ797" s="39"/>
      <c r="DA797" s="39"/>
      <c r="DB797" s="39"/>
      <c r="DC797" s="39"/>
      <c r="DD797" s="39"/>
      <c r="DE797" s="39"/>
      <c r="DF797" s="39"/>
      <c r="DG797" s="39"/>
      <c r="DH797" s="39"/>
      <c r="DI797" s="39"/>
      <c r="DJ797" s="39"/>
      <c r="DK797" s="39"/>
      <c r="DL797" s="39"/>
      <c r="DM797" s="39"/>
      <c r="DN797" s="39"/>
      <c r="DO797" s="39"/>
      <c r="DP797" s="39"/>
      <c r="DQ797" s="39"/>
      <c r="DR797" s="39"/>
      <c r="DS797" s="39"/>
      <c r="DT797" s="39"/>
      <c r="DU797" s="39"/>
      <c r="DV797" s="39"/>
      <c r="DW797" s="39"/>
      <c r="DX797" s="39"/>
      <c r="DY797" s="39"/>
      <c r="DZ797" s="39"/>
      <c r="EA797" s="39"/>
      <c r="EB797" s="39"/>
      <c r="EC797" s="39"/>
      <c r="ED797" s="39"/>
      <c r="EE797" s="39"/>
      <c r="EF797" s="39"/>
      <c r="EG797" s="39"/>
      <c r="EH797" s="39"/>
      <c r="EI797" s="39"/>
      <c r="EJ797" s="39"/>
      <c r="EK797" s="39"/>
      <c r="EL797" s="39"/>
      <c r="EM797" s="39"/>
      <c r="EN797" s="39"/>
      <c r="EO797" s="39"/>
      <c r="EP797" s="39"/>
      <c r="EQ797" s="39"/>
      <c r="ER797" s="39"/>
      <c r="ES797" s="39"/>
      <c r="ET797" s="39"/>
      <c r="EU797" s="39"/>
    </row>
    <row r="798" ht="16.5" customHeight="1">
      <c r="A798" s="1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1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39"/>
      <c r="BX798" s="39"/>
      <c r="BY798" s="39"/>
      <c r="BZ798" s="39"/>
      <c r="CA798" s="39"/>
      <c r="CB798" s="39"/>
      <c r="CC798" s="39"/>
      <c r="CD798" s="39"/>
      <c r="CE798" s="39"/>
      <c r="CF798" s="39"/>
      <c r="CG798" s="39"/>
      <c r="CH798" s="39"/>
      <c r="CI798" s="39"/>
      <c r="CJ798" s="39"/>
      <c r="CK798" s="39"/>
      <c r="CL798" s="39"/>
      <c r="CM798" s="39"/>
      <c r="CN798" s="39"/>
      <c r="CO798" s="39"/>
      <c r="CP798" s="39"/>
      <c r="CQ798" s="39"/>
      <c r="CR798" s="39"/>
      <c r="CS798" s="39"/>
      <c r="CT798" s="39"/>
      <c r="CU798" s="39"/>
      <c r="CV798" s="39"/>
      <c r="CW798" s="39"/>
      <c r="CX798" s="39"/>
      <c r="CY798" s="39"/>
      <c r="CZ798" s="39"/>
      <c r="DA798" s="39"/>
      <c r="DB798" s="39"/>
      <c r="DC798" s="39"/>
      <c r="DD798" s="39"/>
      <c r="DE798" s="39"/>
      <c r="DF798" s="39"/>
      <c r="DG798" s="39"/>
      <c r="DH798" s="39"/>
      <c r="DI798" s="39"/>
      <c r="DJ798" s="39"/>
      <c r="DK798" s="39"/>
      <c r="DL798" s="39"/>
      <c r="DM798" s="39"/>
      <c r="DN798" s="39"/>
      <c r="DO798" s="39"/>
      <c r="DP798" s="39"/>
      <c r="DQ798" s="39"/>
      <c r="DR798" s="39"/>
      <c r="DS798" s="39"/>
      <c r="DT798" s="39"/>
      <c r="DU798" s="39"/>
      <c r="DV798" s="39"/>
      <c r="DW798" s="39"/>
      <c r="DX798" s="39"/>
      <c r="DY798" s="39"/>
      <c r="DZ798" s="39"/>
      <c r="EA798" s="39"/>
      <c r="EB798" s="39"/>
      <c r="EC798" s="39"/>
      <c r="ED798" s="39"/>
      <c r="EE798" s="39"/>
      <c r="EF798" s="39"/>
      <c r="EG798" s="39"/>
      <c r="EH798" s="39"/>
      <c r="EI798" s="39"/>
      <c r="EJ798" s="39"/>
      <c r="EK798" s="39"/>
      <c r="EL798" s="39"/>
      <c r="EM798" s="39"/>
      <c r="EN798" s="39"/>
      <c r="EO798" s="39"/>
      <c r="EP798" s="39"/>
      <c r="EQ798" s="39"/>
      <c r="ER798" s="39"/>
      <c r="ES798" s="39"/>
      <c r="ET798" s="39"/>
      <c r="EU798" s="39"/>
    </row>
    <row r="799" ht="16.5" customHeight="1">
      <c r="A799" s="1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1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/>
      <c r="CG799" s="39"/>
      <c r="CH799" s="39"/>
      <c r="CI799" s="39"/>
      <c r="CJ799" s="39"/>
      <c r="CK799" s="39"/>
      <c r="CL799" s="39"/>
      <c r="CM799" s="39"/>
      <c r="CN799" s="39"/>
      <c r="CO799" s="39"/>
      <c r="CP799" s="39"/>
      <c r="CQ799" s="39"/>
      <c r="CR799" s="39"/>
      <c r="CS799" s="39"/>
      <c r="CT799" s="39"/>
      <c r="CU799" s="39"/>
      <c r="CV799" s="39"/>
      <c r="CW799" s="39"/>
      <c r="CX799" s="39"/>
      <c r="CY799" s="39"/>
      <c r="CZ799" s="39"/>
      <c r="DA799" s="39"/>
      <c r="DB799" s="39"/>
      <c r="DC799" s="39"/>
      <c r="DD799" s="39"/>
      <c r="DE799" s="39"/>
      <c r="DF799" s="39"/>
      <c r="DG799" s="39"/>
      <c r="DH799" s="39"/>
      <c r="DI799" s="39"/>
      <c r="DJ799" s="39"/>
      <c r="DK799" s="39"/>
      <c r="DL799" s="39"/>
      <c r="DM799" s="39"/>
      <c r="DN799" s="39"/>
      <c r="DO799" s="39"/>
      <c r="DP799" s="39"/>
      <c r="DQ799" s="39"/>
      <c r="DR799" s="39"/>
      <c r="DS799" s="39"/>
      <c r="DT799" s="39"/>
      <c r="DU799" s="39"/>
      <c r="DV799" s="39"/>
      <c r="DW799" s="39"/>
      <c r="DX799" s="39"/>
      <c r="DY799" s="39"/>
      <c r="DZ799" s="39"/>
      <c r="EA799" s="39"/>
      <c r="EB799" s="39"/>
      <c r="EC799" s="39"/>
      <c r="ED799" s="39"/>
      <c r="EE799" s="39"/>
      <c r="EF799" s="39"/>
      <c r="EG799" s="39"/>
      <c r="EH799" s="39"/>
      <c r="EI799" s="39"/>
      <c r="EJ799" s="39"/>
      <c r="EK799" s="39"/>
      <c r="EL799" s="39"/>
      <c r="EM799" s="39"/>
      <c r="EN799" s="39"/>
      <c r="EO799" s="39"/>
      <c r="EP799" s="39"/>
      <c r="EQ799" s="39"/>
      <c r="ER799" s="39"/>
      <c r="ES799" s="39"/>
      <c r="ET799" s="39"/>
      <c r="EU799" s="39"/>
    </row>
    <row r="800" ht="16.5" customHeight="1">
      <c r="A800" s="1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1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  <c r="CC800" s="39"/>
      <c r="CD800" s="39"/>
      <c r="CE800" s="39"/>
      <c r="CF800" s="39"/>
      <c r="CG800" s="39"/>
      <c r="CH800" s="39"/>
      <c r="CI800" s="39"/>
      <c r="CJ800" s="39"/>
      <c r="CK800" s="39"/>
      <c r="CL800" s="39"/>
      <c r="CM800" s="39"/>
      <c r="CN800" s="39"/>
      <c r="CO800" s="39"/>
      <c r="CP800" s="39"/>
      <c r="CQ800" s="39"/>
      <c r="CR800" s="39"/>
      <c r="CS800" s="39"/>
      <c r="CT800" s="39"/>
      <c r="CU800" s="39"/>
      <c r="CV800" s="39"/>
      <c r="CW800" s="39"/>
      <c r="CX800" s="39"/>
      <c r="CY800" s="39"/>
      <c r="CZ800" s="39"/>
      <c r="DA800" s="39"/>
      <c r="DB800" s="39"/>
      <c r="DC800" s="39"/>
      <c r="DD800" s="39"/>
      <c r="DE800" s="39"/>
      <c r="DF800" s="39"/>
      <c r="DG800" s="39"/>
      <c r="DH800" s="39"/>
      <c r="DI800" s="39"/>
      <c r="DJ800" s="39"/>
      <c r="DK800" s="39"/>
      <c r="DL800" s="39"/>
      <c r="DM800" s="39"/>
      <c r="DN800" s="39"/>
      <c r="DO800" s="39"/>
      <c r="DP800" s="39"/>
      <c r="DQ800" s="39"/>
      <c r="DR800" s="39"/>
      <c r="DS800" s="39"/>
      <c r="DT800" s="39"/>
      <c r="DU800" s="39"/>
      <c r="DV800" s="39"/>
      <c r="DW800" s="39"/>
      <c r="DX800" s="39"/>
      <c r="DY800" s="39"/>
      <c r="DZ800" s="39"/>
      <c r="EA800" s="39"/>
      <c r="EB800" s="39"/>
      <c r="EC800" s="39"/>
      <c r="ED800" s="39"/>
      <c r="EE800" s="39"/>
      <c r="EF800" s="39"/>
      <c r="EG800" s="39"/>
      <c r="EH800" s="39"/>
      <c r="EI800" s="39"/>
      <c r="EJ800" s="39"/>
      <c r="EK800" s="39"/>
      <c r="EL800" s="39"/>
      <c r="EM800" s="39"/>
      <c r="EN800" s="39"/>
      <c r="EO800" s="39"/>
      <c r="EP800" s="39"/>
      <c r="EQ800" s="39"/>
      <c r="ER800" s="39"/>
      <c r="ES800" s="39"/>
      <c r="ET800" s="39"/>
      <c r="EU800" s="39"/>
    </row>
    <row r="801" ht="16.5" customHeight="1">
      <c r="A801" s="1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1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39"/>
      <c r="BX801" s="39"/>
      <c r="BY801" s="39"/>
      <c r="BZ801" s="39"/>
      <c r="CA801" s="39"/>
      <c r="CB801" s="39"/>
      <c r="CC801" s="39"/>
      <c r="CD801" s="39"/>
      <c r="CE801" s="39"/>
      <c r="CF801" s="39"/>
      <c r="CG801" s="39"/>
      <c r="CH801" s="39"/>
      <c r="CI801" s="39"/>
      <c r="CJ801" s="39"/>
      <c r="CK801" s="39"/>
      <c r="CL801" s="39"/>
      <c r="CM801" s="39"/>
      <c r="CN801" s="39"/>
      <c r="CO801" s="39"/>
      <c r="CP801" s="39"/>
      <c r="CQ801" s="39"/>
      <c r="CR801" s="39"/>
      <c r="CS801" s="39"/>
      <c r="CT801" s="39"/>
      <c r="CU801" s="39"/>
      <c r="CV801" s="39"/>
      <c r="CW801" s="39"/>
      <c r="CX801" s="39"/>
      <c r="CY801" s="39"/>
      <c r="CZ801" s="39"/>
      <c r="DA801" s="39"/>
      <c r="DB801" s="39"/>
      <c r="DC801" s="39"/>
      <c r="DD801" s="39"/>
      <c r="DE801" s="39"/>
      <c r="DF801" s="39"/>
      <c r="DG801" s="39"/>
      <c r="DH801" s="39"/>
      <c r="DI801" s="39"/>
      <c r="DJ801" s="39"/>
      <c r="DK801" s="39"/>
      <c r="DL801" s="39"/>
      <c r="DM801" s="39"/>
      <c r="DN801" s="39"/>
      <c r="DO801" s="39"/>
      <c r="DP801" s="39"/>
      <c r="DQ801" s="39"/>
      <c r="DR801" s="39"/>
      <c r="DS801" s="39"/>
      <c r="DT801" s="39"/>
      <c r="DU801" s="39"/>
      <c r="DV801" s="39"/>
      <c r="DW801" s="39"/>
      <c r="DX801" s="39"/>
      <c r="DY801" s="39"/>
      <c r="DZ801" s="39"/>
      <c r="EA801" s="39"/>
      <c r="EB801" s="39"/>
      <c r="EC801" s="39"/>
      <c r="ED801" s="39"/>
      <c r="EE801" s="39"/>
      <c r="EF801" s="39"/>
      <c r="EG801" s="39"/>
      <c r="EH801" s="39"/>
      <c r="EI801" s="39"/>
      <c r="EJ801" s="39"/>
      <c r="EK801" s="39"/>
      <c r="EL801" s="39"/>
      <c r="EM801" s="39"/>
      <c r="EN801" s="39"/>
      <c r="EO801" s="39"/>
      <c r="EP801" s="39"/>
      <c r="EQ801" s="39"/>
      <c r="ER801" s="39"/>
      <c r="ES801" s="39"/>
      <c r="ET801" s="39"/>
      <c r="EU801" s="39"/>
    </row>
    <row r="802" ht="16.5" customHeight="1">
      <c r="A802" s="1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1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  <c r="CC802" s="39"/>
      <c r="CD802" s="39"/>
      <c r="CE802" s="39"/>
      <c r="CF802" s="39"/>
      <c r="CG802" s="39"/>
      <c r="CH802" s="39"/>
      <c r="CI802" s="39"/>
      <c r="CJ802" s="39"/>
      <c r="CK802" s="39"/>
      <c r="CL802" s="39"/>
      <c r="CM802" s="39"/>
      <c r="CN802" s="39"/>
      <c r="CO802" s="39"/>
      <c r="CP802" s="39"/>
      <c r="CQ802" s="39"/>
      <c r="CR802" s="39"/>
      <c r="CS802" s="39"/>
      <c r="CT802" s="39"/>
      <c r="CU802" s="39"/>
      <c r="CV802" s="39"/>
      <c r="CW802" s="39"/>
      <c r="CX802" s="39"/>
      <c r="CY802" s="39"/>
      <c r="CZ802" s="39"/>
      <c r="DA802" s="39"/>
      <c r="DB802" s="39"/>
      <c r="DC802" s="39"/>
      <c r="DD802" s="39"/>
      <c r="DE802" s="39"/>
      <c r="DF802" s="39"/>
      <c r="DG802" s="39"/>
      <c r="DH802" s="39"/>
      <c r="DI802" s="39"/>
      <c r="DJ802" s="39"/>
      <c r="DK802" s="39"/>
      <c r="DL802" s="39"/>
      <c r="DM802" s="39"/>
      <c r="DN802" s="39"/>
      <c r="DO802" s="39"/>
      <c r="DP802" s="39"/>
      <c r="DQ802" s="39"/>
      <c r="DR802" s="39"/>
      <c r="DS802" s="39"/>
      <c r="DT802" s="39"/>
      <c r="DU802" s="39"/>
      <c r="DV802" s="39"/>
      <c r="DW802" s="39"/>
      <c r="DX802" s="39"/>
      <c r="DY802" s="39"/>
      <c r="DZ802" s="39"/>
      <c r="EA802" s="39"/>
      <c r="EB802" s="39"/>
      <c r="EC802" s="39"/>
      <c r="ED802" s="39"/>
      <c r="EE802" s="39"/>
      <c r="EF802" s="39"/>
      <c r="EG802" s="39"/>
      <c r="EH802" s="39"/>
      <c r="EI802" s="39"/>
      <c r="EJ802" s="39"/>
      <c r="EK802" s="39"/>
      <c r="EL802" s="39"/>
      <c r="EM802" s="39"/>
      <c r="EN802" s="39"/>
      <c r="EO802" s="39"/>
      <c r="EP802" s="39"/>
      <c r="EQ802" s="39"/>
      <c r="ER802" s="39"/>
      <c r="ES802" s="39"/>
      <c r="ET802" s="39"/>
      <c r="EU802" s="39"/>
    </row>
    <row r="803" ht="16.5" customHeight="1">
      <c r="A803" s="1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1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  <c r="CC803" s="39"/>
      <c r="CD803" s="39"/>
      <c r="CE803" s="39"/>
      <c r="CF803" s="39"/>
      <c r="CG803" s="39"/>
      <c r="CH803" s="39"/>
      <c r="CI803" s="39"/>
      <c r="CJ803" s="39"/>
      <c r="CK803" s="39"/>
      <c r="CL803" s="39"/>
      <c r="CM803" s="39"/>
      <c r="CN803" s="39"/>
      <c r="CO803" s="39"/>
      <c r="CP803" s="39"/>
      <c r="CQ803" s="39"/>
      <c r="CR803" s="39"/>
      <c r="CS803" s="39"/>
      <c r="CT803" s="39"/>
      <c r="CU803" s="39"/>
      <c r="CV803" s="39"/>
      <c r="CW803" s="39"/>
      <c r="CX803" s="39"/>
      <c r="CY803" s="39"/>
      <c r="CZ803" s="39"/>
      <c r="DA803" s="39"/>
      <c r="DB803" s="39"/>
      <c r="DC803" s="39"/>
      <c r="DD803" s="39"/>
      <c r="DE803" s="39"/>
      <c r="DF803" s="39"/>
      <c r="DG803" s="39"/>
      <c r="DH803" s="39"/>
      <c r="DI803" s="39"/>
      <c r="DJ803" s="39"/>
      <c r="DK803" s="39"/>
      <c r="DL803" s="39"/>
      <c r="DM803" s="39"/>
      <c r="DN803" s="39"/>
      <c r="DO803" s="39"/>
      <c r="DP803" s="39"/>
      <c r="DQ803" s="39"/>
      <c r="DR803" s="39"/>
      <c r="DS803" s="39"/>
      <c r="DT803" s="39"/>
      <c r="DU803" s="39"/>
      <c r="DV803" s="39"/>
      <c r="DW803" s="39"/>
      <c r="DX803" s="39"/>
      <c r="DY803" s="39"/>
      <c r="DZ803" s="39"/>
      <c r="EA803" s="39"/>
      <c r="EB803" s="39"/>
      <c r="EC803" s="39"/>
      <c r="ED803" s="39"/>
      <c r="EE803" s="39"/>
      <c r="EF803" s="39"/>
      <c r="EG803" s="39"/>
      <c r="EH803" s="39"/>
      <c r="EI803" s="39"/>
      <c r="EJ803" s="39"/>
      <c r="EK803" s="39"/>
      <c r="EL803" s="39"/>
      <c r="EM803" s="39"/>
      <c r="EN803" s="39"/>
      <c r="EO803" s="39"/>
      <c r="EP803" s="39"/>
      <c r="EQ803" s="39"/>
      <c r="ER803" s="39"/>
      <c r="ES803" s="39"/>
      <c r="ET803" s="39"/>
      <c r="EU803" s="39"/>
    </row>
    <row r="804" ht="16.5" customHeight="1">
      <c r="A804" s="1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1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  <c r="CC804" s="39"/>
      <c r="CD804" s="39"/>
      <c r="CE804" s="39"/>
      <c r="CF804" s="39"/>
      <c r="CG804" s="39"/>
      <c r="CH804" s="39"/>
      <c r="CI804" s="39"/>
      <c r="CJ804" s="39"/>
      <c r="CK804" s="39"/>
      <c r="CL804" s="39"/>
      <c r="CM804" s="39"/>
      <c r="CN804" s="39"/>
      <c r="CO804" s="39"/>
      <c r="CP804" s="39"/>
      <c r="CQ804" s="39"/>
      <c r="CR804" s="39"/>
      <c r="CS804" s="39"/>
      <c r="CT804" s="39"/>
      <c r="CU804" s="39"/>
      <c r="CV804" s="39"/>
      <c r="CW804" s="39"/>
      <c r="CX804" s="39"/>
      <c r="CY804" s="39"/>
      <c r="CZ804" s="39"/>
      <c r="DA804" s="39"/>
      <c r="DB804" s="39"/>
      <c r="DC804" s="39"/>
      <c r="DD804" s="39"/>
      <c r="DE804" s="39"/>
      <c r="DF804" s="39"/>
      <c r="DG804" s="39"/>
      <c r="DH804" s="39"/>
      <c r="DI804" s="39"/>
      <c r="DJ804" s="39"/>
      <c r="DK804" s="39"/>
      <c r="DL804" s="39"/>
      <c r="DM804" s="39"/>
      <c r="DN804" s="39"/>
      <c r="DO804" s="39"/>
      <c r="DP804" s="39"/>
      <c r="DQ804" s="39"/>
      <c r="DR804" s="39"/>
      <c r="DS804" s="39"/>
      <c r="DT804" s="39"/>
      <c r="DU804" s="39"/>
      <c r="DV804" s="39"/>
      <c r="DW804" s="39"/>
      <c r="DX804" s="39"/>
      <c r="DY804" s="39"/>
      <c r="DZ804" s="39"/>
      <c r="EA804" s="39"/>
      <c r="EB804" s="39"/>
      <c r="EC804" s="39"/>
      <c r="ED804" s="39"/>
      <c r="EE804" s="39"/>
      <c r="EF804" s="39"/>
      <c r="EG804" s="39"/>
      <c r="EH804" s="39"/>
      <c r="EI804" s="39"/>
      <c r="EJ804" s="39"/>
      <c r="EK804" s="39"/>
      <c r="EL804" s="39"/>
      <c r="EM804" s="39"/>
      <c r="EN804" s="39"/>
      <c r="EO804" s="39"/>
      <c r="EP804" s="39"/>
      <c r="EQ804" s="39"/>
      <c r="ER804" s="39"/>
      <c r="ES804" s="39"/>
      <c r="ET804" s="39"/>
      <c r="EU804" s="39"/>
    </row>
    <row r="805" ht="16.5" customHeight="1">
      <c r="A805" s="1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1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39"/>
      <c r="BX805" s="39"/>
      <c r="BY805" s="39"/>
      <c r="BZ805" s="39"/>
      <c r="CA805" s="39"/>
      <c r="CB805" s="39"/>
      <c r="CC805" s="39"/>
      <c r="CD805" s="39"/>
      <c r="CE805" s="39"/>
      <c r="CF805" s="39"/>
      <c r="CG805" s="39"/>
      <c r="CH805" s="39"/>
      <c r="CI805" s="39"/>
      <c r="CJ805" s="39"/>
      <c r="CK805" s="39"/>
      <c r="CL805" s="39"/>
      <c r="CM805" s="39"/>
      <c r="CN805" s="39"/>
      <c r="CO805" s="39"/>
      <c r="CP805" s="39"/>
      <c r="CQ805" s="39"/>
      <c r="CR805" s="39"/>
      <c r="CS805" s="39"/>
      <c r="CT805" s="39"/>
      <c r="CU805" s="39"/>
      <c r="CV805" s="39"/>
      <c r="CW805" s="39"/>
      <c r="CX805" s="39"/>
      <c r="CY805" s="39"/>
      <c r="CZ805" s="39"/>
      <c r="DA805" s="39"/>
      <c r="DB805" s="39"/>
      <c r="DC805" s="39"/>
      <c r="DD805" s="39"/>
      <c r="DE805" s="39"/>
      <c r="DF805" s="39"/>
      <c r="DG805" s="39"/>
      <c r="DH805" s="39"/>
      <c r="DI805" s="39"/>
      <c r="DJ805" s="39"/>
      <c r="DK805" s="39"/>
      <c r="DL805" s="39"/>
      <c r="DM805" s="39"/>
      <c r="DN805" s="39"/>
      <c r="DO805" s="39"/>
      <c r="DP805" s="39"/>
      <c r="DQ805" s="39"/>
      <c r="DR805" s="39"/>
      <c r="DS805" s="39"/>
      <c r="DT805" s="39"/>
      <c r="DU805" s="39"/>
      <c r="DV805" s="39"/>
      <c r="DW805" s="39"/>
      <c r="DX805" s="39"/>
      <c r="DY805" s="39"/>
      <c r="DZ805" s="39"/>
      <c r="EA805" s="39"/>
      <c r="EB805" s="39"/>
      <c r="EC805" s="39"/>
      <c r="ED805" s="39"/>
      <c r="EE805" s="39"/>
      <c r="EF805" s="39"/>
      <c r="EG805" s="39"/>
      <c r="EH805" s="39"/>
      <c r="EI805" s="39"/>
      <c r="EJ805" s="39"/>
      <c r="EK805" s="39"/>
      <c r="EL805" s="39"/>
      <c r="EM805" s="39"/>
      <c r="EN805" s="39"/>
      <c r="EO805" s="39"/>
      <c r="EP805" s="39"/>
      <c r="EQ805" s="39"/>
      <c r="ER805" s="39"/>
      <c r="ES805" s="39"/>
      <c r="ET805" s="39"/>
      <c r="EU805" s="39"/>
    </row>
    <row r="806" ht="16.5" customHeight="1">
      <c r="A806" s="1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1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  <c r="BW806" s="39"/>
      <c r="BX806" s="39"/>
      <c r="BY806" s="39"/>
      <c r="BZ806" s="39"/>
      <c r="CA806" s="39"/>
      <c r="CB806" s="39"/>
      <c r="CC806" s="39"/>
      <c r="CD806" s="39"/>
      <c r="CE806" s="39"/>
      <c r="CF806" s="39"/>
      <c r="CG806" s="39"/>
      <c r="CH806" s="39"/>
      <c r="CI806" s="39"/>
      <c r="CJ806" s="39"/>
      <c r="CK806" s="39"/>
      <c r="CL806" s="39"/>
      <c r="CM806" s="39"/>
      <c r="CN806" s="39"/>
      <c r="CO806" s="39"/>
      <c r="CP806" s="39"/>
      <c r="CQ806" s="39"/>
      <c r="CR806" s="39"/>
      <c r="CS806" s="39"/>
      <c r="CT806" s="39"/>
      <c r="CU806" s="39"/>
      <c r="CV806" s="39"/>
      <c r="CW806" s="39"/>
      <c r="CX806" s="39"/>
      <c r="CY806" s="39"/>
      <c r="CZ806" s="39"/>
      <c r="DA806" s="39"/>
      <c r="DB806" s="39"/>
      <c r="DC806" s="39"/>
      <c r="DD806" s="39"/>
      <c r="DE806" s="39"/>
      <c r="DF806" s="39"/>
      <c r="DG806" s="39"/>
      <c r="DH806" s="39"/>
      <c r="DI806" s="39"/>
      <c r="DJ806" s="39"/>
      <c r="DK806" s="39"/>
      <c r="DL806" s="39"/>
      <c r="DM806" s="39"/>
      <c r="DN806" s="39"/>
      <c r="DO806" s="39"/>
      <c r="DP806" s="39"/>
      <c r="DQ806" s="39"/>
      <c r="DR806" s="39"/>
      <c r="DS806" s="39"/>
      <c r="DT806" s="39"/>
      <c r="DU806" s="39"/>
      <c r="DV806" s="39"/>
      <c r="DW806" s="39"/>
      <c r="DX806" s="39"/>
      <c r="DY806" s="39"/>
      <c r="DZ806" s="39"/>
      <c r="EA806" s="39"/>
      <c r="EB806" s="39"/>
      <c r="EC806" s="39"/>
      <c r="ED806" s="39"/>
      <c r="EE806" s="39"/>
      <c r="EF806" s="39"/>
      <c r="EG806" s="39"/>
      <c r="EH806" s="39"/>
      <c r="EI806" s="39"/>
      <c r="EJ806" s="39"/>
      <c r="EK806" s="39"/>
      <c r="EL806" s="39"/>
      <c r="EM806" s="39"/>
      <c r="EN806" s="39"/>
      <c r="EO806" s="39"/>
      <c r="EP806" s="39"/>
      <c r="EQ806" s="39"/>
      <c r="ER806" s="39"/>
      <c r="ES806" s="39"/>
      <c r="ET806" s="39"/>
      <c r="EU806" s="39"/>
    </row>
    <row r="807" ht="16.5" customHeight="1">
      <c r="A807" s="1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1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  <c r="BW807" s="39"/>
      <c r="BX807" s="39"/>
      <c r="BY807" s="39"/>
      <c r="BZ807" s="39"/>
      <c r="CA807" s="39"/>
      <c r="CB807" s="39"/>
      <c r="CC807" s="39"/>
      <c r="CD807" s="39"/>
      <c r="CE807" s="39"/>
      <c r="CF807" s="39"/>
      <c r="CG807" s="39"/>
      <c r="CH807" s="39"/>
      <c r="CI807" s="39"/>
      <c r="CJ807" s="39"/>
      <c r="CK807" s="39"/>
      <c r="CL807" s="39"/>
      <c r="CM807" s="39"/>
      <c r="CN807" s="39"/>
      <c r="CO807" s="39"/>
      <c r="CP807" s="39"/>
      <c r="CQ807" s="39"/>
      <c r="CR807" s="39"/>
      <c r="CS807" s="39"/>
      <c r="CT807" s="39"/>
      <c r="CU807" s="39"/>
      <c r="CV807" s="39"/>
      <c r="CW807" s="39"/>
      <c r="CX807" s="39"/>
      <c r="CY807" s="39"/>
      <c r="CZ807" s="39"/>
      <c r="DA807" s="39"/>
      <c r="DB807" s="39"/>
      <c r="DC807" s="39"/>
      <c r="DD807" s="39"/>
      <c r="DE807" s="39"/>
      <c r="DF807" s="39"/>
      <c r="DG807" s="39"/>
      <c r="DH807" s="39"/>
      <c r="DI807" s="39"/>
      <c r="DJ807" s="39"/>
      <c r="DK807" s="39"/>
      <c r="DL807" s="39"/>
      <c r="DM807" s="39"/>
      <c r="DN807" s="39"/>
      <c r="DO807" s="39"/>
      <c r="DP807" s="39"/>
      <c r="DQ807" s="39"/>
      <c r="DR807" s="39"/>
      <c r="DS807" s="39"/>
      <c r="DT807" s="39"/>
      <c r="DU807" s="39"/>
      <c r="DV807" s="39"/>
      <c r="DW807" s="39"/>
      <c r="DX807" s="39"/>
      <c r="DY807" s="39"/>
      <c r="DZ807" s="39"/>
      <c r="EA807" s="39"/>
      <c r="EB807" s="39"/>
      <c r="EC807" s="39"/>
      <c r="ED807" s="39"/>
      <c r="EE807" s="39"/>
      <c r="EF807" s="39"/>
      <c r="EG807" s="39"/>
      <c r="EH807" s="39"/>
      <c r="EI807" s="39"/>
      <c r="EJ807" s="39"/>
      <c r="EK807" s="39"/>
      <c r="EL807" s="39"/>
      <c r="EM807" s="39"/>
      <c r="EN807" s="39"/>
      <c r="EO807" s="39"/>
      <c r="EP807" s="39"/>
      <c r="EQ807" s="39"/>
      <c r="ER807" s="39"/>
      <c r="ES807" s="39"/>
      <c r="ET807" s="39"/>
      <c r="EU807" s="39"/>
    </row>
    <row r="808" ht="16.5" customHeight="1">
      <c r="A808" s="1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1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  <c r="BW808" s="39"/>
      <c r="BX808" s="39"/>
      <c r="BY808" s="39"/>
      <c r="BZ808" s="39"/>
      <c r="CA808" s="39"/>
      <c r="CB808" s="39"/>
      <c r="CC808" s="39"/>
      <c r="CD808" s="39"/>
      <c r="CE808" s="39"/>
      <c r="CF808" s="39"/>
      <c r="CG808" s="39"/>
      <c r="CH808" s="39"/>
      <c r="CI808" s="39"/>
      <c r="CJ808" s="39"/>
      <c r="CK808" s="39"/>
      <c r="CL808" s="39"/>
      <c r="CM808" s="39"/>
      <c r="CN808" s="39"/>
      <c r="CO808" s="39"/>
      <c r="CP808" s="39"/>
      <c r="CQ808" s="39"/>
      <c r="CR808" s="39"/>
      <c r="CS808" s="39"/>
      <c r="CT808" s="39"/>
      <c r="CU808" s="39"/>
      <c r="CV808" s="39"/>
      <c r="CW808" s="39"/>
      <c r="CX808" s="39"/>
      <c r="CY808" s="39"/>
      <c r="CZ808" s="39"/>
      <c r="DA808" s="39"/>
      <c r="DB808" s="39"/>
      <c r="DC808" s="39"/>
      <c r="DD808" s="39"/>
      <c r="DE808" s="39"/>
      <c r="DF808" s="39"/>
      <c r="DG808" s="39"/>
      <c r="DH808" s="39"/>
      <c r="DI808" s="39"/>
      <c r="DJ808" s="39"/>
      <c r="DK808" s="39"/>
      <c r="DL808" s="39"/>
      <c r="DM808" s="39"/>
      <c r="DN808" s="39"/>
      <c r="DO808" s="39"/>
      <c r="DP808" s="39"/>
      <c r="DQ808" s="39"/>
      <c r="DR808" s="39"/>
      <c r="DS808" s="39"/>
      <c r="DT808" s="39"/>
      <c r="DU808" s="39"/>
      <c r="DV808" s="39"/>
      <c r="DW808" s="39"/>
      <c r="DX808" s="39"/>
      <c r="DY808" s="39"/>
      <c r="DZ808" s="39"/>
      <c r="EA808" s="39"/>
      <c r="EB808" s="39"/>
      <c r="EC808" s="39"/>
      <c r="ED808" s="39"/>
      <c r="EE808" s="39"/>
      <c r="EF808" s="39"/>
      <c r="EG808" s="39"/>
      <c r="EH808" s="39"/>
      <c r="EI808" s="39"/>
      <c r="EJ808" s="39"/>
      <c r="EK808" s="39"/>
      <c r="EL808" s="39"/>
      <c r="EM808" s="39"/>
      <c r="EN808" s="39"/>
      <c r="EO808" s="39"/>
      <c r="EP808" s="39"/>
      <c r="EQ808" s="39"/>
      <c r="ER808" s="39"/>
      <c r="ES808" s="39"/>
      <c r="ET808" s="39"/>
      <c r="EU808" s="39"/>
    </row>
    <row r="809" ht="16.5" customHeight="1">
      <c r="A809" s="1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1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39"/>
      <c r="BX809" s="39"/>
      <c r="BY809" s="39"/>
      <c r="BZ809" s="39"/>
      <c r="CA809" s="39"/>
      <c r="CB809" s="39"/>
      <c r="CC809" s="39"/>
      <c r="CD809" s="39"/>
      <c r="CE809" s="39"/>
      <c r="CF809" s="39"/>
      <c r="CG809" s="39"/>
      <c r="CH809" s="39"/>
      <c r="CI809" s="39"/>
      <c r="CJ809" s="39"/>
      <c r="CK809" s="39"/>
      <c r="CL809" s="39"/>
      <c r="CM809" s="39"/>
      <c r="CN809" s="39"/>
      <c r="CO809" s="39"/>
      <c r="CP809" s="39"/>
      <c r="CQ809" s="39"/>
      <c r="CR809" s="39"/>
      <c r="CS809" s="39"/>
      <c r="CT809" s="39"/>
      <c r="CU809" s="39"/>
      <c r="CV809" s="39"/>
      <c r="CW809" s="39"/>
      <c r="CX809" s="39"/>
      <c r="CY809" s="39"/>
      <c r="CZ809" s="39"/>
      <c r="DA809" s="39"/>
      <c r="DB809" s="39"/>
      <c r="DC809" s="39"/>
      <c r="DD809" s="39"/>
      <c r="DE809" s="39"/>
      <c r="DF809" s="39"/>
      <c r="DG809" s="39"/>
      <c r="DH809" s="39"/>
      <c r="DI809" s="39"/>
      <c r="DJ809" s="39"/>
      <c r="DK809" s="39"/>
      <c r="DL809" s="39"/>
      <c r="DM809" s="39"/>
      <c r="DN809" s="39"/>
      <c r="DO809" s="39"/>
      <c r="DP809" s="39"/>
      <c r="DQ809" s="39"/>
      <c r="DR809" s="39"/>
      <c r="DS809" s="39"/>
      <c r="DT809" s="39"/>
      <c r="DU809" s="39"/>
      <c r="DV809" s="39"/>
      <c r="DW809" s="39"/>
      <c r="DX809" s="39"/>
      <c r="DY809" s="39"/>
      <c r="DZ809" s="39"/>
      <c r="EA809" s="39"/>
      <c r="EB809" s="39"/>
      <c r="EC809" s="39"/>
      <c r="ED809" s="39"/>
      <c r="EE809" s="39"/>
      <c r="EF809" s="39"/>
      <c r="EG809" s="39"/>
      <c r="EH809" s="39"/>
      <c r="EI809" s="39"/>
      <c r="EJ809" s="39"/>
      <c r="EK809" s="39"/>
      <c r="EL809" s="39"/>
      <c r="EM809" s="39"/>
      <c r="EN809" s="39"/>
      <c r="EO809" s="39"/>
      <c r="EP809" s="39"/>
      <c r="EQ809" s="39"/>
      <c r="ER809" s="39"/>
      <c r="ES809" s="39"/>
      <c r="ET809" s="39"/>
      <c r="EU809" s="39"/>
    </row>
    <row r="810" ht="16.5" customHeight="1">
      <c r="A810" s="1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1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  <c r="BW810" s="39"/>
      <c r="BX810" s="39"/>
      <c r="BY810" s="39"/>
      <c r="BZ810" s="39"/>
      <c r="CA810" s="39"/>
      <c r="CB810" s="39"/>
      <c r="CC810" s="39"/>
      <c r="CD810" s="39"/>
      <c r="CE810" s="39"/>
      <c r="CF810" s="39"/>
      <c r="CG810" s="39"/>
      <c r="CH810" s="39"/>
      <c r="CI810" s="39"/>
      <c r="CJ810" s="39"/>
      <c r="CK810" s="39"/>
      <c r="CL810" s="39"/>
      <c r="CM810" s="39"/>
      <c r="CN810" s="39"/>
      <c r="CO810" s="39"/>
      <c r="CP810" s="39"/>
      <c r="CQ810" s="39"/>
      <c r="CR810" s="39"/>
      <c r="CS810" s="39"/>
      <c r="CT810" s="39"/>
      <c r="CU810" s="39"/>
      <c r="CV810" s="39"/>
      <c r="CW810" s="39"/>
      <c r="CX810" s="39"/>
      <c r="CY810" s="39"/>
      <c r="CZ810" s="39"/>
      <c r="DA810" s="39"/>
      <c r="DB810" s="39"/>
      <c r="DC810" s="39"/>
      <c r="DD810" s="39"/>
      <c r="DE810" s="39"/>
      <c r="DF810" s="39"/>
      <c r="DG810" s="39"/>
      <c r="DH810" s="39"/>
      <c r="DI810" s="39"/>
      <c r="DJ810" s="39"/>
      <c r="DK810" s="39"/>
      <c r="DL810" s="39"/>
      <c r="DM810" s="39"/>
      <c r="DN810" s="39"/>
      <c r="DO810" s="39"/>
      <c r="DP810" s="39"/>
      <c r="DQ810" s="39"/>
      <c r="DR810" s="39"/>
      <c r="DS810" s="39"/>
      <c r="DT810" s="39"/>
      <c r="DU810" s="39"/>
      <c r="DV810" s="39"/>
      <c r="DW810" s="39"/>
      <c r="DX810" s="39"/>
      <c r="DY810" s="39"/>
      <c r="DZ810" s="39"/>
      <c r="EA810" s="39"/>
      <c r="EB810" s="39"/>
      <c r="EC810" s="39"/>
      <c r="ED810" s="39"/>
      <c r="EE810" s="39"/>
      <c r="EF810" s="39"/>
      <c r="EG810" s="39"/>
      <c r="EH810" s="39"/>
      <c r="EI810" s="39"/>
      <c r="EJ810" s="39"/>
      <c r="EK810" s="39"/>
      <c r="EL810" s="39"/>
      <c r="EM810" s="39"/>
      <c r="EN810" s="39"/>
      <c r="EO810" s="39"/>
      <c r="EP810" s="39"/>
      <c r="EQ810" s="39"/>
      <c r="ER810" s="39"/>
      <c r="ES810" s="39"/>
      <c r="ET810" s="39"/>
      <c r="EU810" s="39"/>
    </row>
    <row r="811" ht="16.5" customHeight="1">
      <c r="A811" s="1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1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  <c r="BW811" s="39"/>
      <c r="BX811" s="39"/>
      <c r="BY811" s="39"/>
      <c r="BZ811" s="39"/>
      <c r="CA811" s="39"/>
      <c r="CB811" s="39"/>
      <c r="CC811" s="39"/>
      <c r="CD811" s="39"/>
      <c r="CE811" s="39"/>
      <c r="CF811" s="39"/>
      <c r="CG811" s="39"/>
      <c r="CH811" s="39"/>
      <c r="CI811" s="39"/>
      <c r="CJ811" s="39"/>
      <c r="CK811" s="39"/>
      <c r="CL811" s="39"/>
      <c r="CM811" s="39"/>
      <c r="CN811" s="39"/>
      <c r="CO811" s="39"/>
      <c r="CP811" s="39"/>
      <c r="CQ811" s="39"/>
      <c r="CR811" s="39"/>
      <c r="CS811" s="39"/>
      <c r="CT811" s="39"/>
      <c r="CU811" s="39"/>
      <c r="CV811" s="39"/>
      <c r="CW811" s="39"/>
      <c r="CX811" s="39"/>
      <c r="CY811" s="39"/>
      <c r="CZ811" s="39"/>
      <c r="DA811" s="39"/>
      <c r="DB811" s="39"/>
      <c r="DC811" s="39"/>
      <c r="DD811" s="39"/>
      <c r="DE811" s="39"/>
      <c r="DF811" s="39"/>
      <c r="DG811" s="39"/>
      <c r="DH811" s="39"/>
      <c r="DI811" s="39"/>
      <c r="DJ811" s="39"/>
      <c r="DK811" s="39"/>
      <c r="DL811" s="39"/>
      <c r="DM811" s="39"/>
      <c r="DN811" s="39"/>
      <c r="DO811" s="39"/>
      <c r="DP811" s="39"/>
      <c r="DQ811" s="39"/>
      <c r="DR811" s="39"/>
      <c r="DS811" s="39"/>
      <c r="DT811" s="39"/>
      <c r="DU811" s="39"/>
      <c r="DV811" s="39"/>
      <c r="DW811" s="39"/>
      <c r="DX811" s="39"/>
      <c r="DY811" s="39"/>
      <c r="DZ811" s="39"/>
      <c r="EA811" s="39"/>
      <c r="EB811" s="39"/>
      <c r="EC811" s="39"/>
      <c r="ED811" s="39"/>
      <c r="EE811" s="39"/>
      <c r="EF811" s="39"/>
      <c r="EG811" s="39"/>
      <c r="EH811" s="39"/>
      <c r="EI811" s="39"/>
      <c r="EJ811" s="39"/>
      <c r="EK811" s="39"/>
      <c r="EL811" s="39"/>
      <c r="EM811" s="39"/>
      <c r="EN811" s="39"/>
      <c r="EO811" s="39"/>
      <c r="EP811" s="39"/>
      <c r="EQ811" s="39"/>
      <c r="ER811" s="39"/>
      <c r="ES811" s="39"/>
      <c r="ET811" s="39"/>
      <c r="EU811" s="39"/>
    </row>
    <row r="812" ht="16.5" customHeight="1">
      <c r="A812" s="1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1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39"/>
      <c r="BX812" s="39"/>
      <c r="BY812" s="39"/>
      <c r="BZ812" s="39"/>
      <c r="CA812" s="39"/>
      <c r="CB812" s="39"/>
      <c r="CC812" s="39"/>
      <c r="CD812" s="39"/>
      <c r="CE812" s="39"/>
      <c r="CF812" s="39"/>
      <c r="CG812" s="39"/>
      <c r="CH812" s="39"/>
      <c r="CI812" s="39"/>
      <c r="CJ812" s="39"/>
      <c r="CK812" s="39"/>
      <c r="CL812" s="39"/>
      <c r="CM812" s="39"/>
      <c r="CN812" s="39"/>
      <c r="CO812" s="39"/>
      <c r="CP812" s="39"/>
      <c r="CQ812" s="39"/>
      <c r="CR812" s="39"/>
      <c r="CS812" s="39"/>
      <c r="CT812" s="39"/>
      <c r="CU812" s="39"/>
      <c r="CV812" s="39"/>
      <c r="CW812" s="39"/>
      <c r="CX812" s="39"/>
      <c r="CY812" s="39"/>
      <c r="CZ812" s="39"/>
      <c r="DA812" s="39"/>
      <c r="DB812" s="39"/>
      <c r="DC812" s="39"/>
      <c r="DD812" s="39"/>
      <c r="DE812" s="39"/>
      <c r="DF812" s="39"/>
      <c r="DG812" s="39"/>
      <c r="DH812" s="39"/>
      <c r="DI812" s="39"/>
      <c r="DJ812" s="39"/>
      <c r="DK812" s="39"/>
      <c r="DL812" s="39"/>
      <c r="DM812" s="39"/>
      <c r="DN812" s="39"/>
      <c r="DO812" s="39"/>
      <c r="DP812" s="39"/>
      <c r="DQ812" s="39"/>
      <c r="DR812" s="39"/>
      <c r="DS812" s="39"/>
      <c r="DT812" s="39"/>
      <c r="DU812" s="39"/>
      <c r="DV812" s="39"/>
      <c r="DW812" s="39"/>
      <c r="DX812" s="39"/>
      <c r="DY812" s="39"/>
      <c r="DZ812" s="39"/>
      <c r="EA812" s="39"/>
      <c r="EB812" s="39"/>
      <c r="EC812" s="39"/>
      <c r="ED812" s="39"/>
      <c r="EE812" s="39"/>
      <c r="EF812" s="39"/>
      <c r="EG812" s="39"/>
      <c r="EH812" s="39"/>
      <c r="EI812" s="39"/>
      <c r="EJ812" s="39"/>
      <c r="EK812" s="39"/>
      <c r="EL812" s="39"/>
      <c r="EM812" s="39"/>
      <c r="EN812" s="39"/>
      <c r="EO812" s="39"/>
      <c r="EP812" s="39"/>
      <c r="EQ812" s="39"/>
      <c r="ER812" s="39"/>
      <c r="ES812" s="39"/>
      <c r="ET812" s="39"/>
      <c r="EU812" s="39"/>
    </row>
    <row r="813" ht="16.5" customHeight="1">
      <c r="A813" s="1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1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  <c r="BW813" s="39"/>
      <c r="BX813" s="39"/>
      <c r="BY813" s="39"/>
      <c r="BZ813" s="39"/>
      <c r="CA813" s="39"/>
      <c r="CB813" s="39"/>
      <c r="CC813" s="39"/>
      <c r="CD813" s="39"/>
      <c r="CE813" s="39"/>
      <c r="CF813" s="39"/>
      <c r="CG813" s="39"/>
      <c r="CH813" s="39"/>
      <c r="CI813" s="39"/>
      <c r="CJ813" s="39"/>
      <c r="CK813" s="39"/>
      <c r="CL813" s="39"/>
      <c r="CM813" s="39"/>
      <c r="CN813" s="39"/>
      <c r="CO813" s="39"/>
      <c r="CP813" s="39"/>
      <c r="CQ813" s="39"/>
      <c r="CR813" s="39"/>
      <c r="CS813" s="39"/>
      <c r="CT813" s="39"/>
      <c r="CU813" s="39"/>
      <c r="CV813" s="39"/>
      <c r="CW813" s="39"/>
      <c r="CX813" s="39"/>
      <c r="CY813" s="39"/>
      <c r="CZ813" s="39"/>
      <c r="DA813" s="39"/>
      <c r="DB813" s="39"/>
      <c r="DC813" s="39"/>
      <c r="DD813" s="39"/>
      <c r="DE813" s="39"/>
      <c r="DF813" s="39"/>
      <c r="DG813" s="39"/>
      <c r="DH813" s="39"/>
      <c r="DI813" s="39"/>
      <c r="DJ813" s="39"/>
      <c r="DK813" s="39"/>
      <c r="DL813" s="39"/>
      <c r="DM813" s="39"/>
      <c r="DN813" s="39"/>
      <c r="DO813" s="39"/>
      <c r="DP813" s="39"/>
      <c r="DQ813" s="39"/>
      <c r="DR813" s="39"/>
      <c r="DS813" s="39"/>
      <c r="DT813" s="39"/>
      <c r="DU813" s="39"/>
      <c r="DV813" s="39"/>
      <c r="DW813" s="39"/>
      <c r="DX813" s="39"/>
      <c r="DY813" s="39"/>
      <c r="DZ813" s="39"/>
      <c r="EA813" s="39"/>
      <c r="EB813" s="39"/>
      <c r="EC813" s="39"/>
      <c r="ED813" s="39"/>
      <c r="EE813" s="39"/>
      <c r="EF813" s="39"/>
      <c r="EG813" s="39"/>
      <c r="EH813" s="39"/>
      <c r="EI813" s="39"/>
      <c r="EJ813" s="39"/>
      <c r="EK813" s="39"/>
      <c r="EL813" s="39"/>
      <c r="EM813" s="39"/>
      <c r="EN813" s="39"/>
      <c r="EO813" s="39"/>
      <c r="EP813" s="39"/>
      <c r="EQ813" s="39"/>
      <c r="ER813" s="39"/>
      <c r="ES813" s="39"/>
      <c r="ET813" s="39"/>
      <c r="EU813" s="39"/>
    </row>
    <row r="814" ht="16.5" customHeight="1">
      <c r="A814" s="1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1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  <c r="CC814" s="39"/>
      <c r="CD814" s="39"/>
      <c r="CE814" s="39"/>
      <c r="CF814" s="39"/>
      <c r="CG814" s="39"/>
      <c r="CH814" s="39"/>
      <c r="CI814" s="39"/>
      <c r="CJ814" s="39"/>
      <c r="CK814" s="39"/>
      <c r="CL814" s="39"/>
      <c r="CM814" s="39"/>
      <c r="CN814" s="39"/>
      <c r="CO814" s="39"/>
      <c r="CP814" s="39"/>
      <c r="CQ814" s="39"/>
      <c r="CR814" s="39"/>
      <c r="CS814" s="39"/>
      <c r="CT814" s="39"/>
      <c r="CU814" s="39"/>
      <c r="CV814" s="39"/>
      <c r="CW814" s="39"/>
      <c r="CX814" s="39"/>
      <c r="CY814" s="39"/>
      <c r="CZ814" s="39"/>
      <c r="DA814" s="39"/>
      <c r="DB814" s="39"/>
      <c r="DC814" s="39"/>
      <c r="DD814" s="39"/>
      <c r="DE814" s="39"/>
      <c r="DF814" s="39"/>
      <c r="DG814" s="39"/>
      <c r="DH814" s="39"/>
      <c r="DI814" s="39"/>
      <c r="DJ814" s="39"/>
      <c r="DK814" s="39"/>
      <c r="DL814" s="39"/>
      <c r="DM814" s="39"/>
      <c r="DN814" s="39"/>
      <c r="DO814" s="39"/>
      <c r="DP814" s="39"/>
      <c r="DQ814" s="39"/>
      <c r="DR814" s="39"/>
      <c r="DS814" s="39"/>
      <c r="DT814" s="39"/>
      <c r="DU814" s="39"/>
      <c r="DV814" s="39"/>
      <c r="DW814" s="39"/>
      <c r="DX814" s="39"/>
      <c r="DY814" s="39"/>
      <c r="DZ814" s="39"/>
      <c r="EA814" s="39"/>
      <c r="EB814" s="39"/>
      <c r="EC814" s="39"/>
      <c r="ED814" s="39"/>
      <c r="EE814" s="39"/>
      <c r="EF814" s="39"/>
      <c r="EG814" s="39"/>
      <c r="EH814" s="39"/>
      <c r="EI814" s="39"/>
      <c r="EJ814" s="39"/>
      <c r="EK814" s="39"/>
      <c r="EL814" s="39"/>
      <c r="EM814" s="39"/>
      <c r="EN814" s="39"/>
      <c r="EO814" s="39"/>
      <c r="EP814" s="39"/>
      <c r="EQ814" s="39"/>
      <c r="ER814" s="39"/>
      <c r="ES814" s="39"/>
      <c r="ET814" s="39"/>
      <c r="EU814" s="39"/>
    </row>
    <row r="815" ht="16.5" customHeight="1">
      <c r="A815" s="1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1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39"/>
      <c r="CC815" s="39"/>
      <c r="CD815" s="39"/>
      <c r="CE815" s="39"/>
      <c r="CF815" s="39"/>
      <c r="CG815" s="39"/>
      <c r="CH815" s="39"/>
      <c r="CI815" s="39"/>
      <c r="CJ815" s="39"/>
      <c r="CK815" s="39"/>
      <c r="CL815" s="39"/>
      <c r="CM815" s="39"/>
      <c r="CN815" s="39"/>
      <c r="CO815" s="39"/>
      <c r="CP815" s="39"/>
      <c r="CQ815" s="39"/>
      <c r="CR815" s="39"/>
      <c r="CS815" s="39"/>
      <c r="CT815" s="39"/>
      <c r="CU815" s="39"/>
      <c r="CV815" s="39"/>
      <c r="CW815" s="39"/>
      <c r="CX815" s="39"/>
      <c r="CY815" s="39"/>
      <c r="CZ815" s="39"/>
      <c r="DA815" s="39"/>
      <c r="DB815" s="39"/>
      <c r="DC815" s="39"/>
      <c r="DD815" s="39"/>
      <c r="DE815" s="39"/>
      <c r="DF815" s="39"/>
      <c r="DG815" s="39"/>
      <c r="DH815" s="39"/>
      <c r="DI815" s="39"/>
      <c r="DJ815" s="39"/>
      <c r="DK815" s="39"/>
      <c r="DL815" s="39"/>
      <c r="DM815" s="39"/>
      <c r="DN815" s="39"/>
      <c r="DO815" s="39"/>
      <c r="DP815" s="39"/>
      <c r="DQ815" s="39"/>
      <c r="DR815" s="39"/>
      <c r="DS815" s="39"/>
      <c r="DT815" s="39"/>
      <c r="DU815" s="39"/>
      <c r="DV815" s="39"/>
      <c r="DW815" s="39"/>
      <c r="DX815" s="39"/>
      <c r="DY815" s="39"/>
      <c r="DZ815" s="39"/>
      <c r="EA815" s="39"/>
      <c r="EB815" s="39"/>
      <c r="EC815" s="39"/>
      <c r="ED815" s="39"/>
      <c r="EE815" s="39"/>
      <c r="EF815" s="39"/>
      <c r="EG815" s="39"/>
      <c r="EH815" s="39"/>
      <c r="EI815" s="39"/>
      <c r="EJ815" s="39"/>
      <c r="EK815" s="39"/>
      <c r="EL815" s="39"/>
      <c r="EM815" s="39"/>
      <c r="EN815" s="39"/>
      <c r="EO815" s="39"/>
      <c r="EP815" s="39"/>
      <c r="EQ815" s="39"/>
      <c r="ER815" s="39"/>
      <c r="ES815" s="39"/>
      <c r="ET815" s="39"/>
      <c r="EU815" s="39"/>
    </row>
    <row r="816" ht="16.5" customHeight="1">
      <c r="A816" s="1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1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  <c r="BW816" s="39"/>
      <c r="BX816" s="39"/>
      <c r="BY816" s="39"/>
      <c r="BZ816" s="39"/>
      <c r="CA816" s="39"/>
      <c r="CB816" s="39"/>
      <c r="CC816" s="39"/>
      <c r="CD816" s="39"/>
      <c r="CE816" s="39"/>
      <c r="CF816" s="39"/>
      <c r="CG816" s="39"/>
      <c r="CH816" s="39"/>
      <c r="CI816" s="39"/>
      <c r="CJ816" s="39"/>
      <c r="CK816" s="39"/>
      <c r="CL816" s="39"/>
      <c r="CM816" s="39"/>
      <c r="CN816" s="39"/>
      <c r="CO816" s="39"/>
      <c r="CP816" s="39"/>
      <c r="CQ816" s="39"/>
      <c r="CR816" s="39"/>
      <c r="CS816" s="39"/>
      <c r="CT816" s="39"/>
      <c r="CU816" s="39"/>
      <c r="CV816" s="39"/>
      <c r="CW816" s="39"/>
      <c r="CX816" s="39"/>
      <c r="CY816" s="39"/>
      <c r="CZ816" s="39"/>
      <c r="DA816" s="39"/>
      <c r="DB816" s="39"/>
      <c r="DC816" s="39"/>
      <c r="DD816" s="39"/>
      <c r="DE816" s="39"/>
      <c r="DF816" s="39"/>
      <c r="DG816" s="39"/>
      <c r="DH816" s="39"/>
      <c r="DI816" s="39"/>
      <c r="DJ816" s="39"/>
      <c r="DK816" s="39"/>
      <c r="DL816" s="39"/>
      <c r="DM816" s="39"/>
      <c r="DN816" s="39"/>
      <c r="DO816" s="39"/>
      <c r="DP816" s="39"/>
      <c r="DQ816" s="39"/>
      <c r="DR816" s="39"/>
      <c r="DS816" s="39"/>
      <c r="DT816" s="39"/>
      <c r="DU816" s="39"/>
      <c r="DV816" s="39"/>
      <c r="DW816" s="39"/>
      <c r="DX816" s="39"/>
      <c r="DY816" s="39"/>
      <c r="DZ816" s="39"/>
      <c r="EA816" s="39"/>
      <c r="EB816" s="39"/>
      <c r="EC816" s="39"/>
      <c r="ED816" s="39"/>
      <c r="EE816" s="39"/>
      <c r="EF816" s="39"/>
      <c r="EG816" s="39"/>
      <c r="EH816" s="39"/>
      <c r="EI816" s="39"/>
      <c r="EJ816" s="39"/>
      <c r="EK816" s="39"/>
      <c r="EL816" s="39"/>
      <c r="EM816" s="39"/>
      <c r="EN816" s="39"/>
      <c r="EO816" s="39"/>
      <c r="EP816" s="39"/>
      <c r="EQ816" s="39"/>
      <c r="ER816" s="39"/>
      <c r="ES816" s="39"/>
      <c r="ET816" s="39"/>
      <c r="EU816" s="39"/>
    </row>
    <row r="817" ht="16.5" customHeight="1">
      <c r="A817" s="1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1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  <c r="CC817" s="39"/>
      <c r="CD817" s="39"/>
      <c r="CE817" s="39"/>
      <c r="CF817" s="39"/>
      <c r="CG817" s="39"/>
      <c r="CH817" s="39"/>
      <c r="CI817" s="39"/>
      <c r="CJ817" s="39"/>
      <c r="CK817" s="39"/>
      <c r="CL817" s="39"/>
      <c r="CM817" s="39"/>
      <c r="CN817" s="39"/>
      <c r="CO817" s="39"/>
      <c r="CP817" s="39"/>
      <c r="CQ817" s="39"/>
      <c r="CR817" s="39"/>
      <c r="CS817" s="39"/>
      <c r="CT817" s="39"/>
      <c r="CU817" s="39"/>
      <c r="CV817" s="39"/>
      <c r="CW817" s="39"/>
      <c r="CX817" s="39"/>
      <c r="CY817" s="39"/>
      <c r="CZ817" s="39"/>
      <c r="DA817" s="39"/>
      <c r="DB817" s="39"/>
      <c r="DC817" s="39"/>
      <c r="DD817" s="39"/>
      <c r="DE817" s="39"/>
      <c r="DF817" s="39"/>
      <c r="DG817" s="39"/>
      <c r="DH817" s="39"/>
      <c r="DI817" s="39"/>
      <c r="DJ817" s="39"/>
      <c r="DK817" s="39"/>
      <c r="DL817" s="39"/>
      <c r="DM817" s="39"/>
      <c r="DN817" s="39"/>
      <c r="DO817" s="39"/>
      <c r="DP817" s="39"/>
      <c r="DQ817" s="39"/>
      <c r="DR817" s="39"/>
      <c r="DS817" s="39"/>
      <c r="DT817" s="39"/>
      <c r="DU817" s="39"/>
      <c r="DV817" s="39"/>
      <c r="DW817" s="39"/>
      <c r="DX817" s="39"/>
      <c r="DY817" s="39"/>
      <c r="DZ817" s="39"/>
      <c r="EA817" s="39"/>
      <c r="EB817" s="39"/>
      <c r="EC817" s="39"/>
      <c r="ED817" s="39"/>
      <c r="EE817" s="39"/>
      <c r="EF817" s="39"/>
      <c r="EG817" s="39"/>
      <c r="EH817" s="39"/>
      <c r="EI817" s="39"/>
      <c r="EJ817" s="39"/>
      <c r="EK817" s="39"/>
      <c r="EL817" s="39"/>
      <c r="EM817" s="39"/>
      <c r="EN817" s="39"/>
      <c r="EO817" s="39"/>
      <c r="EP817" s="39"/>
      <c r="EQ817" s="39"/>
      <c r="ER817" s="39"/>
      <c r="ES817" s="39"/>
      <c r="ET817" s="39"/>
      <c r="EU817" s="39"/>
    </row>
    <row r="818" ht="16.5" customHeight="1">
      <c r="A818" s="1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1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  <c r="CC818" s="39"/>
      <c r="CD818" s="39"/>
      <c r="CE818" s="39"/>
      <c r="CF818" s="39"/>
      <c r="CG818" s="39"/>
      <c r="CH818" s="39"/>
      <c r="CI818" s="39"/>
      <c r="CJ818" s="39"/>
      <c r="CK818" s="39"/>
      <c r="CL818" s="39"/>
      <c r="CM818" s="39"/>
      <c r="CN818" s="39"/>
      <c r="CO818" s="39"/>
      <c r="CP818" s="39"/>
      <c r="CQ818" s="39"/>
      <c r="CR818" s="39"/>
      <c r="CS818" s="39"/>
      <c r="CT818" s="39"/>
      <c r="CU818" s="39"/>
      <c r="CV818" s="39"/>
      <c r="CW818" s="39"/>
      <c r="CX818" s="39"/>
      <c r="CY818" s="39"/>
      <c r="CZ818" s="39"/>
      <c r="DA818" s="39"/>
      <c r="DB818" s="39"/>
      <c r="DC818" s="39"/>
      <c r="DD818" s="39"/>
      <c r="DE818" s="39"/>
      <c r="DF818" s="39"/>
      <c r="DG818" s="39"/>
      <c r="DH818" s="39"/>
      <c r="DI818" s="39"/>
      <c r="DJ818" s="39"/>
      <c r="DK818" s="39"/>
      <c r="DL818" s="39"/>
      <c r="DM818" s="39"/>
      <c r="DN818" s="39"/>
      <c r="DO818" s="39"/>
      <c r="DP818" s="39"/>
      <c r="DQ818" s="39"/>
      <c r="DR818" s="39"/>
      <c r="DS818" s="39"/>
      <c r="DT818" s="39"/>
      <c r="DU818" s="39"/>
      <c r="DV818" s="39"/>
      <c r="DW818" s="39"/>
      <c r="DX818" s="39"/>
      <c r="DY818" s="39"/>
      <c r="DZ818" s="39"/>
      <c r="EA818" s="39"/>
      <c r="EB818" s="39"/>
      <c r="EC818" s="39"/>
      <c r="ED818" s="39"/>
      <c r="EE818" s="39"/>
      <c r="EF818" s="39"/>
      <c r="EG818" s="39"/>
      <c r="EH818" s="39"/>
      <c r="EI818" s="39"/>
      <c r="EJ818" s="39"/>
      <c r="EK818" s="39"/>
      <c r="EL818" s="39"/>
      <c r="EM818" s="39"/>
      <c r="EN818" s="39"/>
      <c r="EO818" s="39"/>
      <c r="EP818" s="39"/>
      <c r="EQ818" s="39"/>
      <c r="ER818" s="39"/>
      <c r="ES818" s="39"/>
      <c r="ET818" s="39"/>
      <c r="EU818" s="39"/>
    </row>
    <row r="819" ht="16.5" customHeight="1">
      <c r="A819" s="1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1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39"/>
      <c r="BX819" s="39"/>
      <c r="BY819" s="39"/>
      <c r="BZ819" s="39"/>
      <c r="CA819" s="39"/>
      <c r="CB819" s="39"/>
      <c r="CC819" s="39"/>
      <c r="CD819" s="39"/>
      <c r="CE819" s="39"/>
      <c r="CF819" s="39"/>
      <c r="CG819" s="39"/>
      <c r="CH819" s="39"/>
      <c r="CI819" s="39"/>
      <c r="CJ819" s="39"/>
      <c r="CK819" s="39"/>
      <c r="CL819" s="39"/>
      <c r="CM819" s="39"/>
      <c r="CN819" s="39"/>
      <c r="CO819" s="39"/>
      <c r="CP819" s="39"/>
      <c r="CQ819" s="39"/>
      <c r="CR819" s="39"/>
      <c r="CS819" s="39"/>
      <c r="CT819" s="39"/>
      <c r="CU819" s="39"/>
      <c r="CV819" s="39"/>
      <c r="CW819" s="39"/>
      <c r="CX819" s="39"/>
      <c r="CY819" s="39"/>
      <c r="CZ819" s="39"/>
      <c r="DA819" s="39"/>
      <c r="DB819" s="39"/>
      <c r="DC819" s="39"/>
      <c r="DD819" s="39"/>
      <c r="DE819" s="39"/>
      <c r="DF819" s="39"/>
      <c r="DG819" s="39"/>
      <c r="DH819" s="39"/>
      <c r="DI819" s="39"/>
      <c r="DJ819" s="39"/>
      <c r="DK819" s="39"/>
      <c r="DL819" s="39"/>
      <c r="DM819" s="39"/>
      <c r="DN819" s="39"/>
      <c r="DO819" s="39"/>
      <c r="DP819" s="39"/>
      <c r="DQ819" s="39"/>
      <c r="DR819" s="39"/>
      <c r="DS819" s="39"/>
      <c r="DT819" s="39"/>
      <c r="DU819" s="39"/>
      <c r="DV819" s="39"/>
      <c r="DW819" s="39"/>
      <c r="DX819" s="39"/>
      <c r="DY819" s="39"/>
      <c r="DZ819" s="39"/>
      <c r="EA819" s="39"/>
      <c r="EB819" s="39"/>
      <c r="EC819" s="39"/>
      <c r="ED819" s="39"/>
      <c r="EE819" s="39"/>
      <c r="EF819" s="39"/>
      <c r="EG819" s="39"/>
      <c r="EH819" s="39"/>
      <c r="EI819" s="39"/>
      <c r="EJ819" s="39"/>
      <c r="EK819" s="39"/>
      <c r="EL819" s="39"/>
      <c r="EM819" s="39"/>
      <c r="EN819" s="39"/>
      <c r="EO819" s="39"/>
      <c r="EP819" s="39"/>
      <c r="EQ819" s="39"/>
      <c r="ER819" s="39"/>
      <c r="ES819" s="39"/>
      <c r="ET819" s="39"/>
      <c r="EU819" s="39"/>
    </row>
    <row r="820" ht="16.5" customHeight="1">
      <c r="A820" s="1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1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  <c r="CC820" s="39"/>
      <c r="CD820" s="39"/>
      <c r="CE820" s="39"/>
      <c r="CF820" s="39"/>
      <c r="CG820" s="39"/>
      <c r="CH820" s="39"/>
      <c r="CI820" s="39"/>
      <c r="CJ820" s="39"/>
      <c r="CK820" s="39"/>
      <c r="CL820" s="39"/>
      <c r="CM820" s="39"/>
      <c r="CN820" s="39"/>
      <c r="CO820" s="39"/>
      <c r="CP820" s="39"/>
      <c r="CQ820" s="39"/>
      <c r="CR820" s="39"/>
      <c r="CS820" s="39"/>
      <c r="CT820" s="39"/>
      <c r="CU820" s="39"/>
      <c r="CV820" s="39"/>
      <c r="CW820" s="39"/>
      <c r="CX820" s="39"/>
      <c r="CY820" s="39"/>
      <c r="CZ820" s="39"/>
      <c r="DA820" s="39"/>
      <c r="DB820" s="39"/>
      <c r="DC820" s="39"/>
      <c r="DD820" s="39"/>
      <c r="DE820" s="39"/>
      <c r="DF820" s="39"/>
      <c r="DG820" s="39"/>
      <c r="DH820" s="39"/>
      <c r="DI820" s="39"/>
      <c r="DJ820" s="39"/>
      <c r="DK820" s="39"/>
      <c r="DL820" s="39"/>
      <c r="DM820" s="39"/>
      <c r="DN820" s="39"/>
      <c r="DO820" s="39"/>
      <c r="DP820" s="39"/>
      <c r="DQ820" s="39"/>
      <c r="DR820" s="39"/>
      <c r="DS820" s="39"/>
      <c r="DT820" s="39"/>
      <c r="DU820" s="39"/>
      <c r="DV820" s="39"/>
      <c r="DW820" s="39"/>
      <c r="DX820" s="39"/>
      <c r="DY820" s="39"/>
      <c r="DZ820" s="39"/>
      <c r="EA820" s="39"/>
      <c r="EB820" s="39"/>
      <c r="EC820" s="39"/>
      <c r="ED820" s="39"/>
      <c r="EE820" s="39"/>
      <c r="EF820" s="39"/>
      <c r="EG820" s="39"/>
      <c r="EH820" s="39"/>
      <c r="EI820" s="39"/>
      <c r="EJ820" s="39"/>
      <c r="EK820" s="39"/>
      <c r="EL820" s="39"/>
      <c r="EM820" s="39"/>
      <c r="EN820" s="39"/>
      <c r="EO820" s="39"/>
      <c r="EP820" s="39"/>
      <c r="EQ820" s="39"/>
      <c r="ER820" s="39"/>
      <c r="ES820" s="39"/>
      <c r="ET820" s="39"/>
      <c r="EU820" s="39"/>
    </row>
    <row r="821" ht="16.5" customHeight="1">
      <c r="A821" s="1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1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39"/>
      <c r="BX821" s="39"/>
      <c r="BY821" s="39"/>
      <c r="BZ821" s="39"/>
      <c r="CA821" s="39"/>
      <c r="CB821" s="39"/>
      <c r="CC821" s="39"/>
      <c r="CD821" s="39"/>
      <c r="CE821" s="39"/>
      <c r="CF821" s="39"/>
      <c r="CG821" s="39"/>
      <c r="CH821" s="39"/>
      <c r="CI821" s="39"/>
      <c r="CJ821" s="39"/>
      <c r="CK821" s="39"/>
      <c r="CL821" s="39"/>
      <c r="CM821" s="39"/>
      <c r="CN821" s="39"/>
      <c r="CO821" s="39"/>
      <c r="CP821" s="39"/>
      <c r="CQ821" s="39"/>
      <c r="CR821" s="39"/>
      <c r="CS821" s="39"/>
      <c r="CT821" s="39"/>
      <c r="CU821" s="39"/>
      <c r="CV821" s="39"/>
      <c r="CW821" s="39"/>
      <c r="CX821" s="39"/>
      <c r="CY821" s="39"/>
      <c r="CZ821" s="39"/>
      <c r="DA821" s="39"/>
      <c r="DB821" s="39"/>
      <c r="DC821" s="39"/>
      <c r="DD821" s="39"/>
      <c r="DE821" s="39"/>
      <c r="DF821" s="39"/>
      <c r="DG821" s="39"/>
      <c r="DH821" s="39"/>
      <c r="DI821" s="39"/>
      <c r="DJ821" s="39"/>
      <c r="DK821" s="39"/>
      <c r="DL821" s="39"/>
      <c r="DM821" s="39"/>
      <c r="DN821" s="39"/>
      <c r="DO821" s="39"/>
      <c r="DP821" s="39"/>
      <c r="DQ821" s="39"/>
      <c r="DR821" s="39"/>
      <c r="DS821" s="39"/>
      <c r="DT821" s="39"/>
      <c r="DU821" s="39"/>
      <c r="DV821" s="39"/>
      <c r="DW821" s="39"/>
      <c r="DX821" s="39"/>
      <c r="DY821" s="39"/>
      <c r="DZ821" s="39"/>
      <c r="EA821" s="39"/>
      <c r="EB821" s="39"/>
      <c r="EC821" s="39"/>
      <c r="ED821" s="39"/>
      <c r="EE821" s="39"/>
      <c r="EF821" s="39"/>
      <c r="EG821" s="39"/>
      <c r="EH821" s="39"/>
      <c r="EI821" s="39"/>
      <c r="EJ821" s="39"/>
      <c r="EK821" s="39"/>
      <c r="EL821" s="39"/>
      <c r="EM821" s="39"/>
      <c r="EN821" s="39"/>
      <c r="EO821" s="39"/>
      <c r="EP821" s="39"/>
      <c r="EQ821" s="39"/>
      <c r="ER821" s="39"/>
      <c r="ES821" s="39"/>
      <c r="ET821" s="39"/>
      <c r="EU821" s="39"/>
    </row>
    <row r="822" ht="16.5" customHeight="1">
      <c r="A822" s="1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1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  <c r="BW822" s="39"/>
      <c r="BX822" s="39"/>
      <c r="BY822" s="39"/>
      <c r="BZ822" s="39"/>
      <c r="CA822" s="39"/>
      <c r="CB822" s="39"/>
      <c r="CC822" s="39"/>
      <c r="CD822" s="39"/>
      <c r="CE822" s="39"/>
      <c r="CF822" s="39"/>
      <c r="CG822" s="39"/>
      <c r="CH822" s="39"/>
      <c r="CI822" s="39"/>
      <c r="CJ822" s="39"/>
      <c r="CK822" s="39"/>
      <c r="CL822" s="39"/>
      <c r="CM822" s="39"/>
      <c r="CN822" s="39"/>
      <c r="CO822" s="39"/>
      <c r="CP822" s="39"/>
      <c r="CQ822" s="39"/>
      <c r="CR822" s="39"/>
      <c r="CS822" s="39"/>
      <c r="CT822" s="39"/>
      <c r="CU822" s="39"/>
      <c r="CV822" s="39"/>
      <c r="CW822" s="39"/>
      <c r="CX822" s="39"/>
      <c r="CY822" s="39"/>
      <c r="CZ822" s="39"/>
      <c r="DA822" s="39"/>
      <c r="DB822" s="39"/>
      <c r="DC822" s="39"/>
      <c r="DD822" s="39"/>
      <c r="DE822" s="39"/>
      <c r="DF822" s="39"/>
      <c r="DG822" s="39"/>
      <c r="DH822" s="39"/>
      <c r="DI822" s="39"/>
      <c r="DJ822" s="39"/>
      <c r="DK822" s="39"/>
      <c r="DL822" s="39"/>
      <c r="DM822" s="39"/>
      <c r="DN822" s="39"/>
      <c r="DO822" s="39"/>
      <c r="DP822" s="39"/>
      <c r="DQ822" s="39"/>
      <c r="DR822" s="39"/>
      <c r="DS822" s="39"/>
      <c r="DT822" s="39"/>
      <c r="DU822" s="39"/>
      <c r="DV822" s="39"/>
      <c r="DW822" s="39"/>
      <c r="DX822" s="39"/>
      <c r="DY822" s="39"/>
      <c r="DZ822" s="39"/>
      <c r="EA822" s="39"/>
      <c r="EB822" s="39"/>
      <c r="EC822" s="39"/>
      <c r="ED822" s="39"/>
      <c r="EE822" s="39"/>
      <c r="EF822" s="39"/>
      <c r="EG822" s="39"/>
      <c r="EH822" s="39"/>
      <c r="EI822" s="39"/>
      <c r="EJ822" s="39"/>
      <c r="EK822" s="39"/>
      <c r="EL822" s="39"/>
      <c r="EM822" s="39"/>
      <c r="EN822" s="39"/>
      <c r="EO822" s="39"/>
      <c r="EP822" s="39"/>
      <c r="EQ822" s="39"/>
      <c r="ER822" s="39"/>
      <c r="ES822" s="39"/>
      <c r="ET822" s="39"/>
      <c r="EU822" s="39"/>
    </row>
    <row r="823" ht="16.5" customHeight="1">
      <c r="A823" s="1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1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  <c r="BW823" s="39"/>
      <c r="BX823" s="39"/>
      <c r="BY823" s="39"/>
      <c r="BZ823" s="39"/>
      <c r="CA823" s="39"/>
      <c r="CB823" s="39"/>
      <c r="CC823" s="39"/>
      <c r="CD823" s="39"/>
      <c r="CE823" s="39"/>
      <c r="CF823" s="39"/>
      <c r="CG823" s="39"/>
      <c r="CH823" s="39"/>
      <c r="CI823" s="39"/>
      <c r="CJ823" s="39"/>
      <c r="CK823" s="39"/>
      <c r="CL823" s="39"/>
      <c r="CM823" s="39"/>
      <c r="CN823" s="39"/>
      <c r="CO823" s="39"/>
      <c r="CP823" s="39"/>
      <c r="CQ823" s="39"/>
      <c r="CR823" s="39"/>
      <c r="CS823" s="39"/>
      <c r="CT823" s="39"/>
      <c r="CU823" s="39"/>
      <c r="CV823" s="39"/>
      <c r="CW823" s="39"/>
      <c r="CX823" s="39"/>
      <c r="CY823" s="39"/>
      <c r="CZ823" s="39"/>
      <c r="DA823" s="39"/>
      <c r="DB823" s="39"/>
      <c r="DC823" s="39"/>
      <c r="DD823" s="39"/>
      <c r="DE823" s="39"/>
      <c r="DF823" s="39"/>
      <c r="DG823" s="39"/>
      <c r="DH823" s="39"/>
      <c r="DI823" s="39"/>
      <c r="DJ823" s="39"/>
      <c r="DK823" s="39"/>
      <c r="DL823" s="39"/>
      <c r="DM823" s="39"/>
      <c r="DN823" s="39"/>
      <c r="DO823" s="39"/>
      <c r="DP823" s="39"/>
      <c r="DQ823" s="39"/>
      <c r="DR823" s="39"/>
      <c r="DS823" s="39"/>
      <c r="DT823" s="39"/>
      <c r="DU823" s="39"/>
      <c r="DV823" s="39"/>
      <c r="DW823" s="39"/>
      <c r="DX823" s="39"/>
      <c r="DY823" s="39"/>
      <c r="DZ823" s="39"/>
      <c r="EA823" s="39"/>
      <c r="EB823" s="39"/>
      <c r="EC823" s="39"/>
      <c r="ED823" s="39"/>
      <c r="EE823" s="39"/>
      <c r="EF823" s="39"/>
      <c r="EG823" s="39"/>
      <c r="EH823" s="39"/>
      <c r="EI823" s="39"/>
      <c r="EJ823" s="39"/>
      <c r="EK823" s="39"/>
      <c r="EL823" s="39"/>
      <c r="EM823" s="39"/>
      <c r="EN823" s="39"/>
      <c r="EO823" s="39"/>
      <c r="EP823" s="39"/>
      <c r="EQ823" s="39"/>
      <c r="ER823" s="39"/>
      <c r="ES823" s="39"/>
      <c r="ET823" s="39"/>
      <c r="EU823" s="39"/>
    </row>
    <row r="824" ht="16.5" customHeight="1">
      <c r="A824" s="1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1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  <c r="BW824" s="39"/>
      <c r="BX824" s="39"/>
      <c r="BY824" s="39"/>
      <c r="BZ824" s="39"/>
      <c r="CA824" s="39"/>
      <c r="CB824" s="39"/>
      <c r="CC824" s="39"/>
      <c r="CD824" s="39"/>
      <c r="CE824" s="39"/>
      <c r="CF824" s="39"/>
      <c r="CG824" s="39"/>
      <c r="CH824" s="39"/>
      <c r="CI824" s="39"/>
      <c r="CJ824" s="39"/>
      <c r="CK824" s="39"/>
      <c r="CL824" s="39"/>
      <c r="CM824" s="39"/>
      <c r="CN824" s="39"/>
      <c r="CO824" s="39"/>
      <c r="CP824" s="39"/>
      <c r="CQ824" s="39"/>
      <c r="CR824" s="39"/>
      <c r="CS824" s="39"/>
      <c r="CT824" s="39"/>
      <c r="CU824" s="39"/>
      <c r="CV824" s="39"/>
      <c r="CW824" s="39"/>
      <c r="CX824" s="39"/>
      <c r="CY824" s="39"/>
      <c r="CZ824" s="39"/>
      <c r="DA824" s="39"/>
      <c r="DB824" s="39"/>
      <c r="DC824" s="39"/>
      <c r="DD824" s="39"/>
      <c r="DE824" s="39"/>
      <c r="DF824" s="39"/>
      <c r="DG824" s="39"/>
      <c r="DH824" s="39"/>
      <c r="DI824" s="39"/>
      <c r="DJ824" s="39"/>
      <c r="DK824" s="39"/>
      <c r="DL824" s="39"/>
      <c r="DM824" s="39"/>
      <c r="DN824" s="39"/>
      <c r="DO824" s="39"/>
      <c r="DP824" s="39"/>
      <c r="DQ824" s="39"/>
      <c r="DR824" s="39"/>
      <c r="DS824" s="39"/>
      <c r="DT824" s="39"/>
      <c r="DU824" s="39"/>
      <c r="DV824" s="39"/>
      <c r="DW824" s="39"/>
      <c r="DX824" s="39"/>
      <c r="DY824" s="39"/>
      <c r="DZ824" s="39"/>
      <c r="EA824" s="39"/>
      <c r="EB824" s="39"/>
      <c r="EC824" s="39"/>
      <c r="ED824" s="39"/>
      <c r="EE824" s="39"/>
      <c r="EF824" s="39"/>
      <c r="EG824" s="39"/>
      <c r="EH824" s="39"/>
      <c r="EI824" s="39"/>
      <c r="EJ824" s="39"/>
      <c r="EK824" s="39"/>
      <c r="EL824" s="39"/>
      <c r="EM824" s="39"/>
      <c r="EN824" s="39"/>
      <c r="EO824" s="39"/>
      <c r="EP824" s="39"/>
      <c r="EQ824" s="39"/>
      <c r="ER824" s="39"/>
      <c r="ES824" s="39"/>
      <c r="ET824" s="39"/>
      <c r="EU824" s="39"/>
    </row>
    <row r="825" ht="16.5" customHeight="1">
      <c r="A825" s="1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1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  <c r="BW825" s="39"/>
      <c r="BX825" s="39"/>
      <c r="BY825" s="39"/>
      <c r="BZ825" s="39"/>
      <c r="CA825" s="39"/>
      <c r="CB825" s="39"/>
      <c r="CC825" s="39"/>
      <c r="CD825" s="39"/>
      <c r="CE825" s="39"/>
      <c r="CF825" s="39"/>
      <c r="CG825" s="39"/>
      <c r="CH825" s="39"/>
      <c r="CI825" s="39"/>
      <c r="CJ825" s="39"/>
      <c r="CK825" s="39"/>
      <c r="CL825" s="39"/>
      <c r="CM825" s="39"/>
      <c r="CN825" s="39"/>
      <c r="CO825" s="39"/>
      <c r="CP825" s="39"/>
      <c r="CQ825" s="39"/>
      <c r="CR825" s="39"/>
      <c r="CS825" s="39"/>
      <c r="CT825" s="39"/>
      <c r="CU825" s="39"/>
      <c r="CV825" s="39"/>
      <c r="CW825" s="39"/>
      <c r="CX825" s="39"/>
      <c r="CY825" s="39"/>
      <c r="CZ825" s="39"/>
      <c r="DA825" s="39"/>
      <c r="DB825" s="39"/>
      <c r="DC825" s="39"/>
      <c r="DD825" s="39"/>
      <c r="DE825" s="39"/>
      <c r="DF825" s="39"/>
      <c r="DG825" s="39"/>
      <c r="DH825" s="39"/>
      <c r="DI825" s="39"/>
      <c r="DJ825" s="39"/>
      <c r="DK825" s="39"/>
      <c r="DL825" s="39"/>
      <c r="DM825" s="39"/>
      <c r="DN825" s="39"/>
      <c r="DO825" s="39"/>
      <c r="DP825" s="39"/>
      <c r="DQ825" s="39"/>
      <c r="DR825" s="39"/>
      <c r="DS825" s="39"/>
      <c r="DT825" s="39"/>
      <c r="DU825" s="39"/>
      <c r="DV825" s="39"/>
      <c r="DW825" s="39"/>
      <c r="DX825" s="39"/>
      <c r="DY825" s="39"/>
      <c r="DZ825" s="39"/>
      <c r="EA825" s="39"/>
      <c r="EB825" s="39"/>
      <c r="EC825" s="39"/>
      <c r="ED825" s="39"/>
      <c r="EE825" s="39"/>
      <c r="EF825" s="39"/>
      <c r="EG825" s="39"/>
      <c r="EH825" s="39"/>
      <c r="EI825" s="39"/>
      <c r="EJ825" s="39"/>
      <c r="EK825" s="39"/>
      <c r="EL825" s="39"/>
      <c r="EM825" s="39"/>
      <c r="EN825" s="39"/>
      <c r="EO825" s="39"/>
      <c r="EP825" s="39"/>
      <c r="EQ825" s="39"/>
      <c r="ER825" s="39"/>
      <c r="ES825" s="39"/>
      <c r="ET825" s="39"/>
      <c r="EU825" s="39"/>
    </row>
    <row r="826" ht="16.5" customHeight="1">
      <c r="A826" s="1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1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  <c r="BW826" s="39"/>
      <c r="BX826" s="39"/>
      <c r="BY826" s="39"/>
      <c r="BZ826" s="39"/>
      <c r="CA826" s="39"/>
      <c r="CB826" s="39"/>
      <c r="CC826" s="39"/>
      <c r="CD826" s="39"/>
      <c r="CE826" s="39"/>
      <c r="CF826" s="39"/>
      <c r="CG826" s="39"/>
      <c r="CH826" s="39"/>
      <c r="CI826" s="39"/>
      <c r="CJ826" s="39"/>
      <c r="CK826" s="39"/>
      <c r="CL826" s="39"/>
      <c r="CM826" s="39"/>
      <c r="CN826" s="39"/>
      <c r="CO826" s="39"/>
      <c r="CP826" s="39"/>
      <c r="CQ826" s="39"/>
      <c r="CR826" s="39"/>
      <c r="CS826" s="39"/>
      <c r="CT826" s="39"/>
      <c r="CU826" s="39"/>
      <c r="CV826" s="39"/>
      <c r="CW826" s="39"/>
      <c r="CX826" s="39"/>
      <c r="CY826" s="39"/>
      <c r="CZ826" s="39"/>
      <c r="DA826" s="39"/>
      <c r="DB826" s="39"/>
      <c r="DC826" s="39"/>
      <c r="DD826" s="39"/>
      <c r="DE826" s="39"/>
      <c r="DF826" s="39"/>
      <c r="DG826" s="39"/>
      <c r="DH826" s="39"/>
      <c r="DI826" s="39"/>
      <c r="DJ826" s="39"/>
      <c r="DK826" s="39"/>
      <c r="DL826" s="39"/>
      <c r="DM826" s="39"/>
      <c r="DN826" s="39"/>
      <c r="DO826" s="39"/>
      <c r="DP826" s="39"/>
      <c r="DQ826" s="39"/>
      <c r="DR826" s="39"/>
      <c r="DS826" s="39"/>
      <c r="DT826" s="39"/>
      <c r="DU826" s="39"/>
      <c r="DV826" s="39"/>
      <c r="DW826" s="39"/>
      <c r="DX826" s="39"/>
      <c r="DY826" s="39"/>
      <c r="DZ826" s="39"/>
      <c r="EA826" s="39"/>
      <c r="EB826" s="39"/>
      <c r="EC826" s="39"/>
      <c r="ED826" s="39"/>
      <c r="EE826" s="39"/>
      <c r="EF826" s="39"/>
      <c r="EG826" s="39"/>
      <c r="EH826" s="39"/>
      <c r="EI826" s="39"/>
      <c r="EJ826" s="39"/>
      <c r="EK826" s="39"/>
      <c r="EL826" s="39"/>
      <c r="EM826" s="39"/>
      <c r="EN826" s="39"/>
      <c r="EO826" s="39"/>
      <c r="EP826" s="39"/>
      <c r="EQ826" s="39"/>
      <c r="ER826" s="39"/>
      <c r="ES826" s="39"/>
      <c r="ET826" s="39"/>
      <c r="EU826" s="39"/>
    </row>
    <row r="827" ht="16.5" customHeight="1">
      <c r="A827" s="1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1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  <c r="BW827" s="39"/>
      <c r="BX827" s="39"/>
      <c r="BY827" s="39"/>
      <c r="BZ827" s="39"/>
      <c r="CA827" s="39"/>
      <c r="CB827" s="39"/>
      <c r="CC827" s="39"/>
      <c r="CD827" s="39"/>
      <c r="CE827" s="39"/>
      <c r="CF827" s="39"/>
      <c r="CG827" s="39"/>
      <c r="CH827" s="39"/>
      <c r="CI827" s="39"/>
      <c r="CJ827" s="39"/>
      <c r="CK827" s="39"/>
      <c r="CL827" s="39"/>
      <c r="CM827" s="39"/>
      <c r="CN827" s="39"/>
      <c r="CO827" s="39"/>
      <c r="CP827" s="39"/>
      <c r="CQ827" s="39"/>
      <c r="CR827" s="39"/>
      <c r="CS827" s="39"/>
      <c r="CT827" s="39"/>
      <c r="CU827" s="39"/>
      <c r="CV827" s="39"/>
      <c r="CW827" s="39"/>
      <c r="CX827" s="39"/>
      <c r="CY827" s="39"/>
      <c r="CZ827" s="39"/>
      <c r="DA827" s="39"/>
      <c r="DB827" s="39"/>
      <c r="DC827" s="39"/>
      <c r="DD827" s="39"/>
      <c r="DE827" s="39"/>
      <c r="DF827" s="39"/>
      <c r="DG827" s="39"/>
      <c r="DH827" s="39"/>
      <c r="DI827" s="39"/>
      <c r="DJ827" s="39"/>
      <c r="DK827" s="39"/>
      <c r="DL827" s="39"/>
      <c r="DM827" s="39"/>
      <c r="DN827" s="39"/>
      <c r="DO827" s="39"/>
      <c r="DP827" s="39"/>
      <c r="DQ827" s="39"/>
      <c r="DR827" s="39"/>
      <c r="DS827" s="39"/>
      <c r="DT827" s="39"/>
      <c r="DU827" s="39"/>
      <c r="DV827" s="39"/>
      <c r="DW827" s="39"/>
      <c r="DX827" s="39"/>
      <c r="DY827" s="39"/>
      <c r="DZ827" s="39"/>
      <c r="EA827" s="39"/>
      <c r="EB827" s="39"/>
      <c r="EC827" s="39"/>
      <c r="ED827" s="39"/>
      <c r="EE827" s="39"/>
      <c r="EF827" s="39"/>
      <c r="EG827" s="39"/>
      <c r="EH827" s="39"/>
      <c r="EI827" s="39"/>
      <c r="EJ827" s="39"/>
      <c r="EK827" s="39"/>
      <c r="EL827" s="39"/>
      <c r="EM827" s="39"/>
      <c r="EN827" s="39"/>
      <c r="EO827" s="39"/>
      <c r="EP827" s="39"/>
      <c r="EQ827" s="39"/>
      <c r="ER827" s="39"/>
      <c r="ES827" s="39"/>
      <c r="ET827" s="39"/>
      <c r="EU827" s="39"/>
    </row>
    <row r="828" ht="16.5" customHeight="1">
      <c r="A828" s="1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1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  <c r="BW828" s="39"/>
      <c r="BX828" s="39"/>
      <c r="BY828" s="39"/>
      <c r="BZ828" s="39"/>
      <c r="CA828" s="39"/>
      <c r="CB828" s="39"/>
      <c r="CC828" s="39"/>
      <c r="CD828" s="39"/>
      <c r="CE828" s="39"/>
      <c r="CF828" s="39"/>
      <c r="CG828" s="39"/>
      <c r="CH828" s="39"/>
      <c r="CI828" s="39"/>
      <c r="CJ828" s="39"/>
      <c r="CK828" s="39"/>
      <c r="CL828" s="39"/>
      <c r="CM828" s="39"/>
      <c r="CN828" s="39"/>
      <c r="CO828" s="39"/>
      <c r="CP828" s="39"/>
      <c r="CQ828" s="39"/>
      <c r="CR828" s="39"/>
      <c r="CS828" s="39"/>
      <c r="CT828" s="39"/>
      <c r="CU828" s="39"/>
      <c r="CV828" s="39"/>
      <c r="CW828" s="39"/>
      <c r="CX828" s="39"/>
      <c r="CY828" s="39"/>
      <c r="CZ828" s="39"/>
      <c r="DA828" s="39"/>
      <c r="DB828" s="39"/>
      <c r="DC828" s="39"/>
      <c r="DD828" s="39"/>
      <c r="DE828" s="39"/>
      <c r="DF828" s="39"/>
      <c r="DG828" s="39"/>
      <c r="DH828" s="39"/>
      <c r="DI828" s="39"/>
      <c r="DJ828" s="39"/>
      <c r="DK828" s="39"/>
      <c r="DL828" s="39"/>
      <c r="DM828" s="39"/>
      <c r="DN828" s="39"/>
      <c r="DO828" s="39"/>
      <c r="DP828" s="39"/>
      <c r="DQ828" s="39"/>
      <c r="DR828" s="39"/>
      <c r="DS828" s="39"/>
      <c r="DT828" s="39"/>
      <c r="DU828" s="39"/>
      <c r="DV828" s="39"/>
      <c r="DW828" s="39"/>
      <c r="DX828" s="39"/>
      <c r="DY828" s="39"/>
      <c r="DZ828" s="39"/>
      <c r="EA828" s="39"/>
      <c r="EB828" s="39"/>
      <c r="EC828" s="39"/>
      <c r="ED828" s="39"/>
      <c r="EE828" s="39"/>
      <c r="EF828" s="39"/>
      <c r="EG828" s="39"/>
      <c r="EH828" s="39"/>
      <c r="EI828" s="39"/>
      <c r="EJ828" s="39"/>
      <c r="EK828" s="39"/>
      <c r="EL828" s="39"/>
      <c r="EM828" s="39"/>
      <c r="EN828" s="39"/>
      <c r="EO828" s="39"/>
      <c r="EP828" s="39"/>
      <c r="EQ828" s="39"/>
      <c r="ER828" s="39"/>
      <c r="ES828" s="39"/>
      <c r="ET828" s="39"/>
      <c r="EU828" s="39"/>
    </row>
    <row r="829" ht="16.5" customHeight="1">
      <c r="A829" s="1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1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  <c r="BW829" s="39"/>
      <c r="BX829" s="39"/>
      <c r="BY829" s="39"/>
      <c r="BZ829" s="39"/>
      <c r="CA829" s="39"/>
      <c r="CB829" s="39"/>
      <c r="CC829" s="39"/>
      <c r="CD829" s="39"/>
      <c r="CE829" s="39"/>
      <c r="CF829" s="39"/>
      <c r="CG829" s="39"/>
      <c r="CH829" s="39"/>
      <c r="CI829" s="39"/>
      <c r="CJ829" s="39"/>
      <c r="CK829" s="39"/>
      <c r="CL829" s="39"/>
      <c r="CM829" s="39"/>
      <c r="CN829" s="39"/>
      <c r="CO829" s="39"/>
      <c r="CP829" s="39"/>
      <c r="CQ829" s="39"/>
      <c r="CR829" s="39"/>
      <c r="CS829" s="39"/>
      <c r="CT829" s="39"/>
      <c r="CU829" s="39"/>
      <c r="CV829" s="39"/>
      <c r="CW829" s="39"/>
      <c r="CX829" s="39"/>
      <c r="CY829" s="39"/>
      <c r="CZ829" s="39"/>
      <c r="DA829" s="39"/>
      <c r="DB829" s="39"/>
      <c r="DC829" s="39"/>
      <c r="DD829" s="39"/>
      <c r="DE829" s="39"/>
      <c r="DF829" s="39"/>
      <c r="DG829" s="39"/>
      <c r="DH829" s="39"/>
      <c r="DI829" s="39"/>
      <c r="DJ829" s="39"/>
      <c r="DK829" s="39"/>
      <c r="DL829" s="39"/>
      <c r="DM829" s="39"/>
      <c r="DN829" s="39"/>
      <c r="DO829" s="39"/>
      <c r="DP829" s="39"/>
      <c r="DQ829" s="39"/>
      <c r="DR829" s="39"/>
      <c r="DS829" s="39"/>
      <c r="DT829" s="39"/>
      <c r="DU829" s="39"/>
      <c r="DV829" s="39"/>
      <c r="DW829" s="39"/>
      <c r="DX829" s="39"/>
      <c r="DY829" s="39"/>
      <c r="DZ829" s="39"/>
      <c r="EA829" s="39"/>
      <c r="EB829" s="39"/>
      <c r="EC829" s="39"/>
      <c r="ED829" s="39"/>
      <c r="EE829" s="39"/>
      <c r="EF829" s="39"/>
      <c r="EG829" s="39"/>
      <c r="EH829" s="39"/>
      <c r="EI829" s="39"/>
      <c r="EJ829" s="39"/>
      <c r="EK829" s="39"/>
      <c r="EL829" s="39"/>
      <c r="EM829" s="39"/>
      <c r="EN829" s="39"/>
      <c r="EO829" s="39"/>
      <c r="EP829" s="39"/>
      <c r="EQ829" s="39"/>
      <c r="ER829" s="39"/>
      <c r="ES829" s="39"/>
      <c r="ET829" s="39"/>
      <c r="EU829" s="39"/>
    </row>
    <row r="830" ht="16.5" customHeight="1">
      <c r="A830" s="1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1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  <c r="BW830" s="39"/>
      <c r="BX830" s="39"/>
      <c r="BY830" s="39"/>
      <c r="BZ830" s="39"/>
      <c r="CA830" s="39"/>
      <c r="CB830" s="39"/>
      <c r="CC830" s="39"/>
      <c r="CD830" s="39"/>
      <c r="CE830" s="39"/>
      <c r="CF830" s="39"/>
      <c r="CG830" s="39"/>
      <c r="CH830" s="39"/>
      <c r="CI830" s="39"/>
      <c r="CJ830" s="39"/>
      <c r="CK830" s="39"/>
      <c r="CL830" s="39"/>
      <c r="CM830" s="39"/>
      <c r="CN830" s="39"/>
      <c r="CO830" s="39"/>
      <c r="CP830" s="39"/>
      <c r="CQ830" s="39"/>
      <c r="CR830" s="39"/>
      <c r="CS830" s="39"/>
      <c r="CT830" s="39"/>
      <c r="CU830" s="39"/>
      <c r="CV830" s="39"/>
      <c r="CW830" s="39"/>
      <c r="CX830" s="39"/>
      <c r="CY830" s="39"/>
      <c r="CZ830" s="39"/>
      <c r="DA830" s="39"/>
      <c r="DB830" s="39"/>
      <c r="DC830" s="39"/>
      <c r="DD830" s="39"/>
      <c r="DE830" s="39"/>
      <c r="DF830" s="39"/>
      <c r="DG830" s="39"/>
      <c r="DH830" s="39"/>
      <c r="DI830" s="39"/>
      <c r="DJ830" s="39"/>
      <c r="DK830" s="39"/>
      <c r="DL830" s="39"/>
      <c r="DM830" s="39"/>
      <c r="DN830" s="39"/>
      <c r="DO830" s="39"/>
      <c r="DP830" s="39"/>
      <c r="DQ830" s="39"/>
      <c r="DR830" s="39"/>
      <c r="DS830" s="39"/>
      <c r="DT830" s="39"/>
      <c r="DU830" s="39"/>
      <c r="DV830" s="39"/>
      <c r="DW830" s="39"/>
      <c r="DX830" s="39"/>
      <c r="DY830" s="39"/>
      <c r="DZ830" s="39"/>
      <c r="EA830" s="39"/>
      <c r="EB830" s="39"/>
      <c r="EC830" s="39"/>
      <c r="ED830" s="39"/>
      <c r="EE830" s="39"/>
      <c r="EF830" s="39"/>
      <c r="EG830" s="39"/>
      <c r="EH830" s="39"/>
      <c r="EI830" s="39"/>
      <c r="EJ830" s="39"/>
      <c r="EK830" s="39"/>
      <c r="EL830" s="39"/>
      <c r="EM830" s="39"/>
      <c r="EN830" s="39"/>
      <c r="EO830" s="39"/>
      <c r="EP830" s="39"/>
      <c r="EQ830" s="39"/>
      <c r="ER830" s="39"/>
      <c r="ES830" s="39"/>
      <c r="ET830" s="39"/>
      <c r="EU830" s="39"/>
    </row>
    <row r="831" ht="16.5" customHeight="1">
      <c r="A831" s="1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1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  <c r="BW831" s="39"/>
      <c r="BX831" s="39"/>
      <c r="BY831" s="39"/>
      <c r="BZ831" s="39"/>
      <c r="CA831" s="39"/>
      <c r="CB831" s="39"/>
      <c r="CC831" s="39"/>
      <c r="CD831" s="39"/>
      <c r="CE831" s="39"/>
      <c r="CF831" s="39"/>
      <c r="CG831" s="39"/>
      <c r="CH831" s="39"/>
      <c r="CI831" s="39"/>
      <c r="CJ831" s="39"/>
      <c r="CK831" s="39"/>
      <c r="CL831" s="39"/>
      <c r="CM831" s="39"/>
      <c r="CN831" s="39"/>
      <c r="CO831" s="39"/>
      <c r="CP831" s="39"/>
      <c r="CQ831" s="39"/>
      <c r="CR831" s="39"/>
      <c r="CS831" s="39"/>
      <c r="CT831" s="39"/>
      <c r="CU831" s="39"/>
      <c r="CV831" s="39"/>
      <c r="CW831" s="39"/>
      <c r="CX831" s="39"/>
      <c r="CY831" s="39"/>
      <c r="CZ831" s="39"/>
      <c r="DA831" s="39"/>
      <c r="DB831" s="39"/>
      <c r="DC831" s="39"/>
      <c r="DD831" s="39"/>
      <c r="DE831" s="39"/>
      <c r="DF831" s="39"/>
      <c r="DG831" s="39"/>
      <c r="DH831" s="39"/>
      <c r="DI831" s="39"/>
      <c r="DJ831" s="39"/>
      <c r="DK831" s="39"/>
      <c r="DL831" s="39"/>
      <c r="DM831" s="39"/>
      <c r="DN831" s="39"/>
      <c r="DO831" s="39"/>
      <c r="DP831" s="39"/>
      <c r="DQ831" s="39"/>
      <c r="DR831" s="39"/>
      <c r="DS831" s="39"/>
      <c r="DT831" s="39"/>
      <c r="DU831" s="39"/>
      <c r="DV831" s="39"/>
      <c r="DW831" s="39"/>
      <c r="DX831" s="39"/>
      <c r="DY831" s="39"/>
      <c r="DZ831" s="39"/>
      <c r="EA831" s="39"/>
      <c r="EB831" s="39"/>
      <c r="EC831" s="39"/>
      <c r="ED831" s="39"/>
      <c r="EE831" s="39"/>
      <c r="EF831" s="39"/>
      <c r="EG831" s="39"/>
      <c r="EH831" s="39"/>
      <c r="EI831" s="39"/>
      <c r="EJ831" s="39"/>
      <c r="EK831" s="39"/>
      <c r="EL831" s="39"/>
      <c r="EM831" s="39"/>
      <c r="EN831" s="39"/>
      <c r="EO831" s="39"/>
      <c r="EP831" s="39"/>
      <c r="EQ831" s="39"/>
      <c r="ER831" s="39"/>
      <c r="ES831" s="39"/>
      <c r="ET831" s="39"/>
      <c r="EU831" s="39"/>
    </row>
    <row r="832" ht="16.5" customHeight="1">
      <c r="A832" s="1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1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  <c r="BW832" s="39"/>
      <c r="BX832" s="39"/>
      <c r="BY832" s="39"/>
      <c r="BZ832" s="39"/>
      <c r="CA832" s="39"/>
      <c r="CB832" s="39"/>
      <c r="CC832" s="39"/>
      <c r="CD832" s="39"/>
      <c r="CE832" s="39"/>
      <c r="CF832" s="39"/>
      <c r="CG832" s="39"/>
      <c r="CH832" s="39"/>
      <c r="CI832" s="39"/>
      <c r="CJ832" s="39"/>
      <c r="CK832" s="39"/>
      <c r="CL832" s="39"/>
      <c r="CM832" s="39"/>
      <c r="CN832" s="39"/>
      <c r="CO832" s="39"/>
      <c r="CP832" s="39"/>
      <c r="CQ832" s="39"/>
      <c r="CR832" s="39"/>
      <c r="CS832" s="39"/>
      <c r="CT832" s="39"/>
      <c r="CU832" s="39"/>
      <c r="CV832" s="39"/>
      <c r="CW832" s="39"/>
      <c r="CX832" s="39"/>
      <c r="CY832" s="39"/>
      <c r="CZ832" s="39"/>
      <c r="DA832" s="39"/>
      <c r="DB832" s="39"/>
      <c r="DC832" s="39"/>
      <c r="DD832" s="39"/>
      <c r="DE832" s="39"/>
      <c r="DF832" s="39"/>
      <c r="DG832" s="39"/>
      <c r="DH832" s="39"/>
      <c r="DI832" s="39"/>
      <c r="DJ832" s="39"/>
      <c r="DK832" s="39"/>
      <c r="DL832" s="39"/>
      <c r="DM832" s="39"/>
      <c r="DN832" s="39"/>
      <c r="DO832" s="39"/>
      <c r="DP832" s="39"/>
      <c r="DQ832" s="39"/>
      <c r="DR832" s="39"/>
      <c r="DS832" s="39"/>
      <c r="DT832" s="39"/>
      <c r="DU832" s="39"/>
      <c r="DV832" s="39"/>
      <c r="DW832" s="39"/>
      <c r="DX832" s="39"/>
      <c r="DY832" s="39"/>
      <c r="DZ832" s="39"/>
      <c r="EA832" s="39"/>
      <c r="EB832" s="39"/>
      <c r="EC832" s="39"/>
      <c r="ED832" s="39"/>
      <c r="EE832" s="39"/>
      <c r="EF832" s="39"/>
      <c r="EG832" s="39"/>
      <c r="EH832" s="39"/>
      <c r="EI832" s="39"/>
      <c r="EJ832" s="39"/>
      <c r="EK832" s="39"/>
      <c r="EL832" s="39"/>
      <c r="EM832" s="39"/>
      <c r="EN832" s="39"/>
      <c r="EO832" s="39"/>
      <c r="EP832" s="39"/>
      <c r="EQ832" s="39"/>
      <c r="ER832" s="39"/>
      <c r="ES832" s="39"/>
      <c r="ET832" s="39"/>
      <c r="EU832" s="39"/>
    </row>
    <row r="833" ht="16.5" customHeight="1">
      <c r="A833" s="1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1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  <c r="BW833" s="39"/>
      <c r="BX833" s="39"/>
      <c r="BY833" s="39"/>
      <c r="BZ833" s="39"/>
      <c r="CA833" s="39"/>
      <c r="CB833" s="39"/>
      <c r="CC833" s="39"/>
      <c r="CD833" s="39"/>
      <c r="CE833" s="39"/>
      <c r="CF833" s="39"/>
      <c r="CG833" s="39"/>
      <c r="CH833" s="39"/>
      <c r="CI833" s="39"/>
      <c r="CJ833" s="39"/>
      <c r="CK833" s="39"/>
      <c r="CL833" s="39"/>
      <c r="CM833" s="39"/>
      <c r="CN833" s="39"/>
      <c r="CO833" s="39"/>
      <c r="CP833" s="39"/>
      <c r="CQ833" s="39"/>
      <c r="CR833" s="39"/>
      <c r="CS833" s="39"/>
      <c r="CT833" s="39"/>
      <c r="CU833" s="39"/>
      <c r="CV833" s="39"/>
      <c r="CW833" s="39"/>
      <c r="CX833" s="39"/>
      <c r="CY833" s="39"/>
      <c r="CZ833" s="39"/>
      <c r="DA833" s="39"/>
      <c r="DB833" s="39"/>
      <c r="DC833" s="39"/>
      <c r="DD833" s="39"/>
      <c r="DE833" s="39"/>
      <c r="DF833" s="39"/>
      <c r="DG833" s="39"/>
      <c r="DH833" s="39"/>
      <c r="DI833" s="39"/>
      <c r="DJ833" s="39"/>
      <c r="DK833" s="39"/>
      <c r="DL833" s="39"/>
      <c r="DM833" s="39"/>
      <c r="DN833" s="39"/>
      <c r="DO833" s="39"/>
      <c r="DP833" s="39"/>
      <c r="DQ833" s="39"/>
      <c r="DR833" s="39"/>
      <c r="DS833" s="39"/>
      <c r="DT833" s="39"/>
      <c r="DU833" s="39"/>
      <c r="DV833" s="39"/>
      <c r="DW833" s="39"/>
      <c r="DX833" s="39"/>
      <c r="DY833" s="39"/>
      <c r="DZ833" s="39"/>
      <c r="EA833" s="39"/>
      <c r="EB833" s="39"/>
      <c r="EC833" s="39"/>
      <c r="ED833" s="39"/>
      <c r="EE833" s="39"/>
      <c r="EF833" s="39"/>
      <c r="EG833" s="39"/>
      <c r="EH833" s="39"/>
      <c r="EI833" s="39"/>
      <c r="EJ833" s="39"/>
      <c r="EK833" s="39"/>
      <c r="EL833" s="39"/>
      <c r="EM833" s="39"/>
      <c r="EN833" s="39"/>
      <c r="EO833" s="39"/>
      <c r="EP833" s="39"/>
      <c r="EQ833" s="39"/>
      <c r="ER833" s="39"/>
      <c r="ES833" s="39"/>
      <c r="ET833" s="39"/>
      <c r="EU833" s="39"/>
    </row>
    <row r="834" ht="16.5" customHeight="1">
      <c r="A834" s="1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1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  <c r="BW834" s="39"/>
      <c r="BX834" s="39"/>
      <c r="BY834" s="39"/>
      <c r="BZ834" s="39"/>
      <c r="CA834" s="39"/>
      <c r="CB834" s="39"/>
      <c r="CC834" s="39"/>
      <c r="CD834" s="39"/>
      <c r="CE834" s="39"/>
      <c r="CF834" s="39"/>
      <c r="CG834" s="39"/>
      <c r="CH834" s="39"/>
      <c r="CI834" s="39"/>
      <c r="CJ834" s="39"/>
      <c r="CK834" s="39"/>
      <c r="CL834" s="39"/>
      <c r="CM834" s="39"/>
      <c r="CN834" s="39"/>
      <c r="CO834" s="39"/>
      <c r="CP834" s="39"/>
      <c r="CQ834" s="39"/>
      <c r="CR834" s="39"/>
      <c r="CS834" s="39"/>
      <c r="CT834" s="39"/>
      <c r="CU834" s="39"/>
      <c r="CV834" s="39"/>
      <c r="CW834" s="39"/>
      <c r="CX834" s="39"/>
      <c r="CY834" s="39"/>
      <c r="CZ834" s="39"/>
      <c r="DA834" s="39"/>
      <c r="DB834" s="39"/>
      <c r="DC834" s="39"/>
      <c r="DD834" s="39"/>
      <c r="DE834" s="39"/>
      <c r="DF834" s="39"/>
      <c r="DG834" s="39"/>
      <c r="DH834" s="39"/>
      <c r="DI834" s="39"/>
      <c r="DJ834" s="39"/>
      <c r="DK834" s="39"/>
      <c r="DL834" s="39"/>
      <c r="DM834" s="39"/>
      <c r="DN834" s="39"/>
      <c r="DO834" s="39"/>
      <c r="DP834" s="39"/>
      <c r="DQ834" s="39"/>
      <c r="DR834" s="39"/>
      <c r="DS834" s="39"/>
      <c r="DT834" s="39"/>
      <c r="DU834" s="39"/>
      <c r="DV834" s="39"/>
      <c r="DW834" s="39"/>
      <c r="DX834" s="39"/>
      <c r="DY834" s="39"/>
      <c r="DZ834" s="39"/>
      <c r="EA834" s="39"/>
      <c r="EB834" s="39"/>
      <c r="EC834" s="39"/>
      <c r="ED834" s="39"/>
      <c r="EE834" s="39"/>
      <c r="EF834" s="39"/>
      <c r="EG834" s="39"/>
      <c r="EH834" s="39"/>
      <c r="EI834" s="39"/>
      <c r="EJ834" s="39"/>
      <c r="EK834" s="39"/>
      <c r="EL834" s="39"/>
      <c r="EM834" s="39"/>
      <c r="EN834" s="39"/>
      <c r="EO834" s="39"/>
      <c r="EP834" s="39"/>
      <c r="EQ834" s="39"/>
      <c r="ER834" s="39"/>
      <c r="ES834" s="39"/>
      <c r="ET834" s="39"/>
      <c r="EU834" s="39"/>
    </row>
    <row r="835" ht="16.5" customHeight="1">
      <c r="A835" s="1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1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  <c r="CC835" s="39"/>
      <c r="CD835" s="39"/>
      <c r="CE835" s="39"/>
      <c r="CF835" s="39"/>
      <c r="CG835" s="39"/>
      <c r="CH835" s="39"/>
      <c r="CI835" s="39"/>
      <c r="CJ835" s="39"/>
      <c r="CK835" s="39"/>
      <c r="CL835" s="39"/>
      <c r="CM835" s="39"/>
      <c r="CN835" s="39"/>
      <c r="CO835" s="39"/>
      <c r="CP835" s="39"/>
      <c r="CQ835" s="39"/>
      <c r="CR835" s="39"/>
      <c r="CS835" s="39"/>
      <c r="CT835" s="39"/>
      <c r="CU835" s="39"/>
      <c r="CV835" s="39"/>
      <c r="CW835" s="39"/>
      <c r="CX835" s="39"/>
      <c r="CY835" s="39"/>
      <c r="CZ835" s="39"/>
      <c r="DA835" s="39"/>
      <c r="DB835" s="39"/>
      <c r="DC835" s="39"/>
      <c r="DD835" s="39"/>
      <c r="DE835" s="39"/>
      <c r="DF835" s="39"/>
      <c r="DG835" s="39"/>
      <c r="DH835" s="39"/>
      <c r="DI835" s="39"/>
      <c r="DJ835" s="39"/>
      <c r="DK835" s="39"/>
      <c r="DL835" s="39"/>
      <c r="DM835" s="39"/>
      <c r="DN835" s="39"/>
      <c r="DO835" s="39"/>
      <c r="DP835" s="39"/>
      <c r="DQ835" s="39"/>
      <c r="DR835" s="39"/>
      <c r="DS835" s="39"/>
      <c r="DT835" s="39"/>
      <c r="DU835" s="39"/>
      <c r="DV835" s="39"/>
      <c r="DW835" s="39"/>
      <c r="DX835" s="39"/>
      <c r="DY835" s="39"/>
      <c r="DZ835" s="39"/>
      <c r="EA835" s="39"/>
      <c r="EB835" s="39"/>
      <c r="EC835" s="39"/>
      <c r="ED835" s="39"/>
      <c r="EE835" s="39"/>
      <c r="EF835" s="39"/>
      <c r="EG835" s="39"/>
      <c r="EH835" s="39"/>
      <c r="EI835" s="39"/>
      <c r="EJ835" s="39"/>
      <c r="EK835" s="39"/>
      <c r="EL835" s="39"/>
      <c r="EM835" s="39"/>
      <c r="EN835" s="39"/>
      <c r="EO835" s="39"/>
      <c r="EP835" s="39"/>
      <c r="EQ835" s="39"/>
      <c r="ER835" s="39"/>
      <c r="ES835" s="39"/>
      <c r="ET835" s="39"/>
      <c r="EU835" s="39"/>
    </row>
    <row r="836" ht="16.5" customHeight="1">
      <c r="A836" s="1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1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  <c r="CC836" s="39"/>
      <c r="CD836" s="39"/>
      <c r="CE836" s="39"/>
      <c r="CF836" s="39"/>
      <c r="CG836" s="39"/>
      <c r="CH836" s="39"/>
      <c r="CI836" s="39"/>
      <c r="CJ836" s="39"/>
      <c r="CK836" s="39"/>
      <c r="CL836" s="39"/>
      <c r="CM836" s="39"/>
      <c r="CN836" s="39"/>
      <c r="CO836" s="39"/>
      <c r="CP836" s="39"/>
      <c r="CQ836" s="39"/>
      <c r="CR836" s="39"/>
      <c r="CS836" s="39"/>
      <c r="CT836" s="39"/>
      <c r="CU836" s="39"/>
      <c r="CV836" s="39"/>
      <c r="CW836" s="39"/>
      <c r="CX836" s="39"/>
      <c r="CY836" s="39"/>
      <c r="CZ836" s="39"/>
      <c r="DA836" s="39"/>
      <c r="DB836" s="39"/>
      <c r="DC836" s="39"/>
      <c r="DD836" s="39"/>
      <c r="DE836" s="39"/>
      <c r="DF836" s="39"/>
      <c r="DG836" s="39"/>
      <c r="DH836" s="39"/>
      <c r="DI836" s="39"/>
      <c r="DJ836" s="39"/>
      <c r="DK836" s="39"/>
      <c r="DL836" s="39"/>
      <c r="DM836" s="39"/>
      <c r="DN836" s="39"/>
      <c r="DO836" s="39"/>
      <c r="DP836" s="39"/>
      <c r="DQ836" s="39"/>
      <c r="DR836" s="39"/>
      <c r="DS836" s="39"/>
      <c r="DT836" s="39"/>
      <c r="DU836" s="39"/>
      <c r="DV836" s="39"/>
      <c r="DW836" s="39"/>
      <c r="DX836" s="39"/>
      <c r="DY836" s="39"/>
      <c r="DZ836" s="39"/>
      <c r="EA836" s="39"/>
      <c r="EB836" s="39"/>
      <c r="EC836" s="39"/>
      <c r="ED836" s="39"/>
      <c r="EE836" s="39"/>
      <c r="EF836" s="39"/>
      <c r="EG836" s="39"/>
      <c r="EH836" s="39"/>
      <c r="EI836" s="39"/>
      <c r="EJ836" s="39"/>
      <c r="EK836" s="39"/>
      <c r="EL836" s="39"/>
      <c r="EM836" s="39"/>
      <c r="EN836" s="39"/>
      <c r="EO836" s="39"/>
      <c r="EP836" s="39"/>
      <c r="EQ836" s="39"/>
      <c r="ER836" s="39"/>
      <c r="ES836" s="39"/>
      <c r="ET836" s="39"/>
      <c r="EU836" s="39"/>
    </row>
    <row r="837" ht="16.5" customHeight="1">
      <c r="A837" s="1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1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  <c r="BW837" s="39"/>
      <c r="BX837" s="39"/>
      <c r="BY837" s="39"/>
      <c r="BZ837" s="39"/>
      <c r="CA837" s="39"/>
      <c r="CB837" s="39"/>
      <c r="CC837" s="39"/>
      <c r="CD837" s="39"/>
      <c r="CE837" s="39"/>
      <c r="CF837" s="39"/>
      <c r="CG837" s="39"/>
      <c r="CH837" s="39"/>
      <c r="CI837" s="39"/>
      <c r="CJ837" s="39"/>
      <c r="CK837" s="39"/>
      <c r="CL837" s="39"/>
      <c r="CM837" s="39"/>
      <c r="CN837" s="39"/>
      <c r="CO837" s="39"/>
      <c r="CP837" s="39"/>
      <c r="CQ837" s="39"/>
      <c r="CR837" s="39"/>
      <c r="CS837" s="39"/>
      <c r="CT837" s="39"/>
      <c r="CU837" s="39"/>
      <c r="CV837" s="39"/>
      <c r="CW837" s="39"/>
      <c r="CX837" s="39"/>
      <c r="CY837" s="39"/>
      <c r="CZ837" s="39"/>
      <c r="DA837" s="39"/>
      <c r="DB837" s="39"/>
      <c r="DC837" s="39"/>
      <c r="DD837" s="39"/>
      <c r="DE837" s="39"/>
      <c r="DF837" s="39"/>
      <c r="DG837" s="39"/>
      <c r="DH837" s="39"/>
      <c r="DI837" s="39"/>
      <c r="DJ837" s="39"/>
      <c r="DK837" s="39"/>
      <c r="DL837" s="39"/>
      <c r="DM837" s="39"/>
      <c r="DN837" s="39"/>
      <c r="DO837" s="39"/>
      <c r="DP837" s="39"/>
      <c r="DQ837" s="39"/>
      <c r="DR837" s="39"/>
      <c r="DS837" s="39"/>
      <c r="DT837" s="39"/>
      <c r="DU837" s="39"/>
      <c r="DV837" s="39"/>
      <c r="DW837" s="39"/>
      <c r="DX837" s="39"/>
      <c r="DY837" s="39"/>
      <c r="DZ837" s="39"/>
      <c r="EA837" s="39"/>
      <c r="EB837" s="39"/>
      <c r="EC837" s="39"/>
      <c r="ED837" s="39"/>
      <c r="EE837" s="39"/>
      <c r="EF837" s="39"/>
      <c r="EG837" s="39"/>
      <c r="EH837" s="39"/>
      <c r="EI837" s="39"/>
      <c r="EJ837" s="39"/>
      <c r="EK837" s="39"/>
      <c r="EL837" s="39"/>
      <c r="EM837" s="39"/>
      <c r="EN837" s="39"/>
      <c r="EO837" s="39"/>
      <c r="EP837" s="39"/>
      <c r="EQ837" s="39"/>
      <c r="ER837" s="39"/>
      <c r="ES837" s="39"/>
      <c r="ET837" s="39"/>
      <c r="EU837" s="39"/>
    </row>
    <row r="838" ht="16.5" customHeight="1">
      <c r="A838" s="1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1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  <c r="BW838" s="39"/>
      <c r="BX838" s="39"/>
      <c r="BY838" s="39"/>
      <c r="BZ838" s="39"/>
      <c r="CA838" s="39"/>
      <c r="CB838" s="39"/>
      <c r="CC838" s="39"/>
      <c r="CD838" s="39"/>
      <c r="CE838" s="39"/>
      <c r="CF838" s="39"/>
      <c r="CG838" s="39"/>
      <c r="CH838" s="39"/>
      <c r="CI838" s="39"/>
      <c r="CJ838" s="39"/>
      <c r="CK838" s="39"/>
      <c r="CL838" s="39"/>
      <c r="CM838" s="39"/>
      <c r="CN838" s="39"/>
      <c r="CO838" s="39"/>
      <c r="CP838" s="39"/>
      <c r="CQ838" s="39"/>
      <c r="CR838" s="39"/>
      <c r="CS838" s="39"/>
      <c r="CT838" s="39"/>
      <c r="CU838" s="39"/>
      <c r="CV838" s="39"/>
      <c r="CW838" s="39"/>
      <c r="CX838" s="39"/>
      <c r="CY838" s="39"/>
      <c r="CZ838" s="39"/>
      <c r="DA838" s="39"/>
      <c r="DB838" s="39"/>
      <c r="DC838" s="39"/>
      <c r="DD838" s="39"/>
      <c r="DE838" s="39"/>
      <c r="DF838" s="39"/>
      <c r="DG838" s="39"/>
      <c r="DH838" s="39"/>
      <c r="DI838" s="39"/>
      <c r="DJ838" s="39"/>
      <c r="DK838" s="39"/>
      <c r="DL838" s="39"/>
      <c r="DM838" s="39"/>
      <c r="DN838" s="39"/>
      <c r="DO838" s="39"/>
      <c r="DP838" s="39"/>
      <c r="DQ838" s="39"/>
      <c r="DR838" s="39"/>
      <c r="DS838" s="39"/>
      <c r="DT838" s="39"/>
      <c r="DU838" s="39"/>
      <c r="DV838" s="39"/>
      <c r="DW838" s="39"/>
      <c r="DX838" s="39"/>
      <c r="DY838" s="39"/>
      <c r="DZ838" s="39"/>
      <c r="EA838" s="39"/>
      <c r="EB838" s="39"/>
      <c r="EC838" s="39"/>
      <c r="ED838" s="39"/>
      <c r="EE838" s="39"/>
      <c r="EF838" s="39"/>
      <c r="EG838" s="39"/>
      <c r="EH838" s="39"/>
      <c r="EI838" s="39"/>
      <c r="EJ838" s="39"/>
      <c r="EK838" s="39"/>
      <c r="EL838" s="39"/>
      <c r="EM838" s="39"/>
      <c r="EN838" s="39"/>
      <c r="EO838" s="39"/>
      <c r="EP838" s="39"/>
      <c r="EQ838" s="39"/>
      <c r="ER838" s="39"/>
      <c r="ES838" s="39"/>
      <c r="ET838" s="39"/>
      <c r="EU838" s="39"/>
    </row>
    <row r="839" ht="16.5" customHeight="1">
      <c r="A839" s="1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1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  <c r="BW839" s="39"/>
      <c r="BX839" s="39"/>
      <c r="BY839" s="39"/>
      <c r="BZ839" s="39"/>
      <c r="CA839" s="39"/>
      <c r="CB839" s="39"/>
      <c r="CC839" s="39"/>
      <c r="CD839" s="39"/>
      <c r="CE839" s="39"/>
      <c r="CF839" s="39"/>
      <c r="CG839" s="39"/>
      <c r="CH839" s="39"/>
      <c r="CI839" s="39"/>
      <c r="CJ839" s="39"/>
      <c r="CK839" s="39"/>
      <c r="CL839" s="39"/>
      <c r="CM839" s="39"/>
      <c r="CN839" s="39"/>
      <c r="CO839" s="39"/>
      <c r="CP839" s="39"/>
      <c r="CQ839" s="39"/>
      <c r="CR839" s="39"/>
      <c r="CS839" s="39"/>
      <c r="CT839" s="39"/>
      <c r="CU839" s="39"/>
      <c r="CV839" s="39"/>
      <c r="CW839" s="39"/>
      <c r="CX839" s="39"/>
      <c r="CY839" s="39"/>
      <c r="CZ839" s="39"/>
      <c r="DA839" s="39"/>
      <c r="DB839" s="39"/>
      <c r="DC839" s="39"/>
      <c r="DD839" s="39"/>
      <c r="DE839" s="39"/>
      <c r="DF839" s="39"/>
      <c r="DG839" s="39"/>
      <c r="DH839" s="39"/>
      <c r="DI839" s="39"/>
      <c r="DJ839" s="39"/>
      <c r="DK839" s="39"/>
      <c r="DL839" s="39"/>
      <c r="DM839" s="39"/>
      <c r="DN839" s="39"/>
      <c r="DO839" s="39"/>
      <c r="DP839" s="39"/>
      <c r="DQ839" s="39"/>
      <c r="DR839" s="39"/>
      <c r="DS839" s="39"/>
      <c r="DT839" s="39"/>
      <c r="DU839" s="39"/>
      <c r="DV839" s="39"/>
      <c r="DW839" s="39"/>
      <c r="DX839" s="39"/>
      <c r="DY839" s="39"/>
      <c r="DZ839" s="39"/>
      <c r="EA839" s="39"/>
      <c r="EB839" s="39"/>
      <c r="EC839" s="39"/>
      <c r="ED839" s="39"/>
      <c r="EE839" s="39"/>
      <c r="EF839" s="39"/>
      <c r="EG839" s="39"/>
      <c r="EH839" s="39"/>
      <c r="EI839" s="39"/>
      <c r="EJ839" s="39"/>
      <c r="EK839" s="39"/>
      <c r="EL839" s="39"/>
      <c r="EM839" s="39"/>
      <c r="EN839" s="39"/>
      <c r="EO839" s="39"/>
      <c r="EP839" s="39"/>
      <c r="EQ839" s="39"/>
      <c r="ER839" s="39"/>
      <c r="ES839" s="39"/>
      <c r="ET839" s="39"/>
      <c r="EU839" s="39"/>
    </row>
    <row r="840" ht="16.5" customHeight="1">
      <c r="A840" s="1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1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  <c r="BW840" s="39"/>
      <c r="BX840" s="39"/>
      <c r="BY840" s="39"/>
      <c r="BZ840" s="39"/>
      <c r="CA840" s="39"/>
      <c r="CB840" s="39"/>
      <c r="CC840" s="39"/>
      <c r="CD840" s="39"/>
      <c r="CE840" s="39"/>
      <c r="CF840" s="39"/>
      <c r="CG840" s="39"/>
      <c r="CH840" s="39"/>
      <c r="CI840" s="39"/>
      <c r="CJ840" s="39"/>
      <c r="CK840" s="39"/>
      <c r="CL840" s="39"/>
      <c r="CM840" s="39"/>
      <c r="CN840" s="39"/>
      <c r="CO840" s="39"/>
      <c r="CP840" s="39"/>
      <c r="CQ840" s="39"/>
      <c r="CR840" s="39"/>
      <c r="CS840" s="39"/>
      <c r="CT840" s="39"/>
      <c r="CU840" s="39"/>
      <c r="CV840" s="39"/>
      <c r="CW840" s="39"/>
      <c r="CX840" s="39"/>
      <c r="CY840" s="39"/>
      <c r="CZ840" s="39"/>
      <c r="DA840" s="39"/>
      <c r="DB840" s="39"/>
      <c r="DC840" s="39"/>
      <c r="DD840" s="39"/>
      <c r="DE840" s="39"/>
      <c r="DF840" s="39"/>
      <c r="DG840" s="39"/>
      <c r="DH840" s="39"/>
      <c r="DI840" s="39"/>
      <c r="DJ840" s="39"/>
      <c r="DK840" s="39"/>
      <c r="DL840" s="39"/>
      <c r="DM840" s="39"/>
      <c r="DN840" s="39"/>
      <c r="DO840" s="39"/>
      <c r="DP840" s="39"/>
      <c r="DQ840" s="39"/>
      <c r="DR840" s="39"/>
      <c r="DS840" s="39"/>
      <c r="DT840" s="39"/>
      <c r="DU840" s="39"/>
      <c r="DV840" s="39"/>
      <c r="DW840" s="39"/>
      <c r="DX840" s="39"/>
      <c r="DY840" s="39"/>
      <c r="DZ840" s="39"/>
      <c r="EA840" s="39"/>
      <c r="EB840" s="39"/>
      <c r="EC840" s="39"/>
      <c r="ED840" s="39"/>
      <c r="EE840" s="39"/>
      <c r="EF840" s="39"/>
      <c r="EG840" s="39"/>
      <c r="EH840" s="39"/>
      <c r="EI840" s="39"/>
      <c r="EJ840" s="39"/>
      <c r="EK840" s="39"/>
      <c r="EL840" s="39"/>
      <c r="EM840" s="39"/>
      <c r="EN840" s="39"/>
      <c r="EO840" s="39"/>
      <c r="EP840" s="39"/>
      <c r="EQ840" s="39"/>
      <c r="ER840" s="39"/>
      <c r="ES840" s="39"/>
      <c r="ET840" s="39"/>
      <c r="EU840" s="39"/>
    </row>
    <row r="841" ht="16.5" customHeight="1">
      <c r="A841" s="1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1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  <c r="BW841" s="39"/>
      <c r="BX841" s="39"/>
      <c r="BY841" s="39"/>
      <c r="BZ841" s="39"/>
      <c r="CA841" s="39"/>
      <c r="CB841" s="39"/>
      <c r="CC841" s="39"/>
      <c r="CD841" s="39"/>
      <c r="CE841" s="39"/>
      <c r="CF841" s="39"/>
      <c r="CG841" s="39"/>
      <c r="CH841" s="39"/>
      <c r="CI841" s="39"/>
      <c r="CJ841" s="39"/>
      <c r="CK841" s="39"/>
      <c r="CL841" s="39"/>
      <c r="CM841" s="39"/>
      <c r="CN841" s="39"/>
      <c r="CO841" s="39"/>
      <c r="CP841" s="39"/>
      <c r="CQ841" s="39"/>
      <c r="CR841" s="39"/>
      <c r="CS841" s="39"/>
      <c r="CT841" s="39"/>
      <c r="CU841" s="39"/>
      <c r="CV841" s="39"/>
      <c r="CW841" s="39"/>
      <c r="CX841" s="39"/>
      <c r="CY841" s="39"/>
      <c r="CZ841" s="39"/>
      <c r="DA841" s="39"/>
      <c r="DB841" s="39"/>
      <c r="DC841" s="39"/>
      <c r="DD841" s="39"/>
      <c r="DE841" s="39"/>
      <c r="DF841" s="39"/>
      <c r="DG841" s="39"/>
      <c r="DH841" s="39"/>
      <c r="DI841" s="39"/>
      <c r="DJ841" s="39"/>
      <c r="DK841" s="39"/>
      <c r="DL841" s="39"/>
      <c r="DM841" s="39"/>
      <c r="DN841" s="39"/>
      <c r="DO841" s="39"/>
      <c r="DP841" s="39"/>
      <c r="DQ841" s="39"/>
      <c r="DR841" s="39"/>
      <c r="DS841" s="39"/>
      <c r="DT841" s="39"/>
      <c r="DU841" s="39"/>
      <c r="DV841" s="39"/>
      <c r="DW841" s="39"/>
      <c r="DX841" s="39"/>
      <c r="DY841" s="39"/>
      <c r="DZ841" s="39"/>
      <c r="EA841" s="39"/>
      <c r="EB841" s="39"/>
      <c r="EC841" s="39"/>
      <c r="ED841" s="39"/>
      <c r="EE841" s="39"/>
      <c r="EF841" s="39"/>
      <c r="EG841" s="39"/>
      <c r="EH841" s="39"/>
      <c r="EI841" s="39"/>
      <c r="EJ841" s="39"/>
      <c r="EK841" s="39"/>
      <c r="EL841" s="39"/>
      <c r="EM841" s="39"/>
      <c r="EN841" s="39"/>
      <c r="EO841" s="39"/>
      <c r="EP841" s="39"/>
      <c r="EQ841" s="39"/>
      <c r="ER841" s="39"/>
      <c r="ES841" s="39"/>
      <c r="ET841" s="39"/>
      <c r="EU841" s="39"/>
    </row>
    <row r="842" ht="16.5" customHeight="1">
      <c r="A842" s="1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1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  <c r="BW842" s="39"/>
      <c r="BX842" s="39"/>
      <c r="BY842" s="39"/>
      <c r="BZ842" s="39"/>
      <c r="CA842" s="39"/>
      <c r="CB842" s="39"/>
      <c r="CC842" s="39"/>
      <c r="CD842" s="39"/>
      <c r="CE842" s="39"/>
      <c r="CF842" s="39"/>
      <c r="CG842" s="39"/>
      <c r="CH842" s="39"/>
      <c r="CI842" s="39"/>
      <c r="CJ842" s="39"/>
      <c r="CK842" s="39"/>
      <c r="CL842" s="39"/>
      <c r="CM842" s="39"/>
      <c r="CN842" s="39"/>
      <c r="CO842" s="39"/>
      <c r="CP842" s="39"/>
      <c r="CQ842" s="39"/>
      <c r="CR842" s="39"/>
      <c r="CS842" s="39"/>
      <c r="CT842" s="39"/>
      <c r="CU842" s="39"/>
      <c r="CV842" s="39"/>
      <c r="CW842" s="39"/>
      <c r="CX842" s="39"/>
      <c r="CY842" s="39"/>
      <c r="CZ842" s="39"/>
      <c r="DA842" s="39"/>
      <c r="DB842" s="39"/>
      <c r="DC842" s="39"/>
      <c r="DD842" s="39"/>
      <c r="DE842" s="39"/>
      <c r="DF842" s="39"/>
      <c r="DG842" s="39"/>
      <c r="DH842" s="39"/>
      <c r="DI842" s="39"/>
      <c r="DJ842" s="39"/>
      <c r="DK842" s="39"/>
      <c r="DL842" s="39"/>
      <c r="DM842" s="39"/>
      <c r="DN842" s="39"/>
      <c r="DO842" s="39"/>
      <c r="DP842" s="39"/>
      <c r="DQ842" s="39"/>
      <c r="DR842" s="39"/>
      <c r="DS842" s="39"/>
      <c r="DT842" s="39"/>
      <c r="DU842" s="39"/>
      <c r="DV842" s="39"/>
      <c r="DW842" s="39"/>
      <c r="DX842" s="39"/>
      <c r="DY842" s="39"/>
      <c r="DZ842" s="39"/>
      <c r="EA842" s="39"/>
      <c r="EB842" s="39"/>
      <c r="EC842" s="39"/>
      <c r="ED842" s="39"/>
      <c r="EE842" s="39"/>
      <c r="EF842" s="39"/>
      <c r="EG842" s="39"/>
      <c r="EH842" s="39"/>
      <c r="EI842" s="39"/>
      <c r="EJ842" s="39"/>
      <c r="EK842" s="39"/>
      <c r="EL842" s="39"/>
      <c r="EM842" s="39"/>
      <c r="EN842" s="39"/>
      <c r="EO842" s="39"/>
      <c r="EP842" s="39"/>
      <c r="EQ842" s="39"/>
      <c r="ER842" s="39"/>
      <c r="ES842" s="39"/>
      <c r="ET842" s="39"/>
      <c r="EU842" s="39"/>
    </row>
    <row r="843" ht="16.5" customHeight="1">
      <c r="A843" s="1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1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  <c r="BW843" s="39"/>
      <c r="BX843" s="39"/>
      <c r="BY843" s="39"/>
      <c r="BZ843" s="39"/>
      <c r="CA843" s="39"/>
      <c r="CB843" s="39"/>
      <c r="CC843" s="39"/>
      <c r="CD843" s="39"/>
      <c r="CE843" s="39"/>
      <c r="CF843" s="39"/>
      <c r="CG843" s="39"/>
      <c r="CH843" s="39"/>
      <c r="CI843" s="39"/>
      <c r="CJ843" s="39"/>
      <c r="CK843" s="39"/>
      <c r="CL843" s="39"/>
      <c r="CM843" s="39"/>
      <c r="CN843" s="39"/>
      <c r="CO843" s="39"/>
      <c r="CP843" s="39"/>
      <c r="CQ843" s="39"/>
      <c r="CR843" s="39"/>
      <c r="CS843" s="39"/>
      <c r="CT843" s="39"/>
      <c r="CU843" s="39"/>
      <c r="CV843" s="39"/>
      <c r="CW843" s="39"/>
      <c r="CX843" s="39"/>
      <c r="CY843" s="39"/>
      <c r="CZ843" s="39"/>
      <c r="DA843" s="39"/>
      <c r="DB843" s="39"/>
      <c r="DC843" s="39"/>
      <c r="DD843" s="39"/>
      <c r="DE843" s="39"/>
      <c r="DF843" s="39"/>
      <c r="DG843" s="39"/>
      <c r="DH843" s="39"/>
      <c r="DI843" s="39"/>
      <c r="DJ843" s="39"/>
      <c r="DK843" s="39"/>
      <c r="DL843" s="39"/>
      <c r="DM843" s="39"/>
      <c r="DN843" s="39"/>
      <c r="DO843" s="39"/>
      <c r="DP843" s="39"/>
      <c r="DQ843" s="39"/>
      <c r="DR843" s="39"/>
      <c r="DS843" s="39"/>
      <c r="DT843" s="39"/>
      <c r="DU843" s="39"/>
      <c r="DV843" s="39"/>
      <c r="DW843" s="39"/>
      <c r="DX843" s="39"/>
      <c r="DY843" s="39"/>
      <c r="DZ843" s="39"/>
      <c r="EA843" s="39"/>
      <c r="EB843" s="39"/>
      <c r="EC843" s="39"/>
      <c r="ED843" s="39"/>
      <c r="EE843" s="39"/>
      <c r="EF843" s="39"/>
      <c r="EG843" s="39"/>
      <c r="EH843" s="39"/>
      <c r="EI843" s="39"/>
      <c r="EJ843" s="39"/>
      <c r="EK843" s="39"/>
      <c r="EL843" s="39"/>
      <c r="EM843" s="39"/>
      <c r="EN843" s="39"/>
      <c r="EO843" s="39"/>
      <c r="EP843" s="39"/>
      <c r="EQ843" s="39"/>
      <c r="ER843" s="39"/>
      <c r="ES843" s="39"/>
      <c r="ET843" s="39"/>
      <c r="EU843" s="39"/>
    </row>
    <row r="844" ht="16.5" customHeight="1">
      <c r="A844" s="1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1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  <c r="CC844" s="39"/>
      <c r="CD844" s="39"/>
      <c r="CE844" s="39"/>
      <c r="CF844" s="39"/>
      <c r="CG844" s="39"/>
      <c r="CH844" s="39"/>
      <c r="CI844" s="39"/>
      <c r="CJ844" s="39"/>
      <c r="CK844" s="39"/>
      <c r="CL844" s="39"/>
      <c r="CM844" s="39"/>
      <c r="CN844" s="39"/>
      <c r="CO844" s="39"/>
      <c r="CP844" s="39"/>
      <c r="CQ844" s="39"/>
      <c r="CR844" s="39"/>
      <c r="CS844" s="39"/>
      <c r="CT844" s="39"/>
      <c r="CU844" s="39"/>
      <c r="CV844" s="39"/>
      <c r="CW844" s="39"/>
      <c r="CX844" s="39"/>
      <c r="CY844" s="39"/>
      <c r="CZ844" s="39"/>
      <c r="DA844" s="39"/>
      <c r="DB844" s="39"/>
      <c r="DC844" s="39"/>
      <c r="DD844" s="39"/>
      <c r="DE844" s="39"/>
      <c r="DF844" s="39"/>
      <c r="DG844" s="39"/>
      <c r="DH844" s="39"/>
      <c r="DI844" s="39"/>
      <c r="DJ844" s="39"/>
      <c r="DK844" s="39"/>
      <c r="DL844" s="39"/>
      <c r="DM844" s="39"/>
      <c r="DN844" s="39"/>
      <c r="DO844" s="39"/>
      <c r="DP844" s="39"/>
      <c r="DQ844" s="39"/>
      <c r="DR844" s="39"/>
      <c r="DS844" s="39"/>
      <c r="DT844" s="39"/>
      <c r="DU844" s="39"/>
      <c r="DV844" s="39"/>
      <c r="DW844" s="39"/>
      <c r="DX844" s="39"/>
      <c r="DY844" s="39"/>
      <c r="DZ844" s="39"/>
      <c r="EA844" s="39"/>
      <c r="EB844" s="39"/>
      <c r="EC844" s="39"/>
      <c r="ED844" s="39"/>
      <c r="EE844" s="39"/>
      <c r="EF844" s="39"/>
      <c r="EG844" s="39"/>
      <c r="EH844" s="39"/>
      <c r="EI844" s="39"/>
      <c r="EJ844" s="39"/>
      <c r="EK844" s="39"/>
      <c r="EL844" s="39"/>
      <c r="EM844" s="39"/>
      <c r="EN844" s="39"/>
      <c r="EO844" s="39"/>
      <c r="EP844" s="39"/>
      <c r="EQ844" s="39"/>
      <c r="ER844" s="39"/>
      <c r="ES844" s="39"/>
      <c r="ET844" s="39"/>
      <c r="EU844" s="39"/>
    </row>
    <row r="845" ht="16.5" customHeight="1">
      <c r="A845" s="1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1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39"/>
      <c r="BX845" s="39"/>
      <c r="BY845" s="39"/>
      <c r="BZ845" s="39"/>
      <c r="CA845" s="39"/>
      <c r="CB845" s="39"/>
      <c r="CC845" s="39"/>
      <c r="CD845" s="39"/>
      <c r="CE845" s="39"/>
      <c r="CF845" s="39"/>
      <c r="CG845" s="39"/>
      <c r="CH845" s="39"/>
      <c r="CI845" s="39"/>
      <c r="CJ845" s="39"/>
      <c r="CK845" s="39"/>
      <c r="CL845" s="39"/>
      <c r="CM845" s="39"/>
      <c r="CN845" s="39"/>
      <c r="CO845" s="39"/>
      <c r="CP845" s="39"/>
      <c r="CQ845" s="39"/>
      <c r="CR845" s="39"/>
      <c r="CS845" s="39"/>
      <c r="CT845" s="39"/>
      <c r="CU845" s="39"/>
      <c r="CV845" s="39"/>
      <c r="CW845" s="39"/>
      <c r="CX845" s="39"/>
      <c r="CY845" s="39"/>
      <c r="CZ845" s="39"/>
      <c r="DA845" s="39"/>
      <c r="DB845" s="39"/>
      <c r="DC845" s="39"/>
      <c r="DD845" s="39"/>
      <c r="DE845" s="39"/>
      <c r="DF845" s="39"/>
      <c r="DG845" s="39"/>
      <c r="DH845" s="39"/>
      <c r="DI845" s="39"/>
      <c r="DJ845" s="39"/>
      <c r="DK845" s="39"/>
      <c r="DL845" s="39"/>
      <c r="DM845" s="39"/>
      <c r="DN845" s="39"/>
      <c r="DO845" s="39"/>
      <c r="DP845" s="39"/>
      <c r="DQ845" s="39"/>
      <c r="DR845" s="39"/>
      <c r="DS845" s="39"/>
      <c r="DT845" s="39"/>
      <c r="DU845" s="39"/>
      <c r="DV845" s="39"/>
      <c r="DW845" s="39"/>
      <c r="DX845" s="39"/>
      <c r="DY845" s="39"/>
      <c r="DZ845" s="39"/>
      <c r="EA845" s="39"/>
      <c r="EB845" s="39"/>
      <c r="EC845" s="39"/>
      <c r="ED845" s="39"/>
      <c r="EE845" s="39"/>
      <c r="EF845" s="39"/>
      <c r="EG845" s="39"/>
      <c r="EH845" s="39"/>
      <c r="EI845" s="39"/>
      <c r="EJ845" s="39"/>
      <c r="EK845" s="39"/>
      <c r="EL845" s="39"/>
      <c r="EM845" s="39"/>
      <c r="EN845" s="39"/>
      <c r="EO845" s="39"/>
      <c r="EP845" s="39"/>
      <c r="EQ845" s="39"/>
      <c r="ER845" s="39"/>
      <c r="ES845" s="39"/>
      <c r="ET845" s="39"/>
      <c r="EU845" s="39"/>
    </row>
    <row r="846" ht="16.5" customHeight="1">
      <c r="A846" s="1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1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  <c r="BW846" s="39"/>
      <c r="BX846" s="39"/>
      <c r="BY846" s="39"/>
      <c r="BZ846" s="39"/>
      <c r="CA846" s="39"/>
      <c r="CB846" s="39"/>
      <c r="CC846" s="39"/>
      <c r="CD846" s="39"/>
      <c r="CE846" s="39"/>
      <c r="CF846" s="39"/>
      <c r="CG846" s="39"/>
      <c r="CH846" s="39"/>
      <c r="CI846" s="39"/>
      <c r="CJ846" s="39"/>
      <c r="CK846" s="39"/>
      <c r="CL846" s="39"/>
      <c r="CM846" s="39"/>
      <c r="CN846" s="39"/>
      <c r="CO846" s="39"/>
      <c r="CP846" s="39"/>
      <c r="CQ846" s="39"/>
      <c r="CR846" s="39"/>
      <c r="CS846" s="39"/>
      <c r="CT846" s="39"/>
      <c r="CU846" s="39"/>
      <c r="CV846" s="39"/>
      <c r="CW846" s="39"/>
      <c r="CX846" s="39"/>
      <c r="CY846" s="39"/>
      <c r="CZ846" s="39"/>
      <c r="DA846" s="39"/>
      <c r="DB846" s="39"/>
      <c r="DC846" s="39"/>
      <c r="DD846" s="39"/>
      <c r="DE846" s="39"/>
      <c r="DF846" s="39"/>
      <c r="DG846" s="39"/>
      <c r="DH846" s="39"/>
      <c r="DI846" s="39"/>
      <c r="DJ846" s="39"/>
      <c r="DK846" s="39"/>
      <c r="DL846" s="39"/>
      <c r="DM846" s="39"/>
      <c r="DN846" s="39"/>
      <c r="DO846" s="39"/>
      <c r="DP846" s="39"/>
      <c r="DQ846" s="39"/>
      <c r="DR846" s="39"/>
      <c r="DS846" s="39"/>
      <c r="DT846" s="39"/>
      <c r="DU846" s="39"/>
      <c r="DV846" s="39"/>
      <c r="DW846" s="39"/>
      <c r="DX846" s="39"/>
      <c r="DY846" s="39"/>
      <c r="DZ846" s="39"/>
      <c r="EA846" s="39"/>
      <c r="EB846" s="39"/>
      <c r="EC846" s="39"/>
      <c r="ED846" s="39"/>
      <c r="EE846" s="39"/>
      <c r="EF846" s="39"/>
      <c r="EG846" s="39"/>
      <c r="EH846" s="39"/>
      <c r="EI846" s="39"/>
      <c r="EJ846" s="39"/>
      <c r="EK846" s="39"/>
      <c r="EL846" s="39"/>
      <c r="EM846" s="39"/>
      <c r="EN846" s="39"/>
      <c r="EO846" s="39"/>
      <c r="EP846" s="39"/>
      <c r="EQ846" s="39"/>
      <c r="ER846" s="39"/>
      <c r="ES846" s="39"/>
      <c r="ET846" s="39"/>
      <c r="EU846" s="39"/>
    </row>
    <row r="847" ht="16.5" customHeight="1">
      <c r="A847" s="1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1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  <c r="CC847" s="39"/>
      <c r="CD847" s="39"/>
      <c r="CE847" s="39"/>
      <c r="CF847" s="39"/>
      <c r="CG847" s="39"/>
      <c r="CH847" s="39"/>
      <c r="CI847" s="39"/>
      <c r="CJ847" s="39"/>
      <c r="CK847" s="39"/>
      <c r="CL847" s="39"/>
      <c r="CM847" s="39"/>
      <c r="CN847" s="39"/>
      <c r="CO847" s="39"/>
      <c r="CP847" s="39"/>
      <c r="CQ847" s="39"/>
      <c r="CR847" s="39"/>
      <c r="CS847" s="39"/>
      <c r="CT847" s="39"/>
      <c r="CU847" s="39"/>
      <c r="CV847" s="39"/>
      <c r="CW847" s="39"/>
      <c r="CX847" s="39"/>
      <c r="CY847" s="39"/>
      <c r="CZ847" s="39"/>
      <c r="DA847" s="39"/>
      <c r="DB847" s="39"/>
      <c r="DC847" s="39"/>
      <c r="DD847" s="39"/>
      <c r="DE847" s="39"/>
      <c r="DF847" s="39"/>
      <c r="DG847" s="39"/>
      <c r="DH847" s="39"/>
      <c r="DI847" s="39"/>
      <c r="DJ847" s="39"/>
      <c r="DK847" s="39"/>
      <c r="DL847" s="39"/>
      <c r="DM847" s="39"/>
      <c r="DN847" s="39"/>
      <c r="DO847" s="39"/>
      <c r="DP847" s="39"/>
      <c r="DQ847" s="39"/>
      <c r="DR847" s="39"/>
      <c r="DS847" s="39"/>
      <c r="DT847" s="39"/>
      <c r="DU847" s="39"/>
      <c r="DV847" s="39"/>
      <c r="DW847" s="39"/>
      <c r="DX847" s="39"/>
      <c r="DY847" s="39"/>
      <c r="DZ847" s="39"/>
      <c r="EA847" s="39"/>
      <c r="EB847" s="39"/>
      <c r="EC847" s="39"/>
      <c r="ED847" s="39"/>
      <c r="EE847" s="39"/>
      <c r="EF847" s="39"/>
      <c r="EG847" s="39"/>
      <c r="EH847" s="39"/>
      <c r="EI847" s="39"/>
      <c r="EJ847" s="39"/>
      <c r="EK847" s="39"/>
      <c r="EL847" s="39"/>
      <c r="EM847" s="39"/>
      <c r="EN847" s="39"/>
      <c r="EO847" s="39"/>
      <c r="EP847" s="39"/>
      <c r="EQ847" s="39"/>
      <c r="ER847" s="39"/>
      <c r="ES847" s="39"/>
      <c r="ET847" s="39"/>
      <c r="EU847" s="39"/>
    </row>
    <row r="848" ht="16.5" customHeight="1">
      <c r="A848" s="1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1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39"/>
      <c r="BX848" s="39"/>
      <c r="BY848" s="39"/>
      <c r="BZ848" s="39"/>
      <c r="CA848" s="39"/>
      <c r="CB848" s="39"/>
      <c r="CC848" s="39"/>
      <c r="CD848" s="39"/>
      <c r="CE848" s="39"/>
      <c r="CF848" s="39"/>
      <c r="CG848" s="39"/>
      <c r="CH848" s="39"/>
      <c r="CI848" s="39"/>
      <c r="CJ848" s="39"/>
      <c r="CK848" s="39"/>
      <c r="CL848" s="39"/>
      <c r="CM848" s="39"/>
      <c r="CN848" s="39"/>
      <c r="CO848" s="39"/>
      <c r="CP848" s="39"/>
      <c r="CQ848" s="39"/>
      <c r="CR848" s="39"/>
      <c r="CS848" s="39"/>
      <c r="CT848" s="39"/>
      <c r="CU848" s="39"/>
      <c r="CV848" s="39"/>
      <c r="CW848" s="39"/>
      <c r="CX848" s="39"/>
      <c r="CY848" s="39"/>
      <c r="CZ848" s="39"/>
      <c r="DA848" s="39"/>
      <c r="DB848" s="39"/>
      <c r="DC848" s="39"/>
      <c r="DD848" s="39"/>
      <c r="DE848" s="39"/>
      <c r="DF848" s="39"/>
      <c r="DG848" s="39"/>
      <c r="DH848" s="39"/>
      <c r="DI848" s="39"/>
      <c r="DJ848" s="39"/>
      <c r="DK848" s="39"/>
      <c r="DL848" s="39"/>
      <c r="DM848" s="39"/>
      <c r="DN848" s="39"/>
      <c r="DO848" s="39"/>
      <c r="DP848" s="39"/>
      <c r="DQ848" s="39"/>
      <c r="DR848" s="39"/>
      <c r="DS848" s="39"/>
      <c r="DT848" s="39"/>
      <c r="DU848" s="39"/>
      <c r="DV848" s="39"/>
      <c r="DW848" s="39"/>
      <c r="DX848" s="39"/>
      <c r="DY848" s="39"/>
      <c r="DZ848" s="39"/>
      <c r="EA848" s="39"/>
      <c r="EB848" s="39"/>
      <c r="EC848" s="39"/>
      <c r="ED848" s="39"/>
      <c r="EE848" s="39"/>
      <c r="EF848" s="39"/>
      <c r="EG848" s="39"/>
      <c r="EH848" s="39"/>
      <c r="EI848" s="39"/>
      <c r="EJ848" s="39"/>
      <c r="EK848" s="39"/>
      <c r="EL848" s="39"/>
      <c r="EM848" s="39"/>
      <c r="EN848" s="39"/>
      <c r="EO848" s="39"/>
      <c r="EP848" s="39"/>
      <c r="EQ848" s="39"/>
      <c r="ER848" s="39"/>
      <c r="ES848" s="39"/>
      <c r="ET848" s="39"/>
      <c r="EU848" s="39"/>
    </row>
    <row r="849" ht="16.5" customHeight="1">
      <c r="A849" s="1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1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  <c r="BW849" s="39"/>
      <c r="BX849" s="39"/>
      <c r="BY849" s="39"/>
      <c r="BZ849" s="39"/>
      <c r="CA849" s="39"/>
      <c r="CB849" s="39"/>
      <c r="CC849" s="39"/>
      <c r="CD849" s="39"/>
      <c r="CE849" s="39"/>
      <c r="CF849" s="39"/>
      <c r="CG849" s="39"/>
      <c r="CH849" s="39"/>
      <c r="CI849" s="39"/>
      <c r="CJ849" s="39"/>
      <c r="CK849" s="39"/>
      <c r="CL849" s="39"/>
      <c r="CM849" s="39"/>
      <c r="CN849" s="39"/>
      <c r="CO849" s="39"/>
      <c r="CP849" s="39"/>
      <c r="CQ849" s="39"/>
      <c r="CR849" s="39"/>
      <c r="CS849" s="39"/>
      <c r="CT849" s="39"/>
      <c r="CU849" s="39"/>
      <c r="CV849" s="39"/>
      <c r="CW849" s="39"/>
      <c r="CX849" s="39"/>
      <c r="CY849" s="39"/>
      <c r="CZ849" s="39"/>
      <c r="DA849" s="39"/>
      <c r="DB849" s="39"/>
      <c r="DC849" s="39"/>
      <c r="DD849" s="39"/>
      <c r="DE849" s="39"/>
      <c r="DF849" s="39"/>
      <c r="DG849" s="39"/>
      <c r="DH849" s="39"/>
      <c r="DI849" s="39"/>
      <c r="DJ849" s="39"/>
      <c r="DK849" s="39"/>
      <c r="DL849" s="39"/>
      <c r="DM849" s="39"/>
      <c r="DN849" s="39"/>
      <c r="DO849" s="39"/>
      <c r="DP849" s="39"/>
      <c r="DQ849" s="39"/>
      <c r="DR849" s="39"/>
      <c r="DS849" s="39"/>
      <c r="DT849" s="39"/>
      <c r="DU849" s="39"/>
      <c r="DV849" s="39"/>
      <c r="DW849" s="39"/>
      <c r="DX849" s="39"/>
      <c r="DY849" s="39"/>
      <c r="DZ849" s="39"/>
      <c r="EA849" s="39"/>
      <c r="EB849" s="39"/>
      <c r="EC849" s="39"/>
      <c r="ED849" s="39"/>
      <c r="EE849" s="39"/>
      <c r="EF849" s="39"/>
      <c r="EG849" s="39"/>
      <c r="EH849" s="39"/>
      <c r="EI849" s="39"/>
      <c r="EJ849" s="39"/>
      <c r="EK849" s="39"/>
      <c r="EL849" s="39"/>
      <c r="EM849" s="39"/>
      <c r="EN849" s="39"/>
      <c r="EO849" s="39"/>
      <c r="EP849" s="39"/>
      <c r="EQ849" s="39"/>
      <c r="ER849" s="39"/>
      <c r="ES849" s="39"/>
      <c r="ET849" s="39"/>
      <c r="EU849" s="39"/>
    </row>
    <row r="850" ht="16.5" customHeight="1">
      <c r="A850" s="1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1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  <c r="BW850" s="39"/>
      <c r="BX850" s="39"/>
      <c r="BY850" s="39"/>
      <c r="BZ850" s="39"/>
      <c r="CA850" s="39"/>
      <c r="CB850" s="39"/>
      <c r="CC850" s="39"/>
      <c r="CD850" s="39"/>
      <c r="CE850" s="39"/>
      <c r="CF850" s="39"/>
      <c r="CG850" s="39"/>
      <c r="CH850" s="39"/>
      <c r="CI850" s="39"/>
      <c r="CJ850" s="39"/>
      <c r="CK850" s="39"/>
      <c r="CL850" s="39"/>
      <c r="CM850" s="39"/>
      <c r="CN850" s="39"/>
      <c r="CO850" s="39"/>
      <c r="CP850" s="39"/>
      <c r="CQ850" s="39"/>
      <c r="CR850" s="39"/>
      <c r="CS850" s="39"/>
      <c r="CT850" s="39"/>
      <c r="CU850" s="39"/>
      <c r="CV850" s="39"/>
      <c r="CW850" s="39"/>
      <c r="CX850" s="39"/>
      <c r="CY850" s="39"/>
      <c r="CZ850" s="39"/>
      <c r="DA850" s="39"/>
      <c r="DB850" s="39"/>
      <c r="DC850" s="39"/>
      <c r="DD850" s="39"/>
      <c r="DE850" s="39"/>
      <c r="DF850" s="39"/>
      <c r="DG850" s="39"/>
      <c r="DH850" s="39"/>
      <c r="DI850" s="39"/>
      <c r="DJ850" s="39"/>
      <c r="DK850" s="39"/>
      <c r="DL850" s="39"/>
      <c r="DM850" s="39"/>
      <c r="DN850" s="39"/>
      <c r="DO850" s="39"/>
      <c r="DP850" s="39"/>
      <c r="DQ850" s="39"/>
      <c r="DR850" s="39"/>
      <c r="DS850" s="39"/>
      <c r="DT850" s="39"/>
      <c r="DU850" s="39"/>
      <c r="DV850" s="39"/>
      <c r="DW850" s="39"/>
      <c r="DX850" s="39"/>
      <c r="DY850" s="39"/>
      <c r="DZ850" s="39"/>
      <c r="EA850" s="39"/>
      <c r="EB850" s="39"/>
      <c r="EC850" s="39"/>
      <c r="ED850" s="39"/>
      <c r="EE850" s="39"/>
      <c r="EF850" s="39"/>
      <c r="EG850" s="39"/>
      <c r="EH850" s="39"/>
      <c r="EI850" s="39"/>
      <c r="EJ850" s="39"/>
      <c r="EK850" s="39"/>
      <c r="EL850" s="39"/>
      <c r="EM850" s="39"/>
      <c r="EN850" s="39"/>
      <c r="EO850" s="39"/>
      <c r="EP850" s="39"/>
      <c r="EQ850" s="39"/>
      <c r="ER850" s="39"/>
      <c r="ES850" s="39"/>
      <c r="ET850" s="39"/>
      <c r="EU850" s="39"/>
    </row>
    <row r="851" ht="16.5" customHeight="1">
      <c r="A851" s="1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1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39"/>
      <c r="BX851" s="39"/>
      <c r="BY851" s="39"/>
      <c r="BZ851" s="39"/>
      <c r="CA851" s="39"/>
      <c r="CB851" s="39"/>
      <c r="CC851" s="39"/>
      <c r="CD851" s="39"/>
      <c r="CE851" s="39"/>
      <c r="CF851" s="39"/>
      <c r="CG851" s="39"/>
      <c r="CH851" s="39"/>
      <c r="CI851" s="39"/>
      <c r="CJ851" s="39"/>
      <c r="CK851" s="39"/>
      <c r="CL851" s="39"/>
      <c r="CM851" s="39"/>
      <c r="CN851" s="39"/>
      <c r="CO851" s="39"/>
      <c r="CP851" s="39"/>
      <c r="CQ851" s="39"/>
      <c r="CR851" s="39"/>
      <c r="CS851" s="39"/>
      <c r="CT851" s="39"/>
      <c r="CU851" s="39"/>
      <c r="CV851" s="39"/>
      <c r="CW851" s="39"/>
      <c r="CX851" s="39"/>
      <c r="CY851" s="39"/>
      <c r="CZ851" s="39"/>
      <c r="DA851" s="39"/>
      <c r="DB851" s="39"/>
      <c r="DC851" s="39"/>
      <c r="DD851" s="39"/>
      <c r="DE851" s="39"/>
      <c r="DF851" s="39"/>
      <c r="DG851" s="39"/>
      <c r="DH851" s="39"/>
      <c r="DI851" s="39"/>
      <c r="DJ851" s="39"/>
      <c r="DK851" s="39"/>
      <c r="DL851" s="39"/>
      <c r="DM851" s="39"/>
      <c r="DN851" s="39"/>
      <c r="DO851" s="39"/>
      <c r="DP851" s="39"/>
      <c r="DQ851" s="39"/>
      <c r="DR851" s="39"/>
      <c r="DS851" s="39"/>
      <c r="DT851" s="39"/>
      <c r="DU851" s="39"/>
      <c r="DV851" s="39"/>
      <c r="DW851" s="39"/>
      <c r="DX851" s="39"/>
      <c r="DY851" s="39"/>
      <c r="DZ851" s="39"/>
      <c r="EA851" s="39"/>
      <c r="EB851" s="39"/>
      <c r="EC851" s="39"/>
      <c r="ED851" s="39"/>
      <c r="EE851" s="39"/>
      <c r="EF851" s="39"/>
      <c r="EG851" s="39"/>
      <c r="EH851" s="39"/>
      <c r="EI851" s="39"/>
      <c r="EJ851" s="39"/>
      <c r="EK851" s="39"/>
      <c r="EL851" s="39"/>
      <c r="EM851" s="39"/>
      <c r="EN851" s="39"/>
      <c r="EO851" s="39"/>
      <c r="EP851" s="39"/>
      <c r="EQ851" s="39"/>
      <c r="ER851" s="39"/>
      <c r="ES851" s="39"/>
      <c r="ET851" s="39"/>
      <c r="EU851" s="39"/>
    </row>
    <row r="852" ht="16.5" customHeight="1">
      <c r="A852" s="1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1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39"/>
      <c r="BX852" s="39"/>
      <c r="BY852" s="39"/>
      <c r="BZ852" s="39"/>
      <c r="CA852" s="39"/>
      <c r="CB852" s="39"/>
      <c r="CC852" s="39"/>
      <c r="CD852" s="39"/>
      <c r="CE852" s="39"/>
      <c r="CF852" s="39"/>
      <c r="CG852" s="39"/>
      <c r="CH852" s="39"/>
      <c r="CI852" s="39"/>
      <c r="CJ852" s="39"/>
      <c r="CK852" s="39"/>
      <c r="CL852" s="39"/>
      <c r="CM852" s="39"/>
      <c r="CN852" s="39"/>
      <c r="CO852" s="39"/>
      <c r="CP852" s="39"/>
      <c r="CQ852" s="39"/>
      <c r="CR852" s="39"/>
      <c r="CS852" s="39"/>
      <c r="CT852" s="39"/>
      <c r="CU852" s="39"/>
      <c r="CV852" s="39"/>
      <c r="CW852" s="39"/>
      <c r="CX852" s="39"/>
      <c r="CY852" s="39"/>
      <c r="CZ852" s="39"/>
      <c r="DA852" s="39"/>
      <c r="DB852" s="39"/>
      <c r="DC852" s="39"/>
      <c r="DD852" s="39"/>
      <c r="DE852" s="39"/>
      <c r="DF852" s="39"/>
      <c r="DG852" s="39"/>
      <c r="DH852" s="39"/>
      <c r="DI852" s="39"/>
      <c r="DJ852" s="39"/>
      <c r="DK852" s="39"/>
      <c r="DL852" s="39"/>
      <c r="DM852" s="39"/>
      <c r="DN852" s="39"/>
      <c r="DO852" s="39"/>
      <c r="DP852" s="39"/>
      <c r="DQ852" s="39"/>
      <c r="DR852" s="39"/>
      <c r="DS852" s="39"/>
      <c r="DT852" s="39"/>
      <c r="DU852" s="39"/>
      <c r="DV852" s="39"/>
      <c r="DW852" s="39"/>
      <c r="DX852" s="39"/>
      <c r="DY852" s="39"/>
      <c r="DZ852" s="39"/>
      <c r="EA852" s="39"/>
      <c r="EB852" s="39"/>
      <c r="EC852" s="39"/>
      <c r="ED852" s="39"/>
      <c r="EE852" s="39"/>
      <c r="EF852" s="39"/>
      <c r="EG852" s="39"/>
      <c r="EH852" s="39"/>
      <c r="EI852" s="39"/>
      <c r="EJ852" s="39"/>
      <c r="EK852" s="39"/>
      <c r="EL852" s="39"/>
      <c r="EM852" s="39"/>
      <c r="EN852" s="39"/>
      <c r="EO852" s="39"/>
      <c r="EP852" s="39"/>
      <c r="EQ852" s="39"/>
      <c r="ER852" s="39"/>
      <c r="ES852" s="39"/>
      <c r="ET852" s="39"/>
      <c r="EU852" s="39"/>
    </row>
    <row r="853" ht="16.5" customHeight="1">
      <c r="A853" s="1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1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39"/>
      <c r="BX853" s="39"/>
      <c r="BY853" s="39"/>
      <c r="BZ853" s="39"/>
      <c r="CA853" s="39"/>
      <c r="CB853" s="39"/>
      <c r="CC853" s="39"/>
      <c r="CD853" s="39"/>
      <c r="CE853" s="39"/>
      <c r="CF853" s="39"/>
      <c r="CG853" s="39"/>
      <c r="CH853" s="39"/>
      <c r="CI853" s="39"/>
      <c r="CJ853" s="39"/>
      <c r="CK853" s="39"/>
      <c r="CL853" s="39"/>
      <c r="CM853" s="39"/>
      <c r="CN853" s="39"/>
      <c r="CO853" s="39"/>
      <c r="CP853" s="39"/>
      <c r="CQ853" s="39"/>
      <c r="CR853" s="39"/>
      <c r="CS853" s="39"/>
      <c r="CT853" s="39"/>
      <c r="CU853" s="39"/>
      <c r="CV853" s="39"/>
      <c r="CW853" s="39"/>
      <c r="CX853" s="39"/>
      <c r="CY853" s="39"/>
      <c r="CZ853" s="39"/>
      <c r="DA853" s="39"/>
      <c r="DB853" s="39"/>
      <c r="DC853" s="39"/>
      <c r="DD853" s="39"/>
      <c r="DE853" s="39"/>
      <c r="DF853" s="39"/>
      <c r="DG853" s="39"/>
      <c r="DH853" s="39"/>
      <c r="DI853" s="39"/>
      <c r="DJ853" s="39"/>
      <c r="DK853" s="39"/>
      <c r="DL853" s="39"/>
      <c r="DM853" s="39"/>
      <c r="DN853" s="39"/>
      <c r="DO853" s="39"/>
      <c r="DP853" s="39"/>
      <c r="DQ853" s="39"/>
      <c r="DR853" s="39"/>
      <c r="DS853" s="39"/>
      <c r="DT853" s="39"/>
      <c r="DU853" s="39"/>
      <c r="DV853" s="39"/>
      <c r="DW853" s="39"/>
      <c r="DX853" s="39"/>
      <c r="DY853" s="39"/>
      <c r="DZ853" s="39"/>
      <c r="EA853" s="39"/>
      <c r="EB853" s="39"/>
      <c r="EC853" s="39"/>
      <c r="ED853" s="39"/>
      <c r="EE853" s="39"/>
      <c r="EF853" s="39"/>
      <c r="EG853" s="39"/>
      <c r="EH853" s="39"/>
      <c r="EI853" s="39"/>
      <c r="EJ853" s="39"/>
      <c r="EK853" s="39"/>
      <c r="EL853" s="39"/>
      <c r="EM853" s="39"/>
      <c r="EN853" s="39"/>
      <c r="EO853" s="39"/>
      <c r="EP853" s="39"/>
      <c r="EQ853" s="39"/>
      <c r="ER853" s="39"/>
      <c r="ES853" s="39"/>
      <c r="ET853" s="39"/>
      <c r="EU853" s="39"/>
    </row>
    <row r="854" ht="16.5" customHeight="1">
      <c r="A854" s="1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1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39"/>
      <c r="BX854" s="39"/>
      <c r="BY854" s="39"/>
      <c r="BZ854" s="39"/>
      <c r="CA854" s="39"/>
      <c r="CB854" s="39"/>
      <c r="CC854" s="39"/>
      <c r="CD854" s="39"/>
      <c r="CE854" s="39"/>
      <c r="CF854" s="39"/>
      <c r="CG854" s="39"/>
      <c r="CH854" s="39"/>
      <c r="CI854" s="39"/>
      <c r="CJ854" s="39"/>
      <c r="CK854" s="39"/>
      <c r="CL854" s="39"/>
      <c r="CM854" s="39"/>
      <c r="CN854" s="39"/>
      <c r="CO854" s="39"/>
      <c r="CP854" s="39"/>
      <c r="CQ854" s="39"/>
      <c r="CR854" s="39"/>
      <c r="CS854" s="39"/>
      <c r="CT854" s="39"/>
      <c r="CU854" s="39"/>
      <c r="CV854" s="39"/>
      <c r="CW854" s="39"/>
      <c r="CX854" s="39"/>
      <c r="CY854" s="39"/>
      <c r="CZ854" s="39"/>
      <c r="DA854" s="39"/>
      <c r="DB854" s="39"/>
      <c r="DC854" s="39"/>
      <c r="DD854" s="39"/>
      <c r="DE854" s="39"/>
      <c r="DF854" s="39"/>
      <c r="DG854" s="39"/>
      <c r="DH854" s="39"/>
      <c r="DI854" s="39"/>
      <c r="DJ854" s="39"/>
      <c r="DK854" s="39"/>
      <c r="DL854" s="39"/>
      <c r="DM854" s="39"/>
      <c r="DN854" s="39"/>
      <c r="DO854" s="39"/>
      <c r="DP854" s="39"/>
      <c r="DQ854" s="39"/>
      <c r="DR854" s="39"/>
      <c r="DS854" s="39"/>
      <c r="DT854" s="39"/>
      <c r="DU854" s="39"/>
      <c r="DV854" s="39"/>
      <c r="DW854" s="39"/>
      <c r="DX854" s="39"/>
      <c r="DY854" s="39"/>
      <c r="DZ854" s="39"/>
      <c r="EA854" s="39"/>
      <c r="EB854" s="39"/>
      <c r="EC854" s="39"/>
      <c r="ED854" s="39"/>
      <c r="EE854" s="39"/>
      <c r="EF854" s="39"/>
      <c r="EG854" s="39"/>
      <c r="EH854" s="39"/>
      <c r="EI854" s="39"/>
      <c r="EJ854" s="39"/>
      <c r="EK854" s="39"/>
      <c r="EL854" s="39"/>
      <c r="EM854" s="39"/>
      <c r="EN854" s="39"/>
      <c r="EO854" s="39"/>
      <c r="EP854" s="39"/>
      <c r="EQ854" s="39"/>
      <c r="ER854" s="39"/>
      <c r="ES854" s="39"/>
      <c r="ET854" s="39"/>
      <c r="EU854" s="39"/>
    </row>
    <row r="855" ht="16.5" customHeight="1">
      <c r="A855" s="1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1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39"/>
      <c r="BX855" s="39"/>
      <c r="BY855" s="39"/>
      <c r="BZ855" s="39"/>
      <c r="CA855" s="39"/>
      <c r="CB855" s="39"/>
      <c r="CC855" s="39"/>
      <c r="CD855" s="39"/>
      <c r="CE855" s="39"/>
      <c r="CF855" s="39"/>
      <c r="CG855" s="39"/>
      <c r="CH855" s="39"/>
      <c r="CI855" s="39"/>
      <c r="CJ855" s="39"/>
      <c r="CK855" s="39"/>
      <c r="CL855" s="39"/>
      <c r="CM855" s="39"/>
      <c r="CN855" s="39"/>
      <c r="CO855" s="39"/>
      <c r="CP855" s="39"/>
      <c r="CQ855" s="39"/>
      <c r="CR855" s="39"/>
      <c r="CS855" s="39"/>
      <c r="CT855" s="39"/>
      <c r="CU855" s="39"/>
      <c r="CV855" s="39"/>
      <c r="CW855" s="39"/>
      <c r="CX855" s="39"/>
      <c r="CY855" s="39"/>
      <c r="CZ855" s="39"/>
      <c r="DA855" s="39"/>
      <c r="DB855" s="39"/>
      <c r="DC855" s="39"/>
      <c r="DD855" s="39"/>
      <c r="DE855" s="39"/>
      <c r="DF855" s="39"/>
      <c r="DG855" s="39"/>
      <c r="DH855" s="39"/>
      <c r="DI855" s="39"/>
      <c r="DJ855" s="39"/>
      <c r="DK855" s="39"/>
      <c r="DL855" s="39"/>
      <c r="DM855" s="39"/>
      <c r="DN855" s="39"/>
      <c r="DO855" s="39"/>
      <c r="DP855" s="39"/>
      <c r="DQ855" s="39"/>
      <c r="DR855" s="39"/>
      <c r="DS855" s="39"/>
      <c r="DT855" s="39"/>
      <c r="DU855" s="39"/>
      <c r="DV855" s="39"/>
      <c r="DW855" s="39"/>
      <c r="DX855" s="39"/>
      <c r="DY855" s="39"/>
      <c r="DZ855" s="39"/>
      <c r="EA855" s="39"/>
      <c r="EB855" s="39"/>
      <c r="EC855" s="39"/>
      <c r="ED855" s="39"/>
      <c r="EE855" s="39"/>
      <c r="EF855" s="39"/>
      <c r="EG855" s="39"/>
      <c r="EH855" s="39"/>
      <c r="EI855" s="39"/>
      <c r="EJ855" s="39"/>
      <c r="EK855" s="39"/>
      <c r="EL855" s="39"/>
      <c r="EM855" s="39"/>
      <c r="EN855" s="39"/>
      <c r="EO855" s="39"/>
      <c r="EP855" s="39"/>
      <c r="EQ855" s="39"/>
      <c r="ER855" s="39"/>
      <c r="ES855" s="39"/>
      <c r="ET855" s="39"/>
      <c r="EU855" s="39"/>
    </row>
    <row r="856" ht="16.5" customHeight="1">
      <c r="A856" s="1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1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  <c r="CC856" s="39"/>
      <c r="CD856" s="39"/>
      <c r="CE856" s="39"/>
      <c r="CF856" s="39"/>
      <c r="CG856" s="39"/>
      <c r="CH856" s="39"/>
      <c r="CI856" s="39"/>
      <c r="CJ856" s="39"/>
      <c r="CK856" s="39"/>
      <c r="CL856" s="39"/>
      <c r="CM856" s="39"/>
      <c r="CN856" s="39"/>
      <c r="CO856" s="39"/>
      <c r="CP856" s="39"/>
      <c r="CQ856" s="39"/>
      <c r="CR856" s="39"/>
      <c r="CS856" s="39"/>
      <c r="CT856" s="39"/>
      <c r="CU856" s="39"/>
      <c r="CV856" s="39"/>
      <c r="CW856" s="39"/>
      <c r="CX856" s="39"/>
      <c r="CY856" s="39"/>
      <c r="CZ856" s="39"/>
      <c r="DA856" s="39"/>
      <c r="DB856" s="39"/>
      <c r="DC856" s="39"/>
      <c r="DD856" s="39"/>
      <c r="DE856" s="39"/>
      <c r="DF856" s="39"/>
      <c r="DG856" s="39"/>
      <c r="DH856" s="39"/>
      <c r="DI856" s="39"/>
      <c r="DJ856" s="39"/>
      <c r="DK856" s="39"/>
      <c r="DL856" s="39"/>
      <c r="DM856" s="39"/>
      <c r="DN856" s="39"/>
      <c r="DO856" s="39"/>
      <c r="DP856" s="39"/>
      <c r="DQ856" s="39"/>
      <c r="DR856" s="39"/>
      <c r="DS856" s="39"/>
      <c r="DT856" s="39"/>
      <c r="DU856" s="39"/>
      <c r="DV856" s="39"/>
      <c r="DW856" s="39"/>
      <c r="DX856" s="39"/>
      <c r="DY856" s="39"/>
      <c r="DZ856" s="39"/>
      <c r="EA856" s="39"/>
      <c r="EB856" s="39"/>
      <c r="EC856" s="39"/>
      <c r="ED856" s="39"/>
      <c r="EE856" s="39"/>
      <c r="EF856" s="39"/>
      <c r="EG856" s="39"/>
      <c r="EH856" s="39"/>
      <c r="EI856" s="39"/>
      <c r="EJ856" s="39"/>
      <c r="EK856" s="39"/>
      <c r="EL856" s="39"/>
      <c r="EM856" s="39"/>
      <c r="EN856" s="39"/>
      <c r="EO856" s="39"/>
      <c r="EP856" s="39"/>
      <c r="EQ856" s="39"/>
      <c r="ER856" s="39"/>
      <c r="ES856" s="39"/>
      <c r="ET856" s="39"/>
      <c r="EU856" s="39"/>
    </row>
    <row r="857" ht="16.5" customHeight="1">
      <c r="A857" s="1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1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  <c r="CC857" s="39"/>
      <c r="CD857" s="39"/>
      <c r="CE857" s="39"/>
      <c r="CF857" s="39"/>
      <c r="CG857" s="39"/>
      <c r="CH857" s="39"/>
      <c r="CI857" s="39"/>
      <c r="CJ857" s="39"/>
      <c r="CK857" s="39"/>
      <c r="CL857" s="39"/>
      <c r="CM857" s="39"/>
      <c r="CN857" s="39"/>
      <c r="CO857" s="39"/>
      <c r="CP857" s="39"/>
      <c r="CQ857" s="39"/>
      <c r="CR857" s="39"/>
      <c r="CS857" s="39"/>
      <c r="CT857" s="39"/>
      <c r="CU857" s="39"/>
      <c r="CV857" s="39"/>
      <c r="CW857" s="39"/>
      <c r="CX857" s="39"/>
      <c r="CY857" s="39"/>
      <c r="CZ857" s="39"/>
      <c r="DA857" s="39"/>
      <c r="DB857" s="39"/>
      <c r="DC857" s="39"/>
      <c r="DD857" s="39"/>
      <c r="DE857" s="39"/>
      <c r="DF857" s="39"/>
      <c r="DG857" s="39"/>
      <c r="DH857" s="39"/>
      <c r="DI857" s="39"/>
      <c r="DJ857" s="39"/>
      <c r="DK857" s="39"/>
      <c r="DL857" s="39"/>
      <c r="DM857" s="39"/>
      <c r="DN857" s="39"/>
      <c r="DO857" s="39"/>
      <c r="DP857" s="39"/>
      <c r="DQ857" s="39"/>
      <c r="DR857" s="39"/>
      <c r="DS857" s="39"/>
      <c r="DT857" s="39"/>
      <c r="DU857" s="39"/>
      <c r="DV857" s="39"/>
      <c r="DW857" s="39"/>
      <c r="DX857" s="39"/>
      <c r="DY857" s="39"/>
      <c r="DZ857" s="39"/>
      <c r="EA857" s="39"/>
      <c r="EB857" s="39"/>
      <c r="EC857" s="39"/>
      <c r="ED857" s="39"/>
      <c r="EE857" s="39"/>
      <c r="EF857" s="39"/>
      <c r="EG857" s="39"/>
      <c r="EH857" s="39"/>
      <c r="EI857" s="39"/>
      <c r="EJ857" s="39"/>
      <c r="EK857" s="39"/>
      <c r="EL857" s="39"/>
      <c r="EM857" s="39"/>
      <c r="EN857" s="39"/>
      <c r="EO857" s="39"/>
      <c r="EP857" s="39"/>
      <c r="EQ857" s="39"/>
      <c r="ER857" s="39"/>
      <c r="ES857" s="39"/>
      <c r="ET857" s="39"/>
      <c r="EU857" s="39"/>
    </row>
    <row r="858" ht="16.5" customHeight="1">
      <c r="A858" s="1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1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39"/>
      <c r="BX858" s="39"/>
      <c r="BY858" s="39"/>
      <c r="BZ858" s="39"/>
      <c r="CA858" s="39"/>
      <c r="CB858" s="39"/>
      <c r="CC858" s="39"/>
      <c r="CD858" s="39"/>
      <c r="CE858" s="39"/>
      <c r="CF858" s="39"/>
      <c r="CG858" s="39"/>
      <c r="CH858" s="39"/>
      <c r="CI858" s="39"/>
      <c r="CJ858" s="39"/>
      <c r="CK858" s="39"/>
      <c r="CL858" s="39"/>
      <c r="CM858" s="39"/>
      <c r="CN858" s="39"/>
      <c r="CO858" s="39"/>
      <c r="CP858" s="39"/>
      <c r="CQ858" s="39"/>
      <c r="CR858" s="39"/>
      <c r="CS858" s="39"/>
      <c r="CT858" s="39"/>
      <c r="CU858" s="39"/>
      <c r="CV858" s="39"/>
      <c r="CW858" s="39"/>
      <c r="CX858" s="39"/>
      <c r="CY858" s="39"/>
      <c r="CZ858" s="39"/>
      <c r="DA858" s="39"/>
      <c r="DB858" s="39"/>
      <c r="DC858" s="39"/>
      <c r="DD858" s="39"/>
      <c r="DE858" s="39"/>
      <c r="DF858" s="39"/>
      <c r="DG858" s="39"/>
      <c r="DH858" s="39"/>
      <c r="DI858" s="39"/>
      <c r="DJ858" s="39"/>
      <c r="DK858" s="39"/>
      <c r="DL858" s="39"/>
      <c r="DM858" s="39"/>
      <c r="DN858" s="39"/>
      <c r="DO858" s="39"/>
      <c r="DP858" s="39"/>
      <c r="DQ858" s="39"/>
      <c r="DR858" s="39"/>
      <c r="DS858" s="39"/>
      <c r="DT858" s="39"/>
      <c r="DU858" s="39"/>
      <c r="DV858" s="39"/>
      <c r="DW858" s="39"/>
      <c r="DX858" s="39"/>
      <c r="DY858" s="39"/>
      <c r="DZ858" s="39"/>
      <c r="EA858" s="39"/>
      <c r="EB858" s="39"/>
      <c r="EC858" s="39"/>
      <c r="ED858" s="39"/>
      <c r="EE858" s="39"/>
      <c r="EF858" s="39"/>
      <c r="EG858" s="39"/>
      <c r="EH858" s="39"/>
      <c r="EI858" s="39"/>
      <c r="EJ858" s="39"/>
      <c r="EK858" s="39"/>
      <c r="EL858" s="39"/>
      <c r="EM858" s="39"/>
      <c r="EN858" s="39"/>
      <c r="EO858" s="39"/>
      <c r="EP858" s="39"/>
      <c r="EQ858" s="39"/>
      <c r="ER858" s="39"/>
      <c r="ES858" s="39"/>
      <c r="ET858" s="39"/>
      <c r="EU858" s="39"/>
    </row>
    <row r="859" ht="16.5" customHeight="1">
      <c r="A859" s="1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1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  <c r="CC859" s="39"/>
      <c r="CD859" s="39"/>
      <c r="CE859" s="39"/>
      <c r="CF859" s="39"/>
      <c r="CG859" s="39"/>
      <c r="CH859" s="39"/>
      <c r="CI859" s="39"/>
      <c r="CJ859" s="39"/>
      <c r="CK859" s="39"/>
      <c r="CL859" s="39"/>
      <c r="CM859" s="39"/>
      <c r="CN859" s="39"/>
      <c r="CO859" s="39"/>
      <c r="CP859" s="39"/>
      <c r="CQ859" s="39"/>
      <c r="CR859" s="39"/>
      <c r="CS859" s="39"/>
      <c r="CT859" s="39"/>
      <c r="CU859" s="39"/>
      <c r="CV859" s="39"/>
      <c r="CW859" s="39"/>
      <c r="CX859" s="39"/>
      <c r="CY859" s="39"/>
      <c r="CZ859" s="39"/>
      <c r="DA859" s="39"/>
      <c r="DB859" s="39"/>
      <c r="DC859" s="39"/>
      <c r="DD859" s="39"/>
      <c r="DE859" s="39"/>
      <c r="DF859" s="39"/>
      <c r="DG859" s="39"/>
      <c r="DH859" s="39"/>
      <c r="DI859" s="39"/>
      <c r="DJ859" s="39"/>
      <c r="DK859" s="39"/>
      <c r="DL859" s="39"/>
      <c r="DM859" s="39"/>
      <c r="DN859" s="39"/>
      <c r="DO859" s="39"/>
      <c r="DP859" s="39"/>
      <c r="DQ859" s="39"/>
      <c r="DR859" s="39"/>
      <c r="DS859" s="39"/>
      <c r="DT859" s="39"/>
      <c r="DU859" s="39"/>
      <c r="DV859" s="39"/>
      <c r="DW859" s="39"/>
      <c r="DX859" s="39"/>
      <c r="DY859" s="39"/>
      <c r="DZ859" s="39"/>
      <c r="EA859" s="39"/>
      <c r="EB859" s="39"/>
      <c r="EC859" s="39"/>
      <c r="ED859" s="39"/>
      <c r="EE859" s="39"/>
      <c r="EF859" s="39"/>
      <c r="EG859" s="39"/>
      <c r="EH859" s="39"/>
      <c r="EI859" s="39"/>
      <c r="EJ859" s="39"/>
      <c r="EK859" s="39"/>
      <c r="EL859" s="39"/>
      <c r="EM859" s="39"/>
      <c r="EN859" s="39"/>
      <c r="EO859" s="39"/>
      <c r="EP859" s="39"/>
      <c r="EQ859" s="39"/>
      <c r="ER859" s="39"/>
      <c r="ES859" s="39"/>
      <c r="ET859" s="39"/>
      <c r="EU859" s="39"/>
    </row>
    <row r="860" ht="16.5" customHeight="1">
      <c r="A860" s="1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1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  <c r="CC860" s="39"/>
      <c r="CD860" s="39"/>
      <c r="CE860" s="39"/>
      <c r="CF860" s="39"/>
      <c r="CG860" s="39"/>
      <c r="CH860" s="39"/>
      <c r="CI860" s="39"/>
      <c r="CJ860" s="39"/>
      <c r="CK860" s="39"/>
      <c r="CL860" s="39"/>
      <c r="CM860" s="39"/>
      <c r="CN860" s="39"/>
      <c r="CO860" s="39"/>
      <c r="CP860" s="39"/>
      <c r="CQ860" s="39"/>
      <c r="CR860" s="39"/>
      <c r="CS860" s="39"/>
      <c r="CT860" s="39"/>
      <c r="CU860" s="39"/>
      <c r="CV860" s="39"/>
      <c r="CW860" s="39"/>
      <c r="CX860" s="39"/>
      <c r="CY860" s="39"/>
      <c r="CZ860" s="39"/>
      <c r="DA860" s="39"/>
      <c r="DB860" s="39"/>
      <c r="DC860" s="39"/>
      <c r="DD860" s="39"/>
      <c r="DE860" s="39"/>
      <c r="DF860" s="39"/>
      <c r="DG860" s="39"/>
      <c r="DH860" s="39"/>
      <c r="DI860" s="39"/>
      <c r="DJ860" s="39"/>
      <c r="DK860" s="39"/>
      <c r="DL860" s="39"/>
      <c r="DM860" s="39"/>
      <c r="DN860" s="39"/>
      <c r="DO860" s="39"/>
      <c r="DP860" s="39"/>
      <c r="DQ860" s="39"/>
      <c r="DR860" s="39"/>
      <c r="DS860" s="39"/>
      <c r="DT860" s="39"/>
      <c r="DU860" s="39"/>
      <c r="DV860" s="39"/>
      <c r="DW860" s="39"/>
      <c r="DX860" s="39"/>
      <c r="DY860" s="39"/>
      <c r="DZ860" s="39"/>
      <c r="EA860" s="39"/>
      <c r="EB860" s="39"/>
      <c r="EC860" s="39"/>
      <c r="ED860" s="39"/>
      <c r="EE860" s="39"/>
      <c r="EF860" s="39"/>
      <c r="EG860" s="39"/>
      <c r="EH860" s="39"/>
      <c r="EI860" s="39"/>
      <c r="EJ860" s="39"/>
      <c r="EK860" s="39"/>
      <c r="EL860" s="39"/>
      <c r="EM860" s="39"/>
      <c r="EN860" s="39"/>
      <c r="EO860" s="39"/>
      <c r="EP860" s="39"/>
      <c r="EQ860" s="39"/>
      <c r="ER860" s="39"/>
      <c r="ES860" s="39"/>
      <c r="ET860" s="39"/>
      <c r="EU860" s="39"/>
    </row>
    <row r="861" ht="16.5" customHeight="1">
      <c r="A861" s="1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1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39"/>
      <c r="BX861" s="39"/>
      <c r="BY861" s="39"/>
      <c r="BZ861" s="39"/>
      <c r="CA861" s="39"/>
      <c r="CB861" s="39"/>
      <c r="CC861" s="39"/>
      <c r="CD861" s="39"/>
      <c r="CE861" s="39"/>
      <c r="CF861" s="39"/>
      <c r="CG861" s="39"/>
      <c r="CH861" s="39"/>
      <c r="CI861" s="39"/>
      <c r="CJ861" s="39"/>
      <c r="CK861" s="39"/>
      <c r="CL861" s="39"/>
      <c r="CM861" s="39"/>
      <c r="CN861" s="39"/>
      <c r="CO861" s="39"/>
      <c r="CP861" s="39"/>
      <c r="CQ861" s="39"/>
      <c r="CR861" s="39"/>
      <c r="CS861" s="39"/>
      <c r="CT861" s="39"/>
      <c r="CU861" s="39"/>
      <c r="CV861" s="39"/>
      <c r="CW861" s="39"/>
      <c r="CX861" s="39"/>
      <c r="CY861" s="39"/>
      <c r="CZ861" s="39"/>
      <c r="DA861" s="39"/>
      <c r="DB861" s="39"/>
      <c r="DC861" s="39"/>
      <c r="DD861" s="39"/>
      <c r="DE861" s="39"/>
      <c r="DF861" s="39"/>
      <c r="DG861" s="39"/>
      <c r="DH861" s="39"/>
      <c r="DI861" s="39"/>
      <c r="DJ861" s="39"/>
      <c r="DK861" s="39"/>
      <c r="DL861" s="39"/>
      <c r="DM861" s="39"/>
      <c r="DN861" s="39"/>
      <c r="DO861" s="39"/>
      <c r="DP861" s="39"/>
      <c r="DQ861" s="39"/>
      <c r="DR861" s="39"/>
      <c r="DS861" s="39"/>
      <c r="DT861" s="39"/>
      <c r="DU861" s="39"/>
      <c r="DV861" s="39"/>
      <c r="DW861" s="39"/>
      <c r="DX861" s="39"/>
      <c r="DY861" s="39"/>
      <c r="DZ861" s="39"/>
      <c r="EA861" s="39"/>
      <c r="EB861" s="39"/>
      <c r="EC861" s="39"/>
      <c r="ED861" s="39"/>
      <c r="EE861" s="39"/>
      <c r="EF861" s="39"/>
      <c r="EG861" s="39"/>
      <c r="EH861" s="39"/>
      <c r="EI861" s="39"/>
      <c r="EJ861" s="39"/>
      <c r="EK861" s="39"/>
      <c r="EL861" s="39"/>
      <c r="EM861" s="39"/>
      <c r="EN861" s="39"/>
      <c r="EO861" s="39"/>
      <c r="EP861" s="39"/>
      <c r="EQ861" s="39"/>
      <c r="ER861" s="39"/>
      <c r="ES861" s="39"/>
      <c r="ET861" s="39"/>
      <c r="EU861" s="39"/>
    </row>
    <row r="862" ht="16.5" customHeight="1">
      <c r="A862" s="1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1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  <c r="CC862" s="39"/>
      <c r="CD862" s="39"/>
      <c r="CE862" s="39"/>
      <c r="CF862" s="39"/>
      <c r="CG862" s="39"/>
      <c r="CH862" s="39"/>
      <c r="CI862" s="39"/>
      <c r="CJ862" s="39"/>
      <c r="CK862" s="39"/>
      <c r="CL862" s="39"/>
      <c r="CM862" s="39"/>
      <c r="CN862" s="39"/>
      <c r="CO862" s="39"/>
      <c r="CP862" s="39"/>
      <c r="CQ862" s="39"/>
      <c r="CR862" s="39"/>
      <c r="CS862" s="39"/>
      <c r="CT862" s="39"/>
      <c r="CU862" s="39"/>
      <c r="CV862" s="39"/>
      <c r="CW862" s="39"/>
      <c r="CX862" s="39"/>
      <c r="CY862" s="39"/>
      <c r="CZ862" s="39"/>
      <c r="DA862" s="39"/>
      <c r="DB862" s="39"/>
      <c r="DC862" s="39"/>
      <c r="DD862" s="39"/>
      <c r="DE862" s="39"/>
      <c r="DF862" s="39"/>
      <c r="DG862" s="39"/>
      <c r="DH862" s="39"/>
      <c r="DI862" s="39"/>
      <c r="DJ862" s="39"/>
      <c r="DK862" s="39"/>
      <c r="DL862" s="39"/>
      <c r="DM862" s="39"/>
      <c r="DN862" s="39"/>
      <c r="DO862" s="39"/>
      <c r="DP862" s="39"/>
      <c r="DQ862" s="39"/>
      <c r="DR862" s="39"/>
      <c r="DS862" s="39"/>
      <c r="DT862" s="39"/>
      <c r="DU862" s="39"/>
      <c r="DV862" s="39"/>
      <c r="DW862" s="39"/>
      <c r="DX862" s="39"/>
      <c r="DY862" s="39"/>
      <c r="DZ862" s="39"/>
      <c r="EA862" s="39"/>
      <c r="EB862" s="39"/>
      <c r="EC862" s="39"/>
      <c r="ED862" s="39"/>
      <c r="EE862" s="39"/>
      <c r="EF862" s="39"/>
      <c r="EG862" s="39"/>
      <c r="EH862" s="39"/>
      <c r="EI862" s="39"/>
      <c r="EJ862" s="39"/>
      <c r="EK862" s="39"/>
      <c r="EL862" s="39"/>
      <c r="EM862" s="39"/>
      <c r="EN862" s="39"/>
      <c r="EO862" s="39"/>
      <c r="EP862" s="39"/>
      <c r="EQ862" s="39"/>
      <c r="ER862" s="39"/>
      <c r="ES862" s="39"/>
      <c r="ET862" s="39"/>
      <c r="EU862" s="39"/>
    </row>
    <row r="863" ht="16.5" customHeight="1">
      <c r="A863" s="1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1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  <c r="CC863" s="39"/>
      <c r="CD863" s="39"/>
      <c r="CE863" s="39"/>
      <c r="CF863" s="39"/>
      <c r="CG863" s="39"/>
      <c r="CH863" s="39"/>
      <c r="CI863" s="39"/>
      <c r="CJ863" s="39"/>
      <c r="CK863" s="39"/>
      <c r="CL863" s="39"/>
      <c r="CM863" s="39"/>
      <c r="CN863" s="39"/>
      <c r="CO863" s="39"/>
      <c r="CP863" s="39"/>
      <c r="CQ863" s="39"/>
      <c r="CR863" s="39"/>
      <c r="CS863" s="39"/>
      <c r="CT863" s="39"/>
      <c r="CU863" s="39"/>
      <c r="CV863" s="39"/>
      <c r="CW863" s="39"/>
      <c r="CX863" s="39"/>
      <c r="CY863" s="39"/>
      <c r="CZ863" s="39"/>
      <c r="DA863" s="39"/>
      <c r="DB863" s="39"/>
      <c r="DC863" s="39"/>
      <c r="DD863" s="39"/>
      <c r="DE863" s="39"/>
      <c r="DF863" s="39"/>
      <c r="DG863" s="39"/>
      <c r="DH863" s="39"/>
      <c r="DI863" s="39"/>
      <c r="DJ863" s="39"/>
      <c r="DK863" s="39"/>
      <c r="DL863" s="39"/>
      <c r="DM863" s="39"/>
      <c r="DN863" s="39"/>
      <c r="DO863" s="39"/>
      <c r="DP863" s="39"/>
      <c r="DQ863" s="39"/>
      <c r="DR863" s="39"/>
      <c r="DS863" s="39"/>
      <c r="DT863" s="39"/>
      <c r="DU863" s="39"/>
      <c r="DV863" s="39"/>
      <c r="DW863" s="39"/>
      <c r="DX863" s="39"/>
      <c r="DY863" s="39"/>
      <c r="DZ863" s="39"/>
      <c r="EA863" s="39"/>
      <c r="EB863" s="39"/>
      <c r="EC863" s="39"/>
      <c r="ED863" s="39"/>
      <c r="EE863" s="39"/>
      <c r="EF863" s="39"/>
      <c r="EG863" s="39"/>
      <c r="EH863" s="39"/>
      <c r="EI863" s="39"/>
      <c r="EJ863" s="39"/>
      <c r="EK863" s="39"/>
      <c r="EL863" s="39"/>
      <c r="EM863" s="39"/>
      <c r="EN863" s="39"/>
      <c r="EO863" s="39"/>
      <c r="EP863" s="39"/>
      <c r="EQ863" s="39"/>
      <c r="ER863" s="39"/>
      <c r="ES863" s="39"/>
      <c r="ET863" s="39"/>
      <c r="EU863" s="39"/>
    </row>
    <row r="864" ht="16.5" customHeight="1">
      <c r="A864" s="1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1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39"/>
      <c r="BX864" s="39"/>
      <c r="BY864" s="39"/>
      <c r="BZ864" s="39"/>
      <c r="CA864" s="39"/>
      <c r="CB864" s="39"/>
      <c r="CC864" s="39"/>
      <c r="CD864" s="39"/>
      <c r="CE864" s="39"/>
      <c r="CF864" s="39"/>
      <c r="CG864" s="39"/>
      <c r="CH864" s="39"/>
      <c r="CI864" s="39"/>
      <c r="CJ864" s="39"/>
      <c r="CK864" s="39"/>
      <c r="CL864" s="39"/>
      <c r="CM864" s="39"/>
      <c r="CN864" s="39"/>
      <c r="CO864" s="39"/>
      <c r="CP864" s="39"/>
      <c r="CQ864" s="39"/>
      <c r="CR864" s="39"/>
      <c r="CS864" s="39"/>
      <c r="CT864" s="39"/>
      <c r="CU864" s="39"/>
      <c r="CV864" s="39"/>
      <c r="CW864" s="39"/>
      <c r="CX864" s="39"/>
      <c r="CY864" s="39"/>
      <c r="CZ864" s="39"/>
      <c r="DA864" s="39"/>
      <c r="DB864" s="39"/>
      <c r="DC864" s="39"/>
      <c r="DD864" s="39"/>
      <c r="DE864" s="39"/>
      <c r="DF864" s="39"/>
      <c r="DG864" s="39"/>
      <c r="DH864" s="39"/>
      <c r="DI864" s="39"/>
      <c r="DJ864" s="39"/>
      <c r="DK864" s="39"/>
      <c r="DL864" s="39"/>
      <c r="DM864" s="39"/>
      <c r="DN864" s="39"/>
      <c r="DO864" s="39"/>
      <c r="DP864" s="39"/>
      <c r="DQ864" s="39"/>
      <c r="DR864" s="39"/>
      <c r="DS864" s="39"/>
      <c r="DT864" s="39"/>
      <c r="DU864" s="39"/>
      <c r="DV864" s="39"/>
      <c r="DW864" s="39"/>
      <c r="DX864" s="39"/>
      <c r="DY864" s="39"/>
      <c r="DZ864" s="39"/>
      <c r="EA864" s="39"/>
      <c r="EB864" s="39"/>
      <c r="EC864" s="39"/>
      <c r="ED864" s="39"/>
      <c r="EE864" s="39"/>
      <c r="EF864" s="39"/>
      <c r="EG864" s="39"/>
      <c r="EH864" s="39"/>
      <c r="EI864" s="39"/>
      <c r="EJ864" s="39"/>
      <c r="EK864" s="39"/>
      <c r="EL864" s="39"/>
      <c r="EM864" s="39"/>
      <c r="EN864" s="39"/>
      <c r="EO864" s="39"/>
      <c r="EP864" s="39"/>
      <c r="EQ864" s="39"/>
      <c r="ER864" s="39"/>
      <c r="ES864" s="39"/>
      <c r="ET864" s="39"/>
      <c r="EU864" s="39"/>
    </row>
    <row r="865" ht="16.5" customHeight="1">
      <c r="A865" s="1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1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  <c r="CC865" s="39"/>
      <c r="CD865" s="39"/>
      <c r="CE865" s="39"/>
      <c r="CF865" s="39"/>
      <c r="CG865" s="39"/>
      <c r="CH865" s="39"/>
      <c r="CI865" s="39"/>
      <c r="CJ865" s="39"/>
      <c r="CK865" s="39"/>
      <c r="CL865" s="39"/>
      <c r="CM865" s="39"/>
      <c r="CN865" s="39"/>
      <c r="CO865" s="39"/>
      <c r="CP865" s="39"/>
      <c r="CQ865" s="39"/>
      <c r="CR865" s="39"/>
      <c r="CS865" s="39"/>
      <c r="CT865" s="39"/>
      <c r="CU865" s="39"/>
      <c r="CV865" s="39"/>
      <c r="CW865" s="39"/>
      <c r="CX865" s="39"/>
      <c r="CY865" s="39"/>
      <c r="CZ865" s="39"/>
      <c r="DA865" s="39"/>
      <c r="DB865" s="39"/>
      <c r="DC865" s="39"/>
      <c r="DD865" s="39"/>
      <c r="DE865" s="39"/>
      <c r="DF865" s="39"/>
      <c r="DG865" s="39"/>
      <c r="DH865" s="39"/>
      <c r="DI865" s="39"/>
      <c r="DJ865" s="39"/>
      <c r="DK865" s="39"/>
      <c r="DL865" s="39"/>
      <c r="DM865" s="39"/>
      <c r="DN865" s="39"/>
      <c r="DO865" s="39"/>
      <c r="DP865" s="39"/>
      <c r="DQ865" s="39"/>
      <c r="DR865" s="39"/>
      <c r="DS865" s="39"/>
      <c r="DT865" s="39"/>
      <c r="DU865" s="39"/>
      <c r="DV865" s="39"/>
      <c r="DW865" s="39"/>
      <c r="DX865" s="39"/>
      <c r="DY865" s="39"/>
      <c r="DZ865" s="39"/>
      <c r="EA865" s="39"/>
      <c r="EB865" s="39"/>
      <c r="EC865" s="39"/>
      <c r="ED865" s="39"/>
      <c r="EE865" s="39"/>
      <c r="EF865" s="39"/>
      <c r="EG865" s="39"/>
      <c r="EH865" s="39"/>
      <c r="EI865" s="39"/>
      <c r="EJ865" s="39"/>
      <c r="EK865" s="39"/>
      <c r="EL865" s="39"/>
      <c r="EM865" s="39"/>
      <c r="EN865" s="39"/>
      <c r="EO865" s="39"/>
      <c r="EP865" s="39"/>
      <c r="EQ865" s="39"/>
      <c r="ER865" s="39"/>
      <c r="ES865" s="39"/>
      <c r="ET865" s="39"/>
      <c r="EU865" s="39"/>
    </row>
    <row r="866" ht="16.5" customHeight="1">
      <c r="A866" s="1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1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  <c r="CC866" s="39"/>
      <c r="CD866" s="39"/>
      <c r="CE866" s="39"/>
      <c r="CF866" s="39"/>
      <c r="CG866" s="39"/>
      <c r="CH866" s="39"/>
      <c r="CI866" s="39"/>
      <c r="CJ866" s="39"/>
      <c r="CK866" s="39"/>
      <c r="CL866" s="39"/>
      <c r="CM866" s="39"/>
      <c r="CN866" s="39"/>
      <c r="CO866" s="39"/>
      <c r="CP866" s="39"/>
      <c r="CQ866" s="39"/>
      <c r="CR866" s="39"/>
      <c r="CS866" s="39"/>
      <c r="CT866" s="39"/>
      <c r="CU866" s="39"/>
      <c r="CV866" s="39"/>
      <c r="CW866" s="39"/>
      <c r="CX866" s="39"/>
      <c r="CY866" s="39"/>
      <c r="CZ866" s="39"/>
      <c r="DA866" s="39"/>
      <c r="DB866" s="39"/>
      <c r="DC866" s="39"/>
      <c r="DD866" s="39"/>
      <c r="DE866" s="39"/>
      <c r="DF866" s="39"/>
      <c r="DG866" s="39"/>
      <c r="DH866" s="39"/>
      <c r="DI866" s="39"/>
      <c r="DJ866" s="39"/>
      <c r="DK866" s="39"/>
      <c r="DL866" s="39"/>
      <c r="DM866" s="39"/>
      <c r="DN866" s="39"/>
      <c r="DO866" s="39"/>
      <c r="DP866" s="39"/>
      <c r="DQ866" s="39"/>
      <c r="DR866" s="39"/>
      <c r="DS866" s="39"/>
      <c r="DT866" s="39"/>
      <c r="DU866" s="39"/>
      <c r="DV866" s="39"/>
      <c r="DW866" s="39"/>
      <c r="DX866" s="39"/>
      <c r="DY866" s="39"/>
      <c r="DZ866" s="39"/>
      <c r="EA866" s="39"/>
      <c r="EB866" s="39"/>
      <c r="EC866" s="39"/>
      <c r="ED866" s="39"/>
      <c r="EE866" s="39"/>
      <c r="EF866" s="39"/>
      <c r="EG866" s="39"/>
      <c r="EH866" s="39"/>
      <c r="EI866" s="39"/>
      <c r="EJ866" s="39"/>
      <c r="EK866" s="39"/>
      <c r="EL866" s="39"/>
      <c r="EM866" s="39"/>
      <c r="EN866" s="39"/>
      <c r="EO866" s="39"/>
      <c r="EP866" s="39"/>
      <c r="EQ866" s="39"/>
      <c r="ER866" s="39"/>
      <c r="ES866" s="39"/>
      <c r="ET866" s="39"/>
      <c r="EU866" s="39"/>
    </row>
    <row r="867" ht="16.5" customHeight="1">
      <c r="A867" s="1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1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39"/>
      <c r="BX867" s="39"/>
      <c r="BY867" s="39"/>
      <c r="BZ867" s="39"/>
      <c r="CA867" s="39"/>
      <c r="CB867" s="39"/>
      <c r="CC867" s="39"/>
      <c r="CD867" s="39"/>
      <c r="CE867" s="39"/>
      <c r="CF867" s="39"/>
      <c r="CG867" s="39"/>
      <c r="CH867" s="39"/>
      <c r="CI867" s="39"/>
      <c r="CJ867" s="39"/>
      <c r="CK867" s="39"/>
      <c r="CL867" s="39"/>
      <c r="CM867" s="39"/>
      <c r="CN867" s="39"/>
      <c r="CO867" s="39"/>
      <c r="CP867" s="39"/>
      <c r="CQ867" s="39"/>
      <c r="CR867" s="39"/>
      <c r="CS867" s="39"/>
      <c r="CT867" s="39"/>
      <c r="CU867" s="39"/>
      <c r="CV867" s="39"/>
      <c r="CW867" s="39"/>
      <c r="CX867" s="39"/>
      <c r="CY867" s="39"/>
      <c r="CZ867" s="39"/>
      <c r="DA867" s="39"/>
      <c r="DB867" s="39"/>
      <c r="DC867" s="39"/>
      <c r="DD867" s="39"/>
      <c r="DE867" s="39"/>
      <c r="DF867" s="39"/>
      <c r="DG867" s="39"/>
      <c r="DH867" s="39"/>
      <c r="DI867" s="39"/>
      <c r="DJ867" s="39"/>
      <c r="DK867" s="39"/>
      <c r="DL867" s="39"/>
      <c r="DM867" s="39"/>
      <c r="DN867" s="39"/>
      <c r="DO867" s="39"/>
      <c r="DP867" s="39"/>
      <c r="DQ867" s="39"/>
      <c r="DR867" s="39"/>
      <c r="DS867" s="39"/>
      <c r="DT867" s="39"/>
      <c r="DU867" s="39"/>
      <c r="DV867" s="39"/>
      <c r="DW867" s="39"/>
      <c r="DX867" s="39"/>
      <c r="DY867" s="39"/>
      <c r="DZ867" s="39"/>
      <c r="EA867" s="39"/>
      <c r="EB867" s="39"/>
      <c r="EC867" s="39"/>
      <c r="ED867" s="39"/>
      <c r="EE867" s="39"/>
      <c r="EF867" s="39"/>
      <c r="EG867" s="39"/>
      <c r="EH867" s="39"/>
      <c r="EI867" s="39"/>
      <c r="EJ867" s="39"/>
      <c r="EK867" s="39"/>
      <c r="EL867" s="39"/>
      <c r="EM867" s="39"/>
      <c r="EN867" s="39"/>
      <c r="EO867" s="39"/>
      <c r="EP867" s="39"/>
      <c r="EQ867" s="39"/>
      <c r="ER867" s="39"/>
      <c r="ES867" s="39"/>
      <c r="ET867" s="39"/>
      <c r="EU867" s="39"/>
    </row>
    <row r="868" ht="16.5" customHeight="1">
      <c r="A868" s="1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1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  <c r="CC868" s="39"/>
      <c r="CD868" s="39"/>
      <c r="CE868" s="39"/>
      <c r="CF868" s="39"/>
      <c r="CG868" s="39"/>
      <c r="CH868" s="39"/>
      <c r="CI868" s="39"/>
      <c r="CJ868" s="39"/>
      <c r="CK868" s="39"/>
      <c r="CL868" s="39"/>
      <c r="CM868" s="39"/>
      <c r="CN868" s="39"/>
      <c r="CO868" s="39"/>
      <c r="CP868" s="39"/>
      <c r="CQ868" s="39"/>
      <c r="CR868" s="39"/>
      <c r="CS868" s="39"/>
      <c r="CT868" s="39"/>
      <c r="CU868" s="39"/>
      <c r="CV868" s="39"/>
      <c r="CW868" s="39"/>
      <c r="CX868" s="39"/>
      <c r="CY868" s="39"/>
      <c r="CZ868" s="39"/>
      <c r="DA868" s="39"/>
      <c r="DB868" s="39"/>
      <c r="DC868" s="39"/>
      <c r="DD868" s="39"/>
      <c r="DE868" s="39"/>
      <c r="DF868" s="39"/>
      <c r="DG868" s="39"/>
      <c r="DH868" s="39"/>
      <c r="DI868" s="39"/>
      <c r="DJ868" s="39"/>
      <c r="DK868" s="39"/>
      <c r="DL868" s="39"/>
      <c r="DM868" s="39"/>
      <c r="DN868" s="39"/>
      <c r="DO868" s="39"/>
      <c r="DP868" s="39"/>
      <c r="DQ868" s="39"/>
      <c r="DR868" s="39"/>
      <c r="DS868" s="39"/>
      <c r="DT868" s="39"/>
      <c r="DU868" s="39"/>
      <c r="DV868" s="39"/>
      <c r="DW868" s="39"/>
      <c r="DX868" s="39"/>
      <c r="DY868" s="39"/>
      <c r="DZ868" s="39"/>
      <c r="EA868" s="39"/>
      <c r="EB868" s="39"/>
      <c r="EC868" s="39"/>
      <c r="ED868" s="39"/>
      <c r="EE868" s="39"/>
      <c r="EF868" s="39"/>
      <c r="EG868" s="39"/>
      <c r="EH868" s="39"/>
      <c r="EI868" s="39"/>
      <c r="EJ868" s="39"/>
      <c r="EK868" s="39"/>
      <c r="EL868" s="39"/>
      <c r="EM868" s="39"/>
      <c r="EN868" s="39"/>
      <c r="EO868" s="39"/>
      <c r="EP868" s="39"/>
      <c r="EQ868" s="39"/>
      <c r="ER868" s="39"/>
      <c r="ES868" s="39"/>
      <c r="ET868" s="39"/>
      <c r="EU868" s="39"/>
    </row>
    <row r="869" ht="16.5" customHeight="1">
      <c r="A869" s="1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1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/>
      <c r="BY869" s="39"/>
      <c r="BZ869" s="39"/>
      <c r="CA869" s="39"/>
      <c r="CB869" s="39"/>
      <c r="CC869" s="39"/>
      <c r="CD869" s="39"/>
      <c r="CE869" s="39"/>
      <c r="CF869" s="39"/>
      <c r="CG869" s="39"/>
      <c r="CH869" s="39"/>
      <c r="CI869" s="39"/>
      <c r="CJ869" s="39"/>
      <c r="CK869" s="39"/>
      <c r="CL869" s="39"/>
      <c r="CM869" s="39"/>
      <c r="CN869" s="39"/>
      <c r="CO869" s="39"/>
      <c r="CP869" s="39"/>
      <c r="CQ869" s="39"/>
      <c r="CR869" s="39"/>
      <c r="CS869" s="39"/>
      <c r="CT869" s="39"/>
      <c r="CU869" s="39"/>
      <c r="CV869" s="39"/>
      <c r="CW869" s="39"/>
      <c r="CX869" s="39"/>
      <c r="CY869" s="39"/>
      <c r="CZ869" s="39"/>
      <c r="DA869" s="39"/>
      <c r="DB869" s="39"/>
      <c r="DC869" s="39"/>
      <c r="DD869" s="39"/>
      <c r="DE869" s="39"/>
      <c r="DF869" s="39"/>
      <c r="DG869" s="39"/>
      <c r="DH869" s="39"/>
      <c r="DI869" s="39"/>
      <c r="DJ869" s="39"/>
      <c r="DK869" s="39"/>
      <c r="DL869" s="39"/>
      <c r="DM869" s="39"/>
      <c r="DN869" s="39"/>
      <c r="DO869" s="39"/>
      <c r="DP869" s="39"/>
      <c r="DQ869" s="39"/>
      <c r="DR869" s="39"/>
      <c r="DS869" s="39"/>
      <c r="DT869" s="39"/>
      <c r="DU869" s="39"/>
      <c r="DV869" s="39"/>
      <c r="DW869" s="39"/>
      <c r="DX869" s="39"/>
      <c r="DY869" s="39"/>
      <c r="DZ869" s="39"/>
      <c r="EA869" s="39"/>
      <c r="EB869" s="39"/>
      <c r="EC869" s="39"/>
      <c r="ED869" s="39"/>
      <c r="EE869" s="39"/>
      <c r="EF869" s="39"/>
      <c r="EG869" s="39"/>
      <c r="EH869" s="39"/>
      <c r="EI869" s="39"/>
      <c r="EJ869" s="39"/>
      <c r="EK869" s="39"/>
      <c r="EL869" s="39"/>
      <c r="EM869" s="39"/>
      <c r="EN869" s="39"/>
      <c r="EO869" s="39"/>
      <c r="EP869" s="39"/>
      <c r="EQ869" s="39"/>
      <c r="ER869" s="39"/>
      <c r="ES869" s="39"/>
      <c r="ET869" s="39"/>
      <c r="EU869" s="39"/>
    </row>
    <row r="870" ht="16.5" customHeight="1">
      <c r="A870" s="1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1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39"/>
      <c r="BX870" s="39"/>
      <c r="BY870" s="39"/>
      <c r="BZ870" s="39"/>
      <c r="CA870" s="39"/>
      <c r="CB870" s="39"/>
      <c r="CC870" s="39"/>
      <c r="CD870" s="39"/>
      <c r="CE870" s="39"/>
      <c r="CF870" s="39"/>
      <c r="CG870" s="39"/>
      <c r="CH870" s="39"/>
      <c r="CI870" s="39"/>
      <c r="CJ870" s="39"/>
      <c r="CK870" s="39"/>
      <c r="CL870" s="39"/>
      <c r="CM870" s="39"/>
      <c r="CN870" s="39"/>
      <c r="CO870" s="39"/>
      <c r="CP870" s="39"/>
      <c r="CQ870" s="39"/>
      <c r="CR870" s="39"/>
      <c r="CS870" s="39"/>
      <c r="CT870" s="39"/>
      <c r="CU870" s="39"/>
      <c r="CV870" s="39"/>
      <c r="CW870" s="39"/>
      <c r="CX870" s="39"/>
      <c r="CY870" s="39"/>
      <c r="CZ870" s="39"/>
      <c r="DA870" s="39"/>
      <c r="DB870" s="39"/>
      <c r="DC870" s="39"/>
      <c r="DD870" s="39"/>
      <c r="DE870" s="39"/>
      <c r="DF870" s="39"/>
      <c r="DG870" s="39"/>
      <c r="DH870" s="39"/>
      <c r="DI870" s="39"/>
      <c r="DJ870" s="39"/>
      <c r="DK870" s="39"/>
      <c r="DL870" s="39"/>
      <c r="DM870" s="39"/>
      <c r="DN870" s="39"/>
      <c r="DO870" s="39"/>
      <c r="DP870" s="39"/>
      <c r="DQ870" s="39"/>
      <c r="DR870" s="39"/>
      <c r="DS870" s="39"/>
      <c r="DT870" s="39"/>
      <c r="DU870" s="39"/>
      <c r="DV870" s="39"/>
      <c r="DW870" s="39"/>
      <c r="DX870" s="39"/>
      <c r="DY870" s="39"/>
      <c r="DZ870" s="39"/>
      <c r="EA870" s="39"/>
      <c r="EB870" s="39"/>
      <c r="EC870" s="39"/>
      <c r="ED870" s="39"/>
      <c r="EE870" s="39"/>
      <c r="EF870" s="39"/>
      <c r="EG870" s="39"/>
      <c r="EH870" s="39"/>
      <c r="EI870" s="39"/>
      <c r="EJ870" s="39"/>
      <c r="EK870" s="39"/>
      <c r="EL870" s="39"/>
      <c r="EM870" s="39"/>
      <c r="EN870" s="39"/>
      <c r="EO870" s="39"/>
      <c r="EP870" s="39"/>
      <c r="EQ870" s="39"/>
      <c r="ER870" s="39"/>
      <c r="ES870" s="39"/>
      <c r="ET870" s="39"/>
      <c r="EU870" s="39"/>
    </row>
    <row r="871" ht="16.5" customHeight="1">
      <c r="A871" s="1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1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  <c r="CC871" s="39"/>
      <c r="CD871" s="39"/>
      <c r="CE871" s="39"/>
      <c r="CF871" s="39"/>
      <c r="CG871" s="39"/>
      <c r="CH871" s="39"/>
      <c r="CI871" s="39"/>
      <c r="CJ871" s="39"/>
      <c r="CK871" s="39"/>
      <c r="CL871" s="39"/>
      <c r="CM871" s="39"/>
      <c r="CN871" s="39"/>
      <c r="CO871" s="39"/>
      <c r="CP871" s="39"/>
      <c r="CQ871" s="39"/>
      <c r="CR871" s="39"/>
      <c r="CS871" s="39"/>
      <c r="CT871" s="39"/>
      <c r="CU871" s="39"/>
      <c r="CV871" s="39"/>
      <c r="CW871" s="39"/>
      <c r="CX871" s="39"/>
      <c r="CY871" s="39"/>
      <c r="CZ871" s="39"/>
      <c r="DA871" s="39"/>
      <c r="DB871" s="39"/>
      <c r="DC871" s="39"/>
      <c r="DD871" s="39"/>
      <c r="DE871" s="39"/>
      <c r="DF871" s="39"/>
      <c r="DG871" s="39"/>
      <c r="DH871" s="39"/>
      <c r="DI871" s="39"/>
      <c r="DJ871" s="39"/>
      <c r="DK871" s="39"/>
      <c r="DL871" s="39"/>
      <c r="DM871" s="39"/>
      <c r="DN871" s="39"/>
      <c r="DO871" s="39"/>
      <c r="DP871" s="39"/>
      <c r="DQ871" s="39"/>
      <c r="DR871" s="39"/>
      <c r="DS871" s="39"/>
      <c r="DT871" s="39"/>
      <c r="DU871" s="39"/>
      <c r="DV871" s="39"/>
      <c r="DW871" s="39"/>
      <c r="DX871" s="39"/>
      <c r="DY871" s="39"/>
      <c r="DZ871" s="39"/>
      <c r="EA871" s="39"/>
      <c r="EB871" s="39"/>
      <c r="EC871" s="39"/>
      <c r="ED871" s="39"/>
      <c r="EE871" s="39"/>
      <c r="EF871" s="39"/>
      <c r="EG871" s="39"/>
      <c r="EH871" s="39"/>
      <c r="EI871" s="39"/>
      <c r="EJ871" s="39"/>
      <c r="EK871" s="39"/>
      <c r="EL871" s="39"/>
      <c r="EM871" s="39"/>
      <c r="EN871" s="39"/>
      <c r="EO871" s="39"/>
      <c r="EP871" s="39"/>
      <c r="EQ871" s="39"/>
      <c r="ER871" s="39"/>
      <c r="ES871" s="39"/>
      <c r="ET871" s="39"/>
      <c r="EU871" s="39"/>
    </row>
    <row r="872" ht="16.5" customHeight="1">
      <c r="A872" s="1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1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/>
      <c r="BY872" s="39"/>
      <c r="BZ872" s="39"/>
      <c r="CA872" s="39"/>
      <c r="CB872" s="39"/>
      <c r="CC872" s="39"/>
      <c r="CD872" s="39"/>
      <c r="CE872" s="39"/>
      <c r="CF872" s="39"/>
      <c r="CG872" s="39"/>
      <c r="CH872" s="39"/>
      <c r="CI872" s="39"/>
      <c r="CJ872" s="39"/>
      <c r="CK872" s="39"/>
      <c r="CL872" s="39"/>
      <c r="CM872" s="39"/>
      <c r="CN872" s="39"/>
      <c r="CO872" s="39"/>
      <c r="CP872" s="39"/>
      <c r="CQ872" s="39"/>
      <c r="CR872" s="39"/>
      <c r="CS872" s="39"/>
      <c r="CT872" s="39"/>
      <c r="CU872" s="39"/>
      <c r="CV872" s="39"/>
      <c r="CW872" s="39"/>
      <c r="CX872" s="39"/>
      <c r="CY872" s="39"/>
      <c r="CZ872" s="39"/>
      <c r="DA872" s="39"/>
      <c r="DB872" s="39"/>
      <c r="DC872" s="39"/>
      <c r="DD872" s="39"/>
      <c r="DE872" s="39"/>
      <c r="DF872" s="39"/>
      <c r="DG872" s="39"/>
      <c r="DH872" s="39"/>
      <c r="DI872" s="39"/>
      <c r="DJ872" s="39"/>
      <c r="DK872" s="39"/>
      <c r="DL872" s="39"/>
      <c r="DM872" s="39"/>
      <c r="DN872" s="39"/>
      <c r="DO872" s="39"/>
      <c r="DP872" s="39"/>
      <c r="DQ872" s="39"/>
      <c r="DR872" s="39"/>
      <c r="DS872" s="39"/>
      <c r="DT872" s="39"/>
      <c r="DU872" s="39"/>
      <c r="DV872" s="39"/>
      <c r="DW872" s="39"/>
      <c r="DX872" s="39"/>
      <c r="DY872" s="39"/>
      <c r="DZ872" s="39"/>
      <c r="EA872" s="39"/>
      <c r="EB872" s="39"/>
      <c r="EC872" s="39"/>
      <c r="ED872" s="39"/>
      <c r="EE872" s="39"/>
      <c r="EF872" s="39"/>
      <c r="EG872" s="39"/>
      <c r="EH872" s="39"/>
      <c r="EI872" s="39"/>
      <c r="EJ872" s="39"/>
      <c r="EK872" s="39"/>
      <c r="EL872" s="39"/>
      <c r="EM872" s="39"/>
      <c r="EN872" s="39"/>
      <c r="EO872" s="39"/>
      <c r="EP872" s="39"/>
      <c r="EQ872" s="39"/>
      <c r="ER872" s="39"/>
      <c r="ES872" s="39"/>
      <c r="ET872" s="39"/>
      <c r="EU872" s="39"/>
    </row>
    <row r="873" ht="16.5" customHeight="1">
      <c r="A873" s="1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1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  <c r="BW873" s="39"/>
      <c r="BX873" s="39"/>
      <c r="BY873" s="39"/>
      <c r="BZ873" s="39"/>
      <c r="CA873" s="39"/>
      <c r="CB873" s="39"/>
      <c r="CC873" s="39"/>
      <c r="CD873" s="39"/>
      <c r="CE873" s="39"/>
      <c r="CF873" s="39"/>
      <c r="CG873" s="39"/>
      <c r="CH873" s="39"/>
      <c r="CI873" s="39"/>
      <c r="CJ873" s="39"/>
      <c r="CK873" s="39"/>
      <c r="CL873" s="39"/>
      <c r="CM873" s="39"/>
      <c r="CN873" s="39"/>
      <c r="CO873" s="39"/>
      <c r="CP873" s="39"/>
      <c r="CQ873" s="39"/>
      <c r="CR873" s="39"/>
      <c r="CS873" s="39"/>
      <c r="CT873" s="39"/>
      <c r="CU873" s="39"/>
      <c r="CV873" s="39"/>
      <c r="CW873" s="39"/>
      <c r="CX873" s="39"/>
      <c r="CY873" s="39"/>
      <c r="CZ873" s="39"/>
      <c r="DA873" s="39"/>
      <c r="DB873" s="39"/>
      <c r="DC873" s="39"/>
      <c r="DD873" s="39"/>
      <c r="DE873" s="39"/>
      <c r="DF873" s="39"/>
      <c r="DG873" s="39"/>
      <c r="DH873" s="39"/>
      <c r="DI873" s="39"/>
      <c r="DJ873" s="39"/>
      <c r="DK873" s="39"/>
      <c r="DL873" s="39"/>
      <c r="DM873" s="39"/>
      <c r="DN873" s="39"/>
      <c r="DO873" s="39"/>
      <c r="DP873" s="39"/>
      <c r="DQ873" s="39"/>
      <c r="DR873" s="39"/>
      <c r="DS873" s="39"/>
      <c r="DT873" s="39"/>
      <c r="DU873" s="39"/>
      <c r="DV873" s="39"/>
      <c r="DW873" s="39"/>
      <c r="DX873" s="39"/>
      <c r="DY873" s="39"/>
      <c r="DZ873" s="39"/>
      <c r="EA873" s="39"/>
      <c r="EB873" s="39"/>
      <c r="EC873" s="39"/>
      <c r="ED873" s="39"/>
      <c r="EE873" s="39"/>
      <c r="EF873" s="39"/>
      <c r="EG873" s="39"/>
      <c r="EH873" s="39"/>
      <c r="EI873" s="39"/>
      <c r="EJ873" s="39"/>
      <c r="EK873" s="39"/>
      <c r="EL873" s="39"/>
      <c r="EM873" s="39"/>
      <c r="EN873" s="39"/>
      <c r="EO873" s="39"/>
      <c r="EP873" s="39"/>
      <c r="EQ873" s="39"/>
      <c r="ER873" s="39"/>
      <c r="ES873" s="39"/>
      <c r="ET873" s="39"/>
      <c r="EU873" s="39"/>
    </row>
    <row r="874" ht="16.5" customHeight="1">
      <c r="A874" s="1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1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  <c r="CC874" s="39"/>
      <c r="CD874" s="39"/>
      <c r="CE874" s="39"/>
      <c r="CF874" s="39"/>
      <c r="CG874" s="39"/>
      <c r="CH874" s="39"/>
      <c r="CI874" s="39"/>
      <c r="CJ874" s="39"/>
      <c r="CK874" s="39"/>
      <c r="CL874" s="39"/>
      <c r="CM874" s="39"/>
      <c r="CN874" s="39"/>
      <c r="CO874" s="39"/>
      <c r="CP874" s="39"/>
      <c r="CQ874" s="39"/>
      <c r="CR874" s="39"/>
      <c r="CS874" s="39"/>
      <c r="CT874" s="39"/>
      <c r="CU874" s="39"/>
      <c r="CV874" s="39"/>
      <c r="CW874" s="39"/>
      <c r="CX874" s="39"/>
      <c r="CY874" s="39"/>
      <c r="CZ874" s="39"/>
      <c r="DA874" s="39"/>
      <c r="DB874" s="39"/>
      <c r="DC874" s="39"/>
      <c r="DD874" s="39"/>
      <c r="DE874" s="39"/>
      <c r="DF874" s="39"/>
      <c r="DG874" s="39"/>
      <c r="DH874" s="39"/>
      <c r="DI874" s="39"/>
      <c r="DJ874" s="39"/>
      <c r="DK874" s="39"/>
      <c r="DL874" s="39"/>
      <c r="DM874" s="39"/>
      <c r="DN874" s="39"/>
      <c r="DO874" s="39"/>
      <c r="DP874" s="39"/>
      <c r="DQ874" s="39"/>
      <c r="DR874" s="39"/>
      <c r="DS874" s="39"/>
      <c r="DT874" s="39"/>
      <c r="DU874" s="39"/>
      <c r="DV874" s="39"/>
      <c r="DW874" s="39"/>
      <c r="DX874" s="39"/>
      <c r="DY874" s="39"/>
      <c r="DZ874" s="39"/>
      <c r="EA874" s="39"/>
      <c r="EB874" s="39"/>
      <c r="EC874" s="39"/>
      <c r="ED874" s="39"/>
      <c r="EE874" s="39"/>
      <c r="EF874" s="39"/>
      <c r="EG874" s="39"/>
      <c r="EH874" s="39"/>
      <c r="EI874" s="39"/>
      <c r="EJ874" s="39"/>
      <c r="EK874" s="39"/>
      <c r="EL874" s="39"/>
      <c r="EM874" s="39"/>
      <c r="EN874" s="39"/>
      <c r="EO874" s="39"/>
      <c r="EP874" s="39"/>
      <c r="EQ874" s="39"/>
      <c r="ER874" s="39"/>
      <c r="ES874" s="39"/>
      <c r="ET874" s="39"/>
      <c r="EU874" s="39"/>
    </row>
    <row r="875" ht="16.5" customHeight="1">
      <c r="A875" s="1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1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  <c r="CC875" s="39"/>
      <c r="CD875" s="39"/>
      <c r="CE875" s="39"/>
      <c r="CF875" s="39"/>
      <c r="CG875" s="39"/>
      <c r="CH875" s="39"/>
      <c r="CI875" s="39"/>
      <c r="CJ875" s="39"/>
      <c r="CK875" s="39"/>
      <c r="CL875" s="39"/>
      <c r="CM875" s="39"/>
      <c r="CN875" s="39"/>
      <c r="CO875" s="39"/>
      <c r="CP875" s="39"/>
      <c r="CQ875" s="39"/>
      <c r="CR875" s="39"/>
      <c r="CS875" s="39"/>
      <c r="CT875" s="39"/>
      <c r="CU875" s="39"/>
      <c r="CV875" s="39"/>
      <c r="CW875" s="39"/>
      <c r="CX875" s="39"/>
      <c r="CY875" s="39"/>
      <c r="CZ875" s="39"/>
      <c r="DA875" s="39"/>
      <c r="DB875" s="39"/>
      <c r="DC875" s="39"/>
      <c r="DD875" s="39"/>
      <c r="DE875" s="39"/>
      <c r="DF875" s="39"/>
      <c r="DG875" s="39"/>
      <c r="DH875" s="39"/>
      <c r="DI875" s="39"/>
      <c r="DJ875" s="39"/>
      <c r="DK875" s="39"/>
      <c r="DL875" s="39"/>
      <c r="DM875" s="39"/>
      <c r="DN875" s="39"/>
      <c r="DO875" s="39"/>
      <c r="DP875" s="39"/>
      <c r="DQ875" s="39"/>
      <c r="DR875" s="39"/>
      <c r="DS875" s="39"/>
      <c r="DT875" s="39"/>
      <c r="DU875" s="39"/>
      <c r="DV875" s="39"/>
      <c r="DW875" s="39"/>
      <c r="DX875" s="39"/>
      <c r="DY875" s="39"/>
      <c r="DZ875" s="39"/>
      <c r="EA875" s="39"/>
      <c r="EB875" s="39"/>
      <c r="EC875" s="39"/>
      <c r="ED875" s="39"/>
      <c r="EE875" s="39"/>
      <c r="EF875" s="39"/>
      <c r="EG875" s="39"/>
      <c r="EH875" s="39"/>
      <c r="EI875" s="39"/>
      <c r="EJ875" s="39"/>
      <c r="EK875" s="39"/>
      <c r="EL875" s="39"/>
      <c r="EM875" s="39"/>
      <c r="EN875" s="39"/>
      <c r="EO875" s="39"/>
      <c r="EP875" s="39"/>
      <c r="EQ875" s="39"/>
      <c r="ER875" s="39"/>
      <c r="ES875" s="39"/>
      <c r="ET875" s="39"/>
      <c r="EU875" s="39"/>
    </row>
    <row r="876" ht="16.5" customHeight="1">
      <c r="A876" s="1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1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39"/>
      <c r="BX876" s="39"/>
      <c r="BY876" s="39"/>
      <c r="BZ876" s="39"/>
      <c r="CA876" s="39"/>
      <c r="CB876" s="39"/>
      <c r="CC876" s="39"/>
      <c r="CD876" s="39"/>
      <c r="CE876" s="39"/>
      <c r="CF876" s="39"/>
      <c r="CG876" s="39"/>
      <c r="CH876" s="39"/>
      <c r="CI876" s="39"/>
      <c r="CJ876" s="39"/>
      <c r="CK876" s="39"/>
      <c r="CL876" s="39"/>
      <c r="CM876" s="39"/>
      <c r="CN876" s="39"/>
      <c r="CO876" s="39"/>
      <c r="CP876" s="39"/>
      <c r="CQ876" s="39"/>
      <c r="CR876" s="39"/>
      <c r="CS876" s="39"/>
      <c r="CT876" s="39"/>
      <c r="CU876" s="39"/>
      <c r="CV876" s="39"/>
      <c r="CW876" s="39"/>
      <c r="CX876" s="39"/>
      <c r="CY876" s="39"/>
      <c r="CZ876" s="39"/>
      <c r="DA876" s="39"/>
      <c r="DB876" s="39"/>
      <c r="DC876" s="39"/>
      <c r="DD876" s="39"/>
      <c r="DE876" s="39"/>
      <c r="DF876" s="39"/>
      <c r="DG876" s="39"/>
      <c r="DH876" s="39"/>
      <c r="DI876" s="39"/>
      <c r="DJ876" s="39"/>
      <c r="DK876" s="39"/>
      <c r="DL876" s="39"/>
      <c r="DM876" s="39"/>
      <c r="DN876" s="39"/>
      <c r="DO876" s="39"/>
      <c r="DP876" s="39"/>
      <c r="DQ876" s="39"/>
      <c r="DR876" s="39"/>
      <c r="DS876" s="39"/>
      <c r="DT876" s="39"/>
      <c r="DU876" s="39"/>
      <c r="DV876" s="39"/>
      <c r="DW876" s="39"/>
      <c r="DX876" s="39"/>
      <c r="DY876" s="39"/>
      <c r="DZ876" s="39"/>
      <c r="EA876" s="39"/>
      <c r="EB876" s="39"/>
      <c r="EC876" s="39"/>
      <c r="ED876" s="39"/>
      <c r="EE876" s="39"/>
      <c r="EF876" s="39"/>
      <c r="EG876" s="39"/>
      <c r="EH876" s="39"/>
      <c r="EI876" s="39"/>
      <c r="EJ876" s="39"/>
      <c r="EK876" s="39"/>
      <c r="EL876" s="39"/>
      <c r="EM876" s="39"/>
      <c r="EN876" s="39"/>
      <c r="EO876" s="39"/>
      <c r="EP876" s="39"/>
      <c r="EQ876" s="39"/>
      <c r="ER876" s="39"/>
      <c r="ES876" s="39"/>
      <c r="ET876" s="39"/>
      <c r="EU876" s="39"/>
    </row>
    <row r="877" ht="16.5" customHeight="1">
      <c r="A877" s="1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1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39"/>
      <c r="BX877" s="39"/>
      <c r="BY877" s="39"/>
      <c r="BZ877" s="39"/>
      <c r="CA877" s="39"/>
      <c r="CB877" s="39"/>
      <c r="CC877" s="39"/>
      <c r="CD877" s="39"/>
      <c r="CE877" s="39"/>
      <c r="CF877" s="39"/>
      <c r="CG877" s="39"/>
      <c r="CH877" s="39"/>
      <c r="CI877" s="39"/>
      <c r="CJ877" s="39"/>
      <c r="CK877" s="39"/>
      <c r="CL877" s="39"/>
      <c r="CM877" s="39"/>
      <c r="CN877" s="39"/>
      <c r="CO877" s="39"/>
      <c r="CP877" s="39"/>
      <c r="CQ877" s="39"/>
      <c r="CR877" s="39"/>
      <c r="CS877" s="39"/>
      <c r="CT877" s="39"/>
      <c r="CU877" s="39"/>
      <c r="CV877" s="39"/>
      <c r="CW877" s="39"/>
      <c r="CX877" s="39"/>
      <c r="CY877" s="39"/>
      <c r="CZ877" s="39"/>
      <c r="DA877" s="39"/>
      <c r="DB877" s="39"/>
      <c r="DC877" s="39"/>
      <c r="DD877" s="39"/>
      <c r="DE877" s="39"/>
      <c r="DF877" s="39"/>
      <c r="DG877" s="39"/>
      <c r="DH877" s="39"/>
      <c r="DI877" s="39"/>
      <c r="DJ877" s="39"/>
      <c r="DK877" s="39"/>
      <c r="DL877" s="39"/>
      <c r="DM877" s="39"/>
      <c r="DN877" s="39"/>
      <c r="DO877" s="39"/>
      <c r="DP877" s="39"/>
      <c r="DQ877" s="39"/>
      <c r="DR877" s="39"/>
      <c r="DS877" s="39"/>
      <c r="DT877" s="39"/>
      <c r="DU877" s="39"/>
      <c r="DV877" s="39"/>
      <c r="DW877" s="39"/>
      <c r="DX877" s="39"/>
      <c r="DY877" s="39"/>
      <c r="DZ877" s="39"/>
      <c r="EA877" s="39"/>
      <c r="EB877" s="39"/>
      <c r="EC877" s="39"/>
      <c r="ED877" s="39"/>
      <c r="EE877" s="39"/>
      <c r="EF877" s="39"/>
      <c r="EG877" s="39"/>
      <c r="EH877" s="39"/>
      <c r="EI877" s="39"/>
      <c r="EJ877" s="39"/>
      <c r="EK877" s="39"/>
      <c r="EL877" s="39"/>
      <c r="EM877" s="39"/>
      <c r="EN877" s="39"/>
      <c r="EO877" s="39"/>
      <c r="EP877" s="39"/>
      <c r="EQ877" s="39"/>
      <c r="ER877" s="39"/>
      <c r="ES877" s="39"/>
      <c r="ET877" s="39"/>
      <c r="EU877" s="39"/>
    </row>
    <row r="878" ht="16.5" customHeight="1">
      <c r="A878" s="1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1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39"/>
      <c r="BX878" s="39"/>
      <c r="BY878" s="39"/>
      <c r="BZ878" s="39"/>
      <c r="CA878" s="39"/>
      <c r="CB878" s="39"/>
      <c r="CC878" s="39"/>
      <c r="CD878" s="39"/>
      <c r="CE878" s="39"/>
      <c r="CF878" s="39"/>
      <c r="CG878" s="39"/>
      <c r="CH878" s="39"/>
      <c r="CI878" s="39"/>
      <c r="CJ878" s="39"/>
      <c r="CK878" s="39"/>
      <c r="CL878" s="39"/>
      <c r="CM878" s="39"/>
      <c r="CN878" s="39"/>
      <c r="CO878" s="39"/>
      <c r="CP878" s="39"/>
      <c r="CQ878" s="39"/>
      <c r="CR878" s="39"/>
      <c r="CS878" s="39"/>
      <c r="CT878" s="39"/>
      <c r="CU878" s="39"/>
      <c r="CV878" s="39"/>
      <c r="CW878" s="39"/>
      <c r="CX878" s="39"/>
      <c r="CY878" s="39"/>
      <c r="CZ878" s="39"/>
      <c r="DA878" s="39"/>
      <c r="DB878" s="39"/>
      <c r="DC878" s="39"/>
      <c r="DD878" s="39"/>
      <c r="DE878" s="39"/>
      <c r="DF878" s="39"/>
      <c r="DG878" s="39"/>
      <c r="DH878" s="39"/>
      <c r="DI878" s="39"/>
      <c r="DJ878" s="39"/>
      <c r="DK878" s="39"/>
      <c r="DL878" s="39"/>
      <c r="DM878" s="39"/>
      <c r="DN878" s="39"/>
      <c r="DO878" s="39"/>
      <c r="DP878" s="39"/>
      <c r="DQ878" s="39"/>
      <c r="DR878" s="39"/>
      <c r="DS878" s="39"/>
      <c r="DT878" s="39"/>
      <c r="DU878" s="39"/>
      <c r="DV878" s="39"/>
      <c r="DW878" s="39"/>
      <c r="DX878" s="39"/>
      <c r="DY878" s="39"/>
      <c r="DZ878" s="39"/>
      <c r="EA878" s="39"/>
      <c r="EB878" s="39"/>
      <c r="EC878" s="39"/>
      <c r="ED878" s="39"/>
      <c r="EE878" s="39"/>
      <c r="EF878" s="39"/>
      <c r="EG878" s="39"/>
      <c r="EH878" s="39"/>
      <c r="EI878" s="39"/>
      <c r="EJ878" s="39"/>
      <c r="EK878" s="39"/>
      <c r="EL878" s="39"/>
      <c r="EM878" s="39"/>
      <c r="EN878" s="39"/>
      <c r="EO878" s="39"/>
      <c r="EP878" s="39"/>
      <c r="EQ878" s="39"/>
      <c r="ER878" s="39"/>
      <c r="ES878" s="39"/>
      <c r="ET878" s="39"/>
      <c r="EU878" s="39"/>
    </row>
    <row r="879" ht="16.5" customHeight="1">
      <c r="A879" s="1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1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39"/>
      <c r="BX879" s="39"/>
      <c r="BY879" s="39"/>
      <c r="BZ879" s="39"/>
      <c r="CA879" s="39"/>
      <c r="CB879" s="39"/>
      <c r="CC879" s="39"/>
      <c r="CD879" s="39"/>
      <c r="CE879" s="39"/>
      <c r="CF879" s="39"/>
      <c r="CG879" s="39"/>
      <c r="CH879" s="39"/>
      <c r="CI879" s="39"/>
      <c r="CJ879" s="39"/>
      <c r="CK879" s="39"/>
      <c r="CL879" s="39"/>
      <c r="CM879" s="39"/>
      <c r="CN879" s="39"/>
      <c r="CO879" s="39"/>
      <c r="CP879" s="39"/>
      <c r="CQ879" s="39"/>
      <c r="CR879" s="39"/>
      <c r="CS879" s="39"/>
      <c r="CT879" s="39"/>
      <c r="CU879" s="39"/>
      <c r="CV879" s="39"/>
      <c r="CW879" s="39"/>
      <c r="CX879" s="39"/>
      <c r="CY879" s="39"/>
      <c r="CZ879" s="39"/>
      <c r="DA879" s="39"/>
      <c r="DB879" s="39"/>
      <c r="DC879" s="39"/>
      <c r="DD879" s="39"/>
      <c r="DE879" s="39"/>
      <c r="DF879" s="39"/>
      <c r="DG879" s="39"/>
      <c r="DH879" s="39"/>
      <c r="DI879" s="39"/>
      <c r="DJ879" s="39"/>
      <c r="DK879" s="39"/>
      <c r="DL879" s="39"/>
      <c r="DM879" s="39"/>
      <c r="DN879" s="39"/>
      <c r="DO879" s="39"/>
      <c r="DP879" s="39"/>
      <c r="DQ879" s="39"/>
      <c r="DR879" s="39"/>
      <c r="DS879" s="39"/>
      <c r="DT879" s="39"/>
      <c r="DU879" s="39"/>
      <c r="DV879" s="39"/>
      <c r="DW879" s="39"/>
      <c r="DX879" s="39"/>
      <c r="DY879" s="39"/>
      <c r="DZ879" s="39"/>
      <c r="EA879" s="39"/>
      <c r="EB879" s="39"/>
      <c r="EC879" s="39"/>
      <c r="ED879" s="39"/>
      <c r="EE879" s="39"/>
      <c r="EF879" s="39"/>
      <c r="EG879" s="39"/>
      <c r="EH879" s="39"/>
      <c r="EI879" s="39"/>
      <c r="EJ879" s="39"/>
      <c r="EK879" s="39"/>
      <c r="EL879" s="39"/>
      <c r="EM879" s="39"/>
      <c r="EN879" s="39"/>
      <c r="EO879" s="39"/>
      <c r="EP879" s="39"/>
      <c r="EQ879" s="39"/>
      <c r="ER879" s="39"/>
      <c r="ES879" s="39"/>
      <c r="ET879" s="39"/>
      <c r="EU879" s="39"/>
    </row>
    <row r="880" ht="16.5" customHeight="1">
      <c r="A880" s="1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1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39"/>
      <c r="BX880" s="39"/>
      <c r="BY880" s="39"/>
      <c r="BZ880" s="39"/>
      <c r="CA880" s="39"/>
      <c r="CB880" s="39"/>
      <c r="CC880" s="39"/>
      <c r="CD880" s="39"/>
      <c r="CE880" s="39"/>
      <c r="CF880" s="39"/>
      <c r="CG880" s="39"/>
      <c r="CH880" s="39"/>
      <c r="CI880" s="39"/>
      <c r="CJ880" s="39"/>
      <c r="CK880" s="39"/>
      <c r="CL880" s="39"/>
      <c r="CM880" s="39"/>
      <c r="CN880" s="39"/>
      <c r="CO880" s="39"/>
      <c r="CP880" s="39"/>
      <c r="CQ880" s="39"/>
      <c r="CR880" s="39"/>
      <c r="CS880" s="39"/>
      <c r="CT880" s="39"/>
      <c r="CU880" s="39"/>
      <c r="CV880" s="39"/>
      <c r="CW880" s="39"/>
      <c r="CX880" s="39"/>
      <c r="CY880" s="39"/>
      <c r="CZ880" s="39"/>
      <c r="DA880" s="39"/>
      <c r="DB880" s="39"/>
      <c r="DC880" s="39"/>
      <c r="DD880" s="39"/>
      <c r="DE880" s="39"/>
      <c r="DF880" s="39"/>
      <c r="DG880" s="39"/>
      <c r="DH880" s="39"/>
      <c r="DI880" s="39"/>
      <c r="DJ880" s="39"/>
      <c r="DK880" s="39"/>
      <c r="DL880" s="39"/>
      <c r="DM880" s="39"/>
      <c r="DN880" s="39"/>
      <c r="DO880" s="39"/>
      <c r="DP880" s="39"/>
      <c r="DQ880" s="39"/>
      <c r="DR880" s="39"/>
      <c r="DS880" s="39"/>
      <c r="DT880" s="39"/>
      <c r="DU880" s="39"/>
      <c r="DV880" s="39"/>
      <c r="DW880" s="39"/>
      <c r="DX880" s="39"/>
      <c r="DY880" s="39"/>
      <c r="DZ880" s="39"/>
      <c r="EA880" s="39"/>
      <c r="EB880" s="39"/>
      <c r="EC880" s="39"/>
      <c r="ED880" s="39"/>
      <c r="EE880" s="39"/>
      <c r="EF880" s="39"/>
      <c r="EG880" s="39"/>
      <c r="EH880" s="39"/>
      <c r="EI880" s="39"/>
      <c r="EJ880" s="39"/>
      <c r="EK880" s="39"/>
      <c r="EL880" s="39"/>
      <c r="EM880" s="39"/>
      <c r="EN880" s="39"/>
      <c r="EO880" s="39"/>
      <c r="EP880" s="39"/>
      <c r="EQ880" s="39"/>
      <c r="ER880" s="39"/>
      <c r="ES880" s="39"/>
      <c r="ET880" s="39"/>
      <c r="EU880" s="39"/>
    </row>
    <row r="881" ht="16.5" customHeight="1">
      <c r="A881" s="1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1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39"/>
      <c r="BX881" s="39"/>
      <c r="BY881" s="39"/>
      <c r="BZ881" s="39"/>
      <c r="CA881" s="39"/>
      <c r="CB881" s="39"/>
      <c r="CC881" s="39"/>
      <c r="CD881" s="39"/>
      <c r="CE881" s="39"/>
      <c r="CF881" s="39"/>
      <c r="CG881" s="39"/>
      <c r="CH881" s="39"/>
      <c r="CI881" s="39"/>
      <c r="CJ881" s="39"/>
      <c r="CK881" s="39"/>
      <c r="CL881" s="39"/>
      <c r="CM881" s="39"/>
      <c r="CN881" s="39"/>
      <c r="CO881" s="39"/>
      <c r="CP881" s="39"/>
      <c r="CQ881" s="39"/>
      <c r="CR881" s="39"/>
      <c r="CS881" s="39"/>
      <c r="CT881" s="39"/>
      <c r="CU881" s="39"/>
      <c r="CV881" s="39"/>
      <c r="CW881" s="39"/>
      <c r="CX881" s="39"/>
      <c r="CY881" s="39"/>
      <c r="CZ881" s="39"/>
      <c r="DA881" s="39"/>
      <c r="DB881" s="39"/>
      <c r="DC881" s="39"/>
      <c r="DD881" s="39"/>
      <c r="DE881" s="39"/>
      <c r="DF881" s="39"/>
      <c r="DG881" s="39"/>
      <c r="DH881" s="39"/>
      <c r="DI881" s="39"/>
      <c r="DJ881" s="39"/>
      <c r="DK881" s="39"/>
      <c r="DL881" s="39"/>
      <c r="DM881" s="39"/>
      <c r="DN881" s="39"/>
      <c r="DO881" s="39"/>
      <c r="DP881" s="39"/>
      <c r="DQ881" s="39"/>
      <c r="DR881" s="39"/>
      <c r="DS881" s="39"/>
      <c r="DT881" s="39"/>
      <c r="DU881" s="39"/>
      <c r="DV881" s="39"/>
      <c r="DW881" s="39"/>
      <c r="DX881" s="39"/>
      <c r="DY881" s="39"/>
      <c r="DZ881" s="39"/>
      <c r="EA881" s="39"/>
      <c r="EB881" s="39"/>
      <c r="EC881" s="39"/>
      <c r="ED881" s="39"/>
      <c r="EE881" s="39"/>
      <c r="EF881" s="39"/>
      <c r="EG881" s="39"/>
      <c r="EH881" s="39"/>
      <c r="EI881" s="39"/>
      <c r="EJ881" s="39"/>
      <c r="EK881" s="39"/>
      <c r="EL881" s="39"/>
      <c r="EM881" s="39"/>
      <c r="EN881" s="39"/>
      <c r="EO881" s="39"/>
      <c r="EP881" s="39"/>
      <c r="EQ881" s="39"/>
      <c r="ER881" s="39"/>
      <c r="ES881" s="39"/>
      <c r="ET881" s="39"/>
      <c r="EU881" s="39"/>
    </row>
    <row r="882" ht="16.5" customHeight="1">
      <c r="A882" s="1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1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39"/>
      <c r="BX882" s="39"/>
      <c r="BY882" s="39"/>
      <c r="BZ882" s="39"/>
      <c r="CA882" s="39"/>
      <c r="CB882" s="39"/>
      <c r="CC882" s="39"/>
      <c r="CD882" s="39"/>
      <c r="CE882" s="39"/>
      <c r="CF882" s="39"/>
      <c r="CG882" s="39"/>
      <c r="CH882" s="39"/>
      <c r="CI882" s="39"/>
      <c r="CJ882" s="39"/>
      <c r="CK882" s="39"/>
      <c r="CL882" s="39"/>
      <c r="CM882" s="39"/>
      <c r="CN882" s="39"/>
      <c r="CO882" s="39"/>
      <c r="CP882" s="39"/>
      <c r="CQ882" s="39"/>
      <c r="CR882" s="39"/>
      <c r="CS882" s="39"/>
      <c r="CT882" s="39"/>
      <c r="CU882" s="39"/>
      <c r="CV882" s="39"/>
      <c r="CW882" s="39"/>
      <c r="CX882" s="39"/>
      <c r="CY882" s="39"/>
      <c r="CZ882" s="39"/>
      <c r="DA882" s="39"/>
      <c r="DB882" s="39"/>
      <c r="DC882" s="39"/>
      <c r="DD882" s="39"/>
      <c r="DE882" s="39"/>
      <c r="DF882" s="39"/>
      <c r="DG882" s="39"/>
      <c r="DH882" s="39"/>
      <c r="DI882" s="39"/>
      <c r="DJ882" s="39"/>
      <c r="DK882" s="39"/>
      <c r="DL882" s="39"/>
      <c r="DM882" s="39"/>
      <c r="DN882" s="39"/>
      <c r="DO882" s="39"/>
      <c r="DP882" s="39"/>
      <c r="DQ882" s="39"/>
      <c r="DR882" s="39"/>
      <c r="DS882" s="39"/>
      <c r="DT882" s="39"/>
      <c r="DU882" s="39"/>
      <c r="DV882" s="39"/>
      <c r="DW882" s="39"/>
      <c r="DX882" s="39"/>
      <c r="DY882" s="39"/>
      <c r="DZ882" s="39"/>
      <c r="EA882" s="39"/>
      <c r="EB882" s="39"/>
      <c r="EC882" s="39"/>
      <c r="ED882" s="39"/>
      <c r="EE882" s="39"/>
      <c r="EF882" s="39"/>
      <c r="EG882" s="39"/>
      <c r="EH882" s="39"/>
      <c r="EI882" s="39"/>
      <c r="EJ882" s="39"/>
      <c r="EK882" s="39"/>
      <c r="EL882" s="39"/>
      <c r="EM882" s="39"/>
      <c r="EN882" s="39"/>
      <c r="EO882" s="39"/>
      <c r="EP882" s="39"/>
      <c r="EQ882" s="39"/>
      <c r="ER882" s="39"/>
      <c r="ES882" s="39"/>
      <c r="ET882" s="39"/>
      <c r="EU882" s="39"/>
    </row>
    <row r="883" ht="16.5" customHeight="1">
      <c r="A883" s="1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1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  <c r="CC883" s="39"/>
      <c r="CD883" s="39"/>
      <c r="CE883" s="39"/>
      <c r="CF883" s="39"/>
      <c r="CG883" s="39"/>
      <c r="CH883" s="39"/>
      <c r="CI883" s="39"/>
      <c r="CJ883" s="39"/>
      <c r="CK883" s="39"/>
      <c r="CL883" s="39"/>
      <c r="CM883" s="39"/>
      <c r="CN883" s="39"/>
      <c r="CO883" s="39"/>
      <c r="CP883" s="39"/>
      <c r="CQ883" s="39"/>
      <c r="CR883" s="39"/>
      <c r="CS883" s="39"/>
      <c r="CT883" s="39"/>
      <c r="CU883" s="39"/>
      <c r="CV883" s="39"/>
      <c r="CW883" s="39"/>
      <c r="CX883" s="39"/>
      <c r="CY883" s="39"/>
      <c r="CZ883" s="39"/>
      <c r="DA883" s="39"/>
      <c r="DB883" s="39"/>
      <c r="DC883" s="39"/>
      <c r="DD883" s="39"/>
      <c r="DE883" s="39"/>
      <c r="DF883" s="39"/>
      <c r="DG883" s="39"/>
      <c r="DH883" s="39"/>
      <c r="DI883" s="39"/>
      <c r="DJ883" s="39"/>
      <c r="DK883" s="39"/>
      <c r="DL883" s="39"/>
      <c r="DM883" s="39"/>
      <c r="DN883" s="39"/>
      <c r="DO883" s="39"/>
      <c r="DP883" s="39"/>
      <c r="DQ883" s="39"/>
      <c r="DR883" s="39"/>
      <c r="DS883" s="39"/>
      <c r="DT883" s="39"/>
      <c r="DU883" s="39"/>
      <c r="DV883" s="39"/>
      <c r="DW883" s="39"/>
      <c r="DX883" s="39"/>
      <c r="DY883" s="39"/>
      <c r="DZ883" s="39"/>
      <c r="EA883" s="39"/>
      <c r="EB883" s="39"/>
      <c r="EC883" s="39"/>
      <c r="ED883" s="39"/>
      <c r="EE883" s="39"/>
      <c r="EF883" s="39"/>
      <c r="EG883" s="39"/>
      <c r="EH883" s="39"/>
      <c r="EI883" s="39"/>
      <c r="EJ883" s="39"/>
      <c r="EK883" s="39"/>
      <c r="EL883" s="39"/>
      <c r="EM883" s="39"/>
      <c r="EN883" s="39"/>
      <c r="EO883" s="39"/>
      <c r="EP883" s="39"/>
      <c r="EQ883" s="39"/>
      <c r="ER883" s="39"/>
      <c r="ES883" s="39"/>
      <c r="ET883" s="39"/>
      <c r="EU883" s="39"/>
    </row>
    <row r="884" ht="16.5" customHeight="1">
      <c r="A884" s="1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1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  <c r="CC884" s="39"/>
      <c r="CD884" s="39"/>
      <c r="CE884" s="39"/>
      <c r="CF884" s="39"/>
      <c r="CG884" s="39"/>
      <c r="CH884" s="39"/>
      <c r="CI884" s="39"/>
      <c r="CJ884" s="39"/>
      <c r="CK884" s="39"/>
      <c r="CL884" s="39"/>
      <c r="CM884" s="39"/>
      <c r="CN884" s="39"/>
      <c r="CO884" s="39"/>
      <c r="CP884" s="39"/>
      <c r="CQ884" s="39"/>
      <c r="CR884" s="39"/>
      <c r="CS884" s="39"/>
      <c r="CT884" s="39"/>
      <c r="CU884" s="39"/>
      <c r="CV884" s="39"/>
      <c r="CW884" s="39"/>
      <c r="CX884" s="39"/>
      <c r="CY884" s="39"/>
      <c r="CZ884" s="39"/>
      <c r="DA884" s="39"/>
      <c r="DB884" s="39"/>
      <c r="DC884" s="39"/>
      <c r="DD884" s="39"/>
      <c r="DE884" s="39"/>
      <c r="DF884" s="39"/>
      <c r="DG884" s="39"/>
      <c r="DH884" s="39"/>
      <c r="DI884" s="39"/>
      <c r="DJ884" s="39"/>
      <c r="DK884" s="39"/>
      <c r="DL884" s="39"/>
      <c r="DM884" s="39"/>
      <c r="DN884" s="39"/>
      <c r="DO884" s="39"/>
      <c r="DP884" s="39"/>
      <c r="DQ884" s="39"/>
      <c r="DR884" s="39"/>
      <c r="DS884" s="39"/>
      <c r="DT884" s="39"/>
      <c r="DU884" s="39"/>
      <c r="DV884" s="39"/>
      <c r="DW884" s="39"/>
      <c r="DX884" s="39"/>
      <c r="DY884" s="39"/>
      <c r="DZ884" s="39"/>
      <c r="EA884" s="39"/>
      <c r="EB884" s="39"/>
      <c r="EC884" s="39"/>
      <c r="ED884" s="39"/>
      <c r="EE884" s="39"/>
      <c r="EF884" s="39"/>
      <c r="EG884" s="39"/>
      <c r="EH884" s="39"/>
      <c r="EI884" s="39"/>
      <c r="EJ884" s="39"/>
      <c r="EK884" s="39"/>
      <c r="EL884" s="39"/>
      <c r="EM884" s="39"/>
      <c r="EN884" s="39"/>
      <c r="EO884" s="39"/>
      <c r="EP884" s="39"/>
      <c r="EQ884" s="39"/>
      <c r="ER884" s="39"/>
      <c r="ES884" s="39"/>
      <c r="ET884" s="39"/>
      <c r="EU884" s="39"/>
    </row>
    <row r="885" ht="16.5" customHeight="1">
      <c r="A885" s="1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1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39"/>
      <c r="BX885" s="39"/>
      <c r="BY885" s="39"/>
      <c r="BZ885" s="39"/>
      <c r="CA885" s="39"/>
      <c r="CB885" s="39"/>
      <c r="CC885" s="39"/>
      <c r="CD885" s="39"/>
      <c r="CE885" s="39"/>
      <c r="CF885" s="39"/>
      <c r="CG885" s="39"/>
      <c r="CH885" s="39"/>
      <c r="CI885" s="39"/>
      <c r="CJ885" s="39"/>
      <c r="CK885" s="39"/>
      <c r="CL885" s="39"/>
      <c r="CM885" s="39"/>
      <c r="CN885" s="39"/>
      <c r="CO885" s="39"/>
      <c r="CP885" s="39"/>
      <c r="CQ885" s="39"/>
      <c r="CR885" s="39"/>
      <c r="CS885" s="39"/>
      <c r="CT885" s="39"/>
      <c r="CU885" s="39"/>
      <c r="CV885" s="39"/>
      <c r="CW885" s="39"/>
      <c r="CX885" s="39"/>
      <c r="CY885" s="39"/>
      <c r="CZ885" s="39"/>
      <c r="DA885" s="39"/>
      <c r="DB885" s="39"/>
      <c r="DC885" s="39"/>
      <c r="DD885" s="39"/>
      <c r="DE885" s="39"/>
      <c r="DF885" s="39"/>
      <c r="DG885" s="39"/>
      <c r="DH885" s="39"/>
      <c r="DI885" s="39"/>
      <c r="DJ885" s="39"/>
      <c r="DK885" s="39"/>
      <c r="DL885" s="39"/>
      <c r="DM885" s="39"/>
      <c r="DN885" s="39"/>
      <c r="DO885" s="39"/>
      <c r="DP885" s="39"/>
      <c r="DQ885" s="39"/>
      <c r="DR885" s="39"/>
      <c r="DS885" s="39"/>
      <c r="DT885" s="39"/>
      <c r="DU885" s="39"/>
      <c r="DV885" s="39"/>
      <c r="DW885" s="39"/>
      <c r="DX885" s="39"/>
      <c r="DY885" s="39"/>
      <c r="DZ885" s="39"/>
      <c r="EA885" s="39"/>
      <c r="EB885" s="39"/>
      <c r="EC885" s="39"/>
      <c r="ED885" s="39"/>
      <c r="EE885" s="39"/>
      <c r="EF885" s="39"/>
      <c r="EG885" s="39"/>
      <c r="EH885" s="39"/>
      <c r="EI885" s="39"/>
      <c r="EJ885" s="39"/>
      <c r="EK885" s="39"/>
      <c r="EL885" s="39"/>
      <c r="EM885" s="39"/>
      <c r="EN885" s="39"/>
      <c r="EO885" s="39"/>
      <c r="EP885" s="39"/>
      <c r="EQ885" s="39"/>
      <c r="ER885" s="39"/>
      <c r="ES885" s="39"/>
      <c r="ET885" s="39"/>
      <c r="EU885" s="39"/>
    </row>
    <row r="886" ht="16.5" customHeight="1">
      <c r="A886" s="1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1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39"/>
      <c r="BX886" s="39"/>
      <c r="BY886" s="39"/>
      <c r="BZ886" s="39"/>
      <c r="CA886" s="39"/>
      <c r="CB886" s="39"/>
      <c r="CC886" s="39"/>
      <c r="CD886" s="39"/>
      <c r="CE886" s="39"/>
      <c r="CF886" s="39"/>
      <c r="CG886" s="39"/>
      <c r="CH886" s="39"/>
      <c r="CI886" s="39"/>
      <c r="CJ886" s="39"/>
      <c r="CK886" s="39"/>
      <c r="CL886" s="39"/>
      <c r="CM886" s="39"/>
      <c r="CN886" s="39"/>
      <c r="CO886" s="39"/>
      <c r="CP886" s="39"/>
      <c r="CQ886" s="39"/>
      <c r="CR886" s="39"/>
      <c r="CS886" s="39"/>
      <c r="CT886" s="39"/>
      <c r="CU886" s="39"/>
      <c r="CV886" s="39"/>
      <c r="CW886" s="39"/>
      <c r="CX886" s="39"/>
      <c r="CY886" s="39"/>
      <c r="CZ886" s="39"/>
      <c r="DA886" s="39"/>
      <c r="DB886" s="39"/>
      <c r="DC886" s="39"/>
      <c r="DD886" s="39"/>
      <c r="DE886" s="39"/>
      <c r="DF886" s="39"/>
      <c r="DG886" s="39"/>
      <c r="DH886" s="39"/>
      <c r="DI886" s="39"/>
      <c r="DJ886" s="39"/>
      <c r="DK886" s="39"/>
      <c r="DL886" s="39"/>
      <c r="DM886" s="39"/>
      <c r="DN886" s="39"/>
      <c r="DO886" s="39"/>
      <c r="DP886" s="39"/>
      <c r="DQ886" s="39"/>
      <c r="DR886" s="39"/>
      <c r="DS886" s="39"/>
      <c r="DT886" s="39"/>
      <c r="DU886" s="39"/>
      <c r="DV886" s="39"/>
      <c r="DW886" s="39"/>
      <c r="DX886" s="39"/>
      <c r="DY886" s="39"/>
      <c r="DZ886" s="39"/>
      <c r="EA886" s="39"/>
      <c r="EB886" s="39"/>
      <c r="EC886" s="39"/>
      <c r="ED886" s="39"/>
      <c r="EE886" s="39"/>
      <c r="EF886" s="39"/>
      <c r="EG886" s="39"/>
      <c r="EH886" s="39"/>
      <c r="EI886" s="39"/>
      <c r="EJ886" s="39"/>
      <c r="EK886" s="39"/>
      <c r="EL886" s="39"/>
      <c r="EM886" s="39"/>
      <c r="EN886" s="39"/>
      <c r="EO886" s="39"/>
      <c r="EP886" s="39"/>
      <c r="EQ886" s="39"/>
      <c r="ER886" s="39"/>
      <c r="ES886" s="39"/>
      <c r="ET886" s="39"/>
      <c r="EU886" s="39"/>
    </row>
    <row r="887" ht="16.5" customHeight="1">
      <c r="A887" s="1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1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39"/>
      <c r="BX887" s="39"/>
      <c r="BY887" s="39"/>
      <c r="BZ887" s="39"/>
      <c r="CA887" s="39"/>
      <c r="CB887" s="39"/>
      <c r="CC887" s="39"/>
      <c r="CD887" s="39"/>
      <c r="CE887" s="39"/>
      <c r="CF887" s="39"/>
      <c r="CG887" s="39"/>
      <c r="CH887" s="39"/>
      <c r="CI887" s="39"/>
      <c r="CJ887" s="39"/>
      <c r="CK887" s="39"/>
      <c r="CL887" s="39"/>
      <c r="CM887" s="39"/>
      <c r="CN887" s="39"/>
      <c r="CO887" s="39"/>
      <c r="CP887" s="39"/>
      <c r="CQ887" s="39"/>
      <c r="CR887" s="39"/>
      <c r="CS887" s="39"/>
      <c r="CT887" s="39"/>
      <c r="CU887" s="39"/>
      <c r="CV887" s="39"/>
      <c r="CW887" s="39"/>
      <c r="CX887" s="39"/>
      <c r="CY887" s="39"/>
      <c r="CZ887" s="39"/>
      <c r="DA887" s="39"/>
      <c r="DB887" s="39"/>
      <c r="DC887" s="39"/>
      <c r="DD887" s="39"/>
      <c r="DE887" s="39"/>
      <c r="DF887" s="39"/>
      <c r="DG887" s="39"/>
      <c r="DH887" s="39"/>
      <c r="DI887" s="39"/>
      <c r="DJ887" s="39"/>
      <c r="DK887" s="39"/>
      <c r="DL887" s="39"/>
      <c r="DM887" s="39"/>
      <c r="DN887" s="39"/>
      <c r="DO887" s="39"/>
      <c r="DP887" s="39"/>
      <c r="DQ887" s="39"/>
      <c r="DR887" s="39"/>
      <c r="DS887" s="39"/>
      <c r="DT887" s="39"/>
      <c r="DU887" s="39"/>
      <c r="DV887" s="39"/>
      <c r="DW887" s="39"/>
      <c r="DX887" s="39"/>
      <c r="DY887" s="39"/>
      <c r="DZ887" s="39"/>
      <c r="EA887" s="39"/>
      <c r="EB887" s="39"/>
      <c r="EC887" s="39"/>
      <c r="ED887" s="39"/>
      <c r="EE887" s="39"/>
      <c r="EF887" s="39"/>
      <c r="EG887" s="39"/>
      <c r="EH887" s="39"/>
      <c r="EI887" s="39"/>
      <c r="EJ887" s="39"/>
      <c r="EK887" s="39"/>
      <c r="EL887" s="39"/>
      <c r="EM887" s="39"/>
      <c r="EN887" s="39"/>
      <c r="EO887" s="39"/>
      <c r="EP887" s="39"/>
      <c r="EQ887" s="39"/>
      <c r="ER887" s="39"/>
      <c r="ES887" s="39"/>
      <c r="ET887" s="39"/>
      <c r="EU887" s="39"/>
    </row>
    <row r="888" ht="16.5" customHeight="1">
      <c r="A888" s="1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1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39"/>
      <c r="BX888" s="39"/>
      <c r="BY888" s="39"/>
      <c r="BZ888" s="39"/>
      <c r="CA888" s="39"/>
      <c r="CB888" s="39"/>
      <c r="CC888" s="39"/>
      <c r="CD888" s="39"/>
      <c r="CE888" s="39"/>
      <c r="CF888" s="39"/>
      <c r="CG888" s="39"/>
      <c r="CH888" s="39"/>
      <c r="CI888" s="39"/>
      <c r="CJ888" s="39"/>
      <c r="CK888" s="39"/>
      <c r="CL888" s="39"/>
      <c r="CM888" s="39"/>
      <c r="CN888" s="39"/>
      <c r="CO888" s="39"/>
      <c r="CP888" s="39"/>
      <c r="CQ888" s="39"/>
      <c r="CR888" s="39"/>
      <c r="CS888" s="39"/>
      <c r="CT888" s="39"/>
      <c r="CU888" s="39"/>
      <c r="CV888" s="39"/>
      <c r="CW888" s="39"/>
      <c r="CX888" s="39"/>
      <c r="CY888" s="39"/>
      <c r="CZ888" s="39"/>
      <c r="DA888" s="39"/>
      <c r="DB888" s="39"/>
      <c r="DC888" s="39"/>
      <c r="DD888" s="39"/>
      <c r="DE888" s="39"/>
      <c r="DF888" s="39"/>
      <c r="DG888" s="39"/>
      <c r="DH888" s="39"/>
      <c r="DI888" s="39"/>
      <c r="DJ888" s="39"/>
      <c r="DK888" s="39"/>
      <c r="DL888" s="39"/>
      <c r="DM888" s="39"/>
      <c r="DN888" s="39"/>
      <c r="DO888" s="39"/>
      <c r="DP888" s="39"/>
      <c r="DQ888" s="39"/>
      <c r="DR888" s="39"/>
      <c r="DS888" s="39"/>
      <c r="DT888" s="39"/>
      <c r="DU888" s="39"/>
      <c r="DV888" s="39"/>
      <c r="DW888" s="39"/>
      <c r="DX888" s="39"/>
      <c r="DY888" s="39"/>
      <c r="DZ888" s="39"/>
      <c r="EA888" s="39"/>
      <c r="EB888" s="39"/>
      <c r="EC888" s="39"/>
      <c r="ED888" s="39"/>
      <c r="EE888" s="39"/>
      <c r="EF888" s="39"/>
      <c r="EG888" s="39"/>
      <c r="EH888" s="39"/>
      <c r="EI888" s="39"/>
      <c r="EJ888" s="39"/>
      <c r="EK888" s="39"/>
      <c r="EL888" s="39"/>
      <c r="EM888" s="39"/>
      <c r="EN888" s="39"/>
      <c r="EO888" s="39"/>
      <c r="EP888" s="39"/>
      <c r="EQ888" s="39"/>
      <c r="ER888" s="39"/>
      <c r="ES888" s="39"/>
      <c r="ET888" s="39"/>
      <c r="EU888" s="39"/>
    </row>
    <row r="889" ht="16.5" customHeight="1">
      <c r="A889" s="1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1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39"/>
      <c r="BX889" s="39"/>
      <c r="BY889" s="39"/>
      <c r="BZ889" s="39"/>
      <c r="CA889" s="39"/>
      <c r="CB889" s="39"/>
      <c r="CC889" s="39"/>
      <c r="CD889" s="39"/>
      <c r="CE889" s="39"/>
      <c r="CF889" s="39"/>
      <c r="CG889" s="39"/>
      <c r="CH889" s="39"/>
      <c r="CI889" s="39"/>
      <c r="CJ889" s="39"/>
      <c r="CK889" s="39"/>
      <c r="CL889" s="39"/>
      <c r="CM889" s="39"/>
      <c r="CN889" s="39"/>
      <c r="CO889" s="39"/>
      <c r="CP889" s="39"/>
      <c r="CQ889" s="39"/>
      <c r="CR889" s="39"/>
      <c r="CS889" s="39"/>
      <c r="CT889" s="39"/>
      <c r="CU889" s="39"/>
      <c r="CV889" s="39"/>
      <c r="CW889" s="39"/>
      <c r="CX889" s="39"/>
      <c r="CY889" s="39"/>
      <c r="CZ889" s="39"/>
      <c r="DA889" s="39"/>
      <c r="DB889" s="39"/>
      <c r="DC889" s="39"/>
      <c r="DD889" s="39"/>
      <c r="DE889" s="39"/>
      <c r="DF889" s="39"/>
      <c r="DG889" s="39"/>
      <c r="DH889" s="39"/>
      <c r="DI889" s="39"/>
      <c r="DJ889" s="39"/>
      <c r="DK889" s="39"/>
      <c r="DL889" s="39"/>
      <c r="DM889" s="39"/>
      <c r="DN889" s="39"/>
      <c r="DO889" s="39"/>
      <c r="DP889" s="39"/>
      <c r="DQ889" s="39"/>
      <c r="DR889" s="39"/>
      <c r="DS889" s="39"/>
      <c r="DT889" s="39"/>
      <c r="DU889" s="39"/>
      <c r="DV889" s="39"/>
      <c r="DW889" s="39"/>
      <c r="DX889" s="39"/>
      <c r="DY889" s="39"/>
      <c r="DZ889" s="39"/>
      <c r="EA889" s="39"/>
      <c r="EB889" s="39"/>
      <c r="EC889" s="39"/>
      <c r="ED889" s="39"/>
      <c r="EE889" s="39"/>
      <c r="EF889" s="39"/>
      <c r="EG889" s="39"/>
      <c r="EH889" s="39"/>
      <c r="EI889" s="39"/>
      <c r="EJ889" s="39"/>
      <c r="EK889" s="39"/>
      <c r="EL889" s="39"/>
      <c r="EM889" s="39"/>
      <c r="EN889" s="39"/>
      <c r="EO889" s="39"/>
      <c r="EP889" s="39"/>
      <c r="EQ889" s="39"/>
      <c r="ER889" s="39"/>
      <c r="ES889" s="39"/>
      <c r="ET889" s="39"/>
      <c r="EU889" s="39"/>
    </row>
    <row r="890" ht="16.5" customHeight="1">
      <c r="A890" s="1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1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39"/>
      <c r="BX890" s="39"/>
      <c r="BY890" s="39"/>
      <c r="BZ890" s="39"/>
      <c r="CA890" s="39"/>
      <c r="CB890" s="39"/>
      <c r="CC890" s="39"/>
      <c r="CD890" s="39"/>
      <c r="CE890" s="39"/>
      <c r="CF890" s="39"/>
      <c r="CG890" s="39"/>
      <c r="CH890" s="39"/>
      <c r="CI890" s="39"/>
      <c r="CJ890" s="39"/>
      <c r="CK890" s="39"/>
      <c r="CL890" s="39"/>
      <c r="CM890" s="39"/>
      <c r="CN890" s="39"/>
      <c r="CO890" s="39"/>
      <c r="CP890" s="39"/>
      <c r="CQ890" s="39"/>
      <c r="CR890" s="39"/>
      <c r="CS890" s="39"/>
      <c r="CT890" s="39"/>
      <c r="CU890" s="39"/>
      <c r="CV890" s="39"/>
      <c r="CW890" s="39"/>
      <c r="CX890" s="39"/>
      <c r="CY890" s="39"/>
      <c r="CZ890" s="39"/>
      <c r="DA890" s="39"/>
      <c r="DB890" s="39"/>
      <c r="DC890" s="39"/>
      <c r="DD890" s="39"/>
      <c r="DE890" s="39"/>
      <c r="DF890" s="39"/>
      <c r="DG890" s="39"/>
      <c r="DH890" s="39"/>
      <c r="DI890" s="39"/>
      <c r="DJ890" s="39"/>
      <c r="DK890" s="39"/>
      <c r="DL890" s="39"/>
      <c r="DM890" s="39"/>
      <c r="DN890" s="39"/>
      <c r="DO890" s="39"/>
      <c r="DP890" s="39"/>
      <c r="DQ890" s="39"/>
      <c r="DR890" s="39"/>
      <c r="DS890" s="39"/>
      <c r="DT890" s="39"/>
      <c r="DU890" s="39"/>
      <c r="DV890" s="39"/>
      <c r="DW890" s="39"/>
      <c r="DX890" s="39"/>
      <c r="DY890" s="39"/>
      <c r="DZ890" s="39"/>
      <c r="EA890" s="39"/>
      <c r="EB890" s="39"/>
      <c r="EC890" s="39"/>
      <c r="ED890" s="39"/>
      <c r="EE890" s="39"/>
      <c r="EF890" s="39"/>
      <c r="EG890" s="39"/>
      <c r="EH890" s="39"/>
      <c r="EI890" s="39"/>
      <c r="EJ890" s="39"/>
      <c r="EK890" s="39"/>
      <c r="EL890" s="39"/>
      <c r="EM890" s="39"/>
      <c r="EN890" s="39"/>
      <c r="EO890" s="39"/>
      <c r="EP890" s="39"/>
      <c r="EQ890" s="39"/>
      <c r="ER890" s="39"/>
      <c r="ES890" s="39"/>
      <c r="ET890" s="39"/>
      <c r="EU890" s="39"/>
    </row>
    <row r="891" ht="16.5" customHeight="1">
      <c r="A891" s="1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1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39"/>
      <c r="BX891" s="39"/>
      <c r="BY891" s="39"/>
      <c r="BZ891" s="39"/>
      <c r="CA891" s="39"/>
      <c r="CB891" s="39"/>
      <c r="CC891" s="39"/>
      <c r="CD891" s="39"/>
      <c r="CE891" s="39"/>
      <c r="CF891" s="39"/>
      <c r="CG891" s="39"/>
      <c r="CH891" s="39"/>
      <c r="CI891" s="39"/>
      <c r="CJ891" s="39"/>
      <c r="CK891" s="39"/>
      <c r="CL891" s="39"/>
      <c r="CM891" s="39"/>
      <c r="CN891" s="39"/>
      <c r="CO891" s="39"/>
      <c r="CP891" s="39"/>
      <c r="CQ891" s="39"/>
      <c r="CR891" s="39"/>
      <c r="CS891" s="39"/>
      <c r="CT891" s="39"/>
      <c r="CU891" s="39"/>
      <c r="CV891" s="39"/>
      <c r="CW891" s="39"/>
      <c r="CX891" s="39"/>
      <c r="CY891" s="39"/>
      <c r="CZ891" s="39"/>
      <c r="DA891" s="39"/>
      <c r="DB891" s="39"/>
      <c r="DC891" s="39"/>
      <c r="DD891" s="39"/>
      <c r="DE891" s="39"/>
      <c r="DF891" s="39"/>
      <c r="DG891" s="39"/>
      <c r="DH891" s="39"/>
      <c r="DI891" s="39"/>
      <c r="DJ891" s="39"/>
      <c r="DK891" s="39"/>
      <c r="DL891" s="39"/>
      <c r="DM891" s="39"/>
      <c r="DN891" s="39"/>
      <c r="DO891" s="39"/>
      <c r="DP891" s="39"/>
      <c r="DQ891" s="39"/>
      <c r="DR891" s="39"/>
      <c r="DS891" s="39"/>
      <c r="DT891" s="39"/>
      <c r="DU891" s="39"/>
      <c r="DV891" s="39"/>
      <c r="DW891" s="39"/>
      <c r="DX891" s="39"/>
      <c r="DY891" s="39"/>
      <c r="DZ891" s="39"/>
      <c r="EA891" s="39"/>
      <c r="EB891" s="39"/>
      <c r="EC891" s="39"/>
      <c r="ED891" s="39"/>
      <c r="EE891" s="39"/>
      <c r="EF891" s="39"/>
      <c r="EG891" s="39"/>
      <c r="EH891" s="39"/>
      <c r="EI891" s="39"/>
      <c r="EJ891" s="39"/>
      <c r="EK891" s="39"/>
      <c r="EL891" s="39"/>
      <c r="EM891" s="39"/>
      <c r="EN891" s="39"/>
      <c r="EO891" s="39"/>
      <c r="EP891" s="39"/>
      <c r="EQ891" s="39"/>
      <c r="ER891" s="39"/>
      <c r="ES891" s="39"/>
      <c r="ET891" s="39"/>
      <c r="EU891" s="39"/>
    </row>
    <row r="892" ht="16.5" customHeight="1">
      <c r="A892" s="1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1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  <c r="CC892" s="39"/>
      <c r="CD892" s="39"/>
      <c r="CE892" s="39"/>
      <c r="CF892" s="39"/>
      <c r="CG892" s="39"/>
      <c r="CH892" s="39"/>
      <c r="CI892" s="39"/>
      <c r="CJ892" s="39"/>
      <c r="CK892" s="39"/>
      <c r="CL892" s="39"/>
      <c r="CM892" s="39"/>
      <c r="CN892" s="39"/>
      <c r="CO892" s="39"/>
      <c r="CP892" s="39"/>
      <c r="CQ892" s="39"/>
      <c r="CR892" s="39"/>
      <c r="CS892" s="39"/>
      <c r="CT892" s="39"/>
      <c r="CU892" s="39"/>
      <c r="CV892" s="39"/>
      <c r="CW892" s="39"/>
      <c r="CX892" s="39"/>
      <c r="CY892" s="39"/>
      <c r="CZ892" s="39"/>
      <c r="DA892" s="39"/>
      <c r="DB892" s="39"/>
      <c r="DC892" s="39"/>
      <c r="DD892" s="39"/>
      <c r="DE892" s="39"/>
      <c r="DF892" s="39"/>
      <c r="DG892" s="39"/>
      <c r="DH892" s="39"/>
      <c r="DI892" s="39"/>
      <c r="DJ892" s="39"/>
      <c r="DK892" s="39"/>
      <c r="DL892" s="39"/>
      <c r="DM892" s="39"/>
      <c r="DN892" s="39"/>
      <c r="DO892" s="39"/>
      <c r="DP892" s="39"/>
      <c r="DQ892" s="39"/>
      <c r="DR892" s="39"/>
      <c r="DS892" s="39"/>
      <c r="DT892" s="39"/>
      <c r="DU892" s="39"/>
      <c r="DV892" s="39"/>
      <c r="DW892" s="39"/>
      <c r="DX892" s="39"/>
      <c r="DY892" s="39"/>
      <c r="DZ892" s="39"/>
      <c r="EA892" s="39"/>
      <c r="EB892" s="39"/>
      <c r="EC892" s="39"/>
      <c r="ED892" s="39"/>
      <c r="EE892" s="39"/>
      <c r="EF892" s="39"/>
      <c r="EG892" s="39"/>
      <c r="EH892" s="39"/>
      <c r="EI892" s="39"/>
      <c r="EJ892" s="39"/>
      <c r="EK892" s="39"/>
      <c r="EL892" s="39"/>
      <c r="EM892" s="39"/>
      <c r="EN892" s="39"/>
      <c r="EO892" s="39"/>
      <c r="EP892" s="39"/>
      <c r="EQ892" s="39"/>
      <c r="ER892" s="39"/>
      <c r="ES892" s="39"/>
      <c r="ET892" s="39"/>
      <c r="EU892" s="39"/>
    </row>
    <row r="893" ht="16.5" customHeight="1">
      <c r="A893" s="1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1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  <c r="CC893" s="39"/>
      <c r="CD893" s="39"/>
      <c r="CE893" s="39"/>
      <c r="CF893" s="39"/>
      <c r="CG893" s="39"/>
      <c r="CH893" s="39"/>
      <c r="CI893" s="39"/>
      <c r="CJ893" s="39"/>
      <c r="CK893" s="39"/>
      <c r="CL893" s="39"/>
      <c r="CM893" s="39"/>
      <c r="CN893" s="39"/>
      <c r="CO893" s="39"/>
      <c r="CP893" s="39"/>
      <c r="CQ893" s="39"/>
      <c r="CR893" s="39"/>
      <c r="CS893" s="39"/>
      <c r="CT893" s="39"/>
      <c r="CU893" s="39"/>
      <c r="CV893" s="39"/>
      <c r="CW893" s="39"/>
      <c r="CX893" s="39"/>
      <c r="CY893" s="39"/>
      <c r="CZ893" s="39"/>
      <c r="DA893" s="39"/>
      <c r="DB893" s="39"/>
      <c r="DC893" s="39"/>
      <c r="DD893" s="39"/>
      <c r="DE893" s="39"/>
      <c r="DF893" s="39"/>
      <c r="DG893" s="39"/>
      <c r="DH893" s="39"/>
      <c r="DI893" s="39"/>
      <c r="DJ893" s="39"/>
      <c r="DK893" s="39"/>
      <c r="DL893" s="39"/>
      <c r="DM893" s="39"/>
      <c r="DN893" s="39"/>
      <c r="DO893" s="39"/>
      <c r="DP893" s="39"/>
      <c r="DQ893" s="39"/>
      <c r="DR893" s="39"/>
      <c r="DS893" s="39"/>
      <c r="DT893" s="39"/>
      <c r="DU893" s="39"/>
      <c r="DV893" s="39"/>
      <c r="DW893" s="39"/>
      <c r="DX893" s="39"/>
      <c r="DY893" s="39"/>
      <c r="DZ893" s="39"/>
      <c r="EA893" s="39"/>
      <c r="EB893" s="39"/>
      <c r="EC893" s="39"/>
      <c r="ED893" s="39"/>
      <c r="EE893" s="39"/>
      <c r="EF893" s="39"/>
      <c r="EG893" s="39"/>
      <c r="EH893" s="39"/>
      <c r="EI893" s="39"/>
      <c r="EJ893" s="39"/>
      <c r="EK893" s="39"/>
      <c r="EL893" s="39"/>
      <c r="EM893" s="39"/>
      <c r="EN893" s="39"/>
      <c r="EO893" s="39"/>
      <c r="EP893" s="39"/>
      <c r="EQ893" s="39"/>
      <c r="ER893" s="39"/>
      <c r="ES893" s="39"/>
      <c r="ET893" s="39"/>
      <c r="EU893" s="39"/>
    </row>
    <row r="894" ht="16.5" customHeight="1">
      <c r="A894" s="1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1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39"/>
      <c r="BX894" s="39"/>
      <c r="BY894" s="39"/>
      <c r="BZ894" s="39"/>
      <c r="CA894" s="39"/>
      <c r="CB894" s="39"/>
      <c r="CC894" s="39"/>
      <c r="CD894" s="39"/>
      <c r="CE894" s="39"/>
      <c r="CF894" s="39"/>
      <c r="CG894" s="39"/>
      <c r="CH894" s="39"/>
      <c r="CI894" s="39"/>
      <c r="CJ894" s="39"/>
      <c r="CK894" s="39"/>
      <c r="CL894" s="39"/>
      <c r="CM894" s="39"/>
      <c r="CN894" s="39"/>
      <c r="CO894" s="39"/>
      <c r="CP894" s="39"/>
      <c r="CQ894" s="39"/>
      <c r="CR894" s="39"/>
      <c r="CS894" s="39"/>
      <c r="CT894" s="39"/>
      <c r="CU894" s="39"/>
      <c r="CV894" s="39"/>
      <c r="CW894" s="39"/>
      <c r="CX894" s="39"/>
      <c r="CY894" s="39"/>
      <c r="CZ894" s="39"/>
      <c r="DA894" s="39"/>
      <c r="DB894" s="39"/>
      <c r="DC894" s="39"/>
      <c r="DD894" s="39"/>
      <c r="DE894" s="39"/>
      <c r="DF894" s="39"/>
      <c r="DG894" s="39"/>
      <c r="DH894" s="39"/>
      <c r="DI894" s="39"/>
      <c r="DJ894" s="39"/>
      <c r="DK894" s="39"/>
      <c r="DL894" s="39"/>
      <c r="DM894" s="39"/>
      <c r="DN894" s="39"/>
      <c r="DO894" s="39"/>
      <c r="DP894" s="39"/>
      <c r="DQ894" s="39"/>
      <c r="DR894" s="39"/>
      <c r="DS894" s="39"/>
      <c r="DT894" s="39"/>
      <c r="DU894" s="39"/>
      <c r="DV894" s="39"/>
      <c r="DW894" s="39"/>
      <c r="DX894" s="39"/>
      <c r="DY894" s="39"/>
      <c r="DZ894" s="39"/>
      <c r="EA894" s="39"/>
      <c r="EB894" s="39"/>
      <c r="EC894" s="39"/>
      <c r="ED894" s="39"/>
      <c r="EE894" s="39"/>
      <c r="EF894" s="39"/>
      <c r="EG894" s="39"/>
      <c r="EH894" s="39"/>
      <c r="EI894" s="39"/>
      <c r="EJ894" s="39"/>
      <c r="EK894" s="39"/>
      <c r="EL894" s="39"/>
      <c r="EM894" s="39"/>
      <c r="EN894" s="39"/>
      <c r="EO894" s="39"/>
      <c r="EP894" s="39"/>
      <c r="EQ894" s="39"/>
      <c r="ER894" s="39"/>
      <c r="ES894" s="39"/>
      <c r="ET894" s="39"/>
      <c r="EU894" s="39"/>
    </row>
    <row r="895" ht="16.5" customHeight="1">
      <c r="A895" s="1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1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39"/>
      <c r="BX895" s="39"/>
      <c r="BY895" s="39"/>
      <c r="BZ895" s="39"/>
      <c r="CA895" s="39"/>
      <c r="CB895" s="39"/>
      <c r="CC895" s="39"/>
      <c r="CD895" s="39"/>
      <c r="CE895" s="39"/>
      <c r="CF895" s="39"/>
      <c r="CG895" s="39"/>
      <c r="CH895" s="39"/>
      <c r="CI895" s="39"/>
      <c r="CJ895" s="39"/>
      <c r="CK895" s="39"/>
      <c r="CL895" s="39"/>
      <c r="CM895" s="39"/>
      <c r="CN895" s="39"/>
      <c r="CO895" s="39"/>
      <c r="CP895" s="39"/>
      <c r="CQ895" s="39"/>
      <c r="CR895" s="39"/>
      <c r="CS895" s="39"/>
      <c r="CT895" s="39"/>
      <c r="CU895" s="39"/>
      <c r="CV895" s="39"/>
      <c r="CW895" s="39"/>
      <c r="CX895" s="39"/>
      <c r="CY895" s="39"/>
      <c r="CZ895" s="39"/>
      <c r="DA895" s="39"/>
      <c r="DB895" s="39"/>
      <c r="DC895" s="39"/>
      <c r="DD895" s="39"/>
      <c r="DE895" s="39"/>
      <c r="DF895" s="39"/>
      <c r="DG895" s="39"/>
      <c r="DH895" s="39"/>
      <c r="DI895" s="39"/>
      <c r="DJ895" s="39"/>
      <c r="DK895" s="39"/>
      <c r="DL895" s="39"/>
      <c r="DM895" s="39"/>
      <c r="DN895" s="39"/>
      <c r="DO895" s="39"/>
      <c r="DP895" s="39"/>
      <c r="DQ895" s="39"/>
      <c r="DR895" s="39"/>
      <c r="DS895" s="39"/>
      <c r="DT895" s="39"/>
      <c r="DU895" s="39"/>
      <c r="DV895" s="39"/>
      <c r="DW895" s="39"/>
      <c r="DX895" s="39"/>
      <c r="DY895" s="39"/>
      <c r="DZ895" s="39"/>
      <c r="EA895" s="39"/>
      <c r="EB895" s="39"/>
      <c r="EC895" s="39"/>
      <c r="ED895" s="39"/>
      <c r="EE895" s="39"/>
      <c r="EF895" s="39"/>
      <c r="EG895" s="39"/>
      <c r="EH895" s="39"/>
      <c r="EI895" s="39"/>
      <c r="EJ895" s="39"/>
      <c r="EK895" s="39"/>
      <c r="EL895" s="39"/>
      <c r="EM895" s="39"/>
      <c r="EN895" s="39"/>
      <c r="EO895" s="39"/>
      <c r="EP895" s="39"/>
      <c r="EQ895" s="39"/>
      <c r="ER895" s="39"/>
      <c r="ES895" s="39"/>
      <c r="ET895" s="39"/>
      <c r="EU895" s="39"/>
    </row>
    <row r="896" ht="16.5" customHeight="1">
      <c r="A896" s="1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1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39"/>
      <c r="BX896" s="39"/>
      <c r="BY896" s="39"/>
      <c r="BZ896" s="39"/>
      <c r="CA896" s="39"/>
      <c r="CB896" s="39"/>
      <c r="CC896" s="39"/>
      <c r="CD896" s="39"/>
      <c r="CE896" s="39"/>
      <c r="CF896" s="39"/>
      <c r="CG896" s="39"/>
      <c r="CH896" s="39"/>
      <c r="CI896" s="39"/>
      <c r="CJ896" s="39"/>
      <c r="CK896" s="39"/>
      <c r="CL896" s="39"/>
      <c r="CM896" s="39"/>
      <c r="CN896" s="39"/>
      <c r="CO896" s="39"/>
      <c r="CP896" s="39"/>
      <c r="CQ896" s="39"/>
      <c r="CR896" s="39"/>
      <c r="CS896" s="39"/>
      <c r="CT896" s="39"/>
      <c r="CU896" s="39"/>
      <c r="CV896" s="39"/>
      <c r="CW896" s="39"/>
      <c r="CX896" s="39"/>
      <c r="CY896" s="39"/>
      <c r="CZ896" s="39"/>
      <c r="DA896" s="39"/>
      <c r="DB896" s="39"/>
      <c r="DC896" s="39"/>
      <c r="DD896" s="39"/>
      <c r="DE896" s="39"/>
      <c r="DF896" s="39"/>
      <c r="DG896" s="39"/>
      <c r="DH896" s="39"/>
      <c r="DI896" s="39"/>
      <c r="DJ896" s="39"/>
      <c r="DK896" s="39"/>
      <c r="DL896" s="39"/>
      <c r="DM896" s="39"/>
      <c r="DN896" s="39"/>
      <c r="DO896" s="39"/>
      <c r="DP896" s="39"/>
      <c r="DQ896" s="39"/>
      <c r="DR896" s="39"/>
      <c r="DS896" s="39"/>
      <c r="DT896" s="39"/>
      <c r="DU896" s="39"/>
      <c r="DV896" s="39"/>
      <c r="DW896" s="39"/>
      <c r="DX896" s="39"/>
      <c r="DY896" s="39"/>
      <c r="DZ896" s="39"/>
      <c r="EA896" s="39"/>
      <c r="EB896" s="39"/>
      <c r="EC896" s="39"/>
      <c r="ED896" s="39"/>
      <c r="EE896" s="39"/>
      <c r="EF896" s="39"/>
      <c r="EG896" s="39"/>
      <c r="EH896" s="39"/>
      <c r="EI896" s="39"/>
      <c r="EJ896" s="39"/>
      <c r="EK896" s="39"/>
      <c r="EL896" s="39"/>
      <c r="EM896" s="39"/>
      <c r="EN896" s="39"/>
      <c r="EO896" s="39"/>
      <c r="EP896" s="39"/>
      <c r="EQ896" s="39"/>
      <c r="ER896" s="39"/>
      <c r="ES896" s="39"/>
      <c r="ET896" s="39"/>
      <c r="EU896" s="39"/>
    </row>
    <row r="897" ht="16.5" customHeight="1">
      <c r="A897" s="1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1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39"/>
      <c r="BX897" s="39"/>
      <c r="BY897" s="39"/>
      <c r="BZ897" s="39"/>
      <c r="CA897" s="39"/>
      <c r="CB897" s="39"/>
      <c r="CC897" s="39"/>
      <c r="CD897" s="39"/>
      <c r="CE897" s="39"/>
      <c r="CF897" s="39"/>
      <c r="CG897" s="39"/>
      <c r="CH897" s="39"/>
      <c r="CI897" s="39"/>
      <c r="CJ897" s="39"/>
      <c r="CK897" s="39"/>
      <c r="CL897" s="39"/>
      <c r="CM897" s="39"/>
      <c r="CN897" s="39"/>
      <c r="CO897" s="39"/>
      <c r="CP897" s="39"/>
      <c r="CQ897" s="39"/>
      <c r="CR897" s="39"/>
      <c r="CS897" s="39"/>
      <c r="CT897" s="39"/>
      <c r="CU897" s="39"/>
      <c r="CV897" s="39"/>
      <c r="CW897" s="39"/>
      <c r="CX897" s="39"/>
      <c r="CY897" s="39"/>
      <c r="CZ897" s="39"/>
      <c r="DA897" s="39"/>
      <c r="DB897" s="39"/>
      <c r="DC897" s="39"/>
      <c r="DD897" s="39"/>
      <c r="DE897" s="39"/>
      <c r="DF897" s="39"/>
      <c r="DG897" s="39"/>
      <c r="DH897" s="39"/>
      <c r="DI897" s="39"/>
      <c r="DJ897" s="39"/>
      <c r="DK897" s="39"/>
      <c r="DL897" s="39"/>
      <c r="DM897" s="39"/>
      <c r="DN897" s="39"/>
      <c r="DO897" s="39"/>
      <c r="DP897" s="39"/>
      <c r="DQ897" s="39"/>
      <c r="DR897" s="39"/>
      <c r="DS897" s="39"/>
      <c r="DT897" s="39"/>
      <c r="DU897" s="39"/>
      <c r="DV897" s="39"/>
      <c r="DW897" s="39"/>
      <c r="DX897" s="39"/>
      <c r="DY897" s="39"/>
      <c r="DZ897" s="39"/>
      <c r="EA897" s="39"/>
      <c r="EB897" s="39"/>
      <c r="EC897" s="39"/>
      <c r="ED897" s="39"/>
      <c r="EE897" s="39"/>
      <c r="EF897" s="39"/>
      <c r="EG897" s="39"/>
      <c r="EH897" s="39"/>
      <c r="EI897" s="39"/>
      <c r="EJ897" s="39"/>
      <c r="EK897" s="39"/>
      <c r="EL897" s="39"/>
      <c r="EM897" s="39"/>
      <c r="EN897" s="39"/>
      <c r="EO897" s="39"/>
      <c r="EP897" s="39"/>
      <c r="EQ897" s="39"/>
      <c r="ER897" s="39"/>
      <c r="ES897" s="39"/>
      <c r="ET897" s="39"/>
      <c r="EU897" s="39"/>
    </row>
    <row r="898" ht="16.5" customHeight="1">
      <c r="A898" s="1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1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39"/>
      <c r="BX898" s="39"/>
      <c r="BY898" s="39"/>
      <c r="BZ898" s="39"/>
      <c r="CA898" s="39"/>
      <c r="CB898" s="39"/>
      <c r="CC898" s="39"/>
      <c r="CD898" s="39"/>
      <c r="CE898" s="39"/>
      <c r="CF898" s="39"/>
      <c r="CG898" s="39"/>
      <c r="CH898" s="39"/>
      <c r="CI898" s="39"/>
      <c r="CJ898" s="39"/>
      <c r="CK898" s="39"/>
      <c r="CL898" s="39"/>
      <c r="CM898" s="39"/>
      <c r="CN898" s="39"/>
      <c r="CO898" s="39"/>
      <c r="CP898" s="39"/>
      <c r="CQ898" s="39"/>
      <c r="CR898" s="39"/>
      <c r="CS898" s="39"/>
      <c r="CT898" s="39"/>
      <c r="CU898" s="39"/>
      <c r="CV898" s="39"/>
      <c r="CW898" s="39"/>
      <c r="CX898" s="39"/>
      <c r="CY898" s="39"/>
      <c r="CZ898" s="39"/>
      <c r="DA898" s="39"/>
      <c r="DB898" s="39"/>
      <c r="DC898" s="39"/>
      <c r="DD898" s="39"/>
      <c r="DE898" s="39"/>
      <c r="DF898" s="39"/>
      <c r="DG898" s="39"/>
      <c r="DH898" s="39"/>
      <c r="DI898" s="39"/>
      <c r="DJ898" s="39"/>
      <c r="DK898" s="39"/>
      <c r="DL898" s="39"/>
      <c r="DM898" s="39"/>
      <c r="DN898" s="39"/>
      <c r="DO898" s="39"/>
      <c r="DP898" s="39"/>
      <c r="DQ898" s="39"/>
      <c r="DR898" s="39"/>
      <c r="DS898" s="39"/>
      <c r="DT898" s="39"/>
      <c r="DU898" s="39"/>
      <c r="DV898" s="39"/>
      <c r="DW898" s="39"/>
      <c r="DX898" s="39"/>
      <c r="DY898" s="39"/>
      <c r="DZ898" s="39"/>
      <c r="EA898" s="39"/>
      <c r="EB898" s="39"/>
      <c r="EC898" s="39"/>
      <c r="ED898" s="39"/>
      <c r="EE898" s="39"/>
      <c r="EF898" s="39"/>
      <c r="EG898" s="39"/>
      <c r="EH898" s="39"/>
      <c r="EI898" s="39"/>
      <c r="EJ898" s="39"/>
      <c r="EK898" s="39"/>
      <c r="EL898" s="39"/>
      <c r="EM898" s="39"/>
      <c r="EN898" s="39"/>
      <c r="EO898" s="39"/>
      <c r="EP898" s="39"/>
      <c r="EQ898" s="39"/>
      <c r="ER898" s="39"/>
      <c r="ES898" s="39"/>
      <c r="ET898" s="39"/>
      <c r="EU898" s="39"/>
    </row>
    <row r="899" ht="16.5" customHeight="1">
      <c r="A899" s="1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1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39"/>
      <c r="BX899" s="39"/>
      <c r="BY899" s="39"/>
      <c r="BZ899" s="39"/>
      <c r="CA899" s="39"/>
      <c r="CB899" s="39"/>
      <c r="CC899" s="39"/>
      <c r="CD899" s="39"/>
      <c r="CE899" s="39"/>
      <c r="CF899" s="39"/>
      <c r="CG899" s="39"/>
      <c r="CH899" s="39"/>
      <c r="CI899" s="39"/>
      <c r="CJ899" s="39"/>
      <c r="CK899" s="39"/>
      <c r="CL899" s="39"/>
      <c r="CM899" s="39"/>
      <c r="CN899" s="39"/>
      <c r="CO899" s="39"/>
      <c r="CP899" s="39"/>
      <c r="CQ899" s="39"/>
      <c r="CR899" s="39"/>
      <c r="CS899" s="39"/>
      <c r="CT899" s="39"/>
      <c r="CU899" s="39"/>
      <c r="CV899" s="39"/>
      <c r="CW899" s="39"/>
      <c r="CX899" s="39"/>
      <c r="CY899" s="39"/>
      <c r="CZ899" s="39"/>
      <c r="DA899" s="39"/>
      <c r="DB899" s="39"/>
      <c r="DC899" s="39"/>
      <c r="DD899" s="39"/>
      <c r="DE899" s="39"/>
      <c r="DF899" s="39"/>
      <c r="DG899" s="39"/>
      <c r="DH899" s="39"/>
      <c r="DI899" s="39"/>
      <c r="DJ899" s="39"/>
      <c r="DK899" s="39"/>
      <c r="DL899" s="39"/>
      <c r="DM899" s="39"/>
      <c r="DN899" s="39"/>
      <c r="DO899" s="39"/>
      <c r="DP899" s="39"/>
      <c r="DQ899" s="39"/>
      <c r="DR899" s="39"/>
      <c r="DS899" s="39"/>
      <c r="DT899" s="39"/>
      <c r="DU899" s="39"/>
      <c r="DV899" s="39"/>
      <c r="DW899" s="39"/>
      <c r="DX899" s="39"/>
      <c r="DY899" s="39"/>
      <c r="DZ899" s="39"/>
      <c r="EA899" s="39"/>
      <c r="EB899" s="39"/>
      <c r="EC899" s="39"/>
      <c r="ED899" s="39"/>
      <c r="EE899" s="39"/>
      <c r="EF899" s="39"/>
      <c r="EG899" s="39"/>
      <c r="EH899" s="39"/>
      <c r="EI899" s="39"/>
      <c r="EJ899" s="39"/>
      <c r="EK899" s="39"/>
      <c r="EL899" s="39"/>
      <c r="EM899" s="39"/>
      <c r="EN899" s="39"/>
      <c r="EO899" s="39"/>
      <c r="EP899" s="39"/>
      <c r="EQ899" s="39"/>
      <c r="ER899" s="39"/>
      <c r="ES899" s="39"/>
      <c r="ET899" s="39"/>
      <c r="EU899" s="39"/>
    </row>
    <row r="900" ht="16.5" customHeight="1">
      <c r="A900" s="1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1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39"/>
      <c r="BX900" s="39"/>
      <c r="BY900" s="39"/>
      <c r="BZ900" s="39"/>
      <c r="CA900" s="39"/>
      <c r="CB900" s="39"/>
      <c r="CC900" s="39"/>
      <c r="CD900" s="39"/>
      <c r="CE900" s="39"/>
      <c r="CF900" s="39"/>
      <c r="CG900" s="39"/>
      <c r="CH900" s="39"/>
      <c r="CI900" s="39"/>
      <c r="CJ900" s="39"/>
      <c r="CK900" s="39"/>
      <c r="CL900" s="39"/>
      <c r="CM900" s="39"/>
      <c r="CN900" s="39"/>
      <c r="CO900" s="39"/>
      <c r="CP900" s="39"/>
      <c r="CQ900" s="39"/>
      <c r="CR900" s="39"/>
      <c r="CS900" s="39"/>
      <c r="CT900" s="39"/>
      <c r="CU900" s="39"/>
      <c r="CV900" s="39"/>
      <c r="CW900" s="39"/>
      <c r="CX900" s="39"/>
      <c r="CY900" s="39"/>
      <c r="CZ900" s="39"/>
      <c r="DA900" s="39"/>
      <c r="DB900" s="39"/>
      <c r="DC900" s="39"/>
      <c r="DD900" s="39"/>
      <c r="DE900" s="39"/>
      <c r="DF900" s="39"/>
      <c r="DG900" s="39"/>
      <c r="DH900" s="39"/>
      <c r="DI900" s="39"/>
      <c r="DJ900" s="39"/>
      <c r="DK900" s="39"/>
      <c r="DL900" s="39"/>
      <c r="DM900" s="39"/>
      <c r="DN900" s="39"/>
      <c r="DO900" s="39"/>
      <c r="DP900" s="39"/>
      <c r="DQ900" s="39"/>
      <c r="DR900" s="39"/>
      <c r="DS900" s="39"/>
      <c r="DT900" s="39"/>
      <c r="DU900" s="39"/>
      <c r="DV900" s="39"/>
      <c r="DW900" s="39"/>
      <c r="DX900" s="39"/>
      <c r="DY900" s="39"/>
      <c r="DZ900" s="39"/>
      <c r="EA900" s="39"/>
      <c r="EB900" s="39"/>
      <c r="EC900" s="39"/>
      <c r="ED900" s="39"/>
      <c r="EE900" s="39"/>
      <c r="EF900" s="39"/>
      <c r="EG900" s="39"/>
      <c r="EH900" s="39"/>
      <c r="EI900" s="39"/>
      <c r="EJ900" s="39"/>
      <c r="EK900" s="39"/>
      <c r="EL900" s="39"/>
      <c r="EM900" s="39"/>
      <c r="EN900" s="39"/>
      <c r="EO900" s="39"/>
      <c r="EP900" s="39"/>
      <c r="EQ900" s="39"/>
      <c r="ER900" s="39"/>
      <c r="ES900" s="39"/>
      <c r="ET900" s="39"/>
      <c r="EU900" s="39"/>
    </row>
    <row r="901" ht="16.5" customHeight="1">
      <c r="A901" s="1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1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39"/>
      <c r="BX901" s="39"/>
      <c r="BY901" s="39"/>
      <c r="BZ901" s="39"/>
      <c r="CA901" s="39"/>
      <c r="CB901" s="39"/>
      <c r="CC901" s="39"/>
      <c r="CD901" s="39"/>
      <c r="CE901" s="39"/>
      <c r="CF901" s="39"/>
      <c r="CG901" s="39"/>
      <c r="CH901" s="39"/>
      <c r="CI901" s="39"/>
      <c r="CJ901" s="39"/>
      <c r="CK901" s="39"/>
      <c r="CL901" s="39"/>
      <c r="CM901" s="39"/>
      <c r="CN901" s="39"/>
      <c r="CO901" s="39"/>
      <c r="CP901" s="39"/>
      <c r="CQ901" s="39"/>
      <c r="CR901" s="39"/>
      <c r="CS901" s="39"/>
      <c r="CT901" s="39"/>
      <c r="CU901" s="39"/>
      <c r="CV901" s="39"/>
      <c r="CW901" s="39"/>
      <c r="CX901" s="39"/>
      <c r="CY901" s="39"/>
      <c r="CZ901" s="39"/>
      <c r="DA901" s="39"/>
      <c r="DB901" s="39"/>
      <c r="DC901" s="39"/>
      <c r="DD901" s="39"/>
      <c r="DE901" s="39"/>
      <c r="DF901" s="39"/>
      <c r="DG901" s="39"/>
      <c r="DH901" s="39"/>
      <c r="DI901" s="39"/>
      <c r="DJ901" s="39"/>
      <c r="DK901" s="39"/>
      <c r="DL901" s="39"/>
      <c r="DM901" s="39"/>
      <c r="DN901" s="39"/>
      <c r="DO901" s="39"/>
      <c r="DP901" s="39"/>
      <c r="DQ901" s="39"/>
      <c r="DR901" s="39"/>
      <c r="DS901" s="39"/>
      <c r="DT901" s="39"/>
      <c r="DU901" s="39"/>
      <c r="DV901" s="39"/>
      <c r="DW901" s="39"/>
      <c r="DX901" s="39"/>
      <c r="DY901" s="39"/>
      <c r="DZ901" s="39"/>
      <c r="EA901" s="39"/>
      <c r="EB901" s="39"/>
      <c r="EC901" s="39"/>
      <c r="ED901" s="39"/>
      <c r="EE901" s="39"/>
      <c r="EF901" s="39"/>
      <c r="EG901" s="39"/>
      <c r="EH901" s="39"/>
      <c r="EI901" s="39"/>
      <c r="EJ901" s="39"/>
      <c r="EK901" s="39"/>
      <c r="EL901" s="39"/>
      <c r="EM901" s="39"/>
      <c r="EN901" s="39"/>
      <c r="EO901" s="39"/>
      <c r="EP901" s="39"/>
      <c r="EQ901" s="39"/>
      <c r="ER901" s="39"/>
      <c r="ES901" s="39"/>
      <c r="ET901" s="39"/>
      <c r="EU901" s="39"/>
    </row>
    <row r="902" ht="16.5" customHeight="1">
      <c r="A902" s="1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1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39"/>
      <c r="BX902" s="39"/>
      <c r="BY902" s="39"/>
      <c r="BZ902" s="39"/>
      <c r="CA902" s="39"/>
      <c r="CB902" s="39"/>
      <c r="CC902" s="39"/>
      <c r="CD902" s="39"/>
      <c r="CE902" s="39"/>
      <c r="CF902" s="39"/>
      <c r="CG902" s="39"/>
      <c r="CH902" s="39"/>
      <c r="CI902" s="39"/>
      <c r="CJ902" s="39"/>
      <c r="CK902" s="39"/>
      <c r="CL902" s="39"/>
      <c r="CM902" s="39"/>
      <c r="CN902" s="39"/>
      <c r="CO902" s="39"/>
      <c r="CP902" s="39"/>
      <c r="CQ902" s="39"/>
      <c r="CR902" s="39"/>
      <c r="CS902" s="39"/>
      <c r="CT902" s="39"/>
      <c r="CU902" s="39"/>
      <c r="CV902" s="39"/>
      <c r="CW902" s="39"/>
      <c r="CX902" s="39"/>
      <c r="CY902" s="39"/>
      <c r="CZ902" s="39"/>
      <c r="DA902" s="39"/>
      <c r="DB902" s="39"/>
      <c r="DC902" s="39"/>
      <c r="DD902" s="39"/>
      <c r="DE902" s="39"/>
      <c r="DF902" s="39"/>
      <c r="DG902" s="39"/>
      <c r="DH902" s="39"/>
      <c r="DI902" s="39"/>
      <c r="DJ902" s="39"/>
      <c r="DK902" s="39"/>
      <c r="DL902" s="39"/>
      <c r="DM902" s="39"/>
      <c r="DN902" s="39"/>
      <c r="DO902" s="39"/>
      <c r="DP902" s="39"/>
      <c r="DQ902" s="39"/>
      <c r="DR902" s="39"/>
      <c r="DS902" s="39"/>
      <c r="DT902" s="39"/>
      <c r="DU902" s="39"/>
      <c r="DV902" s="39"/>
      <c r="DW902" s="39"/>
      <c r="DX902" s="39"/>
      <c r="DY902" s="39"/>
      <c r="DZ902" s="39"/>
      <c r="EA902" s="39"/>
      <c r="EB902" s="39"/>
      <c r="EC902" s="39"/>
      <c r="ED902" s="39"/>
      <c r="EE902" s="39"/>
      <c r="EF902" s="39"/>
      <c r="EG902" s="39"/>
      <c r="EH902" s="39"/>
      <c r="EI902" s="39"/>
      <c r="EJ902" s="39"/>
      <c r="EK902" s="39"/>
      <c r="EL902" s="39"/>
      <c r="EM902" s="39"/>
      <c r="EN902" s="39"/>
      <c r="EO902" s="39"/>
      <c r="EP902" s="39"/>
      <c r="EQ902" s="39"/>
      <c r="ER902" s="39"/>
      <c r="ES902" s="39"/>
      <c r="ET902" s="39"/>
      <c r="EU902" s="39"/>
    </row>
    <row r="903" ht="16.5" customHeight="1">
      <c r="A903" s="1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1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39"/>
      <c r="BX903" s="39"/>
      <c r="BY903" s="39"/>
      <c r="BZ903" s="39"/>
      <c r="CA903" s="39"/>
      <c r="CB903" s="39"/>
      <c r="CC903" s="39"/>
      <c r="CD903" s="39"/>
      <c r="CE903" s="39"/>
      <c r="CF903" s="39"/>
      <c r="CG903" s="39"/>
      <c r="CH903" s="39"/>
      <c r="CI903" s="39"/>
      <c r="CJ903" s="39"/>
      <c r="CK903" s="39"/>
      <c r="CL903" s="39"/>
      <c r="CM903" s="39"/>
      <c r="CN903" s="39"/>
      <c r="CO903" s="39"/>
      <c r="CP903" s="39"/>
      <c r="CQ903" s="39"/>
      <c r="CR903" s="39"/>
      <c r="CS903" s="39"/>
      <c r="CT903" s="39"/>
      <c r="CU903" s="39"/>
      <c r="CV903" s="39"/>
      <c r="CW903" s="39"/>
      <c r="CX903" s="39"/>
      <c r="CY903" s="39"/>
      <c r="CZ903" s="39"/>
      <c r="DA903" s="39"/>
      <c r="DB903" s="39"/>
      <c r="DC903" s="39"/>
      <c r="DD903" s="39"/>
      <c r="DE903" s="39"/>
      <c r="DF903" s="39"/>
      <c r="DG903" s="39"/>
      <c r="DH903" s="39"/>
      <c r="DI903" s="39"/>
      <c r="DJ903" s="39"/>
      <c r="DK903" s="39"/>
      <c r="DL903" s="39"/>
      <c r="DM903" s="39"/>
      <c r="DN903" s="39"/>
      <c r="DO903" s="39"/>
      <c r="DP903" s="39"/>
      <c r="DQ903" s="39"/>
      <c r="DR903" s="39"/>
      <c r="DS903" s="39"/>
      <c r="DT903" s="39"/>
      <c r="DU903" s="39"/>
      <c r="DV903" s="39"/>
      <c r="DW903" s="39"/>
      <c r="DX903" s="39"/>
      <c r="DY903" s="39"/>
      <c r="DZ903" s="39"/>
      <c r="EA903" s="39"/>
      <c r="EB903" s="39"/>
      <c r="EC903" s="39"/>
      <c r="ED903" s="39"/>
      <c r="EE903" s="39"/>
      <c r="EF903" s="39"/>
      <c r="EG903" s="39"/>
      <c r="EH903" s="39"/>
      <c r="EI903" s="39"/>
      <c r="EJ903" s="39"/>
      <c r="EK903" s="39"/>
      <c r="EL903" s="39"/>
      <c r="EM903" s="39"/>
      <c r="EN903" s="39"/>
      <c r="EO903" s="39"/>
      <c r="EP903" s="39"/>
      <c r="EQ903" s="39"/>
      <c r="ER903" s="39"/>
      <c r="ES903" s="39"/>
      <c r="ET903" s="39"/>
      <c r="EU903" s="39"/>
    </row>
    <row r="904" ht="16.5" customHeight="1">
      <c r="A904" s="1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1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  <c r="CC904" s="39"/>
      <c r="CD904" s="39"/>
      <c r="CE904" s="39"/>
      <c r="CF904" s="39"/>
      <c r="CG904" s="39"/>
      <c r="CH904" s="39"/>
      <c r="CI904" s="39"/>
      <c r="CJ904" s="39"/>
      <c r="CK904" s="39"/>
      <c r="CL904" s="39"/>
      <c r="CM904" s="39"/>
      <c r="CN904" s="39"/>
      <c r="CO904" s="39"/>
      <c r="CP904" s="39"/>
      <c r="CQ904" s="39"/>
      <c r="CR904" s="39"/>
      <c r="CS904" s="39"/>
      <c r="CT904" s="39"/>
      <c r="CU904" s="39"/>
      <c r="CV904" s="39"/>
      <c r="CW904" s="39"/>
      <c r="CX904" s="39"/>
      <c r="CY904" s="39"/>
      <c r="CZ904" s="39"/>
      <c r="DA904" s="39"/>
      <c r="DB904" s="39"/>
      <c r="DC904" s="39"/>
      <c r="DD904" s="39"/>
      <c r="DE904" s="39"/>
      <c r="DF904" s="39"/>
      <c r="DG904" s="39"/>
      <c r="DH904" s="39"/>
      <c r="DI904" s="39"/>
      <c r="DJ904" s="39"/>
      <c r="DK904" s="39"/>
      <c r="DL904" s="39"/>
      <c r="DM904" s="39"/>
      <c r="DN904" s="39"/>
      <c r="DO904" s="39"/>
      <c r="DP904" s="39"/>
      <c r="DQ904" s="39"/>
      <c r="DR904" s="39"/>
      <c r="DS904" s="39"/>
      <c r="DT904" s="39"/>
      <c r="DU904" s="39"/>
      <c r="DV904" s="39"/>
      <c r="DW904" s="39"/>
      <c r="DX904" s="39"/>
      <c r="DY904" s="39"/>
      <c r="DZ904" s="39"/>
      <c r="EA904" s="39"/>
      <c r="EB904" s="39"/>
      <c r="EC904" s="39"/>
      <c r="ED904" s="39"/>
      <c r="EE904" s="39"/>
      <c r="EF904" s="39"/>
      <c r="EG904" s="39"/>
      <c r="EH904" s="39"/>
      <c r="EI904" s="39"/>
      <c r="EJ904" s="39"/>
      <c r="EK904" s="39"/>
      <c r="EL904" s="39"/>
      <c r="EM904" s="39"/>
      <c r="EN904" s="39"/>
      <c r="EO904" s="39"/>
      <c r="EP904" s="39"/>
      <c r="EQ904" s="39"/>
      <c r="ER904" s="39"/>
      <c r="ES904" s="39"/>
      <c r="ET904" s="39"/>
      <c r="EU904" s="39"/>
    </row>
    <row r="905" ht="16.5" customHeight="1">
      <c r="A905" s="1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1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  <c r="CC905" s="39"/>
      <c r="CD905" s="39"/>
      <c r="CE905" s="39"/>
      <c r="CF905" s="39"/>
      <c r="CG905" s="39"/>
      <c r="CH905" s="39"/>
      <c r="CI905" s="39"/>
      <c r="CJ905" s="39"/>
      <c r="CK905" s="39"/>
      <c r="CL905" s="39"/>
      <c r="CM905" s="39"/>
      <c r="CN905" s="39"/>
      <c r="CO905" s="39"/>
      <c r="CP905" s="39"/>
      <c r="CQ905" s="39"/>
      <c r="CR905" s="39"/>
      <c r="CS905" s="39"/>
      <c r="CT905" s="39"/>
      <c r="CU905" s="39"/>
      <c r="CV905" s="39"/>
      <c r="CW905" s="39"/>
      <c r="CX905" s="39"/>
      <c r="CY905" s="39"/>
      <c r="CZ905" s="39"/>
      <c r="DA905" s="39"/>
      <c r="DB905" s="39"/>
      <c r="DC905" s="39"/>
      <c r="DD905" s="39"/>
      <c r="DE905" s="39"/>
      <c r="DF905" s="39"/>
      <c r="DG905" s="39"/>
      <c r="DH905" s="39"/>
      <c r="DI905" s="39"/>
      <c r="DJ905" s="39"/>
      <c r="DK905" s="39"/>
      <c r="DL905" s="39"/>
      <c r="DM905" s="39"/>
      <c r="DN905" s="39"/>
      <c r="DO905" s="39"/>
      <c r="DP905" s="39"/>
      <c r="DQ905" s="39"/>
      <c r="DR905" s="39"/>
      <c r="DS905" s="39"/>
      <c r="DT905" s="39"/>
      <c r="DU905" s="39"/>
      <c r="DV905" s="39"/>
      <c r="DW905" s="39"/>
      <c r="DX905" s="39"/>
      <c r="DY905" s="39"/>
      <c r="DZ905" s="39"/>
      <c r="EA905" s="39"/>
      <c r="EB905" s="39"/>
      <c r="EC905" s="39"/>
      <c r="ED905" s="39"/>
      <c r="EE905" s="39"/>
      <c r="EF905" s="39"/>
      <c r="EG905" s="39"/>
      <c r="EH905" s="39"/>
      <c r="EI905" s="39"/>
      <c r="EJ905" s="39"/>
      <c r="EK905" s="39"/>
      <c r="EL905" s="39"/>
      <c r="EM905" s="39"/>
      <c r="EN905" s="39"/>
      <c r="EO905" s="39"/>
      <c r="EP905" s="39"/>
      <c r="EQ905" s="39"/>
      <c r="ER905" s="39"/>
      <c r="ES905" s="39"/>
      <c r="ET905" s="39"/>
      <c r="EU905" s="39"/>
    </row>
    <row r="906" ht="16.5" customHeight="1">
      <c r="A906" s="1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1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39"/>
      <c r="BX906" s="39"/>
      <c r="BY906" s="39"/>
      <c r="BZ906" s="39"/>
      <c r="CA906" s="39"/>
      <c r="CB906" s="39"/>
      <c r="CC906" s="39"/>
      <c r="CD906" s="39"/>
      <c r="CE906" s="39"/>
      <c r="CF906" s="39"/>
      <c r="CG906" s="39"/>
      <c r="CH906" s="39"/>
      <c r="CI906" s="39"/>
      <c r="CJ906" s="39"/>
      <c r="CK906" s="39"/>
      <c r="CL906" s="39"/>
      <c r="CM906" s="39"/>
      <c r="CN906" s="39"/>
      <c r="CO906" s="39"/>
      <c r="CP906" s="39"/>
      <c r="CQ906" s="39"/>
      <c r="CR906" s="39"/>
      <c r="CS906" s="39"/>
      <c r="CT906" s="39"/>
      <c r="CU906" s="39"/>
      <c r="CV906" s="39"/>
      <c r="CW906" s="39"/>
      <c r="CX906" s="39"/>
      <c r="CY906" s="39"/>
      <c r="CZ906" s="39"/>
      <c r="DA906" s="39"/>
      <c r="DB906" s="39"/>
      <c r="DC906" s="39"/>
      <c r="DD906" s="39"/>
      <c r="DE906" s="39"/>
      <c r="DF906" s="39"/>
      <c r="DG906" s="39"/>
      <c r="DH906" s="39"/>
      <c r="DI906" s="39"/>
      <c r="DJ906" s="39"/>
      <c r="DK906" s="39"/>
      <c r="DL906" s="39"/>
      <c r="DM906" s="39"/>
      <c r="DN906" s="39"/>
      <c r="DO906" s="39"/>
      <c r="DP906" s="39"/>
      <c r="DQ906" s="39"/>
      <c r="DR906" s="39"/>
      <c r="DS906" s="39"/>
      <c r="DT906" s="39"/>
      <c r="DU906" s="39"/>
      <c r="DV906" s="39"/>
      <c r="DW906" s="39"/>
      <c r="DX906" s="39"/>
      <c r="DY906" s="39"/>
      <c r="DZ906" s="39"/>
      <c r="EA906" s="39"/>
      <c r="EB906" s="39"/>
      <c r="EC906" s="39"/>
      <c r="ED906" s="39"/>
      <c r="EE906" s="39"/>
      <c r="EF906" s="39"/>
      <c r="EG906" s="39"/>
      <c r="EH906" s="39"/>
      <c r="EI906" s="39"/>
      <c r="EJ906" s="39"/>
      <c r="EK906" s="39"/>
      <c r="EL906" s="39"/>
      <c r="EM906" s="39"/>
      <c r="EN906" s="39"/>
      <c r="EO906" s="39"/>
      <c r="EP906" s="39"/>
      <c r="EQ906" s="39"/>
      <c r="ER906" s="39"/>
      <c r="ES906" s="39"/>
      <c r="ET906" s="39"/>
      <c r="EU906" s="39"/>
    </row>
    <row r="907" ht="16.5" customHeight="1">
      <c r="A907" s="1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1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39"/>
      <c r="CE907" s="39"/>
      <c r="CF907" s="39"/>
      <c r="CG907" s="39"/>
      <c r="CH907" s="39"/>
      <c r="CI907" s="39"/>
      <c r="CJ907" s="39"/>
      <c r="CK907" s="39"/>
      <c r="CL907" s="39"/>
      <c r="CM907" s="39"/>
      <c r="CN907" s="39"/>
      <c r="CO907" s="39"/>
      <c r="CP907" s="39"/>
      <c r="CQ907" s="39"/>
      <c r="CR907" s="39"/>
      <c r="CS907" s="39"/>
      <c r="CT907" s="39"/>
      <c r="CU907" s="39"/>
      <c r="CV907" s="39"/>
      <c r="CW907" s="39"/>
      <c r="CX907" s="39"/>
      <c r="CY907" s="39"/>
      <c r="CZ907" s="39"/>
      <c r="DA907" s="39"/>
      <c r="DB907" s="39"/>
      <c r="DC907" s="39"/>
      <c r="DD907" s="39"/>
      <c r="DE907" s="39"/>
      <c r="DF907" s="39"/>
      <c r="DG907" s="39"/>
      <c r="DH907" s="39"/>
      <c r="DI907" s="39"/>
      <c r="DJ907" s="39"/>
      <c r="DK907" s="39"/>
      <c r="DL907" s="39"/>
      <c r="DM907" s="39"/>
      <c r="DN907" s="39"/>
      <c r="DO907" s="39"/>
      <c r="DP907" s="39"/>
      <c r="DQ907" s="39"/>
      <c r="DR907" s="39"/>
      <c r="DS907" s="39"/>
      <c r="DT907" s="39"/>
      <c r="DU907" s="39"/>
      <c r="DV907" s="39"/>
      <c r="DW907" s="39"/>
      <c r="DX907" s="39"/>
      <c r="DY907" s="39"/>
      <c r="DZ907" s="39"/>
      <c r="EA907" s="39"/>
      <c r="EB907" s="39"/>
      <c r="EC907" s="39"/>
      <c r="ED907" s="39"/>
      <c r="EE907" s="39"/>
      <c r="EF907" s="39"/>
      <c r="EG907" s="39"/>
      <c r="EH907" s="39"/>
      <c r="EI907" s="39"/>
      <c r="EJ907" s="39"/>
      <c r="EK907" s="39"/>
      <c r="EL907" s="39"/>
      <c r="EM907" s="39"/>
      <c r="EN907" s="39"/>
      <c r="EO907" s="39"/>
      <c r="EP907" s="39"/>
      <c r="EQ907" s="39"/>
      <c r="ER907" s="39"/>
      <c r="ES907" s="39"/>
      <c r="ET907" s="39"/>
      <c r="EU907" s="39"/>
    </row>
    <row r="908" ht="16.5" customHeight="1">
      <c r="A908" s="1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1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  <c r="CC908" s="39"/>
      <c r="CD908" s="39"/>
      <c r="CE908" s="39"/>
      <c r="CF908" s="39"/>
      <c r="CG908" s="39"/>
      <c r="CH908" s="39"/>
      <c r="CI908" s="39"/>
      <c r="CJ908" s="39"/>
      <c r="CK908" s="39"/>
      <c r="CL908" s="39"/>
      <c r="CM908" s="39"/>
      <c r="CN908" s="39"/>
      <c r="CO908" s="39"/>
      <c r="CP908" s="39"/>
      <c r="CQ908" s="39"/>
      <c r="CR908" s="39"/>
      <c r="CS908" s="39"/>
      <c r="CT908" s="39"/>
      <c r="CU908" s="39"/>
      <c r="CV908" s="39"/>
      <c r="CW908" s="39"/>
      <c r="CX908" s="39"/>
      <c r="CY908" s="39"/>
      <c r="CZ908" s="39"/>
      <c r="DA908" s="39"/>
      <c r="DB908" s="39"/>
      <c r="DC908" s="39"/>
      <c r="DD908" s="39"/>
      <c r="DE908" s="39"/>
      <c r="DF908" s="39"/>
      <c r="DG908" s="39"/>
      <c r="DH908" s="39"/>
      <c r="DI908" s="39"/>
      <c r="DJ908" s="39"/>
      <c r="DK908" s="39"/>
      <c r="DL908" s="39"/>
      <c r="DM908" s="39"/>
      <c r="DN908" s="39"/>
      <c r="DO908" s="39"/>
      <c r="DP908" s="39"/>
      <c r="DQ908" s="39"/>
      <c r="DR908" s="39"/>
      <c r="DS908" s="39"/>
      <c r="DT908" s="39"/>
      <c r="DU908" s="39"/>
      <c r="DV908" s="39"/>
      <c r="DW908" s="39"/>
      <c r="DX908" s="39"/>
      <c r="DY908" s="39"/>
      <c r="DZ908" s="39"/>
      <c r="EA908" s="39"/>
      <c r="EB908" s="39"/>
      <c r="EC908" s="39"/>
      <c r="ED908" s="39"/>
      <c r="EE908" s="39"/>
      <c r="EF908" s="39"/>
      <c r="EG908" s="39"/>
      <c r="EH908" s="39"/>
      <c r="EI908" s="39"/>
      <c r="EJ908" s="39"/>
      <c r="EK908" s="39"/>
      <c r="EL908" s="39"/>
      <c r="EM908" s="39"/>
      <c r="EN908" s="39"/>
      <c r="EO908" s="39"/>
      <c r="EP908" s="39"/>
      <c r="EQ908" s="39"/>
      <c r="ER908" s="39"/>
      <c r="ES908" s="39"/>
      <c r="ET908" s="39"/>
      <c r="EU908" s="39"/>
    </row>
    <row r="909" ht="16.5" customHeight="1">
      <c r="A909" s="1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1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  <c r="CC909" s="39"/>
      <c r="CD909" s="39"/>
      <c r="CE909" s="39"/>
      <c r="CF909" s="39"/>
      <c r="CG909" s="39"/>
      <c r="CH909" s="39"/>
      <c r="CI909" s="39"/>
      <c r="CJ909" s="39"/>
      <c r="CK909" s="39"/>
      <c r="CL909" s="39"/>
      <c r="CM909" s="39"/>
      <c r="CN909" s="39"/>
      <c r="CO909" s="39"/>
      <c r="CP909" s="39"/>
      <c r="CQ909" s="39"/>
      <c r="CR909" s="39"/>
      <c r="CS909" s="39"/>
      <c r="CT909" s="39"/>
      <c r="CU909" s="39"/>
      <c r="CV909" s="39"/>
      <c r="CW909" s="39"/>
      <c r="CX909" s="39"/>
      <c r="CY909" s="39"/>
      <c r="CZ909" s="39"/>
      <c r="DA909" s="39"/>
      <c r="DB909" s="39"/>
      <c r="DC909" s="39"/>
      <c r="DD909" s="39"/>
      <c r="DE909" s="39"/>
      <c r="DF909" s="39"/>
      <c r="DG909" s="39"/>
      <c r="DH909" s="39"/>
      <c r="DI909" s="39"/>
      <c r="DJ909" s="39"/>
      <c r="DK909" s="39"/>
      <c r="DL909" s="39"/>
      <c r="DM909" s="39"/>
      <c r="DN909" s="39"/>
      <c r="DO909" s="39"/>
      <c r="DP909" s="39"/>
      <c r="DQ909" s="39"/>
      <c r="DR909" s="39"/>
      <c r="DS909" s="39"/>
      <c r="DT909" s="39"/>
      <c r="DU909" s="39"/>
      <c r="DV909" s="39"/>
      <c r="DW909" s="39"/>
      <c r="DX909" s="39"/>
      <c r="DY909" s="39"/>
      <c r="DZ909" s="39"/>
      <c r="EA909" s="39"/>
      <c r="EB909" s="39"/>
      <c r="EC909" s="39"/>
      <c r="ED909" s="39"/>
      <c r="EE909" s="39"/>
      <c r="EF909" s="39"/>
      <c r="EG909" s="39"/>
      <c r="EH909" s="39"/>
      <c r="EI909" s="39"/>
      <c r="EJ909" s="39"/>
      <c r="EK909" s="39"/>
      <c r="EL909" s="39"/>
      <c r="EM909" s="39"/>
      <c r="EN909" s="39"/>
      <c r="EO909" s="39"/>
      <c r="EP909" s="39"/>
      <c r="EQ909" s="39"/>
      <c r="ER909" s="39"/>
      <c r="ES909" s="39"/>
      <c r="ET909" s="39"/>
      <c r="EU909" s="39"/>
    </row>
    <row r="910" ht="16.5" customHeight="1">
      <c r="A910" s="1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1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39"/>
      <c r="CE910" s="39"/>
      <c r="CF910" s="39"/>
      <c r="CG910" s="39"/>
      <c r="CH910" s="39"/>
      <c r="CI910" s="39"/>
      <c r="CJ910" s="39"/>
      <c r="CK910" s="39"/>
      <c r="CL910" s="39"/>
      <c r="CM910" s="39"/>
      <c r="CN910" s="39"/>
      <c r="CO910" s="39"/>
      <c r="CP910" s="39"/>
      <c r="CQ910" s="39"/>
      <c r="CR910" s="39"/>
      <c r="CS910" s="39"/>
      <c r="CT910" s="39"/>
      <c r="CU910" s="39"/>
      <c r="CV910" s="39"/>
      <c r="CW910" s="39"/>
      <c r="CX910" s="39"/>
      <c r="CY910" s="39"/>
      <c r="CZ910" s="39"/>
      <c r="DA910" s="39"/>
      <c r="DB910" s="39"/>
      <c r="DC910" s="39"/>
      <c r="DD910" s="39"/>
      <c r="DE910" s="39"/>
      <c r="DF910" s="39"/>
      <c r="DG910" s="39"/>
      <c r="DH910" s="39"/>
      <c r="DI910" s="39"/>
      <c r="DJ910" s="39"/>
      <c r="DK910" s="39"/>
      <c r="DL910" s="39"/>
      <c r="DM910" s="39"/>
      <c r="DN910" s="39"/>
      <c r="DO910" s="39"/>
      <c r="DP910" s="39"/>
      <c r="DQ910" s="39"/>
      <c r="DR910" s="39"/>
      <c r="DS910" s="39"/>
      <c r="DT910" s="39"/>
      <c r="DU910" s="39"/>
      <c r="DV910" s="39"/>
      <c r="DW910" s="39"/>
      <c r="DX910" s="39"/>
      <c r="DY910" s="39"/>
      <c r="DZ910" s="39"/>
      <c r="EA910" s="39"/>
      <c r="EB910" s="39"/>
      <c r="EC910" s="39"/>
      <c r="ED910" s="39"/>
      <c r="EE910" s="39"/>
      <c r="EF910" s="39"/>
      <c r="EG910" s="39"/>
      <c r="EH910" s="39"/>
      <c r="EI910" s="39"/>
      <c r="EJ910" s="39"/>
      <c r="EK910" s="39"/>
      <c r="EL910" s="39"/>
      <c r="EM910" s="39"/>
      <c r="EN910" s="39"/>
      <c r="EO910" s="39"/>
      <c r="EP910" s="39"/>
      <c r="EQ910" s="39"/>
      <c r="ER910" s="39"/>
      <c r="ES910" s="39"/>
      <c r="ET910" s="39"/>
      <c r="EU910" s="39"/>
    </row>
    <row r="911" ht="16.5" customHeight="1">
      <c r="A911" s="1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1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  <c r="CC911" s="39"/>
      <c r="CD911" s="39"/>
      <c r="CE911" s="39"/>
      <c r="CF911" s="39"/>
      <c r="CG911" s="39"/>
      <c r="CH911" s="39"/>
      <c r="CI911" s="39"/>
      <c r="CJ911" s="39"/>
      <c r="CK911" s="39"/>
      <c r="CL911" s="39"/>
      <c r="CM911" s="39"/>
      <c r="CN911" s="39"/>
      <c r="CO911" s="39"/>
      <c r="CP911" s="39"/>
      <c r="CQ911" s="39"/>
      <c r="CR911" s="39"/>
      <c r="CS911" s="39"/>
      <c r="CT911" s="39"/>
      <c r="CU911" s="39"/>
      <c r="CV911" s="39"/>
      <c r="CW911" s="39"/>
      <c r="CX911" s="39"/>
      <c r="CY911" s="39"/>
      <c r="CZ911" s="39"/>
      <c r="DA911" s="39"/>
      <c r="DB911" s="39"/>
      <c r="DC911" s="39"/>
      <c r="DD911" s="39"/>
      <c r="DE911" s="39"/>
      <c r="DF911" s="39"/>
      <c r="DG911" s="39"/>
      <c r="DH911" s="39"/>
      <c r="DI911" s="39"/>
      <c r="DJ911" s="39"/>
      <c r="DK911" s="39"/>
      <c r="DL911" s="39"/>
      <c r="DM911" s="39"/>
      <c r="DN911" s="39"/>
      <c r="DO911" s="39"/>
      <c r="DP911" s="39"/>
      <c r="DQ911" s="39"/>
      <c r="DR911" s="39"/>
      <c r="DS911" s="39"/>
      <c r="DT911" s="39"/>
      <c r="DU911" s="39"/>
      <c r="DV911" s="39"/>
      <c r="DW911" s="39"/>
      <c r="DX911" s="39"/>
      <c r="DY911" s="39"/>
      <c r="DZ911" s="39"/>
      <c r="EA911" s="39"/>
      <c r="EB911" s="39"/>
      <c r="EC911" s="39"/>
      <c r="ED911" s="39"/>
      <c r="EE911" s="39"/>
      <c r="EF911" s="39"/>
      <c r="EG911" s="39"/>
      <c r="EH911" s="39"/>
      <c r="EI911" s="39"/>
      <c r="EJ911" s="39"/>
      <c r="EK911" s="39"/>
      <c r="EL911" s="39"/>
      <c r="EM911" s="39"/>
      <c r="EN911" s="39"/>
      <c r="EO911" s="39"/>
      <c r="EP911" s="39"/>
      <c r="EQ911" s="39"/>
      <c r="ER911" s="39"/>
      <c r="ES911" s="39"/>
      <c r="ET911" s="39"/>
      <c r="EU911" s="39"/>
    </row>
    <row r="912" ht="16.5" customHeight="1">
      <c r="A912" s="1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1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39"/>
      <c r="BX912" s="39"/>
      <c r="BY912" s="39"/>
      <c r="BZ912" s="39"/>
      <c r="CA912" s="39"/>
      <c r="CB912" s="39"/>
      <c r="CC912" s="39"/>
      <c r="CD912" s="39"/>
      <c r="CE912" s="39"/>
      <c r="CF912" s="39"/>
      <c r="CG912" s="39"/>
      <c r="CH912" s="39"/>
      <c r="CI912" s="39"/>
      <c r="CJ912" s="39"/>
      <c r="CK912" s="39"/>
      <c r="CL912" s="39"/>
      <c r="CM912" s="39"/>
      <c r="CN912" s="39"/>
      <c r="CO912" s="39"/>
      <c r="CP912" s="39"/>
      <c r="CQ912" s="39"/>
      <c r="CR912" s="39"/>
      <c r="CS912" s="39"/>
      <c r="CT912" s="39"/>
      <c r="CU912" s="39"/>
      <c r="CV912" s="39"/>
      <c r="CW912" s="39"/>
      <c r="CX912" s="39"/>
      <c r="CY912" s="39"/>
      <c r="CZ912" s="39"/>
      <c r="DA912" s="39"/>
      <c r="DB912" s="39"/>
      <c r="DC912" s="39"/>
      <c r="DD912" s="39"/>
      <c r="DE912" s="39"/>
      <c r="DF912" s="39"/>
      <c r="DG912" s="39"/>
      <c r="DH912" s="39"/>
      <c r="DI912" s="39"/>
      <c r="DJ912" s="39"/>
      <c r="DK912" s="39"/>
      <c r="DL912" s="39"/>
      <c r="DM912" s="39"/>
      <c r="DN912" s="39"/>
      <c r="DO912" s="39"/>
      <c r="DP912" s="39"/>
      <c r="DQ912" s="39"/>
      <c r="DR912" s="39"/>
      <c r="DS912" s="39"/>
      <c r="DT912" s="39"/>
      <c r="DU912" s="39"/>
      <c r="DV912" s="39"/>
      <c r="DW912" s="39"/>
      <c r="DX912" s="39"/>
      <c r="DY912" s="39"/>
      <c r="DZ912" s="39"/>
      <c r="EA912" s="39"/>
      <c r="EB912" s="39"/>
      <c r="EC912" s="39"/>
      <c r="ED912" s="39"/>
      <c r="EE912" s="39"/>
      <c r="EF912" s="39"/>
      <c r="EG912" s="39"/>
      <c r="EH912" s="39"/>
      <c r="EI912" s="39"/>
      <c r="EJ912" s="39"/>
      <c r="EK912" s="39"/>
      <c r="EL912" s="39"/>
      <c r="EM912" s="39"/>
      <c r="EN912" s="39"/>
      <c r="EO912" s="39"/>
      <c r="EP912" s="39"/>
      <c r="EQ912" s="39"/>
      <c r="ER912" s="39"/>
      <c r="ES912" s="39"/>
      <c r="ET912" s="39"/>
      <c r="EU912" s="39"/>
    </row>
    <row r="913" ht="16.5" customHeight="1">
      <c r="A913" s="1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1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  <c r="CC913" s="39"/>
      <c r="CD913" s="39"/>
      <c r="CE913" s="39"/>
      <c r="CF913" s="39"/>
      <c r="CG913" s="39"/>
      <c r="CH913" s="39"/>
      <c r="CI913" s="39"/>
      <c r="CJ913" s="39"/>
      <c r="CK913" s="39"/>
      <c r="CL913" s="39"/>
      <c r="CM913" s="39"/>
      <c r="CN913" s="39"/>
      <c r="CO913" s="39"/>
      <c r="CP913" s="39"/>
      <c r="CQ913" s="39"/>
      <c r="CR913" s="39"/>
      <c r="CS913" s="39"/>
      <c r="CT913" s="39"/>
      <c r="CU913" s="39"/>
      <c r="CV913" s="39"/>
      <c r="CW913" s="39"/>
      <c r="CX913" s="39"/>
      <c r="CY913" s="39"/>
      <c r="CZ913" s="39"/>
      <c r="DA913" s="39"/>
      <c r="DB913" s="39"/>
      <c r="DC913" s="39"/>
      <c r="DD913" s="39"/>
      <c r="DE913" s="39"/>
      <c r="DF913" s="39"/>
      <c r="DG913" s="39"/>
      <c r="DH913" s="39"/>
      <c r="DI913" s="39"/>
      <c r="DJ913" s="39"/>
      <c r="DK913" s="39"/>
      <c r="DL913" s="39"/>
      <c r="DM913" s="39"/>
      <c r="DN913" s="39"/>
      <c r="DO913" s="39"/>
      <c r="DP913" s="39"/>
      <c r="DQ913" s="39"/>
      <c r="DR913" s="39"/>
      <c r="DS913" s="39"/>
      <c r="DT913" s="39"/>
      <c r="DU913" s="39"/>
      <c r="DV913" s="39"/>
      <c r="DW913" s="39"/>
      <c r="DX913" s="39"/>
      <c r="DY913" s="39"/>
      <c r="DZ913" s="39"/>
      <c r="EA913" s="39"/>
      <c r="EB913" s="39"/>
      <c r="EC913" s="39"/>
      <c r="ED913" s="39"/>
      <c r="EE913" s="39"/>
      <c r="EF913" s="39"/>
      <c r="EG913" s="39"/>
      <c r="EH913" s="39"/>
      <c r="EI913" s="39"/>
      <c r="EJ913" s="39"/>
      <c r="EK913" s="39"/>
      <c r="EL913" s="39"/>
      <c r="EM913" s="39"/>
      <c r="EN913" s="39"/>
      <c r="EO913" s="39"/>
      <c r="EP913" s="39"/>
      <c r="EQ913" s="39"/>
      <c r="ER913" s="39"/>
      <c r="ES913" s="39"/>
      <c r="ET913" s="39"/>
      <c r="EU913" s="39"/>
    </row>
    <row r="914" ht="16.5" customHeight="1">
      <c r="A914" s="1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1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  <c r="CC914" s="39"/>
      <c r="CD914" s="39"/>
      <c r="CE914" s="39"/>
      <c r="CF914" s="39"/>
      <c r="CG914" s="39"/>
      <c r="CH914" s="39"/>
      <c r="CI914" s="39"/>
      <c r="CJ914" s="39"/>
      <c r="CK914" s="39"/>
      <c r="CL914" s="39"/>
      <c r="CM914" s="39"/>
      <c r="CN914" s="39"/>
      <c r="CO914" s="39"/>
      <c r="CP914" s="39"/>
      <c r="CQ914" s="39"/>
      <c r="CR914" s="39"/>
      <c r="CS914" s="39"/>
      <c r="CT914" s="39"/>
      <c r="CU914" s="39"/>
      <c r="CV914" s="39"/>
      <c r="CW914" s="39"/>
      <c r="CX914" s="39"/>
      <c r="CY914" s="39"/>
      <c r="CZ914" s="39"/>
      <c r="DA914" s="39"/>
      <c r="DB914" s="39"/>
      <c r="DC914" s="39"/>
      <c r="DD914" s="39"/>
      <c r="DE914" s="39"/>
      <c r="DF914" s="39"/>
      <c r="DG914" s="39"/>
      <c r="DH914" s="39"/>
      <c r="DI914" s="39"/>
      <c r="DJ914" s="39"/>
      <c r="DK914" s="39"/>
      <c r="DL914" s="39"/>
      <c r="DM914" s="39"/>
      <c r="DN914" s="39"/>
      <c r="DO914" s="39"/>
      <c r="DP914" s="39"/>
      <c r="DQ914" s="39"/>
      <c r="DR914" s="39"/>
      <c r="DS914" s="39"/>
      <c r="DT914" s="39"/>
      <c r="DU914" s="39"/>
      <c r="DV914" s="39"/>
      <c r="DW914" s="39"/>
      <c r="DX914" s="39"/>
      <c r="DY914" s="39"/>
      <c r="DZ914" s="39"/>
      <c r="EA914" s="39"/>
      <c r="EB914" s="39"/>
      <c r="EC914" s="39"/>
      <c r="ED914" s="39"/>
      <c r="EE914" s="39"/>
      <c r="EF914" s="39"/>
      <c r="EG914" s="39"/>
      <c r="EH914" s="39"/>
      <c r="EI914" s="39"/>
      <c r="EJ914" s="39"/>
      <c r="EK914" s="39"/>
      <c r="EL914" s="39"/>
      <c r="EM914" s="39"/>
      <c r="EN914" s="39"/>
      <c r="EO914" s="39"/>
      <c r="EP914" s="39"/>
      <c r="EQ914" s="39"/>
      <c r="ER914" s="39"/>
      <c r="ES914" s="39"/>
      <c r="ET914" s="39"/>
      <c r="EU914" s="39"/>
    </row>
    <row r="915" ht="16.5" customHeight="1">
      <c r="A915" s="1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1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39"/>
      <c r="BX915" s="39"/>
      <c r="BY915" s="39"/>
      <c r="BZ915" s="39"/>
      <c r="CA915" s="39"/>
      <c r="CB915" s="39"/>
      <c r="CC915" s="39"/>
      <c r="CD915" s="39"/>
      <c r="CE915" s="39"/>
      <c r="CF915" s="39"/>
      <c r="CG915" s="39"/>
      <c r="CH915" s="39"/>
      <c r="CI915" s="39"/>
      <c r="CJ915" s="39"/>
      <c r="CK915" s="39"/>
      <c r="CL915" s="39"/>
      <c r="CM915" s="39"/>
      <c r="CN915" s="39"/>
      <c r="CO915" s="39"/>
      <c r="CP915" s="39"/>
      <c r="CQ915" s="39"/>
      <c r="CR915" s="39"/>
      <c r="CS915" s="39"/>
      <c r="CT915" s="39"/>
      <c r="CU915" s="39"/>
      <c r="CV915" s="39"/>
      <c r="CW915" s="39"/>
      <c r="CX915" s="39"/>
      <c r="CY915" s="39"/>
      <c r="CZ915" s="39"/>
      <c r="DA915" s="39"/>
      <c r="DB915" s="39"/>
      <c r="DC915" s="39"/>
      <c r="DD915" s="39"/>
      <c r="DE915" s="39"/>
      <c r="DF915" s="39"/>
      <c r="DG915" s="39"/>
      <c r="DH915" s="39"/>
      <c r="DI915" s="39"/>
      <c r="DJ915" s="39"/>
      <c r="DK915" s="39"/>
      <c r="DL915" s="39"/>
      <c r="DM915" s="39"/>
      <c r="DN915" s="39"/>
      <c r="DO915" s="39"/>
      <c r="DP915" s="39"/>
      <c r="DQ915" s="39"/>
      <c r="DR915" s="39"/>
      <c r="DS915" s="39"/>
      <c r="DT915" s="39"/>
      <c r="DU915" s="39"/>
      <c r="DV915" s="39"/>
      <c r="DW915" s="39"/>
      <c r="DX915" s="39"/>
      <c r="DY915" s="39"/>
      <c r="DZ915" s="39"/>
      <c r="EA915" s="39"/>
      <c r="EB915" s="39"/>
      <c r="EC915" s="39"/>
      <c r="ED915" s="39"/>
      <c r="EE915" s="39"/>
      <c r="EF915" s="39"/>
      <c r="EG915" s="39"/>
      <c r="EH915" s="39"/>
      <c r="EI915" s="39"/>
      <c r="EJ915" s="39"/>
      <c r="EK915" s="39"/>
      <c r="EL915" s="39"/>
      <c r="EM915" s="39"/>
      <c r="EN915" s="39"/>
      <c r="EO915" s="39"/>
      <c r="EP915" s="39"/>
      <c r="EQ915" s="39"/>
      <c r="ER915" s="39"/>
      <c r="ES915" s="39"/>
      <c r="ET915" s="39"/>
      <c r="EU915" s="39"/>
    </row>
    <row r="916" ht="16.5" customHeight="1">
      <c r="A916" s="1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1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  <c r="CC916" s="39"/>
      <c r="CD916" s="39"/>
      <c r="CE916" s="39"/>
      <c r="CF916" s="39"/>
      <c r="CG916" s="39"/>
      <c r="CH916" s="39"/>
      <c r="CI916" s="39"/>
      <c r="CJ916" s="39"/>
      <c r="CK916" s="39"/>
      <c r="CL916" s="39"/>
      <c r="CM916" s="39"/>
      <c r="CN916" s="39"/>
      <c r="CO916" s="39"/>
      <c r="CP916" s="39"/>
      <c r="CQ916" s="39"/>
      <c r="CR916" s="39"/>
      <c r="CS916" s="39"/>
      <c r="CT916" s="39"/>
      <c r="CU916" s="39"/>
      <c r="CV916" s="39"/>
      <c r="CW916" s="39"/>
      <c r="CX916" s="39"/>
      <c r="CY916" s="39"/>
      <c r="CZ916" s="39"/>
      <c r="DA916" s="39"/>
      <c r="DB916" s="39"/>
      <c r="DC916" s="39"/>
      <c r="DD916" s="39"/>
      <c r="DE916" s="39"/>
      <c r="DF916" s="39"/>
      <c r="DG916" s="39"/>
      <c r="DH916" s="39"/>
      <c r="DI916" s="39"/>
      <c r="DJ916" s="39"/>
      <c r="DK916" s="39"/>
      <c r="DL916" s="39"/>
      <c r="DM916" s="39"/>
      <c r="DN916" s="39"/>
      <c r="DO916" s="39"/>
      <c r="DP916" s="39"/>
      <c r="DQ916" s="39"/>
      <c r="DR916" s="39"/>
      <c r="DS916" s="39"/>
      <c r="DT916" s="39"/>
      <c r="DU916" s="39"/>
      <c r="DV916" s="39"/>
      <c r="DW916" s="39"/>
      <c r="DX916" s="39"/>
      <c r="DY916" s="39"/>
      <c r="DZ916" s="39"/>
      <c r="EA916" s="39"/>
      <c r="EB916" s="39"/>
      <c r="EC916" s="39"/>
      <c r="ED916" s="39"/>
      <c r="EE916" s="39"/>
      <c r="EF916" s="39"/>
      <c r="EG916" s="39"/>
      <c r="EH916" s="39"/>
      <c r="EI916" s="39"/>
      <c r="EJ916" s="39"/>
      <c r="EK916" s="39"/>
      <c r="EL916" s="39"/>
      <c r="EM916" s="39"/>
      <c r="EN916" s="39"/>
      <c r="EO916" s="39"/>
      <c r="EP916" s="39"/>
      <c r="EQ916" s="39"/>
      <c r="ER916" s="39"/>
      <c r="ES916" s="39"/>
      <c r="ET916" s="39"/>
      <c r="EU916" s="39"/>
    </row>
    <row r="917" ht="16.5" customHeight="1">
      <c r="A917" s="1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1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39"/>
      <c r="BX917" s="39"/>
      <c r="BY917" s="39"/>
      <c r="BZ917" s="39"/>
      <c r="CA917" s="39"/>
      <c r="CB917" s="39"/>
      <c r="CC917" s="39"/>
      <c r="CD917" s="39"/>
      <c r="CE917" s="39"/>
      <c r="CF917" s="39"/>
      <c r="CG917" s="39"/>
      <c r="CH917" s="39"/>
      <c r="CI917" s="39"/>
      <c r="CJ917" s="39"/>
      <c r="CK917" s="39"/>
      <c r="CL917" s="39"/>
      <c r="CM917" s="39"/>
      <c r="CN917" s="39"/>
      <c r="CO917" s="39"/>
      <c r="CP917" s="39"/>
      <c r="CQ917" s="39"/>
      <c r="CR917" s="39"/>
      <c r="CS917" s="39"/>
      <c r="CT917" s="39"/>
      <c r="CU917" s="39"/>
      <c r="CV917" s="39"/>
      <c r="CW917" s="39"/>
      <c r="CX917" s="39"/>
      <c r="CY917" s="39"/>
      <c r="CZ917" s="39"/>
      <c r="DA917" s="39"/>
      <c r="DB917" s="39"/>
      <c r="DC917" s="39"/>
      <c r="DD917" s="39"/>
      <c r="DE917" s="39"/>
      <c r="DF917" s="39"/>
      <c r="DG917" s="39"/>
      <c r="DH917" s="39"/>
      <c r="DI917" s="39"/>
      <c r="DJ917" s="39"/>
      <c r="DK917" s="39"/>
      <c r="DL917" s="39"/>
      <c r="DM917" s="39"/>
      <c r="DN917" s="39"/>
      <c r="DO917" s="39"/>
      <c r="DP917" s="39"/>
      <c r="DQ917" s="39"/>
      <c r="DR917" s="39"/>
      <c r="DS917" s="39"/>
      <c r="DT917" s="39"/>
      <c r="DU917" s="39"/>
      <c r="DV917" s="39"/>
      <c r="DW917" s="39"/>
      <c r="DX917" s="39"/>
      <c r="DY917" s="39"/>
      <c r="DZ917" s="39"/>
      <c r="EA917" s="39"/>
      <c r="EB917" s="39"/>
      <c r="EC917" s="39"/>
      <c r="ED917" s="39"/>
      <c r="EE917" s="39"/>
      <c r="EF917" s="39"/>
      <c r="EG917" s="39"/>
      <c r="EH917" s="39"/>
      <c r="EI917" s="39"/>
      <c r="EJ917" s="39"/>
      <c r="EK917" s="39"/>
      <c r="EL917" s="39"/>
      <c r="EM917" s="39"/>
      <c r="EN917" s="39"/>
      <c r="EO917" s="39"/>
      <c r="EP917" s="39"/>
      <c r="EQ917" s="39"/>
      <c r="ER917" s="39"/>
      <c r="ES917" s="39"/>
      <c r="ET917" s="39"/>
      <c r="EU917" s="39"/>
    </row>
    <row r="918" ht="16.5" customHeight="1">
      <c r="A918" s="1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1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  <c r="BW918" s="39"/>
      <c r="BX918" s="39"/>
      <c r="BY918" s="39"/>
      <c r="BZ918" s="39"/>
      <c r="CA918" s="39"/>
      <c r="CB918" s="39"/>
      <c r="CC918" s="39"/>
      <c r="CD918" s="39"/>
      <c r="CE918" s="39"/>
      <c r="CF918" s="39"/>
      <c r="CG918" s="39"/>
      <c r="CH918" s="39"/>
      <c r="CI918" s="39"/>
      <c r="CJ918" s="39"/>
      <c r="CK918" s="39"/>
      <c r="CL918" s="39"/>
      <c r="CM918" s="39"/>
      <c r="CN918" s="39"/>
      <c r="CO918" s="39"/>
      <c r="CP918" s="39"/>
      <c r="CQ918" s="39"/>
      <c r="CR918" s="39"/>
      <c r="CS918" s="39"/>
      <c r="CT918" s="39"/>
      <c r="CU918" s="39"/>
      <c r="CV918" s="39"/>
      <c r="CW918" s="39"/>
      <c r="CX918" s="39"/>
      <c r="CY918" s="39"/>
      <c r="CZ918" s="39"/>
      <c r="DA918" s="39"/>
      <c r="DB918" s="39"/>
      <c r="DC918" s="39"/>
      <c r="DD918" s="39"/>
      <c r="DE918" s="39"/>
      <c r="DF918" s="39"/>
      <c r="DG918" s="39"/>
      <c r="DH918" s="39"/>
      <c r="DI918" s="39"/>
      <c r="DJ918" s="39"/>
      <c r="DK918" s="39"/>
      <c r="DL918" s="39"/>
      <c r="DM918" s="39"/>
      <c r="DN918" s="39"/>
      <c r="DO918" s="39"/>
      <c r="DP918" s="39"/>
      <c r="DQ918" s="39"/>
      <c r="DR918" s="39"/>
      <c r="DS918" s="39"/>
      <c r="DT918" s="39"/>
      <c r="DU918" s="39"/>
      <c r="DV918" s="39"/>
      <c r="DW918" s="39"/>
      <c r="DX918" s="39"/>
      <c r="DY918" s="39"/>
      <c r="DZ918" s="39"/>
      <c r="EA918" s="39"/>
      <c r="EB918" s="39"/>
      <c r="EC918" s="39"/>
      <c r="ED918" s="39"/>
      <c r="EE918" s="39"/>
      <c r="EF918" s="39"/>
      <c r="EG918" s="39"/>
      <c r="EH918" s="39"/>
      <c r="EI918" s="39"/>
      <c r="EJ918" s="39"/>
      <c r="EK918" s="39"/>
      <c r="EL918" s="39"/>
      <c r="EM918" s="39"/>
      <c r="EN918" s="39"/>
      <c r="EO918" s="39"/>
      <c r="EP918" s="39"/>
      <c r="EQ918" s="39"/>
      <c r="ER918" s="39"/>
      <c r="ES918" s="39"/>
      <c r="ET918" s="39"/>
      <c r="EU918" s="39"/>
    </row>
    <row r="919" ht="16.5" customHeight="1">
      <c r="A919" s="1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1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  <c r="CC919" s="39"/>
      <c r="CD919" s="39"/>
      <c r="CE919" s="39"/>
      <c r="CF919" s="39"/>
      <c r="CG919" s="39"/>
      <c r="CH919" s="39"/>
      <c r="CI919" s="39"/>
      <c r="CJ919" s="39"/>
      <c r="CK919" s="39"/>
      <c r="CL919" s="39"/>
      <c r="CM919" s="39"/>
      <c r="CN919" s="39"/>
      <c r="CO919" s="39"/>
      <c r="CP919" s="39"/>
      <c r="CQ919" s="39"/>
      <c r="CR919" s="39"/>
      <c r="CS919" s="39"/>
      <c r="CT919" s="39"/>
      <c r="CU919" s="39"/>
      <c r="CV919" s="39"/>
      <c r="CW919" s="39"/>
      <c r="CX919" s="39"/>
      <c r="CY919" s="39"/>
      <c r="CZ919" s="39"/>
      <c r="DA919" s="39"/>
      <c r="DB919" s="39"/>
      <c r="DC919" s="39"/>
      <c r="DD919" s="39"/>
      <c r="DE919" s="39"/>
      <c r="DF919" s="39"/>
      <c r="DG919" s="39"/>
      <c r="DH919" s="39"/>
      <c r="DI919" s="39"/>
      <c r="DJ919" s="39"/>
      <c r="DK919" s="39"/>
      <c r="DL919" s="39"/>
      <c r="DM919" s="39"/>
      <c r="DN919" s="39"/>
      <c r="DO919" s="39"/>
      <c r="DP919" s="39"/>
      <c r="DQ919" s="39"/>
      <c r="DR919" s="39"/>
      <c r="DS919" s="39"/>
      <c r="DT919" s="39"/>
      <c r="DU919" s="39"/>
      <c r="DV919" s="39"/>
      <c r="DW919" s="39"/>
      <c r="DX919" s="39"/>
      <c r="DY919" s="39"/>
      <c r="DZ919" s="39"/>
      <c r="EA919" s="39"/>
      <c r="EB919" s="39"/>
      <c r="EC919" s="39"/>
      <c r="ED919" s="39"/>
      <c r="EE919" s="39"/>
      <c r="EF919" s="39"/>
      <c r="EG919" s="39"/>
      <c r="EH919" s="39"/>
      <c r="EI919" s="39"/>
      <c r="EJ919" s="39"/>
      <c r="EK919" s="39"/>
      <c r="EL919" s="39"/>
      <c r="EM919" s="39"/>
      <c r="EN919" s="39"/>
      <c r="EO919" s="39"/>
      <c r="EP919" s="39"/>
      <c r="EQ919" s="39"/>
      <c r="ER919" s="39"/>
      <c r="ES919" s="39"/>
      <c r="ET919" s="39"/>
      <c r="EU919" s="39"/>
    </row>
    <row r="920" ht="16.5" customHeight="1">
      <c r="A920" s="1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1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39"/>
      <c r="BX920" s="39"/>
      <c r="BY920" s="39"/>
      <c r="BZ920" s="39"/>
      <c r="CA920" s="39"/>
      <c r="CB920" s="39"/>
      <c r="CC920" s="39"/>
      <c r="CD920" s="39"/>
      <c r="CE920" s="39"/>
      <c r="CF920" s="39"/>
      <c r="CG920" s="39"/>
      <c r="CH920" s="39"/>
      <c r="CI920" s="39"/>
      <c r="CJ920" s="39"/>
      <c r="CK920" s="39"/>
      <c r="CL920" s="39"/>
      <c r="CM920" s="39"/>
      <c r="CN920" s="39"/>
      <c r="CO920" s="39"/>
      <c r="CP920" s="39"/>
      <c r="CQ920" s="39"/>
      <c r="CR920" s="39"/>
      <c r="CS920" s="39"/>
      <c r="CT920" s="39"/>
      <c r="CU920" s="39"/>
      <c r="CV920" s="39"/>
      <c r="CW920" s="39"/>
      <c r="CX920" s="39"/>
      <c r="CY920" s="39"/>
      <c r="CZ920" s="39"/>
      <c r="DA920" s="39"/>
      <c r="DB920" s="39"/>
      <c r="DC920" s="39"/>
      <c r="DD920" s="39"/>
      <c r="DE920" s="39"/>
      <c r="DF920" s="39"/>
      <c r="DG920" s="39"/>
      <c r="DH920" s="39"/>
      <c r="DI920" s="39"/>
      <c r="DJ920" s="39"/>
      <c r="DK920" s="39"/>
      <c r="DL920" s="39"/>
      <c r="DM920" s="39"/>
      <c r="DN920" s="39"/>
      <c r="DO920" s="39"/>
      <c r="DP920" s="39"/>
      <c r="DQ920" s="39"/>
      <c r="DR920" s="39"/>
      <c r="DS920" s="39"/>
      <c r="DT920" s="39"/>
      <c r="DU920" s="39"/>
      <c r="DV920" s="39"/>
      <c r="DW920" s="39"/>
      <c r="DX920" s="39"/>
      <c r="DY920" s="39"/>
      <c r="DZ920" s="39"/>
      <c r="EA920" s="39"/>
      <c r="EB920" s="39"/>
      <c r="EC920" s="39"/>
      <c r="ED920" s="39"/>
      <c r="EE920" s="39"/>
      <c r="EF920" s="39"/>
      <c r="EG920" s="39"/>
      <c r="EH920" s="39"/>
      <c r="EI920" s="39"/>
      <c r="EJ920" s="39"/>
      <c r="EK920" s="39"/>
      <c r="EL920" s="39"/>
      <c r="EM920" s="39"/>
      <c r="EN920" s="39"/>
      <c r="EO920" s="39"/>
      <c r="EP920" s="39"/>
      <c r="EQ920" s="39"/>
      <c r="ER920" s="39"/>
      <c r="ES920" s="39"/>
      <c r="ET920" s="39"/>
      <c r="EU920" s="39"/>
    </row>
    <row r="921" ht="16.5" customHeight="1">
      <c r="A921" s="1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1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  <c r="BW921" s="39"/>
      <c r="BX921" s="39"/>
      <c r="BY921" s="39"/>
      <c r="BZ921" s="39"/>
      <c r="CA921" s="39"/>
      <c r="CB921" s="39"/>
      <c r="CC921" s="39"/>
      <c r="CD921" s="39"/>
      <c r="CE921" s="39"/>
      <c r="CF921" s="39"/>
      <c r="CG921" s="39"/>
      <c r="CH921" s="39"/>
      <c r="CI921" s="39"/>
      <c r="CJ921" s="39"/>
      <c r="CK921" s="39"/>
      <c r="CL921" s="39"/>
      <c r="CM921" s="39"/>
      <c r="CN921" s="39"/>
      <c r="CO921" s="39"/>
      <c r="CP921" s="39"/>
      <c r="CQ921" s="39"/>
      <c r="CR921" s="39"/>
      <c r="CS921" s="39"/>
      <c r="CT921" s="39"/>
      <c r="CU921" s="39"/>
      <c r="CV921" s="39"/>
      <c r="CW921" s="39"/>
      <c r="CX921" s="39"/>
      <c r="CY921" s="39"/>
      <c r="CZ921" s="39"/>
      <c r="DA921" s="39"/>
      <c r="DB921" s="39"/>
      <c r="DC921" s="39"/>
      <c r="DD921" s="39"/>
      <c r="DE921" s="39"/>
      <c r="DF921" s="39"/>
      <c r="DG921" s="39"/>
      <c r="DH921" s="39"/>
      <c r="DI921" s="39"/>
      <c r="DJ921" s="39"/>
      <c r="DK921" s="39"/>
      <c r="DL921" s="39"/>
      <c r="DM921" s="39"/>
      <c r="DN921" s="39"/>
      <c r="DO921" s="39"/>
      <c r="DP921" s="39"/>
      <c r="DQ921" s="39"/>
      <c r="DR921" s="39"/>
      <c r="DS921" s="39"/>
      <c r="DT921" s="39"/>
      <c r="DU921" s="39"/>
      <c r="DV921" s="39"/>
      <c r="DW921" s="39"/>
      <c r="DX921" s="39"/>
      <c r="DY921" s="39"/>
      <c r="DZ921" s="39"/>
      <c r="EA921" s="39"/>
      <c r="EB921" s="39"/>
      <c r="EC921" s="39"/>
      <c r="ED921" s="39"/>
      <c r="EE921" s="39"/>
      <c r="EF921" s="39"/>
      <c r="EG921" s="39"/>
      <c r="EH921" s="39"/>
      <c r="EI921" s="39"/>
      <c r="EJ921" s="39"/>
      <c r="EK921" s="39"/>
      <c r="EL921" s="39"/>
      <c r="EM921" s="39"/>
      <c r="EN921" s="39"/>
      <c r="EO921" s="39"/>
      <c r="EP921" s="39"/>
      <c r="EQ921" s="39"/>
      <c r="ER921" s="39"/>
      <c r="ES921" s="39"/>
      <c r="ET921" s="39"/>
      <c r="EU921" s="39"/>
    </row>
    <row r="922" ht="16.5" customHeight="1">
      <c r="A922" s="1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1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  <c r="CC922" s="39"/>
      <c r="CD922" s="39"/>
      <c r="CE922" s="39"/>
      <c r="CF922" s="39"/>
      <c r="CG922" s="39"/>
      <c r="CH922" s="39"/>
      <c r="CI922" s="39"/>
      <c r="CJ922" s="39"/>
      <c r="CK922" s="39"/>
      <c r="CL922" s="39"/>
      <c r="CM922" s="39"/>
      <c r="CN922" s="39"/>
      <c r="CO922" s="39"/>
      <c r="CP922" s="39"/>
      <c r="CQ922" s="39"/>
      <c r="CR922" s="39"/>
      <c r="CS922" s="39"/>
      <c r="CT922" s="39"/>
      <c r="CU922" s="39"/>
      <c r="CV922" s="39"/>
      <c r="CW922" s="39"/>
      <c r="CX922" s="39"/>
      <c r="CY922" s="39"/>
      <c r="CZ922" s="39"/>
      <c r="DA922" s="39"/>
      <c r="DB922" s="39"/>
      <c r="DC922" s="39"/>
      <c r="DD922" s="39"/>
      <c r="DE922" s="39"/>
      <c r="DF922" s="39"/>
      <c r="DG922" s="39"/>
      <c r="DH922" s="39"/>
      <c r="DI922" s="39"/>
      <c r="DJ922" s="39"/>
      <c r="DK922" s="39"/>
      <c r="DL922" s="39"/>
      <c r="DM922" s="39"/>
      <c r="DN922" s="39"/>
      <c r="DO922" s="39"/>
      <c r="DP922" s="39"/>
      <c r="DQ922" s="39"/>
      <c r="DR922" s="39"/>
      <c r="DS922" s="39"/>
      <c r="DT922" s="39"/>
      <c r="DU922" s="39"/>
      <c r="DV922" s="39"/>
      <c r="DW922" s="39"/>
      <c r="DX922" s="39"/>
      <c r="DY922" s="39"/>
      <c r="DZ922" s="39"/>
      <c r="EA922" s="39"/>
      <c r="EB922" s="39"/>
      <c r="EC922" s="39"/>
      <c r="ED922" s="39"/>
      <c r="EE922" s="39"/>
      <c r="EF922" s="39"/>
      <c r="EG922" s="39"/>
      <c r="EH922" s="39"/>
      <c r="EI922" s="39"/>
      <c r="EJ922" s="39"/>
      <c r="EK922" s="39"/>
      <c r="EL922" s="39"/>
      <c r="EM922" s="39"/>
      <c r="EN922" s="39"/>
      <c r="EO922" s="39"/>
      <c r="EP922" s="39"/>
      <c r="EQ922" s="39"/>
      <c r="ER922" s="39"/>
      <c r="ES922" s="39"/>
      <c r="ET922" s="39"/>
      <c r="EU922" s="39"/>
    </row>
    <row r="923" ht="16.5" customHeight="1">
      <c r="A923" s="1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1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39"/>
      <c r="BX923" s="39"/>
      <c r="BY923" s="39"/>
      <c r="BZ923" s="39"/>
      <c r="CA923" s="39"/>
      <c r="CB923" s="39"/>
      <c r="CC923" s="39"/>
      <c r="CD923" s="39"/>
      <c r="CE923" s="39"/>
      <c r="CF923" s="39"/>
      <c r="CG923" s="39"/>
      <c r="CH923" s="39"/>
      <c r="CI923" s="39"/>
      <c r="CJ923" s="39"/>
      <c r="CK923" s="39"/>
      <c r="CL923" s="39"/>
      <c r="CM923" s="39"/>
      <c r="CN923" s="39"/>
      <c r="CO923" s="39"/>
      <c r="CP923" s="39"/>
      <c r="CQ923" s="39"/>
      <c r="CR923" s="39"/>
      <c r="CS923" s="39"/>
      <c r="CT923" s="39"/>
      <c r="CU923" s="39"/>
      <c r="CV923" s="39"/>
      <c r="CW923" s="39"/>
      <c r="CX923" s="39"/>
      <c r="CY923" s="39"/>
      <c r="CZ923" s="39"/>
      <c r="DA923" s="39"/>
      <c r="DB923" s="39"/>
      <c r="DC923" s="39"/>
      <c r="DD923" s="39"/>
      <c r="DE923" s="39"/>
      <c r="DF923" s="39"/>
      <c r="DG923" s="39"/>
      <c r="DH923" s="39"/>
      <c r="DI923" s="39"/>
      <c r="DJ923" s="39"/>
      <c r="DK923" s="39"/>
      <c r="DL923" s="39"/>
      <c r="DM923" s="39"/>
      <c r="DN923" s="39"/>
      <c r="DO923" s="39"/>
      <c r="DP923" s="39"/>
      <c r="DQ923" s="39"/>
      <c r="DR923" s="39"/>
      <c r="DS923" s="39"/>
      <c r="DT923" s="39"/>
      <c r="DU923" s="39"/>
      <c r="DV923" s="39"/>
      <c r="DW923" s="39"/>
      <c r="DX923" s="39"/>
      <c r="DY923" s="39"/>
      <c r="DZ923" s="39"/>
      <c r="EA923" s="39"/>
      <c r="EB923" s="39"/>
      <c r="EC923" s="39"/>
      <c r="ED923" s="39"/>
      <c r="EE923" s="39"/>
      <c r="EF923" s="39"/>
      <c r="EG923" s="39"/>
      <c r="EH923" s="39"/>
      <c r="EI923" s="39"/>
      <c r="EJ923" s="39"/>
      <c r="EK923" s="39"/>
      <c r="EL923" s="39"/>
      <c r="EM923" s="39"/>
      <c r="EN923" s="39"/>
      <c r="EO923" s="39"/>
      <c r="EP923" s="39"/>
      <c r="EQ923" s="39"/>
      <c r="ER923" s="39"/>
      <c r="ES923" s="39"/>
      <c r="ET923" s="39"/>
      <c r="EU923" s="39"/>
    </row>
    <row r="924" ht="16.5" customHeight="1">
      <c r="A924" s="1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1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39"/>
      <c r="BX924" s="39"/>
      <c r="BY924" s="39"/>
      <c r="BZ924" s="39"/>
      <c r="CA924" s="39"/>
      <c r="CB924" s="39"/>
      <c r="CC924" s="39"/>
      <c r="CD924" s="39"/>
      <c r="CE924" s="39"/>
      <c r="CF924" s="39"/>
      <c r="CG924" s="39"/>
      <c r="CH924" s="39"/>
      <c r="CI924" s="39"/>
      <c r="CJ924" s="39"/>
      <c r="CK924" s="39"/>
      <c r="CL924" s="39"/>
      <c r="CM924" s="39"/>
      <c r="CN924" s="39"/>
      <c r="CO924" s="39"/>
      <c r="CP924" s="39"/>
      <c r="CQ924" s="39"/>
      <c r="CR924" s="39"/>
      <c r="CS924" s="39"/>
      <c r="CT924" s="39"/>
      <c r="CU924" s="39"/>
      <c r="CV924" s="39"/>
      <c r="CW924" s="39"/>
      <c r="CX924" s="39"/>
      <c r="CY924" s="39"/>
      <c r="CZ924" s="39"/>
      <c r="DA924" s="39"/>
      <c r="DB924" s="39"/>
      <c r="DC924" s="39"/>
      <c r="DD924" s="39"/>
      <c r="DE924" s="39"/>
      <c r="DF924" s="39"/>
      <c r="DG924" s="39"/>
      <c r="DH924" s="39"/>
      <c r="DI924" s="39"/>
      <c r="DJ924" s="39"/>
      <c r="DK924" s="39"/>
      <c r="DL924" s="39"/>
      <c r="DM924" s="39"/>
      <c r="DN924" s="39"/>
      <c r="DO924" s="39"/>
      <c r="DP924" s="39"/>
      <c r="DQ924" s="39"/>
      <c r="DR924" s="39"/>
      <c r="DS924" s="39"/>
      <c r="DT924" s="39"/>
      <c r="DU924" s="39"/>
      <c r="DV924" s="39"/>
      <c r="DW924" s="39"/>
      <c r="DX924" s="39"/>
      <c r="DY924" s="39"/>
      <c r="DZ924" s="39"/>
      <c r="EA924" s="39"/>
      <c r="EB924" s="39"/>
      <c r="EC924" s="39"/>
      <c r="ED924" s="39"/>
      <c r="EE924" s="39"/>
      <c r="EF924" s="39"/>
      <c r="EG924" s="39"/>
      <c r="EH924" s="39"/>
      <c r="EI924" s="39"/>
      <c r="EJ924" s="39"/>
      <c r="EK924" s="39"/>
      <c r="EL924" s="39"/>
      <c r="EM924" s="39"/>
      <c r="EN924" s="39"/>
      <c r="EO924" s="39"/>
      <c r="EP924" s="39"/>
      <c r="EQ924" s="39"/>
      <c r="ER924" s="39"/>
      <c r="ES924" s="39"/>
      <c r="ET924" s="39"/>
      <c r="EU924" s="39"/>
    </row>
    <row r="925" ht="16.5" customHeight="1">
      <c r="A925" s="1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1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  <c r="BW925" s="39"/>
      <c r="BX925" s="39"/>
      <c r="BY925" s="39"/>
      <c r="BZ925" s="39"/>
      <c r="CA925" s="39"/>
      <c r="CB925" s="39"/>
      <c r="CC925" s="39"/>
      <c r="CD925" s="39"/>
      <c r="CE925" s="39"/>
      <c r="CF925" s="39"/>
      <c r="CG925" s="39"/>
      <c r="CH925" s="39"/>
      <c r="CI925" s="39"/>
      <c r="CJ925" s="39"/>
      <c r="CK925" s="39"/>
      <c r="CL925" s="39"/>
      <c r="CM925" s="39"/>
      <c r="CN925" s="39"/>
      <c r="CO925" s="39"/>
      <c r="CP925" s="39"/>
      <c r="CQ925" s="39"/>
      <c r="CR925" s="39"/>
      <c r="CS925" s="39"/>
      <c r="CT925" s="39"/>
      <c r="CU925" s="39"/>
      <c r="CV925" s="39"/>
      <c r="CW925" s="39"/>
      <c r="CX925" s="39"/>
      <c r="CY925" s="39"/>
      <c r="CZ925" s="39"/>
      <c r="DA925" s="39"/>
      <c r="DB925" s="39"/>
      <c r="DC925" s="39"/>
      <c r="DD925" s="39"/>
      <c r="DE925" s="39"/>
      <c r="DF925" s="39"/>
      <c r="DG925" s="39"/>
      <c r="DH925" s="39"/>
      <c r="DI925" s="39"/>
      <c r="DJ925" s="39"/>
      <c r="DK925" s="39"/>
      <c r="DL925" s="39"/>
      <c r="DM925" s="39"/>
      <c r="DN925" s="39"/>
      <c r="DO925" s="39"/>
      <c r="DP925" s="39"/>
      <c r="DQ925" s="39"/>
      <c r="DR925" s="39"/>
      <c r="DS925" s="39"/>
      <c r="DT925" s="39"/>
      <c r="DU925" s="39"/>
      <c r="DV925" s="39"/>
      <c r="DW925" s="39"/>
      <c r="DX925" s="39"/>
      <c r="DY925" s="39"/>
      <c r="DZ925" s="39"/>
      <c r="EA925" s="39"/>
      <c r="EB925" s="39"/>
      <c r="EC925" s="39"/>
      <c r="ED925" s="39"/>
      <c r="EE925" s="39"/>
      <c r="EF925" s="39"/>
      <c r="EG925" s="39"/>
      <c r="EH925" s="39"/>
      <c r="EI925" s="39"/>
      <c r="EJ925" s="39"/>
      <c r="EK925" s="39"/>
      <c r="EL925" s="39"/>
      <c r="EM925" s="39"/>
      <c r="EN925" s="39"/>
      <c r="EO925" s="39"/>
      <c r="EP925" s="39"/>
      <c r="EQ925" s="39"/>
      <c r="ER925" s="39"/>
      <c r="ES925" s="39"/>
      <c r="ET925" s="39"/>
      <c r="EU925" s="39"/>
    </row>
    <row r="926" ht="16.5" customHeight="1">
      <c r="A926" s="1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1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  <c r="BW926" s="39"/>
      <c r="BX926" s="39"/>
      <c r="BY926" s="39"/>
      <c r="BZ926" s="39"/>
      <c r="CA926" s="39"/>
      <c r="CB926" s="39"/>
      <c r="CC926" s="39"/>
      <c r="CD926" s="39"/>
      <c r="CE926" s="39"/>
      <c r="CF926" s="39"/>
      <c r="CG926" s="39"/>
      <c r="CH926" s="39"/>
      <c r="CI926" s="39"/>
      <c r="CJ926" s="39"/>
      <c r="CK926" s="39"/>
      <c r="CL926" s="39"/>
      <c r="CM926" s="39"/>
      <c r="CN926" s="39"/>
      <c r="CO926" s="39"/>
      <c r="CP926" s="39"/>
      <c r="CQ926" s="39"/>
      <c r="CR926" s="39"/>
      <c r="CS926" s="39"/>
      <c r="CT926" s="39"/>
      <c r="CU926" s="39"/>
      <c r="CV926" s="39"/>
      <c r="CW926" s="39"/>
      <c r="CX926" s="39"/>
      <c r="CY926" s="39"/>
      <c r="CZ926" s="39"/>
      <c r="DA926" s="39"/>
      <c r="DB926" s="39"/>
      <c r="DC926" s="39"/>
      <c r="DD926" s="39"/>
      <c r="DE926" s="39"/>
      <c r="DF926" s="39"/>
      <c r="DG926" s="39"/>
      <c r="DH926" s="39"/>
      <c r="DI926" s="39"/>
      <c r="DJ926" s="39"/>
      <c r="DK926" s="39"/>
      <c r="DL926" s="39"/>
      <c r="DM926" s="39"/>
      <c r="DN926" s="39"/>
      <c r="DO926" s="39"/>
      <c r="DP926" s="39"/>
      <c r="DQ926" s="39"/>
      <c r="DR926" s="39"/>
      <c r="DS926" s="39"/>
      <c r="DT926" s="39"/>
      <c r="DU926" s="39"/>
      <c r="DV926" s="39"/>
      <c r="DW926" s="39"/>
      <c r="DX926" s="39"/>
      <c r="DY926" s="39"/>
      <c r="DZ926" s="39"/>
      <c r="EA926" s="39"/>
      <c r="EB926" s="39"/>
      <c r="EC926" s="39"/>
      <c r="ED926" s="39"/>
      <c r="EE926" s="39"/>
      <c r="EF926" s="39"/>
      <c r="EG926" s="39"/>
      <c r="EH926" s="39"/>
      <c r="EI926" s="39"/>
      <c r="EJ926" s="39"/>
      <c r="EK926" s="39"/>
      <c r="EL926" s="39"/>
      <c r="EM926" s="39"/>
      <c r="EN926" s="39"/>
      <c r="EO926" s="39"/>
      <c r="EP926" s="39"/>
      <c r="EQ926" s="39"/>
      <c r="ER926" s="39"/>
      <c r="ES926" s="39"/>
      <c r="ET926" s="39"/>
      <c r="EU926" s="39"/>
    </row>
    <row r="927" ht="16.5" customHeight="1">
      <c r="A927" s="1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1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  <c r="BW927" s="39"/>
      <c r="BX927" s="39"/>
      <c r="BY927" s="39"/>
      <c r="BZ927" s="39"/>
      <c r="CA927" s="39"/>
      <c r="CB927" s="39"/>
      <c r="CC927" s="39"/>
      <c r="CD927" s="39"/>
      <c r="CE927" s="39"/>
      <c r="CF927" s="39"/>
      <c r="CG927" s="39"/>
      <c r="CH927" s="39"/>
      <c r="CI927" s="39"/>
      <c r="CJ927" s="39"/>
      <c r="CK927" s="39"/>
      <c r="CL927" s="39"/>
      <c r="CM927" s="39"/>
      <c r="CN927" s="39"/>
      <c r="CO927" s="39"/>
      <c r="CP927" s="39"/>
      <c r="CQ927" s="39"/>
      <c r="CR927" s="39"/>
      <c r="CS927" s="39"/>
      <c r="CT927" s="39"/>
      <c r="CU927" s="39"/>
      <c r="CV927" s="39"/>
      <c r="CW927" s="39"/>
      <c r="CX927" s="39"/>
      <c r="CY927" s="39"/>
      <c r="CZ927" s="39"/>
      <c r="DA927" s="39"/>
      <c r="DB927" s="39"/>
      <c r="DC927" s="39"/>
      <c r="DD927" s="39"/>
      <c r="DE927" s="39"/>
      <c r="DF927" s="39"/>
      <c r="DG927" s="39"/>
      <c r="DH927" s="39"/>
      <c r="DI927" s="39"/>
      <c r="DJ927" s="39"/>
      <c r="DK927" s="39"/>
      <c r="DL927" s="39"/>
      <c r="DM927" s="39"/>
      <c r="DN927" s="39"/>
      <c r="DO927" s="39"/>
      <c r="DP927" s="39"/>
      <c r="DQ927" s="39"/>
      <c r="DR927" s="39"/>
      <c r="DS927" s="39"/>
      <c r="DT927" s="39"/>
      <c r="DU927" s="39"/>
      <c r="DV927" s="39"/>
      <c r="DW927" s="39"/>
      <c r="DX927" s="39"/>
      <c r="DY927" s="39"/>
      <c r="DZ927" s="39"/>
      <c r="EA927" s="39"/>
      <c r="EB927" s="39"/>
      <c r="EC927" s="39"/>
      <c r="ED927" s="39"/>
      <c r="EE927" s="39"/>
      <c r="EF927" s="39"/>
      <c r="EG927" s="39"/>
      <c r="EH927" s="39"/>
      <c r="EI927" s="39"/>
      <c r="EJ927" s="39"/>
      <c r="EK927" s="39"/>
      <c r="EL927" s="39"/>
      <c r="EM927" s="39"/>
      <c r="EN927" s="39"/>
      <c r="EO927" s="39"/>
      <c r="EP927" s="39"/>
      <c r="EQ927" s="39"/>
      <c r="ER927" s="39"/>
      <c r="ES927" s="39"/>
      <c r="ET927" s="39"/>
      <c r="EU927" s="39"/>
    </row>
    <row r="928" ht="16.5" customHeight="1">
      <c r="A928" s="1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1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  <c r="CC928" s="39"/>
      <c r="CD928" s="39"/>
      <c r="CE928" s="39"/>
      <c r="CF928" s="39"/>
      <c r="CG928" s="39"/>
      <c r="CH928" s="39"/>
      <c r="CI928" s="39"/>
      <c r="CJ928" s="39"/>
      <c r="CK928" s="39"/>
      <c r="CL928" s="39"/>
      <c r="CM928" s="39"/>
      <c r="CN928" s="39"/>
      <c r="CO928" s="39"/>
      <c r="CP928" s="39"/>
      <c r="CQ928" s="39"/>
      <c r="CR928" s="39"/>
      <c r="CS928" s="39"/>
      <c r="CT928" s="39"/>
      <c r="CU928" s="39"/>
      <c r="CV928" s="39"/>
      <c r="CW928" s="39"/>
      <c r="CX928" s="39"/>
      <c r="CY928" s="39"/>
      <c r="CZ928" s="39"/>
      <c r="DA928" s="39"/>
      <c r="DB928" s="39"/>
      <c r="DC928" s="39"/>
      <c r="DD928" s="39"/>
      <c r="DE928" s="39"/>
      <c r="DF928" s="39"/>
      <c r="DG928" s="39"/>
      <c r="DH928" s="39"/>
      <c r="DI928" s="39"/>
      <c r="DJ928" s="39"/>
      <c r="DK928" s="39"/>
      <c r="DL928" s="39"/>
      <c r="DM928" s="39"/>
      <c r="DN928" s="39"/>
      <c r="DO928" s="39"/>
      <c r="DP928" s="39"/>
      <c r="DQ928" s="39"/>
      <c r="DR928" s="39"/>
      <c r="DS928" s="39"/>
      <c r="DT928" s="39"/>
      <c r="DU928" s="39"/>
      <c r="DV928" s="39"/>
      <c r="DW928" s="39"/>
      <c r="DX928" s="39"/>
      <c r="DY928" s="39"/>
      <c r="DZ928" s="39"/>
      <c r="EA928" s="39"/>
      <c r="EB928" s="39"/>
      <c r="EC928" s="39"/>
      <c r="ED928" s="39"/>
      <c r="EE928" s="39"/>
      <c r="EF928" s="39"/>
      <c r="EG928" s="39"/>
      <c r="EH928" s="39"/>
      <c r="EI928" s="39"/>
      <c r="EJ928" s="39"/>
      <c r="EK928" s="39"/>
      <c r="EL928" s="39"/>
      <c r="EM928" s="39"/>
      <c r="EN928" s="39"/>
      <c r="EO928" s="39"/>
      <c r="EP928" s="39"/>
      <c r="EQ928" s="39"/>
      <c r="ER928" s="39"/>
      <c r="ES928" s="39"/>
      <c r="ET928" s="39"/>
      <c r="EU928" s="39"/>
    </row>
    <row r="929" ht="16.5" customHeight="1">
      <c r="A929" s="1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1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  <c r="CC929" s="39"/>
      <c r="CD929" s="39"/>
      <c r="CE929" s="39"/>
      <c r="CF929" s="39"/>
      <c r="CG929" s="39"/>
      <c r="CH929" s="39"/>
      <c r="CI929" s="39"/>
      <c r="CJ929" s="39"/>
      <c r="CK929" s="39"/>
      <c r="CL929" s="39"/>
      <c r="CM929" s="39"/>
      <c r="CN929" s="39"/>
      <c r="CO929" s="39"/>
      <c r="CP929" s="39"/>
      <c r="CQ929" s="39"/>
      <c r="CR929" s="39"/>
      <c r="CS929" s="39"/>
      <c r="CT929" s="39"/>
      <c r="CU929" s="39"/>
      <c r="CV929" s="39"/>
      <c r="CW929" s="39"/>
      <c r="CX929" s="39"/>
      <c r="CY929" s="39"/>
      <c r="CZ929" s="39"/>
      <c r="DA929" s="39"/>
      <c r="DB929" s="39"/>
      <c r="DC929" s="39"/>
      <c r="DD929" s="39"/>
      <c r="DE929" s="39"/>
      <c r="DF929" s="39"/>
      <c r="DG929" s="39"/>
      <c r="DH929" s="39"/>
      <c r="DI929" s="39"/>
      <c r="DJ929" s="39"/>
      <c r="DK929" s="39"/>
      <c r="DL929" s="39"/>
      <c r="DM929" s="39"/>
      <c r="DN929" s="39"/>
      <c r="DO929" s="39"/>
      <c r="DP929" s="39"/>
      <c r="DQ929" s="39"/>
      <c r="DR929" s="39"/>
      <c r="DS929" s="39"/>
      <c r="DT929" s="39"/>
      <c r="DU929" s="39"/>
      <c r="DV929" s="39"/>
      <c r="DW929" s="39"/>
      <c r="DX929" s="39"/>
      <c r="DY929" s="39"/>
      <c r="DZ929" s="39"/>
      <c r="EA929" s="39"/>
      <c r="EB929" s="39"/>
      <c r="EC929" s="39"/>
      <c r="ED929" s="39"/>
      <c r="EE929" s="39"/>
      <c r="EF929" s="39"/>
      <c r="EG929" s="39"/>
      <c r="EH929" s="39"/>
      <c r="EI929" s="39"/>
      <c r="EJ929" s="39"/>
      <c r="EK929" s="39"/>
      <c r="EL929" s="39"/>
      <c r="EM929" s="39"/>
      <c r="EN929" s="39"/>
      <c r="EO929" s="39"/>
      <c r="EP929" s="39"/>
      <c r="EQ929" s="39"/>
      <c r="ER929" s="39"/>
      <c r="ES929" s="39"/>
      <c r="ET929" s="39"/>
      <c r="EU929" s="39"/>
    </row>
    <row r="930" ht="16.5" customHeight="1">
      <c r="A930" s="1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1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39"/>
      <c r="BX930" s="39"/>
      <c r="BY930" s="39"/>
      <c r="BZ930" s="39"/>
      <c r="CA930" s="39"/>
      <c r="CB930" s="39"/>
      <c r="CC930" s="39"/>
      <c r="CD930" s="39"/>
      <c r="CE930" s="39"/>
      <c r="CF930" s="39"/>
      <c r="CG930" s="39"/>
      <c r="CH930" s="39"/>
      <c r="CI930" s="39"/>
      <c r="CJ930" s="39"/>
      <c r="CK930" s="39"/>
      <c r="CL930" s="39"/>
      <c r="CM930" s="39"/>
      <c r="CN930" s="39"/>
      <c r="CO930" s="39"/>
      <c r="CP930" s="39"/>
      <c r="CQ930" s="39"/>
      <c r="CR930" s="39"/>
      <c r="CS930" s="39"/>
      <c r="CT930" s="39"/>
      <c r="CU930" s="39"/>
      <c r="CV930" s="39"/>
      <c r="CW930" s="39"/>
      <c r="CX930" s="39"/>
      <c r="CY930" s="39"/>
      <c r="CZ930" s="39"/>
      <c r="DA930" s="39"/>
      <c r="DB930" s="39"/>
      <c r="DC930" s="39"/>
      <c r="DD930" s="39"/>
      <c r="DE930" s="39"/>
      <c r="DF930" s="39"/>
      <c r="DG930" s="39"/>
      <c r="DH930" s="39"/>
      <c r="DI930" s="39"/>
      <c r="DJ930" s="39"/>
      <c r="DK930" s="39"/>
      <c r="DL930" s="39"/>
      <c r="DM930" s="39"/>
      <c r="DN930" s="39"/>
      <c r="DO930" s="39"/>
      <c r="DP930" s="39"/>
      <c r="DQ930" s="39"/>
      <c r="DR930" s="39"/>
      <c r="DS930" s="39"/>
      <c r="DT930" s="39"/>
      <c r="DU930" s="39"/>
      <c r="DV930" s="39"/>
      <c r="DW930" s="39"/>
      <c r="DX930" s="39"/>
      <c r="DY930" s="39"/>
      <c r="DZ930" s="39"/>
      <c r="EA930" s="39"/>
      <c r="EB930" s="39"/>
      <c r="EC930" s="39"/>
      <c r="ED930" s="39"/>
      <c r="EE930" s="39"/>
      <c r="EF930" s="39"/>
      <c r="EG930" s="39"/>
      <c r="EH930" s="39"/>
      <c r="EI930" s="39"/>
      <c r="EJ930" s="39"/>
      <c r="EK930" s="39"/>
      <c r="EL930" s="39"/>
      <c r="EM930" s="39"/>
      <c r="EN930" s="39"/>
      <c r="EO930" s="39"/>
      <c r="EP930" s="39"/>
      <c r="EQ930" s="39"/>
      <c r="ER930" s="39"/>
      <c r="ES930" s="39"/>
      <c r="ET930" s="39"/>
      <c r="EU930" s="39"/>
    </row>
    <row r="931" ht="16.5" customHeight="1">
      <c r="A931" s="1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1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  <c r="BW931" s="39"/>
      <c r="BX931" s="39"/>
      <c r="BY931" s="39"/>
      <c r="BZ931" s="39"/>
      <c r="CA931" s="39"/>
      <c r="CB931" s="39"/>
      <c r="CC931" s="39"/>
      <c r="CD931" s="39"/>
      <c r="CE931" s="39"/>
      <c r="CF931" s="39"/>
      <c r="CG931" s="39"/>
      <c r="CH931" s="39"/>
      <c r="CI931" s="39"/>
      <c r="CJ931" s="39"/>
      <c r="CK931" s="39"/>
      <c r="CL931" s="39"/>
      <c r="CM931" s="39"/>
      <c r="CN931" s="39"/>
      <c r="CO931" s="39"/>
      <c r="CP931" s="39"/>
      <c r="CQ931" s="39"/>
      <c r="CR931" s="39"/>
      <c r="CS931" s="39"/>
      <c r="CT931" s="39"/>
      <c r="CU931" s="39"/>
      <c r="CV931" s="39"/>
      <c r="CW931" s="39"/>
      <c r="CX931" s="39"/>
      <c r="CY931" s="39"/>
      <c r="CZ931" s="39"/>
      <c r="DA931" s="39"/>
      <c r="DB931" s="39"/>
      <c r="DC931" s="39"/>
      <c r="DD931" s="39"/>
      <c r="DE931" s="39"/>
      <c r="DF931" s="39"/>
      <c r="DG931" s="39"/>
      <c r="DH931" s="39"/>
      <c r="DI931" s="39"/>
      <c r="DJ931" s="39"/>
      <c r="DK931" s="39"/>
      <c r="DL931" s="39"/>
      <c r="DM931" s="39"/>
      <c r="DN931" s="39"/>
      <c r="DO931" s="39"/>
      <c r="DP931" s="39"/>
      <c r="DQ931" s="39"/>
      <c r="DR931" s="39"/>
      <c r="DS931" s="39"/>
      <c r="DT931" s="39"/>
      <c r="DU931" s="39"/>
      <c r="DV931" s="39"/>
      <c r="DW931" s="39"/>
      <c r="DX931" s="39"/>
      <c r="DY931" s="39"/>
      <c r="DZ931" s="39"/>
      <c r="EA931" s="39"/>
      <c r="EB931" s="39"/>
      <c r="EC931" s="39"/>
      <c r="ED931" s="39"/>
      <c r="EE931" s="39"/>
      <c r="EF931" s="39"/>
      <c r="EG931" s="39"/>
      <c r="EH931" s="39"/>
      <c r="EI931" s="39"/>
      <c r="EJ931" s="39"/>
      <c r="EK931" s="39"/>
      <c r="EL931" s="39"/>
      <c r="EM931" s="39"/>
      <c r="EN931" s="39"/>
      <c r="EO931" s="39"/>
      <c r="EP931" s="39"/>
      <c r="EQ931" s="39"/>
      <c r="ER931" s="39"/>
      <c r="ES931" s="39"/>
      <c r="ET931" s="39"/>
      <c r="EU931" s="39"/>
    </row>
    <row r="932" ht="16.5" customHeight="1">
      <c r="A932" s="1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1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  <c r="BW932" s="39"/>
      <c r="BX932" s="39"/>
      <c r="BY932" s="39"/>
      <c r="BZ932" s="39"/>
      <c r="CA932" s="39"/>
      <c r="CB932" s="39"/>
      <c r="CC932" s="39"/>
      <c r="CD932" s="39"/>
      <c r="CE932" s="39"/>
      <c r="CF932" s="39"/>
      <c r="CG932" s="39"/>
      <c r="CH932" s="39"/>
      <c r="CI932" s="39"/>
      <c r="CJ932" s="39"/>
      <c r="CK932" s="39"/>
      <c r="CL932" s="39"/>
      <c r="CM932" s="39"/>
      <c r="CN932" s="39"/>
      <c r="CO932" s="39"/>
      <c r="CP932" s="39"/>
      <c r="CQ932" s="39"/>
      <c r="CR932" s="39"/>
      <c r="CS932" s="39"/>
      <c r="CT932" s="39"/>
      <c r="CU932" s="39"/>
      <c r="CV932" s="39"/>
      <c r="CW932" s="39"/>
      <c r="CX932" s="39"/>
      <c r="CY932" s="39"/>
      <c r="CZ932" s="39"/>
      <c r="DA932" s="39"/>
      <c r="DB932" s="39"/>
      <c r="DC932" s="39"/>
      <c r="DD932" s="39"/>
      <c r="DE932" s="39"/>
      <c r="DF932" s="39"/>
      <c r="DG932" s="39"/>
      <c r="DH932" s="39"/>
      <c r="DI932" s="39"/>
      <c r="DJ932" s="39"/>
      <c r="DK932" s="39"/>
      <c r="DL932" s="39"/>
      <c r="DM932" s="39"/>
      <c r="DN932" s="39"/>
      <c r="DO932" s="39"/>
      <c r="DP932" s="39"/>
      <c r="DQ932" s="39"/>
      <c r="DR932" s="39"/>
      <c r="DS932" s="39"/>
      <c r="DT932" s="39"/>
      <c r="DU932" s="39"/>
      <c r="DV932" s="39"/>
      <c r="DW932" s="39"/>
      <c r="DX932" s="39"/>
      <c r="DY932" s="39"/>
      <c r="DZ932" s="39"/>
      <c r="EA932" s="39"/>
      <c r="EB932" s="39"/>
      <c r="EC932" s="39"/>
      <c r="ED932" s="39"/>
      <c r="EE932" s="39"/>
      <c r="EF932" s="39"/>
      <c r="EG932" s="39"/>
      <c r="EH932" s="39"/>
      <c r="EI932" s="39"/>
      <c r="EJ932" s="39"/>
      <c r="EK932" s="39"/>
      <c r="EL932" s="39"/>
      <c r="EM932" s="39"/>
      <c r="EN932" s="39"/>
      <c r="EO932" s="39"/>
      <c r="EP932" s="39"/>
      <c r="EQ932" s="39"/>
      <c r="ER932" s="39"/>
      <c r="ES932" s="39"/>
      <c r="ET932" s="39"/>
      <c r="EU932" s="39"/>
    </row>
    <row r="933" ht="16.5" customHeight="1">
      <c r="A933" s="1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1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  <c r="BW933" s="39"/>
      <c r="BX933" s="39"/>
      <c r="BY933" s="39"/>
      <c r="BZ933" s="39"/>
      <c r="CA933" s="39"/>
      <c r="CB933" s="39"/>
      <c r="CC933" s="39"/>
      <c r="CD933" s="39"/>
      <c r="CE933" s="39"/>
      <c r="CF933" s="39"/>
      <c r="CG933" s="39"/>
      <c r="CH933" s="39"/>
      <c r="CI933" s="39"/>
      <c r="CJ933" s="39"/>
      <c r="CK933" s="39"/>
      <c r="CL933" s="39"/>
      <c r="CM933" s="39"/>
      <c r="CN933" s="39"/>
      <c r="CO933" s="39"/>
      <c r="CP933" s="39"/>
      <c r="CQ933" s="39"/>
      <c r="CR933" s="39"/>
      <c r="CS933" s="39"/>
      <c r="CT933" s="39"/>
      <c r="CU933" s="39"/>
      <c r="CV933" s="39"/>
      <c r="CW933" s="39"/>
      <c r="CX933" s="39"/>
      <c r="CY933" s="39"/>
      <c r="CZ933" s="39"/>
      <c r="DA933" s="39"/>
      <c r="DB933" s="39"/>
      <c r="DC933" s="39"/>
      <c r="DD933" s="39"/>
      <c r="DE933" s="39"/>
      <c r="DF933" s="39"/>
      <c r="DG933" s="39"/>
      <c r="DH933" s="39"/>
      <c r="DI933" s="39"/>
      <c r="DJ933" s="39"/>
      <c r="DK933" s="39"/>
      <c r="DL933" s="39"/>
      <c r="DM933" s="39"/>
      <c r="DN933" s="39"/>
      <c r="DO933" s="39"/>
      <c r="DP933" s="39"/>
      <c r="DQ933" s="39"/>
      <c r="DR933" s="39"/>
      <c r="DS933" s="39"/>
      <c r="DT933" s="39"/>
      <c r="DU933" s="39"/>
      <c r="DV933" s="39"/>
      <c r="DW933" s="39"/>
      <c r="DX933" s="39"/>
      <c r="DY933" s="39"/>
      <c r="DZ933" s="39"/>
      <c r="EA933" s="39"/>
      <c r="EB933" s="39"/>
      <c r="EC933" s="39"/>
      <c r="ED933" s="39"/>
      <c r="EE933" s="39"/>
      <c r="EF933" s="39"/>
      <c r="EG933" s="39"/>
      <c r="EH933" s="39"/>
      <c r="EI933" s="39"/>
      <c r="EJ933" s="39"/>
      <c r="EK933" s="39"/>
      <c r="EL933" s="39"/>
      <c r="EM933" s="39"/>
      <c r="EN933" s="39"/>
      <c r="EO933" s="39"/>
      <c r="EP933" s="39"/>
      <c r="EQ933" s="39"/>
      <c r="ER933" s="39"/>
      <c r="ES933" s="39"/>
      <c r="ET933" s="39"/>
      <c r="EU933" s="39"/>
    </row>
    <row r="934" ht="16.5" customHeight="1">
      <c r="A934" s="1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1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  <c r="CC934" s="39"/>
      <c r="CD934" s="39"/>
      <c r="CE934" s="39"/>
      <c r="CF934" s="39"/>
      <c r="CG934" s="39"/>
      <c r="CH934" s="39"/>
      <c r="CI934" s="39"/>
      <c r="CJ934" s="39"/>
      <c r="CK934" s="39"/>
      <c r="CL934" s="39"/>
      <c r="CM934" s="39"/>
      <c r="CN934" s="39"/>
      <c r="CO934" s="39"/>
      <c r="CP934" s="39"/>
      <c r="CQ934" s="39"/>
      <c r="CR934" s="39"/>
      <c r="CS934" s="39"/>
      <c r="CT934" s="39"/>
      <c r="CU934" s="39"/>
      <c r="CV934" s="39"/>
      <c r="CW934" s="39"/>
      <c r="CX934" s="39"/>
      <c r="CY934" s="39"/>
      <c r="CZ934" s="39"/>
      <c r="DA934" s="39"/>
      <c r="DB934" s="39"/>
      <c r="DC934" s="39"/>
      <c r="DD934" s="39"/>
      <c r="DE934" s="39"/>
      <c r="DF934" s="39"/>
      <c r="DG934" s="39"/>
      <c r="DH934" s="39"/>
      <c r="DI934" s="39"/>
      <c r="DJ934" s="39"/>
      <c r="DK934" s="39"/>
      <c r="DL934" s="39"/>
      <c r="DM934" s="39"/>
      <c r="DN934" s="39"/>
      <c r="DO934" s="39"/>
      <c r="DP934" s="39"/>
      <c r="DQ934" s="39"/>
      <c r="DR934" s="39"/>
      <c r="DS934" s="39"/>
      <c r="DT934" s="39"/>
      <c r="DU934" s="39"/>
      <c r="DV934" s="39"/>
      <c r="DW934" s="39"/>
      <c r="DX934" s="39"/>
      <c r="DY934" s="39"/>
      <c r="DZ934" s="39"/>
      <c r="EA934" s="39"/>
      <c r="EB934" s="39"/>
      <c r="EC934" s="39"/>
      <c r="ED934" s="39"/>
      <c r="EE934" s="39"/>
      <c r="EF934" s="39"/>
      <c r="EG934" s="39"/>
      <c r="EH934" s="39"/>
      <c r="EI934" s="39"/>
      <c r="EJ934" s="39"/>
      <c r="EK934" s="39"/>
      <c r="EL934" s="39"/>
      <c r="EM934" s="39"/>
      <c r="EN934" s="39"/>
      <c r="EO934" s="39"/>
      <c r="EP934" s="39"/>
      <c r="EQ934" s="39"/>
      <c r="ER934" s="39"/>
      <c r="ES934" s="39"/>
      <c r="ET934" s="39"/>
      <c r="EU934" s="39"/>
    </row>
    <row r="935" ht="16.5" customHeight="1">
      <c r="A935" s="1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1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39"/>
      <c r="BX935" s="39"/>
      <c r="BY935" s="39"/>
      <c r="BZ935" s="39"/>
      <c r="CA935" s="39"/>
      <c r="CB935" s="39"/>
      <c r="CC935" s="39"/>
      <c r="CD935" s="39"/>
      <c r="CE935" s="39"/>
      <c r="CF935" s="39"/>
      <c r="CG935" s="39"/>
      <c r="CH935" s="39"/>
      <c r="CI935" s="39"/>
      <c r="CJ935" s="39"/>
      <c r="CK935" s="39"/>
      <c r="CL935" s="39"/>
      <c r="CM935" s="39"/>
      <c r="CN935" s="39"/>
      <c r="CO935" s="39"/>
      <c r="CP935" s="39"/>
      <c r="CQ935" s="39"/>
      <c r="CR935" s="39"/>
      <c r="CS935" s="39"/>
      <c r="CT935" s="39"/>
      <c r="CU935" s="39"/>
      <c r="CV935" s="39"/>
      <c r="CW935" s="39"/>
      <c r="CX935" s="39"/>
      <c r="CY935" s="39"/>
      <c r="CZ935" s="39"/>
      <c r="DA935" s="39"/>
      <c r="DB935" s="39"/>
      <c r="DC935" s="39"/>
      <c r="DD935" s="39"/>
      <c r="DE935" s="39"/>
      <c r="DF935" s="39"/>
      <c r="DG935" s="39"/>
      <c r="DH935" s="39"/>
      <c r="DI935" s="39"/>
      <c r="DJ935" s="39"/>
      <c r="DK935" s="39"/>
      <c r="DL935" s="39"/>
      <c r="DM935" s="39"/>
      <c r="DN935" s="39"/>
      <c r="DO935" s="39"/>
      <c r="DP935" s="39"/>
      <c r="DQ935" s="39"/>
      <c r="DR935" s="39"/>
      <c r="DS935" s="39"/>
      <c r="DT935" s="39"/>
      <c r="DU935" s="39"/>
      <c r="DV935" s="39"/>
      <c r="DW935" s="39"/>
      <c r="DX935" s="39"/>
      <c r="DY935" s="39"/>
      <c r="DZ935" s="39"/>
      <c r="EA935" s="39"/>
      <c r="EB935" s="39"/>
      <c r="EC935" s="39"/>
      <c r="ED935" s="39"/>
      <c r="EE935" s="39"/>
      <c r="EF935" s="39"/>
      <c r="EG935" s="39"/>
      <c r="EH935" s="39"/>
      <c r="EI935" s="39"/>
      <c r="EJ935" s="39"/>
      <c r="EK935" s="39"/>
      <c r="EL935" s="39"/>
      <c r="EM935" s="39"/>
      <c r="EN935" s="39"/>
      <c r="EO935" s="39"/>
      <c r="EP935" s="39"/>
      <c r="EQ935" s="39"/>
      <c r="ER935" s="39"/>
      <c r="ES935" s="39"/>
      <c r="ET935" s="39"/>
      <c r="EU935" s="39"/>
    </row>
    <row r="936" ht="16.5" customHeight="1">
      <c r="A936" s="1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1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  <c r="BW936" s="39"/>
      <c r="BX936" s="39"/>
      <c r="BY936" s="39"/>
      <c r="BZ936" s="39"/>
      <c r="CA936" s="39"/>
      <c r="CB936" s="39"/>
      <c r="CC936" s="39"/>
      <c r="CD936" s="39"/>
      <c r="CE936" s="39"/>
      <c r="CF936" s="39"/>
      <c r="CG936" s="39"/>
      <c r="CH936" s="39"/>
      <c r="CI936" s="39"/>
      <c r="CJ936" s="39"/>
      <c r="CK936" s="39"/>
      <c r="CL936" s="39"/>
      <c r="CM936" s="39"/>
      <c r="CN936" s="39"/>
      <c r="CO936" s="39"/>
      <c r="CP936" s="39"/>
      <c r="CQ936" s="39"/>
      <c r="CR936" s="39"/>
      <c r="CS936" s="39"/>
      <c r="CT936" s="39"/>
      <c r="CU936" s="39"/>
      <c r="CV936" s="39"/>
      <c r="CW936" s="39"/>
      <c r="CX936" s="39"/>
      <c r="CY936" s="39"/>
      <c r="CZ936" s="39"/>
      <c r="DA936" s="39"/>
      <c r="DB936" s="39"/>
      <c r="DC936" s="39"/>
      <c r="DD936" s="39"/>
      <c r="DE936" s="39"/>
      <c r="DF936" s="39"/>
      <c r="DG936" s="39"/>
      <c r="DH936" s="39"/>
      <c r="DI936" s="39"/>
      <c r="DJ936" s="39"/>
      <c r="DK936" s="39"/>
      <c r="DL936" s="39"/>
      <c r="DM936" s="39"/>
      <c r="DN936" s="39"/>
      <c r="DO936" s="39"/>
      <c r="DP936" s="39"/>
      <c r="DQ936" s="39"/>
      <c r="DR936" s="39"/>
      <c r="DS936" s="39"/>
      <c r="DT936" s="39"/>
      <c r="DU936" s="39"/>
      <c r="DV936" s="39"/>
      <c r="DW936" s="39"/>
      <c r="DX936" s="39"/>
      <c r="DY936" s="39"/>
      <c r="DZ936" s="39"/>
      <c r="EA936" s="39"/>
      <c r="EB936" s="39"/>
      <c r="EC936" s="39"/>
      <c r="ED936" s="39"/>
      <c r="EE936" s="39"/>
      <c r="EF936" s="39"/>
      <c r="EG936" s="39"/>
      <c r="EH936" s="39"/>
      <c r="EI936" s="39"/>
      <c r="EJ936" s="39"/>
      <c r="EK936" s="39"/>
      <c r="EL936" s="39"/>
      <c r="EM936" s="39"/>
      <c r="EN936" s="39"/>
      <c r="EO936" s="39"/>
      <c r="EP936" s="39"/>
      <c r="EQ936" s="39"/>
      <c r="ER936" s="39"/>
      <c r="ES936" s="39"/>
      <c r="ET936" s="39"/>
      <c r="EU936" s="39"/>
    </row>
    <row r="937" ht="16.5" customHeight="1">
      <c r="A937" s="1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1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  <c r="BW937" s="39"/>
      <c r="BX937" s="39"/>
      <c r="BY937" s="39"/>
      <c r="BZ937" s="39"/>
      <c r="CA937" s="39"/>
      <c r="CB937" s="39"/>
      <c r="CC937" s="39"/>
      <c r="CD937" s="39"/>
      <c r="CE937" s="39"/>
      <c r="CF937" s="39"/>
      <c r="CG937" s="39"/>
      <c r="CH937" s="39"/>
      <c r="CI937" s="39"/>
      <c r="CJ937" s="39"/>
      <c r="CK937" s="39"/>
      <c r="CL937" s="39"/>
      <c r="CM937" s="39"/>
      <c r="CN937" s="39"/>
      <c r="CO937" s="39"/>
      <c r="CP937" s="39"/>
      <c r="CQ937" s="39"/>
      <c r="CR937" s="39"/>
      <c r="CS937" s="39"/>
      <c r="CT937" s="39"/>
      <c r="CU937" s="39"/>
      <c r="CV937" s="39"/>
      <c r="CW937" s="39"/>
      <c r="CX937" s="39"/>
      <c r="CY937" s="39"/>
      <c r="CZ937" s="39"/>
      <c r="DA937" s="39"/>
      <c r="DB937" s="39"/>
      <c r="DC937" s="39"/>
      <c r="DD937" s="39"/>
      <c r="DE937" s="39"/>
      <c r="DF937" s="39"/>
      <c r="DG937" s="39"/>
      <c r="DH937" s="39"/>
      <c r="DI937" s="39"/>
      <c r="DJ937" s="39"/>
      <c r="DK937" s="39"/>
      <c r="DL937" s="39"/>
      <c r="DM937" s="39"/>
      <c r="DN937" s="39"/>
      <c r="DO937" s="39"/>
      <c r="DP937" s="39"/>
      <c r="DQ937" s="39"/>
      <c r="DR937" s="39"/>
      <c r="DS937" s="39"/>
      <c r="DT937" s="39"/>
      <c r="DU937" s="39"/>
      <c r="DV937" s="39"/>
      <c r="DW937" s="39"/>
      <c r="DX937" s="39"/>
      <c r="DY937" s="39"/>
      <c r="DZ937" s="39"/>
      <c r="EA937" s="39"/>
      <c r="EB937" s="39"/>
      <c r="EC937" s="39"/>
      <c r="ED937" s="39"/>
      <c r="EE937" s="39"/>
      <c r="EF937" s="39"/>
      <c r="EG937" s="39"/>
      <c r="EH937" s="39"/>
      <c r="EI937" s="39"/>
      <c r="EJ937" s="39"/>
      <c r="EK937" s="39"/>
      <c r="EL937" s="39"/>
      <c r="EM937" s="39"/>
      <c r="EN937" s="39"/>
      <c r="EO937" s="39"/>
      <c r="EP937" s="39"/>
      <c r="EQ937" s="39"/>
      <c r="ER937" s="39"/>
      <c r="ES937" s="39"/>
      <c r="ET937" s="39"/>
      <c r="EU937" s="39"/>
    </row>
    <row r="938" ht="16.5" customHeight="1">
      <c r="A938" s="1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1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  <c r="BW938" s="39"/>
      <c r="BX938" s="39"/>
      <c r="BY938" s="39"/>
      <c r="BZ938" s="39"/>
      <c r="CA938" s="39"/>
      <c r="CB938" s="39"/>
      <c r="CC938" s="39"/>
      <c r="CD938" s="39"/>
      <c r="CE938" s="39"/>
      <c r="CF938" s="39"/>
      <c r="CG938" s="39"/>
      <c r="CH938" s="39"/>
      <c r="CI938" s="39"/>
      <c r="CJ938" s="39"/>
      <c r="CK938" s="39"/>
      <c r="CL938" s="39"/>
      <c r="CM938" s="39"/>
      <c r="CN938" s="39"/>
      <c r="CO938" s="39"/>
      <c r="CP938" s="39"/>
      <c r="CQ938" s="39"/>
      <c r="CR938" s="39"/>
      <c r="CS938" s="39"/>
      <c r="CT938" s="39"/>
      <c r="CU938" s="39"/>
      <c r="CV938" s="39"/>
      <c r="CW938" s="39"/>
      <c r="CX938" s="39"/>
      <c r="CY938" s="39"/>
      <c r="CZ938" s="39"/>
      <c r="DA938" s="39"/>
      <c r="DB938" s="39"/>
      <c r="DC938" s="39"/>
      <c r="DD938" s="39"/>
      <c r="DE938" s="39"/>
      <c r="DF938" s="39"/>
      <c r="DG938" s="39"/>
      <c r="DH938" s="39"/>
      <c r="DI938" s="39"/>
      <c r="DJ938" s="39"/>
      <c r="DK938" s="39"/>
      <c r="DL938" s="39"/>
      <c r="DM938" s="39"/>
      <c r="DN938" s="39"/>
      <c r="DO938" s="39"/>
      <c r="DP938" s="39"/>
      <c r="DQ938" s="39"/>
      <c r="DR938" s="39"/>
      <c r="DS938" s="39"/>
      <c r="DT938" s="39"/>
      <c r="DU938" s="39"/>
      <c r="DV938" s="39"/>
      <c r="DW938" s="39"/>
      <c r="DX938" s="39"/>
      <c r="DY938" s="39"/>
      <c r="DZ938" s="39"/>
      <c r="EA938" s="39"/>
      <c r="EB938" s="39"/>
      <c r="EC938" s="39"/>
      <c r="ED938" s="39"/>
      <c r="EE938" s="39"/>
      <c r="EF938" s="39"/>
      <c r="EG938" s="39"/>
      <c r="EH938" s="39"/>
      <c r="EI938" s="39"/>
      <c r="EJ938" s="39"/>
      <c r="EK938" s="39"/>
      <c r="EL938" s="39"/>
      <c r="EM938" s="39"/>
      <c r="EN938" s="39"/>
      <c r="EO938" s="39"/>
      <c r="EP938" s="39"/>
      <c r="EQ938" s="39"/>
      <c r="ER938" s="39"/>
      <c r="ES938" s="39"/>
      <c r="ET938" s="39"/>
      <c r="EU938" s="39"/>
    </row>
    <row r="939" ht="16.5" customHeight="1">
      <c r="A939" s="1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1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  <c r="BW939" s="39"/>
      <c r="BX939" s="39"/>
      <c r="BY939" s="39"/>
      <c r="BZ939" s="39"/>
      <c r="CA939" s="39"/>
      <c r="CB939" s="39"/>
      <c r="CC939" s="39"/>
      <c r="CD939" s="39"/>
      <c r="CE939" s="39"/>
      <c r="CF939" s="39"/>
      <c r="CG939" s="39"/>
      <c r="CH939" s="39"/>
      <c r="CI939" s="39"/>
      <c r="CJ939" s="39"/>
      <c r="CK939" s="39"/>
      <c r="CL939" s="39"/>
      <c r="CM939" s="39"/>
      <c r="CN939" s="39"/>
      <c r="CO939" s="39"/>
      <c r="CP939" s="39"/>
      <c r="CQ939" s="39"/>
      <c r="CR939" s="39"/>
      <c r="CS939" s="39"/>
      <c r="CT939" s="39"/>
      <c r="CU939" s="39"/>
      <c r="CV939" s="39"/>
      <c r="CW939" s="39"/>
      <c r="CX939" s="39"/>
      <c r="CY939" s="39"/>
      <c r="CZ939" s="39"/>
      <c r="DA939" s="39"/>
      <c r="DB939" s="39"/>
      <c r="DC939" s="39"/>
      <c r="DD939" s="39"/>
      <c r="DE939" s="39"/>
      <c r="DF939" s="39"/>
      <c r="DG939" s="39"/>
      <c r="DH939" s="39"/>
      <c r="DI939" s="39"/>
      <c r="DJ939" s="39"/>
      <c r="DK939" s="39"/>
      <c r="DL939" s="39"/>
      <c r="DM939" s="39"/>
      <c r="DN939" s="39"/>
      <c r="DO939" s="39"/>
      <c r="DP939" s="39"/>
      <c r="DQ939" s="39"/>
      <c r="DR939" s="39"/>
      <c r="DS939" s="39"/>
      <c r="DT939" s="39"/>
      <c r="DU939" s="39"/>
      <c r="DV939" s="39"/>
      <c r="DW939" s="39"/>
      <c r="DX939" s="39"/>
      <c r="DY939" s="39"/>
      <c r="DZ939" s="39"/>
      <c r="EA939" s="39"/>
      <c r="EB939" s="39"/>
      <c r="EC939" s="39"/>
      <c r="ED939" s="39"/>
      <c r="EE939" s="39"/>
      <c r="EF939" s="39"/>
      <c r="EG939" s="39"/>
      <c r="EH939" s="39"/>
      <c r="EI939" s="39"/>
      <c r="EJ939" s="39"/>
      <c r="EK939" s="39"/>
      <c r="EL939" s="39"/>
      <c r="EM939" s="39"/>
      <c r="EN939" s="39"/>
      <c r="EO939" s="39"/>
      <c r="EP939" s="39"/>
      <c r="EQ939" s="39"/>
      <c r="ER939" s="39"/>
      <c r="ES939" s="39"/>
      <c r="ET939" s="39"/>
      <c r="EU939" s="39"/>
    </row>
    <row r="940" ht="16.5" customHeight="1">
      <c r="A940" s="1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1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39"/>
      <c r="BX940" s="39"/>
      <c r="BY940" s="39"/>
      <c r="BZ940" s="39"/>
      <c r="CA940" s="39"/>
      <c r="CB940" s="39"/>
      <c r="CC940" s="39"/>
      <c r="CD940" s="39"/>
      <c r="CE940" s="39"/>
      <c r="CF940" s="39"/>
      <c r="CG940" s="39"/>
      <c r="CH940" s="39"/>
      <c r="CI940" s="39"/>
      <c r="CJ940" s="39"/>
      <c r="CK940" s="39"/>
      <c r="CL940" s="39"/>
      <c r="CM940" s="39"/>
      <c r="CN940" s="39"/>
      <c r="CO940" s="39"/>
      <c r="CP940" s="39"/>
      <c r="CQ940" s="39"/>
      <c r="CR940" s="39"/>
      <c r="CS940" s="39"/>
      <c r="CT940" s="39"/>
      <c r="CU940" s="39"/>
      <c r="CV940" s="39"/>
      <c r="CW940" s="39"/>
      <c r="CX940" s="39"/>
      <c r="CY940" s="39"/>
      <c r="CZ940" s="39"/>
      <c r="DA940" s="39"/>
      <c r="DB940" s="39"/>
      <c r="DC940" s="39"/>
      <c r="DD940" s="39"/>
      <c r="DE940" s="39"/>
      <c r="DF940" s="39"/>
      <c r="DG940" s="39"/>
      <c r="DH940" s="39"/>
      <c r="DI940" s="39"/>
      <c r="DJ940" s="39"/>
      <c r="DK940" s="39"/>
      <c r="DL940" s="39"/>
      <c r="DM940" s="39"/>
      <c r="DN940" s="39"/>
      <c r="DO940" s="39"/>
      <c r="DP940" s="39"/>
      <c r="DQ940" s="39"/>
      <c r="DR940" s="39"/>
      <c r="DS940" s="39"/>
      <c r="DT940" s="39"/>
      <c r="DU940" s="39"/>
      <c r="DV940" s="39"/>
      <c r="DW940" s="39"/>
      <c r="DX940" s="39"/>
      <c r="DY940" s="39"/>
      <c r="DZ940" s="39"/>
      <c r="EA940" s="39"/>
      <c r="EB940" s="39"/>
      <c r="EC940" s="39"/>
      <c r="ED940" s="39"/>
      <c r="EE940" s="39"/>
      <c r="EF940" s="39"/>
      <c r="EG940" s="39"/>
      <c r="EH940" s="39"/>
      <c r="EI940" s="39"/>
      <c r="EJ940" s="39"/>
      <c r="EK940" s="39"/>
      <c r="EL940" s="39"/>
      <c r="EM940" s="39"/>
      <c r="EN940" s="39"/>
      <c r="EO940" s="39"/>
      <c r="EP940" s="39"/>
      <c r="EQ940" s="39"/>
      <c r="ER940" s="39"/>
      <c r="ES940" s="39"/>
      <c r="ET940" s="39"/>
      <c r="EU940" s="39"/>
    </row>
    <row r="941" ht="16.5" customHeight="1">
      <c r="A941" s="1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1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39"/>
      <c r="BX941" s="39"/>
      <c r="BY941" s="39"/>
      <c r="BZ941" s="39"/>
      <c r="CA941" s="39"/>
      <c r="CB941" s="39"/>
      <c r="CC941" s="39"/>
      <c r="CD941" s="39"/>
      <c r="CE941" s="39"/>
      <c r="CF941" s="39"/>
      <c r="CG941" s="39"/>
      <c r="CH941" s="39"/>
      <c r="CI941" s="39"/>
      <c r="CJ941" s="39"/>
      <c r="CK941" s="39"/>
      <c r="CL941" s="39"/>
      <c r="CM941" s="39"/>
      <c r="CN941" s="39"/>
      <c r="CO941" s="39"/>
      <c r="CP941" s="39"/>
      <c r="CQ941" s="39"/>
      <c r="CR941" s="39"/>
      <c r="CS941" s="39"/>
      <c r="CT941" s="39"/>
      <c r="CU941" s="39"/>
      <c r="CV941" s="39"/>
      <c r="CW941" s="39"/>
      <c r="CX941" s="39"/>
      <c r="CY941" s="39"/>
      <c r="CZ941" s="39"/>
      <c r="DA941" s="39"/>
      <c r="DB941" s="39"/>
      <c r="DC941" s="39"/>
      <c r="DD941" s="39"/>
      <c r="DE941" s="39"/>
      <c r="DF941" s="39"/>
      <c r="DG941" s="39"/>
      <c r="DH941" s="39"/>
      <c r="DI941" s="39"/>
      <c r="DJ941" s="39"/>
      <c r="DK941" s="39"/>
      <c r="DL941" s="39"/>
      <c r="DM941" s="39"/>
      <c r="DN941" s="39"/>
      <c r="DO941" s="39"/>
      <c r="DP941" s="39"/>
      <c r="DQ941" s="39"/>
      <c r="DR941" s="39"/>
      <c r="DS941" s="39"/>
      <c r="DT941" s="39"/>
      <c r="DU941" s="39"/>
      <c r="DV941" s="39"/>
      <c r="DW941" s="39"/>
      <c r="DX941" s="39"/>
      <c r="DY941" s="39"/>
      <c r="DZ941" s="39"/>
      <c r="EA941" s="39"/>
      <c r="EB941" s="39"/>
      <c r="EC941" s="39"/>
      <c r="ED941" s="39"/>
      <c r="EE941" s="39"/>
      <c r="EF941" s="39"/>
      <c r="EG941" s="39"/>
      <c r="EH941" s="39"/>
      <c r="EI941" s="39"/>
      <c r="EJ941" s="39"/>
      <c r="EK941" s="39"/>
      <c r="EL941" s="39"/>
      <c r="EM941" s="39"/>
      <c r="EN941" s="39"/>
      <c r="EO941" s="39"/>
      <c r="EP941" s="39"/>
      <c r="EQ941" s="39"/>
      <c r="ER941" s="39"/>
      <c r="ES941" s="39"/>
      <c r="ET941" s="39"/>
      <c r="EU941" s="39"/>
    </row>
    <row r="942" ht="16.5" customHeight="1">
      <c r="A942" s="1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1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  <c r="BW942" s="39"/>
      <c r="BX942" s="39"/>
      <c r="BY942" s="39"/>
      <c r="BZ942" s="39"/>
      <c r="CA942" s="39"/>
      <c r="CB942" s="39"/>
      <c r="CC942" s="39"/>
      <c r="CD942" s="39"/>
      <c r="CE942" s="39"/>
      <c r="CF942" s="39"/>
      <c r="CG942" s="39"/>
      <c r="CH942" s="39"/>
      <c r="CI942" s="39"/>
      <c r="CJ942" s="39"/>
      <c r="CK942" s="39"/>
      <c r="CL942" s="39"/>
      <c r="CM942" s="39"/>
      <c r="CN942" s="39"/>
      <c r="CO942" s="39"/>
      <c r="CP942" s="39"/>
      <c r="CQ942" s="39"/>
      <c r="CR942" s="39"/>
      <c r="CS942" s="39"/>
      <c r="CT942" s="39"/>
      <c r="CU942" s="39"/>
      <c r="CV942" s="39"/>
      <c r="CW942" s="39"/>
      <c r="CX942" s="39"/>
      <c r="CY942" s="39"/>
      <c r="CZ942" s="39"/>
      <c r="DA942" s="39"/>
      <c r="DB942" s="39"/>
      <c r="DC942" s="39"/>
      <c r="DD942" s="39"/>
      <c r="DE942" s="39"/>
      <c r="DF942" s="39"/>
      <c r="DG942" s="39"/>
      <c r="DH942" s="39"/>
      <c r="DI942" s="39"/>
      <c r="DJ942" s="39"/>
      <c r="DK942" s="39"/>
      <c r="DL942" s="39"/>
      <c r="DM942" s="39"/>
      <c r="DN942" s="39"/>
      <c r="DO942" s="39"/>
      <c r="DP942" s="39"/>
      <c r="DQ942" s="39"/>
      <c r="DR942" s="39"/>
      <c r="DS942" s="39"/>
      <c r="DT942" s="39"/>
      <c r="DU942" s="39"/>
      <c r="DV942" s="39"/>
      <c r="DW942" s="39"/>
      <c r="DX942" s="39"/>
      <c r="DY942" s="39"/>
      <c r="DZ942" s="39"/>
      <c r="EA942" s="39"/>
      <c r="EB942" s="39"/>
      <c r="EC942" s="39"/>
      <c r="ED942" s="39"/>
      <c r="EE942" s="39"/>
      <c r="EF942" s="39"/>
      <c r="EG942" s="39"/>
      <c r="EH942" s="39"/>
      <c r="EI942" s="39"/>
      <c r="EJ942" s="39"/>
      <c r="EK942" s="39"/>
      <c r="EL942" s="39"/>
      <c r="EM942" s="39"/>
      <c r="EN942" s="39"/>
      <c r="EO942" s="39"/>
      <c r="EP942" s="39"/>
      <c r="EQ942" s="39"/>
      <c r="ER942" s="39"/>
      <c r="ES942" s="39"/>
      <c r="ET942" s="39"/>
      <c r="EU942" s="39"/>
    </row>
    <row r="943" ht="16.5" customHeight="1">
      <c r="A943" s="1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1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  <c r="CC943" s="39"/>
      <c r="CD943" s="39"/>
      <c r="CE943" s="39"/>
      <c r="CF943" s="39"/>
      <c r="CG943" s="39"/>
      <c r="CH943" s="39"/>
      <c r="CI943" s="39"/>
      <c r="CJ943" s="39"/>
      <c r="CK943" s="39"/>
      <c r="CL943" s="39"/>
      <c r="CM943" s="39"/>
      <c r="CN943" s="39"/>
      <c r="CO943" s="39"/>
      <c r="CP943" s="39"/>
      <c r="CQ943" s="39"/>
      <c r="CR943" s="39"/>
      <c r="CS943" s="39"/>
      <c r="CT943" s="39"/>
      <c r="CU943" s="39"/>
      <c r="CV943" s="39"/>
      <c r="CW943" s="39"/>
      <c r="CX943" s="39"/>
      <c r="CY943" s="39"/>
      <c r="CZ943" s="39"/>
      <c r="DA943" s="39"/>
      <c r="DB943" s="39"/>
      <c r="DC943" s="39"/>
      <c r="DD943" s="39"/>
      <c r="DE943" s="39"/>
      <c r="DF943" s="39"/>
      <c r="DG943" s="39"/>
      <c r="DH943" s="39"/>
      <c r="DI943" s="39"/>
      <c r="DJ943" s="39"/>
      <c r="DK943" s="39"/>
      <c r="DL943" s="39"/>
      <c r="DM943" s="39"/>
      <c r="DN943" s="39"/>
      <c r="DO943" s="39"/>
      <c r="DP943" s="39"/>
      <c r="DQ943" s="39"/>
      <c r="DR943" s="39"/>
      <c r="DS943" s="39"/>
      <c r="DT943" s="39"/>
      <c r="DU943" s="39"/>
      <c r="DV943" s="39"/>
      <c r="DW943" s="39"/>
      <c r="DX943" s="39"/>
      <c r="DY943" s="39"/>
      <c r="DZ943" s="39"/>
      <c r="EA943" s="39"/>
      <c r="EB943" s="39"/>
      <c r="EC943" s="39"/>
      <c r="ED943" s="39"/>
      <c r="EE943" s="39"/>
      <c r="EF943" s="39"/>
      <c r="EG943" s="39"/>
      <c r="EH943" s="39"/>
      <c r="EI943" s="39"/>
      <c r="EJ943" s="39"/>
      <c r="EK943" s="39"/>
      <c r="EL943" s="39"/>
      <c r="EM943" s="39"/>
      <c r="EN943" s="39"/>
      <c r="EO943" s="39"/>
      <c r="EP943" s="39"/>
      <c r="EQ943" s="39"/>
      <c r="ER943" s="39"/>
      <c r="ES943" s="39"/>
      <c r="ET943" s="39"/>
      <c r="EU943" s="39"/>
    </row>
    <row r="944" ht="16.5" customHeight="1">
      <c r="A944" s="1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1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39"/>
      <c r="BX944" s="39"/>
      <c r="BY944" s="39"/>
      <c r="BZ944" s="39"/>
      <c r="CA944" s="39"/>
      <c r="CB944" s="39"/>
      <c r="CC944" s="39"/>
      <c r="CD944" s="39"/>
      <c r="CE944" s="39"/>
      <c r="CF944" s="39"/>
      <c r="CG944" s="39"/>
      <c r="CH944" s="39"/>
      <c r="CI944" s="39"/>
      <c r="CJ944" s="39"/>
      <c r="CK944" s="39"/>
      <c r="CL944" s="39"/>
      <c r="CM944" s="39"/>
      <c r="CN944" s="39"/>
      <c r="CO944" s="39"/>
      <c r="CP944" s="39"/>
      <c r="CQ944" s="39"/>
      <c r="CR944" s="39"/>
      <c r="CS944" s="39"/>
      <c r="CT944" s="39"/>
      <c r="CU944" s="39"/>
      <c r="CV944" s="39"/>
      <c r="CW944" s="39"/>
      <c r="CX944" s="39"/>
      <c r="CY944" s="39"/>
      <c r="CZ944" s="39"/>
      <c r="DA944" s="39"/>
      <c r="DB944" s="39"/>
      <c r="DC944" s="39"/>
      <c r="DD944" s="39"/>
      <c r="DE944" s="39"/>
      <c r="DF944" s="39"/>
      <c r="DG944" s="39"/>
      <c r="DH944" s="39"/>
      <c r="DI944" s="39"/>
      <c r="DJ944" s="39"/>
      <c r="DK944" s="39"/>
      <c r="DL944" s="39"/>
      <c r="DM944" s="39"/>
      <c r="DN944" s="39"/>
      <c r="DO944" s="39"/>
      <c r="DP944" s="39"/>
      <c r="DQ944" s="39"/>
      <c r="DR944" s="39"/>
      <c r="DS944" s="39"/>
      <c r="DT944" s="39"/>
      <c r="DU944" s="39"/>
      <c r="DV944" s="39"/>
      <c r="DW944" s="39"/>
      <c r="DX944" s="39"/>
      <c r="DY944" s="39"/>
      <c r="DZ944" s="39"/>
      <c r="EA944" s="39"/>
      <c r="EB944" s="39"/>
      <c r="EC944" s="39"/>
      <c r="ED944" s="39"/>
      <c r="EE944" s="39"/>
      <c r="EF944" s="39"/>
      <c r="EG944" s="39"/>
      <c r="EH944" s="39"/>
      <c r="EI944" s="39"/>
      <c r="EJ944" s="39"/>
      <c r="EK944" s="39"/>
      <c r="EL944" s="39"/>
      <c r="EM944" s="39"/>
      <c r="EN944" s="39"/>
      <c r="EO944" s="39"/>
      <c r="EP944" s="39"/>
      <c r="EQ944" s="39"/>
      <c r="ER944" s="39"/>
      <c r="ES944" s="39"/>
      <c r="ET944" s="39"/>
      <c r="EU944" s="39"/>
    </row>
    <row r="945" ht="16.5" customHeight="1">
      <c r="A945" s="1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1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  <c r="BW945" s="39"/>
      <c r="BX945" s="39"/>
      <c r="BY945" s="39"/>
      <c r="BZ945" s="39"/>
      <c r="CA945" s="39"/>
      <c r="CB945" s="39"/>
      <c r="CC945" s="39"/>
      <c r="CD945" s="39"/>
      <c r="CE945" s="39"/>
      <c r="CF945" s="39"/>
      <c r="CG945" s="39"/>
      <c r="CH945" s="39"/>
      <c r="CI945" s="39"/>
      <c r="CJ945" s="39"/>
      <c r="CK945" s="39"/>
      <c r="CL945" s="39"/>
      <c r="CM945" s="39"/>
      <c r="CN945" s="39"/>
      <c r="CO945" s="39"/>
      <c r="CP945" s="39"/>
      <c r="CQ945" s="39"/>
      <c r="CR945" s="39"/>
      <c r="CS945" s="39"/>
      <c r="CT945" s="39"/>
      <c r="CU945" s="39"/>
      <c r="CV945" s="39"/>
      <c r="CW945" s="39"/>
      <c r="CX945" s="39"/>
      <c r="CY945" s="39"/>
      <c r="CZ945" s="39"/>
      <c r="DA945" s="39"/>
      <c r="DB945" s="39"/>
      <c r="DC945" s="39"/>
      <c r="DD945" s="39"/>
      <c r="DE945" s="39"/>
      <c r="DF945" s="39"/>
      <c r="DG945" s="39"/>
      <c r="DH945" s="39"/>
      <c r="DI945" s="39"/>
      <c r="DJ945" s="39"/>
      <c r="DK945" s="39"/>
      <c r="DL945" s="39"/>
      <c r="DM945" s="39"/>
      <c r="DN945" s="39"/>
      <c r="DO945" s="39"/>
      <c r="DP945" s="39"/>
      <c r="DQ945" s="39"/>
      <c r="DR945" s="39"/>
      <c r="DS945" s="39"/>
      <c r="DT945" s="39"/>
      <c r="DU945" s="39"/>
      <c r="DV945" s="39"/>
      <c r="DW945" s="39"/>
      <c r="DX945" s="39"/>
      <c r="DY945" s="39"/>
      <c r="DZ945" s="39"/>
      <c r="EA945" s="39"/>
      <c r="EB945" s="39"/>
      <c r="EC945" s="39"/>
      <c r="ED945" s="39"/>
      <c r="EE945" s="39"/>
      <c r="EF945" s="39"/>
      <c r="EG945" s="39"/>
      <c r="EH945" s="39"/>
      <c r="EI945" s="39"/>
      <c r="EJ945" s="39"/>
      <c r="EK945" s="39"/>
      <c r="EL945" s="39"/>
      <c r="EM945" s="39"/>
      <c r="EN945" s="39"/>
      <c r="EO945" s="39"/>
      <c r="EP945" s="39"/>
      <c r="EQ945" s="39"/>
      <c r="ER945" s="39"/>
      <c r="ES945" s="39"/>
      <c r="ET945" s="39"/>
      <c r="EU945" s="39"/>
    </row>
    <row r="946" ht="16.5" customHeight="1">
      <c r="A946" s="1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1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  <c r="BW946" s="39"/>
      <c r="BX946" s="39"/>
      <c r="BY946" s="39"/>
      <c r="BZ946" s="39"/>
      <c r="CA946" s="39"/>
      <c r="CB946" s="39"/>
      <c r="CC946" s="39"/>
      <c r="CD946" s="39"/>
      <c r="CE946" s="39"/>
      <c r="CF946" s="39"/>
      <c r="CG946" s="39"/>
      <c r="CH946" s="39"/>
      <c r="CI946" s="39"/>
      <c r="CJ946" s="39"/>
      <c r="CK946" s="39"/>
      <c r="CL946" s="39"/>
      <c r="CM946" s="39"/>
      <c r="CN946" s="39"/>
      <c r="CO946" s="39"/>
      <c r="CP946" s="39"/>
      <c r="CQ946" s="39"/>
      <c r="CR946" s="39"/>
      <c r="CS946" s="39"/>
      <c r="CT946" s="39"/>
      <c r="CU946" s="39"/>
      <c r="CV946" s="39"/>
      <c r="CW946" s="39"/>
      <c r="CX946" s="39"/>
      <c r="CY946" s="39"/>
      <c r="CZ946" s="39"/>
      <c r="DA946" s="39"/>
      <c r="DB946" s="39"/>
      <c r="DC946" s="39"/>
      <c r="DD946" s="39"/>
      <c r="DE946" s="39"/>
      <c r="DF946" s="39"/>
      <c r="DG946" s="39"/>
      <c r="DH946" s="39"/>
      <c r="DI946" s="39"/>
      <c r="DJ946" s="39"/>
      <c r="DK946" s="39"/>
      <c r="DL946" s="39"/>
      <c r="DM946" s="39"/>
      <c r="DN946" s="39"/>
      <c r="DO946" s="39"/>
      <c r="DP946" s="39"/>
      <c r="DQ946" s="39"/>
      <c r="DR946" s="39"/>
      <c r="DS946" s="39"/>
      <c r="DT946" s="39"/>
      <c r="DU946" s="39"/>
      <c r="DV946" s="39"/>
      <c r="DW946" s="39"/>
      <c r="DX946" s="39"/>
      <c r="DY946" s="39"/>
      <c r="DZ946" s="39"/>
      <c r="EA946" s="39"/>
      <c r="EB946" s="39"/>
      <c r="EC946" s="39"/>
      <c r="ED946" s="39"/>
      <c r="EE946" s="39"/>
      <c r="EF946" s="39"/>
      <c r="EG946" s="39"/>
      <c r="EH946" s="39"/>
      <c r="EI946" s="39"/>
      <c r="EJ946" s="39"/>
      <c r="EK946" s="39"/>
      <c r="EL946" s="39"/>
      <c r="EM946" s="39"/>
      <c r="EN946" s="39"/>
      <c r="EO946" s="39"/>
      <c r="EP946" s="39"/>
      <c r="EQ946" s="39"/>
      <c r="ER946" s="39"/>
      <c r="ES946" s="39"/>
      <c r="ET946" s="39"/>
      <c r="EU946" s="39"/>
    </row>
    <row r="947" ht="16.5" customHeight="1">
      <c r="A947" s="1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1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  <c r="BW947" s="39"/>
      <c r="BX947" s="39"/>
      <c r="BY947" s="39"/>
      <c r="BZ947" s="39"/>
      <c r="CA947" s="39"/>
      <c r="CB947" s="39"/>
      <c r="CC947" s="39"/>
      <c r="CD947" s="39"/>
      <c r="CE947" s="39"/>
      <c r="CF947" s="39"/>
      <c r="CG947" s="39"/>
      <c r="CH947" s="39"/>
      <c r="CI947" s="39"/>
      <c r="CJ947" s="39"/>
      <c r="CK947" s="39"/>
      <c r="CL947" s="39"/>
      <c r="CM947" s="39"/>
      <c r="CN947" s="39"/>
      <c r="CO947" s="39"/>
      <c r="CP947" s="39"/>
      <c r="CQ947" s="39"/>
      <c r="CR947" s="39"/>
      <c r="CS947" s="39"/>
      <c r="CT947" s="39"/>
      <c r="CU947" s="39"/>
      <c r="CV947" s="39"/>
      <c r="CW947" s="39"/>
      <c r="CX947" s="39"/>
      <c r="CY947" s="39"/>
      <c r="CZ947" s="39"/>
      <c r="DA947" s="39"/>
      <c r="DB947" s="39"/>
      <c r="DC947" s="39"/>
      <c r="DD947" s="39"/>
      <c r="DE947" s="39"/>
      <c r="DF947" s="39"/>
      <c r="DG947" s="39"/>
      <c r="DH947" s="39"/>
      <c r="DI947" s="39"/>
      <c r="DJ947" s="39"/>
      <c r="DK947" s="39"/>
      <c r="DL947" s="39"/>
      <c r="DM947" s="39"/>
      <c r="DN947" s="39"/>
      <c r="DO947" s="39"/>
      <c r="DP947" s="39"/>
      <c r="DQ947" s="39"/>
      <c r="DR947" s="39"/>
      <c r="DS947" s="39"/>
      <c r="DT947" s="39"/>
      <c r="DU947" s="39"/>
      <c r="DV947" s="39"/>
      <c r="DW947" s="39"/>
      <c r="DX947" s="39"/>
      <c r="DY947" s="39"/>
      <c r="DZ947" s="39"/>
      <c r="EA947" s="39"/>
      <c r="EB947" s="39"/>
      <c r="EC947" s="39"/>
      <c r="ED947" s="39"/>
      <c r="EE947" s="39"/>
      <c r="EF947" s="39"/>
      <c r="EG947" s="39"/>
      <c r="EH947" s="39"/>
      <c r="EI947" s="39"/>
      <c r="EJ947" s="39"/>
      <c r="EK947" s="39"/>
      <c r="EL947" s="39"/>
      <c r="EM947" s="39"/>
      <c r="EN947" s="39"/>
      <c r="EO947" s="39"/>
      <c r="EP947" s="39"/>
      <c r="EQ947" s="39"/>
      <c r="ER947" s="39"/>
      <c r="ES947" s="39"/>
      <c r="ET947" s="39"/>
      <c r="EU947" s="39"/>
    </row>
    <row r="948" ht="16.5" customHeight="1">
      <c r="A948" s="1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1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  <c r="BW948" s="39"/>
      <c r="BX948" s="39"/>
      <c r="BY948" s="39"/>
      <c r="BZ948" s="39"/>
      <c r="CA948" s="39"/>
      <c r="CB948" s="39"/>
      <c r="CC948" s="39"/>
      <c r="CD948" s="39"/>
      <c r="CE948" s="39"/>
      <c r="CF948" s="39"/>
      <c r="CG948" s="39"/>
      <c r="CH948" s="39"/>
      <c r="CI948" s="39"/>
      <c r="CJ948" s="39"/>
      <c r="CK948" s="39"/>
      <c r="CL948" s="39"/>
      <c r="CM948" s="39"/>
      <c r="CN948" s="39"/>
      <c r="CO948" s="39"/>
      <c r="CP948" s="39"/>
      <c r="CQ948" s="39"/>
      <c r="CR948" s="39"/>
      <c r="CS948" s="39"/>
      <c r="CT948" s="39"/>
      <c r="CU948" s="39"/>
      <c r="CV948" s="39"/>
      <c r="CW948" s="39"/>
      <c r="CX948" s="39"/>
      <c r="CY948" s="39"/>
      <c r="CZ948" s="39"/>
      <c r="DA948" s="39"/>
      <c r="DB948" s="39"/>
      <c r="DC948" s="39"/>
      <c r="DD948" s="39"/>
      <c r="DE948" s="39"/>
      <c r="DF948" s="39"/>
      <c r="DG948" s="39"/>
      <c r="DH948" s="39"/>
      <c r="DI948" s="39"/>
      <c r="DJ948" s="39"/>
      <c r="DK948" s="39"/>
      <c r="DL948" s="39"/>
      <c r="DM948" s="39"/>
      <c r="DN948" s="39"/>
      <c r="DO948" s="39"/>
      <c r="DP948" s="39"/>
      <c r="DQ948" s="39"/>
      <c r="DR948" s="39"/>
      <c r="DS948" s="39"/>
      <c r="DT948" s="39"/>
      <c r="DU948" s="39"/>
      <c r="DV948" s="39"/>
      <c r="DW948" s="39"/>
      <c r="DX948" s="39"/>
      <c r="DY948" s="39"/>
      <c r="DZ948" s="39"/>
      <c r="EA948" s="39"/>
      <c r="EB948" s="39"/>
      <c r="EC948" s="39"/>
      <c r="ED948" s="39"/>
      <c r="EE948" s="39"/>
      <c r="EF948" s="39"/>
      <c r="EG948" s="39"/>
      <c r="EH948" s="39"/>
      <c r="EI948" s="39"/>
      <c r="EJ948" s="39"/>
      <c r="EK948" s="39"/>
      <c r="EL948" s="39"/>
      <c r="EM948" s="39"/>
      <c r="EN948" s="39"/>
      <c r="EO948" s="39"/>
      <c r="EP948" s="39"/>
      <c r="EQ948" s="39"/>
      <c r="ER948" s="39"/>
      <c r="ES948" s="39"/>
      <c r="ET948" s="39"/>
      <c r="EU948" s="39"/>
    </row>
    <row r="949" ht="16.5" customHeight="1">
      <c r="A949" s="1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1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  <c r="CC949" s="39"/>
      <c r="CD949" s="39"/>
      <c r="CE949" s="39"/>
      <c r="CF949" s="39"/>
      <c r="CG949" s="39"/>
      <c r="CH949" s="39"/>
      <c r="CI949" s="39"/>
      <c r="CJ949" s="39"/>
      <c r="CK949" s="39"/>
      <c r="CL949" s="39"/>
      <c r="CM949" s="39"/>
      <c r="CN949" s="39"/>
      <c r="CO949" s="39"/>
      <c r="CP949" s="39"/>
      <c r="CQ949" s="39"/>
      <c r="CR949" s="39"/>
      <c r="CS949" s="39"/>
      <c r="CT949" s="39"/>
      <c r="CU949" s="39"/>
      <c r="CV949" s="39"/>
      <c r="CW949" s="39"/>
      <c r="CX949" s="39"/>
      <c r="CY949" s="39"/>
      <c r="CZ949" s="39"/>
      <c r="DA949" s="39"/>
      <c r="DB949" s="39"/>
      <c r="DC949" s="39"/>
      <c r="DD949" s="39"/>
      <c r="DE949" s="39"/>
      <c r="DF949" s="39"/>
      <c r="DG949" s="39"/>
      <c r="DH949" s="39"/>
      <c r="DI949" s="39"/>
      <c r="DJ949" s="39"/>
      <c r="DK949" s="39"/>
      <c r="DL949" s="39"/>
      <c r="DM949" s="39"/>
      <c r="DN949" s="39"/>
      <c r="DO949" s="39"/>
      <c r="DP949" s="39"/>
      <c r="DQ949" s="39"/>
      <c r="DR949" s="39"/>
      <c r="DS949" s="39"/>
      <c r="DT949" s="39"/>
      <c r="DU949" s="39"/>
      <c r="DV949" s="39"/>
      <c r="DW949" s="39"/>
      <c r="DX949" s="39"/>
      <c r="DY949" s="39"/>
      <c r="DZ949" s="39"/>
      <c r="EA949" s="39"/>
      <c r="EB949" s="39"/>
      <c r="EC949" s="39"/>
      <c r="ED949" s="39"/>
      <c r="EE949" s="39"/>
      <c r="EF949" s="39"/>
      <c r="EG949" s="39"/>
      <c r="EH949" s="39"/>
      <c r="EI949" s="39"/>
      <c r="EJ949" s="39"/>
      <c r="EK949" s="39"/>
      <c r="EL949" s="39"/>
      <c r="EM949" s="39"/>
      <c r="EN949" s="39"/>
      <c r="EO949" s="39"/>
      <c r="EP949" s="39"/>
      <c r="EQ949" s="39"/>
      <c r="ER949" s="39"/>
      <c r="ES949" s="39"/>
      <c r="ET949" s="39"/>
      <c r="EU949" s="39"/>
    </row>
    <row r="950" ht="16.5" customHeight="1">
      <c r="A950" s="1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1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39"/>
      <c r="BX950" s="39"/>
      <c r="BY950" s="39"/>
      <c r="BZ950" s="39"/>
      <c r="CA950" s="39"/>
      <c r="CB950" s="39"/>
      <c r="CC950" s="39"/>
      <c r="CD950" s="39"/>
      <c r="CE950" s="39"/>
      <c r="CF950" s="39"/>
      <c r="CG950" s="39"/>
      <c r="CH950" s="39"/>
      <c r="CI950" s="39"/>
      <c r="CJ950" s="39"/>
      <c r="CK950" s="39"/>
      <c r="CL950" s="39"/>
      <c r="CM950" s="39"/>
      <c r="CN950" s="39"/>
      <c r="CO950" s="39"/>
      <c r="CP950" s="39"/>
      <c r="CQ950" s="39"/>
      <c r="CR950" s="39"/>
      <c r="CS950" s="39"/>
      <c r="CT950" s="39"/>
      <c r="CU950" s="39"/>
      <c r="CV950" s="39"/>
      <c r="CW950" s="39"/>
      <c r="CX950" s="39"/>
      <c r="CY950" s="39"/>
      <c r="CZ950" s="39"/>
      <c r="DA950" s="39"/>
      <c r="DB950" s="39"/>
      <c r="DC950" s="39"/>
      <c r="DD950" s="39"/>
      <c r="DE950" s="39"/>
      <c r="DF950" s="39"/>
      <c r="DG950" s="39"/>
      <c r="DH950" s="39"/>
      <c r="DI950" s="39"/>
      <c r="DJ950" s="39"/>
      <c r="DK950" s="39"/>
      <c r="DL950" s="39"/>
      <c r="DM950" s="39"/>
      <c r="DN950" s="39"/>
      <c r="DO950" s="39"/>
      <c r="DP950" s="39"/>
      <c r="DQ950" s="39"/>
      <c r="DR950" s="39"/>
      <c r="DS950" s="39"/>
      <c r="DT950" s="39"/>
      <c r="DU950" s="39"/>
      <c r="DV950" s="39"/>
      <c r="DW950" s="39"/>
      <c r="DX950" s="39"/>
      <c r="DY950" s="39"/>
      <c r="DZ950" s="39"/>
      <c r="EA950" s="39"/>
      <c r="EB950" s="39"/>
      <c r="EC950" s="39"/>
      <c r="ED950" s="39"/>
      <c r="EE950" s="39"/>
      <c r="EF950" s="39"/>
      <c r="EG950" s="39"/>
      <c r="EH950" s="39"/>
      <c r="EI950" s="39"/>
      <c r="EJ950" s="39"/>
      <c r="EK950" s="39"/>
      <c r="EL950" s="39"/>
      <c r="EM950" s="39"/>
      <c r="EN950" s="39"/>
      <c r="EO950" s="39"/>
      <c r="EP950" s="39"/>
      <c r="EQ950" s="39"/>
      <c r="ER950" s="39"/>
      <c r="ES950" s="39"/>
      <c r="ET950" s="39"/>
      <c r="EU950" s="39"/>
    </row>
    <row r="951" ht="16.5" customHeight="1">
      <c r="A951" s="1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1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  <c r="BW951" s="39"/>
      <c r="BX951" s="39"/>
      <c r="BY951" s="39"/>
      <c r="BZ951" s="39"/>
      <c r="CA951" s="39"/>
      <c r="CB951" s="39"/>
      <c r="CC951" s="39"/>
      <c r="CD951" s="39"/>
      <c r="CE951" s="39"/>
      <c r="CF951" s="39"/>
      <c r="CG951" s="39"/>
      <c r="CH951" s="39"/>
      <c r="CI951" s="39"/>
      <c r="CJ951" s="39"/>
      <c r="CK951" s="39"/>
      <c r="CL951" s="39"/>
      <c r="CM951" s="39"/>
      <c r="CN951" s="39"/>
      <c r="CO951" s="39"/>
      <c r="CP951" s="39"/>
      <c r="CQ951" s="39"/>
      <c r="CR951" s="39"/>
      <c r="CS951" s="39"/>
      <c r="CT951" s="39"/>
      <c r="CU951" s="39"/>
      <c r="CV951" s="39"/>
      <c r="CW951" s="39"/>
      <c r="CX951" s="39"/>
      <c r="CY951" s="39"/>
      <c r="CZ951" s="39"/>
      <c r="DA951" s="39"/>
      <c r="DB951" s="39"/>
      <c r="DC951" s="39"/>
      <c r="DD951" s="39"/>
      <c r="DE951" s="39"/>
      <c r="DF951" s="39"/>
      <c r="DG951" s="39"/>
      <c r="DH951" s="39"/>
      <c r="DI951" s="39"/>
      <c r="DJ951" s="39"/>
      <c r="DK951" s="39"/>
      <c r="DL951" s="39"/>
      <c r="DM951" s="39"/>
      <c r="DN951" s="39"/>
      <c r="DO951" s="39"/>
      <c r="DP951" s="39"/>
      <c r="DQ951" s="39"/>
      <c r="DR951" s="39"/>
      <c r="DS951" s="39"/>
      <c r="DT951" s="39"/>
      <c r="DU951" s="39"/>
      <c r="DV951" s="39"/>
      <c r="DW951" s="39"/>
      <c r="DX951" s="39"/>
      <c r="DY951" s="39"/>
      <c r="DZ951" s="39"/>
      <c r="EA951" s="39"/>
      <c r="EB951" s="39"/>
      <c r="EC951" s="39"/>
      <c r="ED951" s="39"/>
      <c r="EE951" s="39"/>
      <c r="EF951" s="39"/>
      <c r="EG951" s="39"/>
      <c r="EH951" s="39"/>
      <c r="EI951" s="39"/>
      <c r="EJ951" s="39"/>
      <c r="EK951" s="39"/>
      <c r="EL951" s="39"/>
      <c r="EM951" s="39"/>
      <c r="EN951" s="39"/>
      <c r="EO951" s="39"/>
      <c r="EP951" s="39"/>
      <c r="EQ951" s="39"/>
      <c r="ER951" s="39"/>
      <c r="ES951" s="39"/>
      <c r="ET951" s="39"/>
      <c r="EU951" s="39"/>
    </row>
    <row r="952" ht="16.5" customHeight="1">
      <c r="A952" s="1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1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  <c r="CC952" s="39"/>
      <c r="CD952" s="39"/>
      <c r="CE952" s="39"/>
      <c r="CF952" s="39"/>
      <c r="CG952" s="39"/>
      <c r="CH952" s="39"/>
      <c r="CI952" s="39"/>
      <c r="CJ952" s="39"/>
      <c r="CK952" s="39"/>
      <c r="CL952" s="39"/>
      <c r="CM952" s="39"/>
      <c r="CN952" s="39"/>
      <c r="CO952" s="39"/>
      <c r="CP952" s="39"/>
      <c r="CQ952" s="39"/>
      <c r="CR952" s="39"/>
      <c r="CS952" s="39"/>
      <c r="CT952" s="39"/>
      <c r="CU952" s="39"/>
      <c r="CV952" s="39"/>
      <c r="CW952" s="39"/>
      <c r="CX952" s="39"/>
      <c r="CY952" s="39"/>
      <c r="CZ952" s="39"/>
      <c r="DA952" s="39"/>
      <c r="DB952" s="39"/>
      <c r="DC952" s="39"/>
      <c r="DD952" s="39"/>
      <c r="DE952" s="39"/>
      <c r="DF952" s="39"/>
      <c r="DG952" s="39"/>
      <c r="DH952" s="39"/>
      <c r="DI952" s="39"/>
      <c r="DJ952" s="39"/>
      <c r="DK952" s="39"/>
      <c r="DL952" s="39"/>
      <c r="DM952" s="39"/>
      <c r="DN952" s="39"/>
      <c r="DO952" s="39"/>
      <c r="DP952" s="39"/>
      <c r="DQ952" s="39"/>
      <c r="DR952" s="39"/>
      <c r="DS952" s="39"/>
      <c r="DT952" s="39"/>
      <c r="DU952" s="39"/>
      <c r="DV952" s="39"/>
      <c r="DW952" s="39"/>
      <c r="DX952" s="39"/>
      <c r="DY952" s="39"/>
      <c r="DZ952" s="39"/>
      <c r="EA952" s="39"/>
      <c r="EB952" s="39"/>
      <c r="EC952" s="39"/>
      <c r="ED952" s="39"/>
      <c r="EE952" s="39"/>
      <c r="EF952" s="39"/>
      <c r="EG952" s="39"/>
      <c r="EH952" s="39"/>
      <c r="EI952" s="39"/>
      <c r="EJ952" s="39"/>
      <c r="EK952" s="39"/>
      <c r="EL952" s="39"/>
      <c r="EM952" s="39"/>
      <c r="EN952" s="39"/>
      <c r="EO952" s="39"/>
      <c r="EP952" s="39"/>
      <c r="EQ952" s="39"/>
      <c r="ER952" s="39"/>
      <c r="ES952" s="39"/>
      <c r="ET952" s="39"/>
      <c r="EU952" s="39"/>
    </row>
    <row r="953" ht="16.5" customHeight="1">
      <c r="A953" s="1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1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39"/>
      <c r="BX953" s="39"/>
      <c r="BY953" s="39"/>
      <c r="BZ953" s="39"/>
      <c r="CA953" s="39"/>
      <c r="CB953" s="39"/>
      <c r="CC953" s="39"/>
      <c r="CD953" s="39"/>
      <c r="CE953" s="39"/>
      <c r="CF953" s="39"/>
      <c r="CG953" s="39"/>
      <c r="CH953" s="39"/>
      <c r="CI953" s="39"/>
      <c r="CJ953" s="39"/>
      <c r="CK953" s="39"/>
      <c r="CL953" s="39"/>
      <c r="CM953" s="39"/>
      <c r="CN953" s="39"/>
      <c r="CO953" s="39"/>
      <c r="CP953" s="39"/>
      <c r="CQ953" s="39"/>
      <c r="CR953" s="39"/>
      <c r="CS953" s="39"/>
      <c r="CT953" s="39"/>
      <c r="CU953" s="39"/>
      <c r="CV953" s="39"/>
      <c r="CW953" s="39"/>
      <c r="CX953" s="39"/>
      <c r="CY953" s="39"/>
      <c r="CZ953" s="39"/>
      <c r="DA953" s="39"/>
      <c r="DB953" s="39"/>
      <c r="DC953" s="39"/>
      <c r="DD953" s="39"/>
      <c r="DE953" s="39"/>
      <c r="DF953" s="39"/>
      <c r="DG953" s="39"/>
      <c r="DH953" s="39"/>
      <c r="DI953" s="39"/>
      <c r="DJ953" s="39"/>
      <c r="DK953" s="39"/>
      <c r="DL953" s="39"/>
      <c r="DM953" s="39"/>
      <c r="DN953" s="39"/>
      <c r="DO953" s="39"/>
      <c r="DP953" s="39"/>
      <c r="DQ953" s="39"/>
      <c r="DR953" s="39"/>
      <c r="DS953" s="39"/>
      <c r="DT953" s="39"/>
      <c r="DU953" s="39"/>
      <c r="DV953" s="39"/>
      <c r="DW953" s="39"/>
      <c r="DX953" s="39"/>
      <c r="DY953" s="39"/>
      <c r="DZ953" s="39"/>
      <c r="EA953" s="39"/>
      <c r="EB953" s="39"/>
      <c r="EC953" s="39"/>
      <c r="ED953" s="39"/>
      <c r="EE953" s="39"/>
      <c r="EF953" s="39"/>
      <c r="EG953" s="39"/>
      <c r="EH953" s="39"/>
      <c r="EI953" s="39"/>
      <c r="EJ953" s="39"/>
      <c r="EK953" s="39"/>
      <c r="EL953" s="39"/>
      <c r="EM953" s="39"/>
      <c r="EN953" s="39"/>
      <c r="EO953" s="39"/>
      <c r="EP953" s="39"/>
      <c r="EQ953" s="39"/>
      <c r="ER953" s="39"/>
      <c r="ES953" s="39"/>
      <c r="ET953" s="39"/>
      <c r="EU953" s="39"/>
    </row>
    <row r="954" ht="16.5" customHeight="1">
      <c r="A954" s="1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1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  <c r="BW954" s="39"/>
      <c r="BX954" s="39"/>
      <c r="BY954" s="39"/>
      <c r="BZ954" s="39"/>
      <c r="CA954" s="39"/>
      <c r="CB954" s="39"/>
      <c r="CC954" s="39"/>
      <c r="CD954" s="39"/>
      <c r="CE954" s="39"/>
      <c r="CF954" s="39"/>
      <c r="CG954" s="39"/>
      <c r="CH954" s="39"/>
      <c r="CI954" s="39"/>
      <c r="CJ954" s="39"/>
      <c r="CK954" s="39"/>
      <c r="CL954" s="39"/>
      <c r="CM954" s="39"/>
      <c r="CN954" s="39"/>
      <c r="CO954" s="39"/>
      <c r="CP954" s="39"/>
      <c r="CQ954" s="39"/>
      <c r="CR954" s="39"/>
      <c r="CS954" s="39"/>
      <c r="CT954" s="39"/>
      <c r="CU954" s="39"/>
      <c r="CV954" s="39"/>
      <c r="CW954" s="39"/>
      <c r="CX954" s="39"/>
      <c r="CY954" s="39"/>
      <c r="CZ954" s="39"/>
      <c r="DA954" s="39"/>
      <c r="DB954" s="39"/>
      <c r="DC954" s="39"/>
      <c r="DD954" s="39"/>
      <c r="DE954" s="39"/>
      <c r="DF954" s="39"/>
      <c r="DG954" s="39"/>
      <c r="DH954" s="39"/>
      <c r="DI954" s="39"/>
      <c r="DJ954" s="39"/>
      <c r="DK954" s="39"/>
      <c r="DL954" s="39"/>
      <c r="DM954" s="39"/>
      <c r="DN954" s="39"/>
      <c r="DO954" s="39"/>
      <c r="DP954" s="39"/>
      <c r="DQ954" s="39"/>
      <c r="DR954" s="39"/>
      <c r="DS954" s="39"/>
      <c r="DT954" s="39"/>
      <c r="DU954" s="39"/>
      <c r="DV954" s="39"/>
      <c r="DW954" s="39"/>
      <c r="DX954" s="39"/>
      <c r="DY954" s="39"/>
      <c r="DZ954" s="39"/>
      <c r="EA954" s="39"/>
      <c r="EB954" s="39"/>
      <c r="EC954" s="39"/>
      <c r="ED954" s="39"/>
      <c r="EE954" s="39"/>
      <c r="EF954" s="39"/>
      <c r="EG954" s="39"/>
      <c r="EH954" s="39"/>
      <c r="EI954" s="39"/>
      <c r="EJ954" s="39"/>
      <c r="EK954" s="39"/>
      <c r="EL954" s="39"/>
      <c r="EM954" s="39"/>
      <c r="EN954" s="39"/>
      <c r="EO954" s="39"/>
      <c r="EP954" s="39"/>
      <c r="EQ954" s="39"/>
      <c r="ER954" s="39"/>
      <c r="ES954" s="39"/>
      <c r="ET954" s="39"/>
      <c r="EU954" s="39"/>
    </row>
    <row r="955" ht="16.5" customHeight="1">
      <c r="A955" s="1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1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  <c r="CC955" s="39"/>
      <c r="CD955" s="39"/>
      <c r="CE955" s="39"/>
      <c r="CF955" s="39"/>
      <c r="CG955" s="39"/>
      <c r="CH955" s="39"/>
      <c r="CI955" s="39"/>
      <c r="CJ955" s="39"/>
      <c r="CK955" s="39"/>
      <c r="CL955" s="39"/>
      <c r="CM955" s="39"/>
      <c r="CN955" s="39"/>
      <c r="CO955" s="39"/>
      <c r="CP955" s="39"/>
      <c r="CQ955" s="39"/>
      <c r="CR955" s="39"/>
      <c r="CS955" s="39"/>
      <c r="CT955" s="39"/>
      <c r="CU955" s="39"/>
      <c r="CV955" s="39"/>
      <c r="CW955" s="39"/>
      <c r="CX955" s="39"/>
      <c r="CY955" s="39"/>
      <c r="CZ955" s="39"/>
      <c r="DA955" s="39"/>
      <c r="DB955" s="39"/>
      <c r="DC955" s="39"/>
      <c r="DD955" s="39"/>
      <c r="DE955" s="39"/>
      <c r="DF955" s="39"/>
      <c r="DG955" s="39"/>
      <c r="DH955" s="39"/>
      <c r="DI955" s="39"/>
      <c r="DJ955" s="39"/>
      <c r="DK955" s="39"/>
      <c r="DL955" s="39"/>
      <c r="DM955" s="39"/>
      <c r="DN955" s="39"/>
      <c r="DO955" s="39"/>
      <c r="DP955" s="39"/>
      <c r="DQ955" s="39"/>
      <c r="DR955" s="39"/>
      <c r="DS955" s="39"/>
      <c r="DT955" s="39"/>
      <c r="DU955" s="39"/>
      <c r="DV955" s="39"/>
      <c r="DW955" s="39"/>
      <c r="DX955" s="39"/>
      <c r="DY955" s="39"/>
      <c r="DZ955" s="39"/>
      <c r="EA955" s="39"/>
      <c r="EB955" s="39"/>
      <c r="EC955" s="39"/>
      <c r="ED955" s="39"/>
      <c r="EE955" s="39"/>
      <c r="EF955" s="39"/>
      <c r="EG955" s="39"/>
      <c r="EH955" s="39"/>
      <c r="EI955" s="39"/>
      <c r="EJ955" s="39"/>
      <c r="EK955" s="39"/>
      <c r="EL955" s="39"/>
      <c r="EM955" s="39"/>
      <c r="EN955" s="39"/>
      <c r="EO955" s="39"/>
      <c r="EP955" s="39"/>
      <c r="EQ955" s="39"/>
      <c r="ER955" s="39"/>
      <c r="ES955" s="39"/>
      <c r="ET955" s="39"/>
      <c r="EU955" s="39"/>
    </row>
    <row r="956" ht="16.5" customHeight="1">
      <c r="A956" s="1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1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39"/>
      <c r="BX956" s="39"/>
      <c r="BY956" s="39"/>
      <c r="BZ956" s="39"/>
      <c r="CA956" s="39"/>
      <c r="CB956" s="39"/>
      <c r="CC956" s="39"/>
      <c r="CD956" s="39"/>
      <c r="CE956" s="39"/>
      <c r="CF956" s="39"/>
      <c r="CG956" s="39"/>
      <c r="CH956" s="39"/>
      <c r="CI956" s="39"/>
      <c r="CJ956" s="39"/>
      <c r="CK956" s="39"/>
      <c r="CL956" s="39"/>
      <c r="CM956" s="39"/>
      <c r="CN956" s="39"/>
      <c r="CO956" s="39"/>
      <c r="CP956" s="39"/>
      <c r="CQ956" s="39"/>
      <c r="CR956" s="39"/>
      <c r="CS956" s="39"/>
      <c r="CT956" s="39"/>
      <c r="CU956" s="39"/>
      <c r="CV956" s="39"/>
      <c r="CW956" s="39"/>
      <c r="CX956" s="39"/>
      <c r="CY956" s="39"/>
      <c r="CZ956" s="39"/>
      <c r="DA956" s="39"/>
      <c r="DB956" s="39"/>
      <c r="DC956" s="39"/>
      <c r="DD956" s="39"/>
      <c r="DE956" s="39"/>
      <c r="DF956" s="39"/>
      <c r="DG956" s="39"/>
      <c r="DH956" s="39"/>
      <c r="DI956" s="39"/>
      <c r="DJ956" s="39"/>
      <c r="DK956" s="39"/>
      <c r="DL956" s="39"/>
      <c r="DM956" s="39"/>
      <c r="DN956" s="39"/>
      <c r="DO956" s="39"/>
      <c r="DP956" s="39"/>
      <c r="DQ956" s="39"/>
      <c r="DR956" s="39"/>
      <c r="DS956" s="39"/>
      <c r="DT956" s="39"/>
      <c r="DU956" s="39"/>
      <c r="DV956" s="39"/>
      <c r="DW956" s="39"/>
      <c r="DX956" s="39"/>
      <c r="DY956" s="39"/>
      <c r="DZ956" s="39"/>
      <c r="EA956" s="39"/>
      <c r="EB956" s="39"/>
      <c r="EC956" s="39"/>
      <c r="ED956" s="39"/>
      <c r="EE956" s="39"/>
      <c r="EF956" s="39"/>
      <c r="EG956" s="39"/>
      <c r="EH956" s="39"/>
      <c r="EI956" s="39"/>
      <c r="EJ956" s="39"/>
      <c r="EK956" s="39"/>
      <c r="EL956" s="39"/>
      <c r="EM956" s="39"/>
      <c r="EN956" s="39"/>
      <c r="EO956" s="39"/>
      <c r="EP956" s="39"/>
      <c r="EQ956" s="39"/>
      <c r="ER956" s="39"/>
      <c r="ES956" s="39"/>
      <c r="ET956" s="39"/>
      <c r="EU956" s="39"/>
    </row>
    <row r="957" ht="16.5" customHeight="1">
      <c r="A957" s="1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1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  <c r="BW957" s="39"/>
      <c r="BX957" s="39"/>
      <c r="BY957" s="39"/>
      <c r="BZ957" s="39"/>
      <c r="CA957" s="39"/>
      <c r="CB957" s="39"/>
      <c r="CC957" s="39"/>
      <c r="CD957" s="39"/>
      <c r="CE957" s="39"/>
      <c r="CF957" s="39"/>
      <c r="CG957" s="39"/>
      <c r="CH957" s="39"/>
      <c r="CI957" s="39"/>
      <c r="CJ957" s="39"/>
      <c r="CK957" s="39"/>
      <c r="CL957" s="39"/>
      <c r="CM957" s="39"/>
      <c r="CN957" s="39"/>
      <c r="CO957" s="39"/>
      <c r="CP957" s="39"/>
      <c r="CQ957" s="39"/>
      <c r="CR957" s="39"/>
      <c r="CS957" s="39"/>
      <c r="CT957" s="39"/>
      <c r="CU957" s="39"/>
      <c r="CV957" s="39"/>
      <c r="CW957" s="39"/>
      <c r="CX957" s="39"/>
      <c r="CY957" s="39"/>
      <c r="CZ957" s="39"/>
      <c r="DA957" s="39"/>
      <c r="DB957" s="39"/>
      <c r="DC957" s="39"/>
      <c r="DD957" s="39"/>
      <c r="DE957" s="39"/>
      <c r="DF957" s="39"/>
      <c r="DG957" s="39"/>
      <c r="DH957" s="39"/>
      <c r="DI957" s="39"/>
      <c r="DJ957" s="39"/>
      <c r="DK957" s="39"/>
      <c r="DL957" s="39"/>
      <c r="DM957" s="39"/>
      <c r="DN957" s="39"/>
      <c r="DO957" s="39"/>
      <c r="DP957" s="39"/>
      <c r="DQ957" s="39"/>
      <c r="DR957" s="39"/>
      <c r="DS957" s="39"/>
      <c r="DT957" s="39"/>
      <c r="DU957" s="39"/>
      <c r="DV957" s="39"/>
      <c r="DW957" s="39"/>
      <c r="DX957" s="39"/>
      <c r="DY957" s="39"/>
      <c r="DZ957" s="39"/>
      <c r="EA957" s="39"/>
      <c r="EB957" s="39"/>
      <c r="EC957" s="39"/>
      <c r="ED957" s="39"/>
      <c r="EE957" s="39"/>
      <c r="EF957" s="39"/>
      <c r="EG957" s="39"/>
      <c r="EH957" s="39"/>
      <c r="EI957" s="39"/>
      <c r="EJ957" s="39"/>
      <c r="EK957" s="39"/>
      <c r="EL957" s="39"/>
      <c r="EM957" s="39"/>
      <c r="EN957" s="39"/>
      <c r="EO957" s="39"/>
      <c r="EP957" s="39"/>
      <c r="EQ957" s="39"/>
      <c r="ER957" s="39"/>
      <c r="ES957" s="39"/>
      <c r="ET957" s="39"/>
      <c r="EU957" s="39"/>
    </row>
    <row r="958" ht="16.5" customHeight="1">
      <c r="A958" s="1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1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  <c r="CC958" s="39"/>
      <c r="CD958" s="39"/>
      <c r="CE958" s="39"/>
      <c r="CF958" s="39"/>
      <c r="CG958" s="39"/>
      <c r="CH958" s="39"/>
      <c r="CI958" s="39"/>
      <c r="CJ958" s="39"/>
      <c r="CK958" s="39"/>
      <c r="CL958" s="39"/>
      <c r="CM958" s="39"/>
      <c r="CN958" s="39"/>
      <c r="CO958" s="39"/>
      <c r="CP958" s="39"/>
      <c r="CQ958" s="39"/>
      <c r="CR958" s="39"/>
      <c r="CS958" s="39"/>
      <c r="CT958" s="39"/>
      <c r="CU958" s="39"/>
      <c r="CV958" s="39"/>
      <c r="CW958" s="39"/>
      <c r="CX958" s="39"/>
      <c r="CY958" s="39"/>
      <c r="CZ958" s="39"/>
      <c r="DA958" s="39"/>
      <c r="DB958" s="39"/>
      <c r="DC958" s="39"/>
      <c r="DD958" s="39"/>
      <c r="DE958" s="39"/>
      <c r="DF958" s="39"/>
      <c r="DG958" s="39"/>
      <c r="DH958" s="39"/>
      <c r="DI958" s="39"/>
      <c r="DJ958" s="39"/>
      <c r="DK958" s="39"/>
      <c r="DL958" s="39"/>
      <c r="DM958" s="39"/>
      <c r="DN958" s="39"/>
      <c r="DO958" s="39"/>
      <c r="DP958" s="39"/>
      <c r="DQ958" s="39"/>
      <c r="DR958" s="39"/>
      <c r="DS958" s="39"/>
      <c r="DT958" s="39"/>
      <c r="DU958" s="39"/>
      <c r="DV958" s="39"/>
      <c r="DW958" s="39"/>
      <c r="DX958" s="39"/>
      <c r="DY958" s="39"/>
      <c r="DZ958" s="39"/>
      <c r="EA958" s="39"/>
      <c r="EB958" s="39"/>
      <c r="EC958" s="39"/>
      <c r="ED958" s="39"/>
      <c r="EE958" s="39"/>
      <c r="EF958" s="39"/>
      <c r="EG958" s="39"/>
      <c r="EH958" s="39"/>
      <c r="EI958" s="39"/>
      <c r="EJ958" s="39"/>
      <c r="EK958" s="39"/>
      <c r="EL958" s="39"/>
      <c r="EM958" s="39"/>
      <c r="EN958" s="39"/>
      <c r="EO958" s="39"/>
      <c r="EP958" s="39"/>
      <c r="EQ958" s="39"/>
      <c r="ER958" s="39"/>
      <c r="ES958" s="39"/>
      <c r="ET958" s="39"/>
      <c r="EU958" s="39"/>
    </row>
    <row r="959" ht="16.5" customHeight="1">
      <c r="A959" s="1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1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39"/>
      <c r="BX959" s="39"/>
      <c r="BY959" s="39"/>
      <c r="BZ959" s="39"/>
      <c r="CA959" s="39"/>
      <c r="CB959" s="39"/>
      <c r="CC959" s="39"/>
      <c r="CD959" s="39"/>
      <c r="CE959" s="39"/>
      <c r="CF959" s="39"/>
      <c r="CG959" s="39"/>
      <c r="CH959" s="39"/>
      <c r="CI959" s="39"/>
      <c r="CJ959" s="39"/>
      <c r="CK959" s="39"/>
      <c r="CL959" s="39"/>
      <c r="CM959" s="39"/>
      <c r="CN959" s="39"/>
      <c r="CO959" s="39"/>
      <c r="CP959" s="39"/>
      <c r="CQ959" s="39"/>
      <c r="CR959" s="39"/>
      <c r="CS959" s="39"/>
      <c r="CT959" s="39"/>
      <c r="CU959" s="39"/>
      <c r="CV959" s="39"/>
      <c r="CW959" s="39"/>
      <c r="CX959" s="39"/>
      <c r="CY959" s="39"/>
      <c r="CZ959" s="39"/>
      <c r="DA959" s="39"/>
      <c r="DB959" s="39"/>
      <c r="DC959" s="39"/>
      <c r="DD959" s="39"/>
      <c r="DE959" s="39"/>
      <c r="DF959" s="39"/>
      <c r="DG959" s="39"/>
      <c r="DH959" s="39"/>
      <c r="DI959" s="39"/>
      <c r="DJ959" s="39"/>
      <c r="DK959" s="39"/>
      <c r="DL959" s="39"/>
      <c r="DM959" s="39"/>
      <c r="DN959" s="39"/>
      <c r="DO959" s="39"/>
      <c r="DP959" s="39"/>
      <c r="DQ959" s="39"/>
      <c r="DR959" s="39"/>
      <c r="DS959" s="39"/>
      <c r="DT959" s="39"/>
      <c r="DU959" s="39"/>
      <c r="DV959" s="39"/>
      <c r="DW959" s="39"/>
      <c r="DX959" s="39"/>
      <c r="DY959" s="39"/>
      <c r="DZ959" s="39"/>
      <c r="EA959" s="39"/>
      <c r="EB959" s="39"/>
      <c r="EC959" s="39"/>
      <c r="ED959" s="39"/>
      <c r="EE959" s="39"/>
      <c r="EF959" s="39"/>
      <c r="EG959" s="39"/>
      <c r="EH959" s="39"/>
      <c r="EI959" s="39"/>
      <c r="EJ959" s="39"/>
      <c r="EK959" s="39"/>
      <c r="EL959" s="39"/>
      <c r="EM959" s="39"/>
      <c r="EN959" s="39"/>
      <c r="EO959" s="39"/>
      <c r="EP959" s="39"/>
      <c r="EQ959" s="39"/>
      <c r="ER959" s="39"/>
      <c r="ES959" s="39"/>
      <c r="ET959" s="39"/>
      <c r="EU959" s="39"/>
    </row>
    <row r="960" ht="16.5" customHeight="1">
      <c r="A960" s="1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1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  <c r="BW960" s="39"/>
      <c r="BX960" s="39"/>
      <c r="BY960" s="39"/>
      <c r="BZ960" s="39"/>
      <c r="CA960" s="39"/>
      <c r="CB960" s="39"/>
      <c r="CC960" s="39"/>
      <c r="CD960" s="39"/>
      <c r="CE960" s="39"/>
      <c r="CF960" s="39"/>
      <c r="CG960" s="39"/>
      <c r="CH960" s="39"/>
      <c r="CI960" s="39"/>
      <c r="CJ960" s="39"/>
      <c r="CK960" s="39"/>
      <c r="CL960" s="39"/>
      <c r="CM960" s="39"/>
      <c r="CN960" s="39"/>
      <c r="CO960" s="39"/>
      <c r="CP960" s="39"/>
      <c r="CQ960" s="39"/>
      <c r="CR960" s="39"/>
      <c r="CS960" s="39"/>
      <c r="CT960" s="39"/>
      <c r="CU960" s="39"/>
      <c r="CV960" s="39"/>
      <c r="CW960" s="39"/>
      <c r="CX960" s="39"/>
      <c r="CY960" s="39"/>
      <c r="CZ960" s="39"/>
      <c r="DA960" s="39"/>
      <c r="DB960" s="39"/>
      <c r="DC960" s="39"/>
      <c r="DD960" s="39"/>
      <c r="DE960" s="39"/>
      <c r="DF960" s="39"/>
      <c r="DG960" s="39"/>
      <c r="DH960" s="39"/>
      <c r="DI960" s="39"/>
      <c r="DJ960" s="39"/>
      <c r="DK960" s="39"/>
      <c r="DL960" s="39"/>
      <c r="DM960" s="39"/>
      <c r="DN960" s="39"/>
      <c r="DO960" s="39"/>
      <c r="DP960" s="39"/>
      <c r="DQ960" s="39"/>
      <c r="DR960" s="39"/>
      <c r="DS960" s="39"/>
      <c r="DT960" s="39"/>
      <c r="DU960" s="39"/>
      <c r="DV960" s="39"/>
      <c r="DW960" s="39"/>
      <c r="DX960" s="39"/>
      <c r="DY960" s="39"/>
      <c r="DZ960" s="39"/>
      <c r="EA960" s="39"/>
      <c r="EB960" s="39"/>
      <c r="EC960" s="39"/>
      <c r="ED960" s="39"/>
      <c r="EE960" s="39"/>
      <c r="EF960" s="39"/>
      <c r="EG960" s="39"/>
      <c r="EH960" s="39"/>
      <c r="EI960" s="39"/>
      <c r="EJ960" s="39"/>
      <c r="EK960" s="39"/>
      <c r="EL960" s="39"/>
      <c r="EM960" s="39"/>
      <c r="EN960" s="39"/>
      <c r="EO960" s="39"/>
      <c r="EP960" s="39"/>
      <c r="EQ960" s="39"/>
      <c r="ER960" s="39"/>
      <c r="ES960" s="39"/>
      <c r="ET960" s="39"/>
      <c r="EU960" s="39"/>
    </row>
    <row r="961" ht="16.5" customHeight="1">
      <c r="A961" s="1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1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  <c r="CC961" s="39"/>
      <c r="CD961" s="39"/>
      <c r="CE961" s="39"/>
      <c r="CF961" s="39"/>
      <c r="CG961" s="39"/>
      <c r="CH961" s="39"/>
      <c r="CI961" s="39"/>
      <c r="CJ961" s="39"/>
      <c r="CK961" s="39"/>
      <c r="CL961" s="39"/>
      <c r="CM961" s="39"/>
      <c r="CN961" s="39"/>
      <c r="CO961" s="39"/>
      <c r="CP961" s="39"/>
      <c r="CQ961" s="39"/>
      <c r="CR961" s="39"/>
      <c r="CS961" s="39"/>
      <c r="CT961" s="39"/>
      <c r="CU961" s="39"/>
      <c r="CV961" s="39"/>
      <c r="CW961" s="39"/>
      <c r="CX961" s="39"/>
      <c r="CY961" s="39"/>
      <c r="CZ961" s="39"/>
      <c r="DA961" s="39"/>
      <c r="DB961" s="39"/>
      <c r="DC961" s="39"/>
      <c r="DD961" s="39"/>
      <c r="DE961" s="39"/>
      <c r="DF961" s="39"/>
      <c r="DG961" s="39"/>
      <c r="DH961" s="39"/>
      <c r="DI961" s="39"/>
      <c r="DJ961" s="39"/>
      <c r="DK961" s="39"/>
      <c r="DL961" s="39"/>
      <c r="DM961" s="39"/>
      <c r="DN961" s="39"/>
      <c r="DO961" s="39"/>
      <c r="DP961" s="39"/>
      <c r="DQ961" s="39"/>
      <c r="DR961" s="39"/>
      <c r="DS961" s="39"/>
      <c r="DT961" s="39"/>
      <c r="DU961" s="39"/>
      <c r="DV961" s="39"/>
      <c r="DW961" s="39"/>
      <c r="DX961" s="39"/>
      <c r="DY961" s="39"/>
      <c r="DZ961" s="39"/>
      <c r="EA961" s="39"/>
      <c r="EB961" s="39"/>
      <c r="EC961" s="39"/>
      <c r="ED961" s="39"/>
      <c r="EE961" s="39"/>
      <c r="EF961" s="39"/>
      <c r="EG961" s="39"/>
      <c r="EH961" s="39"/>
      <c r="EI961" s="39"/>
      <c r="EJ961" s="39"/>
      <c r="EK961" s="39"/>
      <c r="EL961" s="39"/>
      <c r="EM961" s="39"/>
      <c r="EN961" s="39"/>
      <c r="EO961" s="39"/>
      <c r="EP961" s="39"/>
      <c r="EQ961" s="39"/>
      <c r="ER961" s="39"/>
      <c r="ES961" s="39"/>
      <c r="ET961" s="39"/>
      <c r="EU961" s="39"/>
    </row>
    <row r="962" ht="16.5" customHeight="1">
      <c r="A962" s="1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1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39"/>
      <c r="BX962" s="39"/>
      <c r="BY962" s="39"/>
      <c r="BZ962" s="39"/>
      <c r="CA962" s="39"/>
      <c r="CB962" s="39"/>
      <c r="CC962" s="39"/>
      <c r="CD962" s="39"/>
      <c r="CE962" s="39"/>
      <c r="CF962" s="39"/>
      <c r="CG962" s="39"/>
      <c r="CH962" s="39"/>
      <c r="CI962" s="39"/>
      <c r="CJ962" s="39"/>
      <c r="CK962" s="39"/>
      <c r="CL962" s="39"/>
      <c r="CM962" s="39"/>
      <c r="CN962" s="39"/>
      <c r="CO962" s="39"/>
      <c r="CP962" s="39"/>
      <c r="CQ962" s="39"/>
      <c r="CR962" s="39"/>
      <c r="CS962" s="39"/>
      <c r="CT962" s="39"/>
      <c r="CU962" s="39"/>
      <c r="CV962" s="39"/>
      <c r="CW962" s="39"/>
      <c r="CX962" s="39"/>
      <c r="CY962" s="39"/>
      <c r="CZ962" s="39"/>
      <c r="DA962" s="39"/>
      <c r="DB962" s="39"/>
      <c r="DC962" s="39"/>
      <c r="DD962" s="39"/>
      <c r="DE962" s="39"/>
      <c r="DF962" s="39"/>
      <c r="DG962" s="39"/>
      <c r="DH962" s="39"/>
      <c r="DI962" s="39"/>
      <c r="DJ962" s="39"/>
      <c r="DK962" s="39"/>
      <c r="DL962" s="39"/>
      <c r="DM962" s="39"/>
      <c r="DN962" s="39"/>
      <c r="DO962" s="39"/>
      <c r="DP962" s="39"/>
      <c r="DQ962" s="39"/>
      <c r="DR962" s="39"/>
      <c r="DS962" s="39"/>
      <c r="DT962" s="39"/>
      <c r="DU962" s="39"/>
      <c r="DV962" s="39"/>
      <c r="DW962" s="39"/>
      <c r="DX962" s="39"/>
      <c r="DY962" s="39"/>
      <c r="DZ962" s="39"/>
      <c r="EA962" s="39"/>
      <c r="EB962" s="39"/>
      <c r="EC962" s="39"/>
      <c r="ED962" s="39"/>
      <c r="EE962" s="39"/>
      <c r="EF962" s="39"/>
      <c r="EG962" s="39"/>
      <c r="EH962" s="39"/>
      <c r="EI962" s="39"/>
      <c r="EJ962" s="39"/>
      <c r="EK962" s="39"/>
      <c r="EL962" s="39"/>
      <c r="EM962" s="39"/>
      <c r="EN962" s="39"/>
      <c r="EO962" s="39"/>
      <c r="EP962" s="39"/>
      <c r="EQ962" s="39"/>
      <c r="ER962" s="39"/>
      <c r="ES962" s="39"/>
      <c r="ET962" s="39"/>
      <c r="EU962" s="39"/>
    </row>
    <row r="963" ht="16.5" customHeight="1">
      <c r="A963" s="1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1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39"/>
      <c r="BX963" s="39"/>
      <c r="BY963" s="39"/>
      <c r="BZ963" s="39"/>
      <c r="CA963" s="39"/>
      <c r="CB963" s="39"/>
      <c r="CC963" s="39"/>
      <c r="CD963" s="39"/>
      <c r="CE963" s="39"/>
      <c r="CF963" s="39"/>
      <c r="CG963" s="39"/>
      <c r="CH963" s="39"/>
      <c r="CI963" s="39"/>
      <c r="CJ963" s="39"/>
      <c r="CK963" s="39"/>
      <c r="CL963" s="39"/>
      <c r="CM963" s="39"/>
      <c r="CN963" s="39"/>
      <c r="CO963" s="39"/>
      <c r="CP963" s="39"/>
      <c r="CQ963" s="39"/>
      <c r="CR963" s="39"/>
      <c r="CS963" s="39"/>
      <c r="CT963" s="39"/>
      <c r="CU963" s="39"/>
      <c r="CV963" s="39"/>
      <c r="CW963" s="39"/>
      <c r="CX963" s="39"/>
      <c r="CY963" s="39"/>
      <c r="CZ963" s="39"/>
      <c r="DA963" s="39"/>
      <c r="DB963" s="39"/>
      <c r="DC963" s="39"/>
      <c r="DD963" s="39"/>
      <c r="DE963" s="39"/>
      <c r="DF963" s="39"/>
      <c r="DG963" s="39"/>
      <c r="DH963" s="39"/>
      <c r="DI963" s="39"/>
      <c r="DJ963" s="39"/>
      <c r="DK963" s="39"/>
      <c r="DL963" s="39"/>
      <c r="DM963" s="39"/>
      <c r="DN963" s="39"/>
      <c r="DO963" s="39"/>
      <c r="DP963" s="39"/>
      <c r="DQ963" s="39"/>
      <c r="DR963" s="39"/>
      <c r="DS963" s="39"/>
      <c r="DT963" s="39"/>
      <c r="DU963" s="39"/>
      <c r="DV963" s="39"/>
      <c r="DW963" s="39"/>
      <c r="DX963" s="39"/>
      <c r="DY963" s="39"/>
      <c r="DZ963" s="39"/>
      <c r="EA963" s="39"/>
      <c r="EB963" s="39"/>
      <c r="EC963" s="39"/>
      <c r="ED963" s="39"/>
      <c r="EE963" s="39"/>
      <c r="EF963" s="39"/>
      <c r="EG963" s="39"/>
      <c r="EH963" s="39"/>
      <c r="EI963" s="39"/>
      <c r="EJ963" s="39"/>
      <c r="EK963" s="39"/>
      <c r="EL963" s="39"/>
      <c r="EM963" s="39"/>
      <c r="EN963" s="39"/>
      <c r="EO963" s="39"/>
      <c r="EP963" s="39"/>
      <c r="EQ963" s="39"/>
      <c r="ER963" s="39"/>
      <c r="ES963" s="39"/>
      <c r="ET963" s="39"/>
      <c r="EU963" s="39"/>
    </row>
    <row r="964" ht="16.5" customHeight="1">
      <c r="A964" s="1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1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  <c r="CC964" s="39"/>
      <c r="CD964" s="39"/>
      <c r="CE964" s="39"/>
      <c r="CF964" s="39"/>
      <c r="CG964" s="39"/>
      <c r="CH964" s="39"/>
      <c r="CI964" s="39"/>
      <c r="CJ964" s="39"/>
      <c r="CK964" s="39"/>
      <c r="CL964" s="39"/>
      <c r="CM964" s="39"/>
      <c r="CN964" s="39"/>
      <c r="CO964" s="39"/>
      <c r="CP964" s="39"/>
      <c r="CQ964" s="39"/>
      <c r="CR964" s="39"/>
      <c r="CS964" s="39"/>
      <c r="CT964" s="39"/>
      <c r="CU964" s="39"/>
      <c r="CV964" s="39"/>
      <c r="CW964" s="39"/>
      <c r="CX964" s="39"/>
      <c r="CY964" s="39"/>
      <c r="CZ964" s="39"/>
      <c r="DA964" s="39"/>
      <c r="DB964" s="39"/>
      <c r="DC964" s="39"/>
      <c r="DD964" s="39"/>
      <c r="DE964" s="39"/>
      <c r="DF964" s="39"/>
      <c r="DG964" s="39"/>
      <c r="DH964" s="39"/>
      <c r="DI964" s="39"/>
      <c r="DJ964" s="39"/>
      <c r="DK964" s="39"/>
      <c r="DL964" s="39"/>
      <c r="DM964" s="39"/>
      <c r="DN964" s="39"/>
      <c r="DO964" s="39"/>
      <c r="DP964" s="39"/>
      <c r="DQ964" s="39"/>
      <c r="DR964" s="39"/>
      <c r="DS964" s="39"/>
      <c r="DT964" s="39"/>
      <c r="DU964" s="39"/>
      <c r="DV964" s="39"/>
      <c r="DW964" s="39"/>
      <c r="DX964" s="39"/>
      <c r="DY964" s="39"/>
      <c r="DZ964" s="39"/>
      <c r="EA964" s="39"/>
      <c r="EB964" s="39"/>
      <c r="EC964" s="39"/>
      <c r="ED964" s="39"/>
      <c r="EE964" s="39"/>
      <c r="EF964" s="39"/>
      <c r="EG964" s="39"/>
      <c r="EH964" s="39"/>
      <c r="EI964" s="39"/>
      <c r="EJ964" s="39"/>
      <c r="EK964" s="39"/>
      <c r="EL964" s="39"/>
      <c r="EM964" s="39"/>
      <c r="EN964" s="39"/>
      <c r="EO964" s="39"/>
      <c r="EP964" s="39"/>
      <c r="EQ964" s="39"/>
      <c r="ER964" s="39"/>
      <c r="ES964" s="39"/>
      <c r="ET964" s="39"/>
      <c r="EU964" s="39"/>
    </row>
    <row r="965" ht="16.5" customHeight="1">
      <c r="A965" s="1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1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39"/>
      <c r="BX965" s="39"/>
      <c r="BY965" s="39"/>
      <c r="BZ965" s="39"/>
      <c r="CA965" s="39"/>
      <c r="CB965" s="39"/>
      <c r="CC965" s="39"/>
      <c r="CD965" s="39"/>
      <c r="CE965" s="39"/>
      <c r="CF965" s="39"/>
      <c r="CG965" s="39"/>
      <c r="CH965" s="39"/>
      <c r="CI965" s="39"/>
      <c r="CJ965" s="39"/>
      <c r="CK965" s="39"/>
      <c r="CL965" s="39"/>
      <c r="CM965" s="39"/>
      <c r="CN965" s="39"/>
      <c r="CO965" s="39"/>
      <c r="CP965" s="39"/>
      <c r="CQ965" s="39"/>
      <c r="CR965" s="39"/>
      <c r="CS965" s="39"/>
      <c r="CT965" s="39"/>
      <c r="CU965" s="39"/>
      <c r="CV965" s="39"/>
      <c r="CW965" s="39"/>
      <c r="CX965" s="39"/>
      <c r="CY965" s="39"/>
      <c r="CZ965" s="39"/>
      <c r="DA965" s="39"/>
      <c r="DB965" s="39"/>
      <c r="DC965" s="39"/>
      <c r="DD965" s="39"/>
      <c r="DE965" s="39"/>
      <c r="DF965" s="39"/>
      <c r="DG965" s="39"/>
      <c r="DH965" s="39"/>
      <c r="DI965" s="39"/>
      <c r="DJ965" s="39"/>
      <c r="DK965" s="39"/>
      <c r="DL965" s="39"/>
      <c r="DM965" s="39"/>
      <c r="DN965" s="39"/>
      <c r="DO965" s="39"/>
      <c r="DP965" s="39"/>
      <c r="DQ965" s="39"/>
      <c r="DR965" s="39"/>
      <c r="DS965" s="39"/>
      <c r="DT965" s="39"/>
      <c r="DU965" s="39"/>
      <c r="DV965" s="39"/>
      <c r="DW965" s="39"/>
      <c r="DX965" s="39"/>
      <c r="DY965" s="39"/>
      <c r="DZ965" s="39"/>
      <c r="EA965" s="39"/>
      <c r="EB965" s="39"/>
      <c r="EC965" s="39"/>
      <c r="ED965" s="39"/>
      <c r="EE965" s="39"/>
      <c r="EF965" s="39"/>
      <c r="EG965" s="39"/>
      <c r="EH965" s="39"/>
      <c r="EI965" s="39"/>
      <c r="EJ965" s="39"/>
      <c r="EK965" s="39"/>
      <c r="EL965" s="39"/>
      <c r="EM965" s="39"/>
      <c r="EN965" s="39"/>
      <c r="EO965" s="39"/>
      <c r="EP965" s="39"/>
      <c r="EQ965" s="39"/>
      <c r="ER965" s="39"/>
      <c r="ES965" s="39"/>
      <c r="ET965" s="39"/>
      <c r="EU965" s="39"/>
    </row>
    <row r="966" ht="16.5" customHeight="1">
      <c r="A966" s="1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1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  <c r="BW966" s="39"/>
      <c r="BX966" s="39"/>
      <c r="BY966" s="39"/>
      <c r="BZ966" s="39"/>
      <c r="CA966" s="39"/>
      <c r="CB966" s="39"/>
      <c r="CC966" s="39"/>
      <c r="CD966" s="39"/>
      <c r="CE966" s="39"/>
      <c r="CF966" s="39"/>
      <c r="CG966" s="39"/>
      <c r="CH966" s="39"/>
      <c r="CI966" s="39"/>
      <c r="CJ966" s="39"/>
      <c r="CK966" s="39"/>
      <c r="CL966" s="39"/>
      <c r="CM966" s="39"/>
      <c r="CN966" s="39"/>
      <c r="CO966" s="39"/>
      <c r="CP966" s="39"/>
      <c r="CQ966" s="39"/>
      <c r="CR966" s="39"/>
      <c r="CS966" s="39"/>
      <c r="CT966" s="39"/>
      <c r="CU966" s="39"/>
      <c r="CV966" s="39"/>
      <c r="CW966" s="39"/>
      <c r="CX966" s="39"/>
      <c r="CY966" s="39"/>
      <c r="CZ966" s="39"/>
      <c r="DA966" s="39"/>
      <c r="DB966" s="39"/>
      <c r="DC966" s="39"/>
      <c r="DD966" s="39"/>
      <c r="DE966" s="39"/>
      <c r="DF966" s="39"/>
      <c r="DG966" s="39"/>
      <c r="DH966" s="39"/>
      <c r="DI966" s="39"/>
      <c r="DJ966" s="39"/>
      <c r="DK966" s="39"/>
      <c r="DL966" s="39"/>
      <c r="DM966" s="39"/>
      <c r="DN966" s="39"/>
      <c r="DO966" s="39"/>
      <c r="DP966" s="39"/>
      <c r="DQ966" s="39"/>
      <c r="DR966" s="39"/>
      <c r="DS966" s="39"/>
      <c r="DT966" s="39"/>
      <c r="DU966" s="39"/>
      <c r="DV966" s="39"/>
      <c r="DW966" s="39"/>
      <c r="DX966" s="39"/>
      <c r="DY966" s="39"/>
      <c r="DZ966" s="39"/>
      <c r="EA966" s="39"/>
      <c r="EB966" s="39"/>
      <c r="EC966" s="39"/>
      <c r="ED966" s="39"/>
      <c r="EE966" s="39"/>
      <c r="EF966" s="39"/>
      <c r="EG966" s="39"/>
      <c r="EH966" s="39"/>
      <c r="EI966" s="39"/>
      <c r="EJ966" s="39"/>
      <c r="EK966" s="39"/>
      <c r="EL966" s="39"/>
      <c r="EM966" s="39"/>
      <c r="EN966" s="39"/>
      <c r="EO966" s="39"/>
      <c r="EP966" s="39"/>
      <c r="EQ966" s="39"/>
      <c r="ER966" s="39"/>
      <c r="ES966" s="39"/>
      <c r="ET966" s="39"/>
      <c r="EU966" s="39"/>
    </row>
    <row r="967" ht="16.5" customHeight="1">
      <c r="A967" s="1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1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  <c r="CC967" s="39"/>
      <c r="CD967" s="39"/>
      <c r="CE967" s="39"/>
      <c r="CF967" s="39"/>
      <c r="CG967" s="39"/>
      <c r="CH967" s="39"/>
      <c r="CI967" s="39"/>
      <c r="CJ967" s="39"/>
      <c r="CK967" s="39"/>
      <c r="CL967" s="39"/>
      <c r="CM967" s="39"/>
      <c r="CN967" s="39"/>
      <c r="CO967" s="39"/>
      <c r="CP967" s="39"/>
      <c r="CQ967" s="39"/>
      <c r="CR967" s="39"/>
      <c r="CS967" s="39"/>
      <c r="CT967" s="39"/>
      <c r="CU967" s="39"/>
      <c r="CV967" s="39"/>
      <c r="CW967" s="39"/>
      <c r="CX967" s="39"/>
      <c r="CY967" s="39"/>
      <c r="CZ967" s="39"/>
      <c r="DA967" s="39"/>
      <c r="DB967" s="39"/>
      <c r="DC967" s="39"/>
      <c r="DD967" s="39"/>
      <c r="DE967" s="39"/>
      <c r="DF967" s="39"/>
      <c r="DG967" s="39"/>
      <c r="DH967" s="39"/>
      <c r="DI967" s="39"/>
      <c r="DJ967" s="39"/>
      <c r="DK967" s="39"/>
      <c r="DL967" s="39"/>
      <c r="DM967" s="39"/>
      <c r="DN967" s="39"/>
      <c r="DO967" s="39"/>
      <c r="DP967" s="39"/>
      <c r="DQ967" s="39"/>
      <c r="DR967" s="39"/>
      <c r="DS967" s="39"/>
      <c r="DT967" s="39"/>
      <c r="DU967" s="39"/>
      <c r="DV967" s="39"/>
      <c r="DW967" s="39"/>
      <c r="DX967" s="39"/>
      <c r="DY967" s="39"/>
      <c r="DZ967" s="39"/>
      <c r="EA967" s="39"/>
      <c r="EB967" s="39"/>
      <c r="EC967" s="39"/>
      <c r="ED967" s="39"/>
      <c r="EE967" s="39"/>
      <c r="EF967" s="39"/>
      <c r="EG967" s="39"/>
      <c r="EH967" s="39"/>
      <c r="EI967" s="39"/>
      <c r="EJ967" s="39"/>
      <c r="EK967" s="39"/>
      <c r="EL967" s="39"/>
      <c r="EM967" s="39"/>
      <c r="EN967" s="39"/>
      <c r="EO967" s="39"/>
      <c r="EP967" s="39"/>
      <c r="EQ967" s="39"/>
      <c r="ER967" s="39"/>
      <c r="ES967" s="39"/>
      <c r="ET967" s="39"/>
      <c r="EU967" s="39"/>
    </row>
    <row r="968" ht="16.5" customHeight="1">
      <c r="A968" s="1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1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39"/>
      <c r="BX968" s="39"/>
      <c r="BY968" s="39"/>
      <c r="BZ968" s="39"/>
      <c r="CA968" s="39"/>
      <c r="CB968" s="39"/>
      <c r="CC968" s="39"/>
      <c r="CD968" s="39"/>
      <c r="CE968" s="39"/>
      <c r="CF968" s="39"/>
      <c r="CG968" s="39"/>
      <c r="CH968" s="39"/>
      <c r="CI968" s="39"/>
      <c r="CJ968" s="39"/>
      <c r="CK968" s="39"/>
      <c r="CL968" s="39"/>
      <c r="CM968" s="39"/>
      <c r="CN968" s="39"/>
      <c r="CO968" s="39"/>
      <c r="CP968" s="39"/>
      <c r="CQ968" s="39"/>
      <c r="CR968" s="39"/>
      <c r="CS968" s="39"/>
      <c r="CT968" s="39"/>
      <c r="CU968" s="39"/>
      <c r="CV968" s="39"/>
      <c r="CW968" s="39"/>
      <c r="CX968" s="39"/>
      <c r="CY968" s="39"/>
      <c r="CZ968" s="39"/>
      <c r="DA968" s="39"/>
      <c r="DB968" s="39"/>
      <c r="DC968" s="39"/>
      <c r="DD968" s="39"/>
      <c r="DE968" s="39"/>
      <c r="DF968" s="39"/>
      <c r="DG968" s="39"/>
      <c r="DH968" s="39"/>
      <c r="DI968" s="39"/>
      <c r="DJ968" s="39"/>
      <c r="DK968" s="39"/>
      <c r="DL968" s="39"/>
      <c r="DM968" s="39"/>
      <c r="DN968" s="39"/>
      <c r="DO968" s="39"/>
      <c r="DP968" s="39"/>
      <c r="DQ968" s="39"/>
      <c r="DR968" s="39"/>
      <c r="DS968" s="39"/>
      <c r="DT968" s="39"/>
      <c r="DU968" s="39"/>
      <c r="DV968" s="39"/>
      <c r="DW968" s="39"/>
      <c r="DX968" s="39"/>
      <c r="DY968" s="39"/>
      <c r="DZ968" s="39"/>
      <c r="EA968" s="39"/>
      <c r="EB968" s="39"/>
      <c r="EC968" s="39"/>
      <c r="ED968" s="39"/>
      <c r="EE968" s="39"/>
      <c r="EF968" s="39"/>
      <c r="EG968" s="39"/>
      <c r="EH968" s="39"/>
      <c r="EI968" s="39"/>
      <c r="EJ968" s="39"/>
      <c r="EK968" s="39"/>
      <c r="EL968" s="39"/>
      <c r="EM968" s="39"/>
      <c r="EN968" s="39"/>
      <c r="EO968" s="39"/>
      <c r="EP968" s="39"/>
      <c r="EQ968" s="39"/>
      <c r="ER968" s="39"/>
      <c r="ES968" s="39"/>
      <c r="ET968" s="39"/>
      <c r="EU968" s="39"/>
    </row>
    <row r="969" ht="16.5" customHeight="1">
      <c r="A969" s="1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1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  <c r="BW969" s="39"/>
      <c r="BX969" s="39"/>
      <c r="BY969" s="39"/>
      <c r="BZ969" s="39"/>
      <c r="CA969" s="39"/>
      <c r="CB969" s="39"/>
      <c r="CC969" s="39"/>
      <c r="CD969" s="39"/>
      <c r="CE969" s="39"/>
      <c r="CF969" s="39"/>
      <c r="CG969" s="39"/>
      <c r="CH969" s="39"/>
      <c r="CI969" s="39"/>
      <c r="CJ969" s="39"/>
      <c r="CK969" s="39"/>
      <c r="CL969" s="39"/>
      <c r="CM969" s="39"/>
      <c r="CN969" s="39"/>
      <c r="CO969" s="39"/>
      <c r="CP969" s="39"/>
      <c r="CQ969" s="39"/>
      <c r="CR969" s="39"/>
      <c r="CS969" s="39"/>
      <c r="CT969" s="39"/>
      <c r="CU969" s="39"/>
      <c r="CV969" s="39"/>
      <c r="CW969" s="39"/>
      <c r="CX969" s="39"/>
      <c r="CY969" s="39"/>
      <c r="CZ969" s="39"/>
      <c r="DA969" s="39"/>
      <c r="DB969" s="39"/>
      <c r="DC969" s="39"/>
      <c r="DD969" s="39"/>
      <c r="DE969" s="39"/>
      <c r="DF969" s="39"/>
      <c r="DG969" s="39"/>
      <c r="DH969" s="39"/>
      <c r="DI969" s="39"/>
      <c r="DJ969" s="39"/>
      <c r="DK969" s="39"/>
      <c r="DL969" s="39"/>
      <c r="DM969" s="39"/>
      <c r="DN969" s="39"/>
      <c r="DO969" s="39"/>
      <c r="DP969" s="39"/>
      <c r="DQ969" s="39"/>
      <c r="DR969" s="39"/>
      <c r="DS969" s="39"/>
      <c r="DT969" s="39"/>
      <c r="DU969" s="39"/>
      <c r="DV969" s="39"/>
      <c r="DW969" s="39"/>
      <c r="DX969" s="39"/>
      <c r="DY969" s="39"/>
      <c r="DZ969" s="39"/>
      <c r="EA969" s="39"/>
      <c r="EB969" s="39"/>
      <c r="EC969" s="39"/>
      <c r="ED969" s="39"/>
      <c r="EE969" s="39"/>
      <c r="EF969" s="39"/>
      <c r="EG969" s="39"/>
      <c r="EH969" s="39"/>
      <c r="EI969" s="39"/>
      <c r="EJ969" s="39"/>
      <c r="EK969" s="39"/>
      <c r="EL969" s="39"/>
      <c r="EM969" s="39"/>
      <c r="EN969" s="39"/>
      <c r="EO969" s="39"/>
      <c r="EP969" s="39"/>
      <c r="EQ969" s="39"/>
      <c r="ER969" s="39"/>
      <c r="ES969" s="39"/>
      <c r="ET969" s="39"/>
      <c r="EU969" s="39"/>
    </row>
    <row r="970" ht="16.5" customHeight="1">
      <c r="A970" s="1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1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  <c r="BW970" s="39"/>
      <c r="BX970" s="39"/>
      <c r="BY970" s="39"/>
      <c r="BZ970" s="39"/>
      <c r="CA970" s="39"/>
      <c r="CB970" s="39"/>
      <c r="CC970" s="39"/>
      <c r="CD970" s="39"/>
      <c r="CE970" s="39"/>
      <c r="CF970" s="39"/>
      <c r="CG970" s="39"/>
      <c r="CH970" s="39"/>
      <c r="CI970" s="39"/>
      <c r="CJ970" s="39"/>
      <c r="CK970" s="39"/>
      <c r="CL970" s="39"/>
      <c r="CM970" s="39"/>
      <c r="CN970" s="39"/>
      <c r="CO970" s="39"/>
      <c r="CP970" s="39"/>
      <c r="CQ970" s="39"/>
      <c r="CR970" s="39"/>
      <c r="CS970" s="39"/>
      <c r="CT970" s="39"/>
      <c r="CU970" s="39"/>
      <c r="CV970" s="39"/>
      <c r="CW970" s="39"/>
      <c r="CX970" s="39"/>
      <c r="CY970" s="39"/>
      <c r="CZ970" s="39"/>
      <c r="DA970" s="39"/>
      <c r="DB970" s="39"/>
      <c r="DC970" s="39"/>
      <c r="DD970" s="39"/>
      <c r="DE970" s="39"/>
      <c r="DF970" s="39"/>
      <c r="DG970" s="39"/>
      <c r="DH970" s="39"/>
      <c r="DI970" s="39"/>
      <c r="DJ970" s="39"/>
      <c r="DK970" s="39"/>
      <c r="DL970" s="39"/>
      <c r="DM970" s="39"/>
      <c r="DN970" s="39"/>
      <c r="DO970" s="39"/>
      <c r="DP970" s="39"/>
      <c r="DQ970" s="39"/>
      <c r="DR970" s="39"/>
      <c r="DS970" s="39"/>
      <c r="DT970" s="39"/>
      <c r="DU970" s="39"/>
      <c r="DV970" s="39"/>
      <c r="DW970" s="39"/>
      <c r="DX970" s="39"/>
      <c r="DY970" s="39"/>
      <c r="DZ970" s="39"/>
      <c r="EA970" s="39"/>
      <c r="EB970" s="39"/>
      <c r="EC970" s="39"/>
      <c r="ED970" s="39"/>
      <c r="EE970" s="39"/>
      <c r="EF970" s="39"/>
      <c r="EG970" s="39"/>
      <c r="EH970" s="39"/>
      <c r="EI970" s="39"/>
      <c r="EJ970" s="39"/>
      <c r="EK970" s="39"/>
      <c r="EL970" s="39"/>
      <c r="EM970" s="39"/>
      <c r="EN970" s="39"/>
      <c r="EO970" s="39"/>
      <c r="EP970" s="39"/>
      <c r="EQ970" s="39"/>
      <c r="ER970" s="39"/>
      <c r="ES970" s="39"/>
      <c r="ET970" s="39"/>
      <c r="EU970" s="39"/>
    </row>
    <row r="971" ht="16.5" customHeight="1">
      <c r="A971" s="1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1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  <c r="BW971" s="39"/>
      <c r="BX971" s="39"/>
      <c r="BY971" s="39"/>
      <c r="BZ971" s="39"/>
      <c r="CA971" s="39"/>
      <c r="CB971" s="39"/>
      <c r="CC971" s="39"/>
      <c r="CD971" s="39"/>
      <c r="CE971" s="39"/>
      <c r="CF971" s="39"/>
      <c r="CG971" s="39"/>
      <c r="CH971" s="39"/>
      <c r="CI971" s="39"/>
      <c r="CJ971" s="39"/>
      <c r="CK971" s="39"/>
      <c r="CL971" s="39"/>
      <c r="CM971" s="39"/>
      <c r="CN971" s="39"/>
      <c r="CO971" s="39"/>
      <c r="CP971" s="39"/>
      <c r="CQ971" s="39"/>
      <c r="CR971" s="39"/>
      <c r="CS971" s="39"/>
      <c r="CT971" s="39"/>
      <c r="CU971" s="39"/>
      <c r="CV971" s="39"/>
      <c r="CW971" s="39"/>
      <c r="CX971" s="39"/>
      <c r="CY971" s="39"/>
      <c r="CZ971" s="39"/>
      <c r="DA971" s="39"/>
      <c r="DB971" s="39"/>
      <c r="DC971" s="39"/>
      <c r="DD971" s="39"/>
      <c r="DE971" s="39"/>
      <c r="DF971" s="39"/>
      <c r="DG971" s="39"/>
      <c r="DH971" s="39"/>
      <c r="DI971" s="39"/>
      <c r="DJ971" s="39"/>
      <c r="DK971" s="39"/>
      <c r="DL971" s="39"/>
      <c r="DM971" s="39"/>
      <c r="DN971" s="39"/>
      <c r="DO971" s="39"/>
      <c r="DP971" s="39"/>
      <c r="DQ971" s="39"/>
      <c r="DR971" s="39"/>
      <c r="DS971" s="39"/>
      <c r="DT971" s="39"/>
      <c r="DU971" s="39"/>
      <c r="DV971" s="39"/>
      <c r="DW971" s="39"/>
      <c r="DX971" s="39"/>
      <c r="DY971" s="39"/>
      <c r="DZ971" s="39"/>
      <c r="EA971" s="39"/>
      <c r="EB971" s="39"/>
      <c r="EC971" s="39"/>
      <c r="ED971" s="39"/>
      <c r="EE971" s="39"/>
      <c r="EF971" s="39"/>
      <c r="EG971" s="39"/>
      <c r="EH971" s="39"/>
      <c r="EI971" s="39"/>
      <c r="EJ971" s="39"/>
      <c r="EK971" s="39"/>
      <c r="EL971" s="39"/>
      <c r="EM971" s="39"/>
      <c r="EN971" s="39"/>
      <c r="EO971" s="39"/>
      <c r="EP971" s="39"/>
      <c r="EQ971" s="39"/>
      <c r="ER971" s="39"/>
      <c r="ES971" s="39"/>
      <c r="ET971" s="39"/>
      <c r="EU971" s="39"/>
    </row>
    <row r="972" ht="16.5" customHeight="1">
      <c r="A972" s="1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1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  <c r="BW972" s="39"/>
      <c r="BX972" s="39"/>
      <c r="BY972" s="39"/>
      <c r="BZ972" s="39"/>
      <c r="CA972" s="39"/>
      <c r="CB972" s="39"/>
      <c r="CC972" s="39"/>
      <c r="CD972" s="39"/>
      <c r="CE972" s="39"/>
      <c r="CF972" s="39"/>
      <c r="CG972" s="39"/>
      <c r="CH972" s="39"/>
      <c r="CI972" s="39"/>
      <c r="CJ972" s="39"/>
      <c r="CK972" s="39"/>
      <c r="CL972" s="39"/>
      <c r="CM972" s="39"/>
      <c r="CN972" s="39"/>
      <c r="CO972" s="39"/>
      <c r="CP972" s="39"/>
      <c r="CQ972" s="39"/>
      <c r="CR972" s="39"/>
      <c r="CS972" s="39"/>
      <c r="CT972" s="39"/>
      <c r="CU972" s="39"/>
      <c r="CV972" s="39"/>
      <c r="CW972" s="39"/>
      <c r="CX972" s="39"/>
      <c r="CY972" s="39"/>
      <c r="CZ972" s="39"/>
      <c r="DA972" s="39"/>
      <c r="DB972" s="39"/>
      <c r="DC972" s="39"/>
      <c r="DD972" s="39"/>
      <c r="DE972" s="39"/>
      <c r="DF972" s="39"/>
      <c r="DG972" s="39"/>
      <c r="DH972" s="39"/>
      <c r="DI972" s="39"/>
      <c r="DJ972" s="39"/>
      <c r="DK972" s="39"/>
      <c r="DL972" s="39"/>
      <c r="DM972" s="39"/>
      <c r="DN972" s="39"/>
      <c r="DO972" s="39"/>
      <c r="DP972" s="39"/>
      <c r="DQ972" s="39"/>
      <c r="DR972" s="39"/>
      <c r="DS972" s="39"/>
      <c r="DT972" s="39"/>
      <c r="DU972" s="39"/>
      <c r="DV972" s="39"/>
      <c r="DW972" s="39"/>
      <c r="DX972" s="39"/>
      <c r="DY972" s="39"/>
      <c r="DZ972" s="39"/>
      <c r="EA972" s="39"/>
      <c r="EB972" s="39"/>
      <c r="EC972" s="39"/>
      <c r="ED972" s="39"/>
      <c r="EE972" s="39"/>
      <c r="EF972" s="39"/>
      <c r="EG972" s="39"/>
      <c r="EH972" s="39"/>
      <c r="EI972" s="39"/>
      <c r="EJ972" s="39"/>
      <c r="EK972" s="39"/>
      <c r="EL972" s="39"/>
      <c r="EM972" s="39"/>
      <c r="EN972" s="39"/>
      <c r="EO972" s="39"/>
      <c r="EP972" s="39"/>
      <c r="EQ972" s="39"/>
      <c r="ER972" s="39"/>
      <c r="ES972" s="39"/>
      <c r="ET972" s="39"/>
      <c r="EU972" s="39"/>
    </row>
    <row r="973" ht="16.5" customHeight="1">
      <c r="A973" s="1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1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  <c r="BW973" s="39"/>
      <c r="BX973" s="39"/>
      <c r="BY973" s="39"/>
      <c r="BZ973" s="39"/>
      <c r="CA973" s="39"/>
      <c r="CB973" s="39"/>
      <c r="CC973" s="39"/>
      <c r="CD973" s="39"/>
      <c r="CE973" s="39"/>
      <c r="CF973" s="39"/>
      <c r="CG973" s="39"/>
      <c r="CH973" s="39"/>
      <c r="CI973" s="39"/>
      <c r="CJ973" s="39"/>
      <c r="CK973" s="39"/>
      <c r="CL973" s="39"/>
      <c r="CM973" s="39"/>
      <c r="CN973" s="39"/>
      <c r="CO973" s="39"/>
      <c r="CP973" s="39"/>
      <c r="CQ973" s="39"/>
      <c r="CR973" s="39"/>
      <c r="CS973" s="39"/>
      <c r="CT973" s="39"/>
      <c r="CU973" s="39"/>
      <c r="CV973" s="39"/>
      <c r="CW973" s="39"/>
      <c r="CX973" s="39"/>
      <c r="CY973" s="39"/>
      <c r="CZ973" s="39"/>
      <c r="DA973" s="39"/>
      <c r="DB973" s="39"/>
      <c r="DC973" s="39"/>
      <c r="DD973" s="39"/>
      <c r="DE973" s="39"/>
      <c r="DF973" s="39"/>
      <c r="DG973" s="39"/>
      <c r="DH973" s="39"/>
      <c r="DI973" s="39"/>
      <c r="DJ973" s="39"/>
      <c r="DK973" s="39"/>
      <c r="DL973" s="39"/>
      <c r="DM973" s="39"/>
      <c r="DN973" s="39"/>
      <c r="DO973" s="39"/>
      <c r="DP973" s="39"/>
      <c r="DQ973" s="39"/>
      <c r="DR973" s="39"/>
      <c r="DS973" s="39"/>
      <c r="DT973" s="39"/>
      <c r="DU973" s="39"/>
      <c r="DV973" s="39"/>
      <c r="DW973" s="39"/>
      <c r="DX973" s="39"/>
      <c r="DY973" s="39"/>
      <c r="DZ973" s="39"/>
      <c r="EA973" s="39"/>
      <c r="EB973" s="39"/>
      <c r="EC973" s="39"/>
      <c r="ED973" s="39"/>
      <c r="EE973" s="39"/>
      <c r="EF973" s="39"/>
      <c r="EG973" s="39"/>
      <c r="EH973" s="39"/>
      <c r="EI973" s="39"/>
      <c r="EJ973" s="39"/>
      <c r="EK973" s="39"/>
      <c r="EL973" s="39"/>
      <c r="EM973" s="39"/>
      <c r="EN973" s="39"/>
      <c r="EO973" s="39"/>
      <c r="EP973" s="39"/>
      <c r="EQ973" s="39"/>
      <c r="ER973" s="39"/>
      <c r="ES973" s="39"/>
      <c r="ET973" s="39"/>
      <c r="EU973" s="39"/>
    </row>
    <row r="974" ht="16.5" customHeight="1">
      <c r="A974" s="1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1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  <c r="BW974" s="39"/>
      <c r="BX974" s="39"/>
      <c r="BY974" s="39"/>
      <c r="BZ974" s="39"/>
      <c r="CA974" s="39"/>
      <c r="CB974" s="39"/>
      <c r="CC974" s="39"/>
      <c r="CD974" s="39"/>
      <c r="CE974" s="39"/>
      <c r="CF974" s="39"/>
      <c r="CG974" s="39"/>
      <c r="CH974" s="39"/>
      <c r="CI974" s="39"/>
      <c r="CJ974" s="39"/>
      <c r="CK974" s="39"/>
      <c r="CL974" s="39"/>
      <c r="CM974" s="39"/>
      <c r="CN974" s="39"/>
      <c r="CO974" s="39"/>
      <c r="CP974" s="39"/>
      <c r="CQ974" s="39"/>
      <c r="CR974" s="39"/>
      <c r="CS974" s="39"/>
      <c r="CT974" s="39"/>
      <c r="CU974" s="39"/>
      <c r="CV974" s="39"/>
      <c r="CW974" s="39"/>
      <c r="CX974" s="39"/>
      <c r="CY974" s="39"/>
      <c r="CZ974" s="39"/>
      <c r="DA974" s="39"/>
      <c r="DB974" s="39"/>
      <c r="DC974" s="39"/>
      <c r="DD974" s="39"/>
      <c r="DE974" s="39"/>
      <c r="DF974" s="39"/>
      <c r="DG974" s="39"/>
      <c r="DH974" s="39"/>
      <c r="DI974" s="39"/>
      <c r="DJ974" s="39"/>
      <c r="DK974" s="39"/>
      <c r="DL974" s="39"/>
      <c r="DM974" s="39"/>
      <c r="DN974" s="39"/>
      <c r="DO974" s="39"/>
      <c r="DP974" s="39"/>
      <c r="DQ974" s="39"/>
      <c r="DR974" s="39"/>
      <c r="DS974" s="39"/>
      <c r="DT974" s="39"/>
      <c r="DU974" s="39"/>
      <c r="DV974" s="39"/>
      <c r="DW974" s="39"/>
      <c r="DX974" s="39"/>
      <c r="DY974" s="39"/>
      <c r="DZ974" s="39"/>
      <c r="EA974" s="39"/>
      <c r="EB974" s="39"/>
      <c r="EC974" s="39"/>
      <c r="ED974" s="39"/>
      <c r="EE974" s="39"/>
      <c r="EF974" s="39"/>
      <c r="EG974" s="39"/>
      <c r="EH974" s="39"/>
      <c r="EI974" s="39"/>
      <c r="EJ974" s="39"/>
      <c r="EK974" s="39"/>
      <c r="EL974" s="39"/>
      <c r="EM974" s="39"/>
      <c r="EN974" s="39"/>
      <c r="EO974" s="39"/>
      <c r="EP974" s="39"/>
      <c r="EQ974" s="39"/>
      <c r="ER974" s="39"/>
      <c r="ES974" s="39"/>
      <c r="ET974" s="39"/>
      <c r="EU974" s="39"/>
    </row>
    <row r="975" ht="16.5" customHeight="1">
      <c r="A975" s="1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1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  <c r="BW975" s="39"/>
      <c r="BX975" s="39"/>
      <c r="BY975" s="39"/>
      <c r="BZ975" s="39"/>
      <c r="CA975" s="39"/>
      <c r="CB975" s="39"/>
      <c r="CC975" s="39"/>
      <c r="CD975" s="39"/>
      <c r="CE975" s="39"/>
      <c r="CF975" s="39"/>
      <c r="CG975" s="39"/>
      <c r="CH975" s="39"/>
      <c r="CI975" s="39"/>
      <c r="CJ975" s="39"/>
      <c r="CK975" s="39"/>
      <c r="CL975" s="39"/>
      <c r="CM975" s="39"/>
      <c r="CN975" s="39"/>
      <c r="CO975" s="39"/>
      <c r="CP975" s="39"/>
      <c r="CQ975" s="39"/>
      <c r="CR975" s="39"/>
      <c r="CS975" s="39"/>
      <c r="CT975" s="39"/>
      <c r="CU975" s="39"/>
      <c r="CV975" s="39"/>
      <c r="CW975" s="39"/>
      <c r="CX975" s="39"/>
      <c r="CY975" s="39"/>
      <c r="CZ975" s="39"/>
      <c r="DA975" s="39"/>
      <c r="DB975" s="39"/>
      <c r="DC975" s="39"/>
      <c r="DD975" s="39"/>
      <c r="DE975" s="39"/>
      <c r="DF975" s="39"/>
      <c r="DG975" s="39"/>
      <c r="DH975" s="39"/>
      <c r="DI975" s="39"/>
      <c r="DJ975" s="39"/>
      <c r="DK975" s="39"/>
      <c r="DL975" s="39"/>
      <c r="DM975" s="39"/>
      <c r="DN975" s="39"/>
      <c r="DO975" s="39"/>
      <c r="DP975" s="39"/>
      <c r="DQ975" s="39"/>
      <c r="DR975" s="39"/>
      <c r="DS975" s="39"/>
      <c r="DT975" s="39"/>
      <c r="DU975" s="39"/>
      <c r="DV975" s="39"/>
      <c r="DW975" s="39"/>
      <c r="DX975" s="39"/>
      <c r="DY975" s="39"/>
      <c r="DZ975" s="39"/>
      <c r="EA975" s="39"/>
      <c r="EB975" s="39"/>
      <c r="EC975" s="39"/>
      <c r="ED975" s="39"/>
      <c r="EE975" s="39"/>
      <c r="EF975" s="39"/>
      <c r="EG975" s="39"/>
      <c r="EH975" s="39"/>
      <c r="EI975" s="39"/>
      <c r="EJ975" s="39"/>
      <c r="EK975" s="39"/>
      <c r="EL975" s="39"/>
      <c r="EM975" s="39"/>
      <c r="EN975" s="39"/>
      <c r="EO975" s="39"/>
      <c r="EP975" s="39"/>
      <c r="EQ975" s="39"/>
      <c r="ER975" s="39"/>
      <c r="ES975" s="39"/>
      <c r="ET975" s="39"/>
      <c r="EU975" s="39"/>
    </row>
    <row r="976" ht="16.5" customHeight="1">
      <c r="A976" s="1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1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  <c r="CC976" s="39"/>
      <c r="CD976" s="39"/>
      <c r="CE976" s="39"/>
      <c r="CF976" s="39"/>
      <c r="CG976" s="39"/>
      <c r="CH976" s="39"/>
      <c r="CI976" s="39"/>
      <c r="CJ976" s="39"/>
      <c r="CK976" s="39"/>
      <c r="CL976" s="39"/>
      <c r="CM976" s="39"/>
      <c r="CN976" s="39"/>
      <c r="CO976" s="39"/>
      <c r="CP976" s="39"/>
      <c r="CQ976" s="39"/>
      <c r="CR976" s="39"/>
      <c r="CS976" s="39"/>
      <c r="CT976" s="39"/>
      <c r="CU976" s="39"/>
      <c r="CV976" s="39"/>
      <c r="CW976" s="39"/>
      <c r="CX976" s="39"/>
      <c r="CY976" s="39"/>
      <c r="CZ976" s="39"/>
      <c r="DA976" s="39"/>
      <c r="DB976" s="39"/>
      <c r="DC976" s="39"/>
      <c r="DD976" s="39"/>
      <c r="DE976" s="39"/>
      <c r="DF976" s="39"/>
      <c r="DG976" s="39"/>
      <c r="DH976" s="39"/>
      <c r="DI976" s="39"/>
      <c r="DJ976" s="39"/>
      <c r="DK976" s="39"/>
      <c r="DL976" s="39"/>
      <c r="DM976" s="39"/>
      <c r="DN976" s="39"/>
      <c r="DO976" s="39"/>
      <c r="DP976" s="39"/>
      <c r="DQ976" s="39"/>
      <c r="DR976" s="39"/>
      <c r="DS976" s="39"/>
      <c r="DT976" s="39"/>
      <c r="DU976" s="39"/>
      <c r="DV976" s="39"/>
      <c r="DW976" s="39"/>
      <c r="DX976" s="39"/>
      <c r="DY976" s="39"/>
      <c r="DZ976" s="39"/>
      <c r="EA976" s="39"/>
      <c r="EB976" s="39"/>
      <c r="EC976" s="39"/>
      <c r="ED976" s="39"/>
      <c r="EE976" s="39"/>
      <c r="EF976" s="39"/>
      <c r="EG976" s="39"/>
      <c r="EH976" s="39"/>
      <c r="EI976" s="39"/>
      <c r="EJ976" s="39"/>
      <c r="EK976" s="39"/>
      <c r="EL976" s="39"/>
      <c r="EM976" s="39"/>
      <c r="EN976" s="39"/>
      <c r="EO976" s="39"/>
      <c r="EP976" s="39"/>
      <c r="EQ976" s="39"/>
      <c r="ER976" s="39"/>
      <c r="ES976" s="39"/>
      <c r="ET976" s="39"/>
      <c r="EU976" s="39"/>
    </row>
    <row r="977" ht="16.5" customHeight="1">
      <c r="A977" s="1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1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39"/>
      <c r="BX977" s="39"/>
      <c r="BY977" s="39"/>
      <c r="BZ977" s="39"/>
      <c r="CA977" s="39"/>
      <c r="CB977" s="39"/>
      <c r="CC977" s="39"/>
      <c r="CD977" s="39"/>
      <c r="CE977" s="39"/>
      <c r="CF977" s="39"/>
      <c r="CG977" s="39"/>
      <c r="CH977" s="39"/>
      <c r="CI977" s="39"/>
      <c r="CJ977" s="39"/>
      <c r="CK977" s="39"/>
      <c r="CL977" s="39"/>
      <c r="CM977" s="39"/>
      <c r="CN977" s="39"/>
      <c r="CO977" s="39"/>
      <c r="CP977" s="39"/>
      <c r="CQ977" s="39"/>
      <c r="CR977" s="39"/>
      <c r="CS977" s="39"/>
      <c r="CT977" s="39"/>
      <c r="CU977" s="39"/>
      <c r="CV977" s="39"/>
      <c r="CW977" s="39"/>
      <c r="CX977" s="39"/>
      <c r="CY977" s="39"/>
      <c r="CZ977" s="39"/>
      <c r="DA977" s="39"/>
      <c r="DB977" s="39"/>
      <c r="DC977" s="39"/>
      <c r="DD977" s="39"/>
      <c r="DE977" s="39"/>
      <c r="DF977" s="39"/>
      <c r="DG977" s="39"/>
      <c r="DH977" s="39"/>
      <c r="DI977" s="39"/>
      <c r="DJ977" s="39"/>
      <c r="DK977" s="39"/>
      <c r="DL977" s="39"/>
      <c r="DM977" s="39"/>
      <c r="DN977" s="39"/>
      <c r="DO977" s="39"/>
      <c r="DP977" s="39"/>
      <c r="DQ977" s="39"/>
      <c r="DR977" s="39"/>
      <c r="DS977" s="39"/>
      <c r="DT977" s="39"/>
      <c r="DU977" s="39"/>
      <c r="DV977" s="39"/>
      <c r="DW977" s="39"/>
      <c r="DX977" s="39"/>
      <c r="DY977" s="39"/>
      <c r="DZ977" s="39"/>
      <c r="EA977" s="39"/>
      <c r="EB977" s="39"/>
      <c r="EC977" s="39"/>
      <c r="ED977" s="39"/>
      <c r="EE977" s="39"/>
      <c r="EF977" s="39"/>
      <c r="EG977" s="39"/>
      <c r="EH977" s="39"/>
      <c r="EI977" s="39"/>
      <c r="EJ977" s="39"/>
      <c r="EK977" s="39"/>
      <c r="EL977" s="39"/>
      <c r="EM977" s="39"/>
      <c r="EN977" s="39"/>
      <c r="EO977" s="39"/>
      <c r="EP977" s="39"/>
      <c r="EQ977" s="39"/>
      <c r="ER977" s="39"/>
      <c r="ES977" s="39"/>
      <c r="ET977" s="39"/>
      <c r="EU977" s="39"/>
    </row>
    <row r="978" ht="16.5" customHeight="1">
      <c r="A978" s="1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1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  <c r="BW978" s="39"/>
      <c r="BX978" s="39"/>
      <c r="BY978" s="39"/>
      <c r="BZ978" s="39"/>
      <c r="CA978" s="39"/>
      <c r="CB978" s="39"/>
      <c r="CC978" s="39"/>
      <c r="CD978" s="39"/>
      <c r="CE978" s="39"/>
      <c r="CF978" s="39"/>
      <c r="CG978" s="39"/>
      <c r="CH978" s="39"/>
      <c r="CI978" s="39"/>
      <c r="CJ978" s="39"/>
      <c r="CK978" s="39"/>
      <c r="CL978" s="39"/>
      <c r="CM978" s="39"/>
      <c r="CN978" s="39"/>
      <c r="CO978" s="39"/>
      <c r="CP978" s="39"/>
      <c r="CQ978" s="39"/>
      <c r="CR978" s="39"/>
      <c r="CS978" s="39"/>
      <c r="CT978" s="39"/>
      <c r="CU978" s="39"/>
      <c r="CV978" s="39"/>
      <c r="CW978" s="39"/>
      <c r="CX978" s="39"/>
      <c r="CY978" s="39"/>
      <c r="CZ978" s="39"/>
      <c r="DA978" s="39"/>
      <c r="DB978" s="39"/>
      <c r="DC978" s="39"/>
      <c r="DD978" s="39"/>
      <c r="DE978" s="39"/>
      <c r="DF978" s="39"/>
      <c r="DG978" s="39"/>
      <c r="DH978" s="39"/>
      <c r="DI978" s="39"/>
      <c r="DJ978" s="39"/>
      <c r="DK978" s="39"/>
      <c r="DL978" s="39"/>
      <c r="DM978" s="39"/>
      <c r="DN978" s="39"/>
      <c r="DO978" s="39"/>
      <c r="DP978" s="39"/>
      <c r="DQ978" s="39"/>
      <c r="DR978" s="39"/>
      <c r="DS978" s="39"/>
      <c r="DT978" s="39"/>
      <c r="DU978" s="39"/>
      <c r="DV978" s="39"/>
      <c r="DW978" s="39"/>
      <c r="DX978" s="39"/>
      <c r="DY978" s="39"/>
      <c r="DZ978" s="39"/>
      <c r="EA978" s="39"/>
      <c r="EB978" s="39"/>
      <c r="EC978" s="39"/>
      <c r="ED978" s="39"/>
      <c r="EE978" s="39"/>
      <c r="EF978" s="39"/>
      <c r="EG978" s="39"/>
      <c r="EH978" s="39"/>
      <c r="EI978" s="39"/>
      <c r="EJ978" s="39"/>
      <c r="EK978" s="39"/>
      <c r="EL978" s="39"/>
      <c r="EM978" s="39"/>
      <c r="EN978" s="39"/>
      <c r="EO978" s="39"/>
      <c r="EP978" s="39"/>
      <c r="EQ978" s="39"/>
      <c r="ER978" s="39"/>
      <c r="ES978" s="39"/>
      <c r="ET978" s="39"/>
      <c r="EU978" s="39"/>
    </row>
    <row r="979" ht="16.5" customHeight="1">
      <c r="A979" s="1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1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  <c r="CC979" s="39"/>
      <c r="CD979" s="39"/>
      <c r="CE979" s="39"/>
      <c r="CF979" s="39"/>
      <c r="CG979" s="39"/>
      <c r="CH979" s="39"/>
      <c r="CI979" s="39"/>
      <c r="CJ979" s="39"/>
      <c r="CK979" s="39"/>
      <c r="CL979" s="39"/>
      <c r="CM979" s="39"/>
      <c r="CN979" s="39"/>
      <c r="CO979" s="39"/>
      <c r="CP979" s="39"/>
      <c r="CQ979" s="39"/>
      <c r="CR979" s="39"/>
      <c r="CS979" s="39"/>
      <c r="CT979" s="39"/>
      <c r="CU979" s="39"/>
      <c r="CV979" s="39"/>
      <c r="CW979" s="39"/>
      <c r="CX979" s="39"/>
      <c r="CY979" s="39"/>
      <c r="CZ979" s="39"/>
      <c r="DA979" s="39"/>
      <c r="DB979" s="39"/>
      <c r="DC979" s="39"/>
      <c r="DD979" s="39"/>
      <c r="DE979" s="39"/>
      <c r="DF979" s="39"/>
      <c r="DG979" s="39"/>
      <c r="DH979" s="39"/>
      <c r="DI979" s="39"/>
      <c r="DJ979" s="39"/>
      <c r="DK979" s="39"/>
      <c r="DL979" s="39"/>
      <c r="DM979" s="39"/>
      <c r="DN979" s="39"/>
      <c r="DO979" s="39"/>
      <c r="DP979" s="39"/>
      <c r="DQ979" s="39"/>
      <c r="DR979" s="39"/>
      <c r="DS979" s="39"/>
      <c r="DT979" s="39"/>
      <c r="DU979" s="39"/>
      <c r="DV979" s="39"/>
      <c r="DW979" s="39"/>
      <c r="DX979" s="39"/>
      <c r="DY979" s="39"/>
      <c r="DZ979" s="39"/>
      <c r="EA979" s="39"/>
      <c r="EB979" s="39"/>
      <c r="EC979" s="39"/>
      <c r="ED979" s="39"/>
      <c r="EE979" s="39"/>
      <c r="EF979" s="39"/>
      <c r="EG979" s="39"/>
      <c r="EH979" s="39"/>
      <c r="EI979" s="39"/>
      <c r="EJ979" s="39"/>
      <c r="EK979" s="39"/>
      <c r="EL979" s="39"/>
      <c r="EM979" s="39"/>
      <c r="EN979" s="39"/>
      <c r="EO979" s="39"/>
      <c r="EP979" s="39"/>
      <c r="EQ979" s="39"/>
      <c r="ER979" s="39"/>
      <c r="ES979" s="39"/>
      <c r="ET979" s="39"/>
      <c r="EU979" s="39"/>
    </row>
    <row r="980" ht="16.5" customHeight="1">
      <c r="A980" s="1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1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39"/>
      <c r="BX980" s="39"/>
      <c r="BY980" s="39"/>
      <c r="BZ980" s="39"/>
      <c r="CA980" s="39"/>
      <c r="CB980" s="39"/>
      <c r="CC980" s="39"/>
      <c r="CD980" s="39"/>
      <c r="CE980" s="39"/>
      <c r="CF980" s="39"/>
      <c r="CG980" s="39"/>
      <c r="CH980" s="39"/>
      <c r="CI980" s="39"/>
      <c r="CJ980" s="39"/>
      <c r="CK980" s="39"/>
      <c r="CL980" s="39"/>
      <c r="CM980" s="39"/>
      <c r="CN980" s="39"/>
      <c r="CO980" s="39"/>
      <c r="CP980" s="39"/>
      <c r="CQ980" s="39"/>
      <c r="CR980" s="39"/>
      <c r="CS980" s="39"/>
      <c r="CT980" s="39"/>
      <c r="CU980" s="39"/>
      <c r="CV980" s="39"/>
      <c r="CW980" s="39"/>
      <c r="CX980" s="39"/>
      <c r="CY980" s="39"/>
      <c r="CZ980" s="39"/>
      <c r="DA980" s="39"/>
      <c r="DB980" s="39"/>
      <c r="DC980" s="39"/>
      <c r="DD980" s="39"/>
      <c r="DE980" s="39"/>
      <c r="DF980" s="39"/>
      <c r="DG980" s="39"/>
      <c r="DH980" s="39"/>
      <c r="DI980" s="39"/>
      <c r="DJ980" s="39"/>
      <c r="DK980" s="39"/>
      <c r="DL980" s="39"/>
      <c r="DM980" s="39"/>
      <c r="DN980" s="39"/>
      <c r="DO980" s="39"/>
      <c r="DP980" s="39"/>
      <c r="DQ980" s="39"/>
      <c r="DR980" s="39"/>
      <c r="DS980" s="39"/>
      <c r="DT980" s="39"/>
      <c r="DU980" s="39"/>
      <c r="DV980" s="39"/>
      <c r="DW980" s="39"/>
      <c r="DX980" s="39"/>
      <c r="DY980" s="39"/>
      <c r="DZ980" s="39"/>
      <c r="EA980" s="39"/>
      <c r="EB980" s="39"/>
      <c r="EC980" s="39"/>
      <c r="ED980" s="39"/>
      <c r="EE980" s="39"/>
      <c r="EF980" s="39"/>
      <c r="EG980" s="39"/>
      <c r="EH980" s="39"/>
      <c r="EI980" s="39"/>
      <c r="EJ980" s="39"/>
      <c r="EK980" s="39"/>
      <c r="EL980" s="39"/>
      <c r="EM980" s="39"/>
      <c r="EN980" s="39"/>
      <c r="EO980" s="39"/>
      <c r="EP980" s="39"/>
      <c r="EQ980" s="39"/>
      <c r="ER980" s="39"/>
      <c r="ES980" s="39"/>
      <c r="ET980" s="39"/>
      <c r="EU980" s="39"/>
    </row>
    <row r="981" ht="16.5" customHeight="1">
      <c r="A981" s="1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1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  <c r="BW981" s="39"/>
      <c r="BX981" s="39"/>
      <c r="BY981" s="39"/>
      <c r="BZ981" s="39"/>
      <c r="CA981" s="39"/>
      <c r="CB981" s="39"/>
      <c r="CC981" s="39"/>
      <c r="CD981" s="39"/>
      <c r="CE981" s="39"/>
      <c r="CF981" s="39"/>
      <c r="CG981" s="39"/>
      <c r="CH981" s="39"/>
      <c r="CI981" s="39"/>
      <c r="CJ981" s="39"/>
      <c r="CK981" s="39"/>
      <c r="CL981" s="39"/>
      <c r="CM981" s="39"/>
      <c r="CN981" s="39"/>
      <c r="CO981" s="39"/>
      <c r="CP981" s="39"/>
      <c r="CQ981" s="39"/>
      <c r="CR981" s="39"/>
      <c r="CS981" s="39"/>
      <c r="CT981" s="39"/>
      <c r="CU981" s="39"/>
      <c r="CV981" s="39"/>
      <c r="CW981" s="39"/>
      <c r="CX981" s="39"/>
      <c r="CY981" s="39"/>
      <c r="CZ981" s="39"/>
      <c r="DA981" s="39"/>
      <c r="DB981" s="39"/>
      <c r="DC981" s="39"/>
      <c r="DD981" s="39"/>
      <c r="DE981" s="39"/>
      <c r="DF981" s="39"/>
      <c r="DG981" s="39"/>
      <c r="DH981" s="39"/>
      <c r="DI981" s="39"/>
      <c r="DJ981" s="39"/>
      <c r="DK981" s="39"/>
      <c r="DL981" s="39"/>
      <c r="DM981" s="39"/>
      <c r="DN981" s="39"/>
      <c r="DO981" s="39"/>
      <c r="DP981" s="39"/>
      <c r="DQ981" s="39"/>
      <c r="DR981" s="39"/>
      <c r="DS981" s="39"/>
      <c r="DT981" s="39"/>
      <c r="DU981" s="39"/>
      <c r="DV981" s="39"/>
      <c r="DW981" s="39"/>
      <c r="DX981" s="39"/>
      <c r="DY981" s="39"/>
      <c r="DZ981" s="39"/>
      <c r="EA981" s="39"/>
      <c r="EB981" s="39"/>
      <c r="EC981" s="39"/>
      <c r="ED981" s="39"/>
      <c r="EE981" s="39"/>
      <c r="EF981" s="39"/>
      <c r="EG981" s="39"/>
      <c r="EH981" s="39"/>
      <c r="EI981" s="39"/>
      <c r="EJ981" s="39"/>
      <c r="EK981" s="39"/>
      <c r="EL981" s="39"/>
      <c r="EM981" s="39"/>
      <c r="EN981" s="39"/>
      <c r="EO981" s="39"/>
      <c r="EP981" s="39"/>
      <c r="EQ981" s="39"/>
      <c r="ER981" s="39"/>
      <c r="ES981" s="39"/>
      <c r="ET981" s="39"/>
      <c r="EU981" s="39"/>
    </row>
    <row r="982" ht="16.5" customHeight="1">
      <c r="A982" s="1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1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  <c r="BW982" s="39"/>
      <c r="BX982" s="39"/>
      <c r="BY982" s="39"/>
      <c r="BZ982" s="39"/>
      <c r="CA982" s="39"/>
      <c r="CB982" s="39"/>
      <c r="CC982" s="39"/>
      <c r="CD982" s="39"/>
      <c r="CE982" s="39"/>
      <c r="CF982" s="39"/>
      <c r="CG982" s="39"/>
      <c r="CH982" s="39"/>
      <c r="CI982" s="39"/>
      <c r="CJ982" s="39"/>
      <c r="CK982" s="39"/>
      <c r="CL982" s="39"/>
      <c r="CM982" s="39"/>
      <c r="CN982" s="39"/>
      <c r="CO982" s="39"/>
      <c r="CP982" s="39"/>
      <c r="CQ982" s="39"/>
      <c r="CR982" s="39"/>
      <c r="CS982" s="39"/>
      <c r="CT982" s="39"/>
      <c r="CU982" s="39"/>
      <c r="CV982" s="39"/>
      <c r="CW982" s="39"/>
      <c r="CX982" s="39"/>
      <c r="CY982" s="39"/>
      <c r="CZ982" s="39"/>
      <c r="DA982" s="39"/>
      <c r="DB982" s="39"/>
      <c r="DC982" s="39"/>
      <c r="DD982" s="39"/>
      <c r="DE982" s="39"/>
      <c r="DF982" s="39"/>
      <c r="DG982" s="39"/>
      <c r="DH982" s="39"/>
      <c r="DI982" s="39"/>
      <c r="DJ982" s="39"/>
      <c r="DK982" s="39"/>
      <c r="DL982" s="39"/>
      <c r="DM982" s="39"/>
      <c r="DN982" s="39"/>
      <c r="DO982" s="39"/>
      <c r="DP982" s="39"/>
      <c r="DQ982" s="39"/>
      <c r="DR982" s="39"/>
      <c r="DS982" s="39"/>
      <c r="DT982" s="39"/>
      <c r="DU982" s="39"/>
      <c r="DV982" s="39"/>
      <c r="DW982" s="39"/>
      <c r="DX982" s="39"/>
      <c r="DY982" s="39"/>
      <c r="DZ982" s="39"/>
      <c r="EA982" s="39"/>
      <c r="EB982" s="39"/>
      <c r="EC982" s="39"/>
      <c r="ED982" s="39"/>
      <c r="EE982" s="39"/>
      <c r="EF982" s="39"/>
      <c r="EG982" s="39"/>
      <c r="EH982" s="39"/>
      <c r="EI982" s="39"/>
      <c r="EJ982" s="39"/>
      <c r="EK982" s="39"/>
      <c r="EL982" s="39"/>
      <c r="EM982" s="39"/>
      <c r="EN982" s="39"/>
      <c r="EO982" s="39"/>
      <c r="EP982" s="39"/>
      <c r="EQ982" s="39"/>
      <c r="ER982" s="39"/>
      <c r="ES982" s="39"/>
      <c r="ET982" s="39"/>
      <c r="EU982" s="39"/>
    </row>
    <row r="983" ht="16.5" customHeight="1">
      <c r="A983" s="1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1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  <c r="BW983" s="39"/>
      <c r="BX983" s="39"/>
      <c r="BY983" s="39"/>
      <c r="BZ983" s="39"/>
      <c r="CA983" s="39"/>
      <c r="CB983" s="39"/>
      <c r="CC983" s="39"/>
      <c r="CD983" s="39"/>
      <c r="CE983" s="39"/>
      <c r="CF983" s="39"/>
      <c r="CG983" s="39"/>
      <c r="CH983" s="39"/>
      <c r="CI983" s="39"/>
      <c r="CJ983" s="39"/>
      <c r="CK983" s="39"/>
      <c r="CL983" s="39"/>
      <c r="CM983" s="39"/>
      <c r="CN983" s="39"/>
      <c r="CO983" s="39"/>
      <c r="CP983" s="39"/>
      <c r="CQ983" s="39"/>
      <c r="CR983" s="39"/>
      <c r="CS983" s="39"/>
      <c r="CT983" s="39"/>
      <c r="CU983" s="39"/>
      <c r="CV983" s="39"/>
      <c r="CW983" s="39"/>
      <c r="CX983" s="39"/>
      <c r="CY983" s="39"/>
      <c r="CZ983" s="39"/>
      <c r="DA983" s="39"/>
      <c r="DB983" s="39"/>
      <c r="DC983" s="39"/>
      <c r="DD983" s="39"/>
      <c r="DE983" s="39"/>
      <c r="DF983" s="39"/>
      <c r="DG983" s="39"/>
      <c r="DH983" s="39"/>
      <c r="DI983" s="39"/>
      <c r="DJ983" s="39"/>
      <c r="DK983" s="39"/>
      <c r="DL983" s="39"/>
      <c r="DM983" s="39"/>
      <c r="DN983" s="39"/>
      <c r="DO983" s="39"/>
      <c r="DP983" s="39"/>
      <c r="DQ983" s="39"/>
      <c r="DR983" s="39"/>
      <c r="DS983" s="39"/>
      <c r="DT983" s="39"/>
      <c r="DU983" s="39"/>
      <c r="DV983" s="39"/>
      <c r="DW983" s="39"/>
      <c r="DX983" s="39"/>
      <c r="DY983" s="39"/>
      <c r="DZ983" s="39"/>
      <c r="EA983" s="39"/>
      <c r="EB983" s="39"/>
      <c r="EC983" s="39"/>
      <c r="ED983" s="39"/>
      <c r="EE983" s="39"/>
      <c r="EF983" s="39"/>
      <c r="EG983" s="39"/>
      <c r="EH983" s="39"/>
      <c r="EI983" s="39"/>
      <c r="EJ983" s="39"/>
      <c r="EK983" s="39"/>
      <c r="EL983" s="39"/>
      <c r="EM983" s="39"/>
      <c r="EN983" s="39"/>
      <c r="EO983" s="39"/>
      <c r="EP983" s="39"/>
      <c r="EQ983" s="39"/>
      <c r="ER983" s="39"/>
      <c r="ES983" s="39"/>
      <c r="ET983" s="39"/>
      <c r="EU983" s="39"/>
    </row>
    <row r="984" ht="16.5" customHeight="1">
      <c r="A984" s="1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1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  <c r="BW984" s="39"/>
      <c r="BX984" s="39"/>
      <c r="BY984" s="39"/>
      <c r="BZ984" s="39"/>
      <c r="CA984" s="39"/>
      <c r="CB984" s="39"/>
      <c r="CC984" s="39"/>
      <c r="CD984" s="39"/>
      <c r="CE984" s="39"/>
      <c r="CF984" s="39"/>
      <c r="CG984" s="39"/>
      <c r="CH984" s="39"/>
      <c r="CI984" s="39"/>
      <c r="CJ984" s="39"/>
      <c r="CK984" s="39"/>
      <c r="CL984" s="39"/>
      <c r="CM984" s="39"/>
      <c r="CN984" s="39"/>
      <c r="CO984" s="39"/>
      <c r="CP984" s="39"/>
      <c r="CQ984" s="39"/>
      <c r="CR984" s="39"/>
      <c r="CS984" s="39"/>
      <c r="CT984" s="39"/>
      <c r="CU984" s="39"/>
      <c r="CV984" s="39"/>
      <c r="CW984" s="39"/>
      <c r="CX984" s="39"/>
      <c r="CY984" s="39"/>
      <c r="CZ984" s="39"/>
      <c r="DA984" s="39"/>
      <c r="DB984" s="39"/>
      <c r="DC984" s="39"/>
      <c r="DD984" s="39"/>
      <c r="DE984" s="39"/>
      <c r="DF984" s="39"/>
      <c r="DG984" s="39"/>
      <c r="DH984" s="39"/>
      <c r="DI984" s="39"/>
      <c r="DJ984" s="39"/>
      <c r="DK984" s="39"/>
      <c r="DL984" s="39"/>
      <c r="DM984" s="39"/>
      <c r="DN984" s="39"/>
      <c r="DO984" s="39"/>
      <c r="DP984" s="39"/>
      <c r="DQ984" s="39"/>
      <c r="DR984" s="39"/>
      <c r="DS984" s="39"/>
      <c r="DT984" s="39"/>
      <c r="DU984" s="39"/>
      <c r="DV984" s="39"/>
      <c r="DW984" s="39"/>
      <c r="DX984" s="39"/>
      <c r="DY984" s="39"/>
      <c r="DZ984" s="39"/>
      <c r="EA984" s="39"/>
      <c r="EB984" s="39"/>
      <c r="EC984" s="39"/>
      <c r="ED984" s="39"/>
      <c r="EE984" s="39"/>
      <c r="EF984" s="39"/>
      <c r="EG984" s="39"/>
      <c r="EH984" s="39"/>
      <c r="EI984" s="39"/>
      <c r="EJ984" s="39"/>
      <c r="EK984" s="39"/>
      <c r="EL984" s="39"/>
      <c r="EM984" s="39"/>
      <c r="EN984" s="39"/>
      <c r="EO984" s="39"/>
      <c r="EP984" s="39"/>
      <c r="EQ984" s="39"/>
      <c r="ER984" s="39"/>
      <c r="ES984" s="39"/>
      <c r="ET984" s="39"/>
      <c r="EU984" s="39"/>
    </row>
    <row r="985" ht="16.5" customHeight="1">
      <c r="A985" s="1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1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  <c r="BW985" s="39"/>
      <c r="BX985" s="39"/>
      <c r="BY985" s="39"/>
      <c r="BZ985" s="39"/>
      <c r="CA985" s="39"/>
      <c r="CB985" s="39"/>
      <c r="CC985" s="39"/>
      <c r="CD985" s="39"/>
      <c r="CE985" s="39"/>
      <c r="CF985" s="39"/>
      <c r="CG985" s="39"/>
      <c r="CH985" s="39"/>
      <c r="CI985" s="39"/>
      <c r="CJ985" s="39"/>
      <c r="CK985" s="39"/>
      <c r="CL985" s="39"/>
      <c r="CM985" s="39"/>
      <c r="CN985" s="39"/>
      <c r="CO985" s="39"/>
      <c r="CP985" s="39"/>
      <c r="CQ985" s="39"/>
      <c r="CR985" s="39"/>
      <c r="CS985" s="39"/>
      <c r="CT985" s="39"/>
      <c r="CU985" s="39"/>
      <c r="CV985" s="39"/>
      <c r="CW985" s="39"/>
      <c r="CX985" s="39"/>
      <c r="CY985" s="39"/>
      <c r="CZ985" s="39"/>
      <c r="DA985" s="39"/>
      <c r="DB985" s="39"/>
      <c r="DC985" s="39"/>
      <c r="DD985" s="39"/>
      <c r="DE985" s="39"/>
      <c r="DF985" s="39"/>
      <c r="DG985" s="39"/>
      <c r="DH985" s="39"/>
      <c r="DI985" s="39"/>
      <c r="DJ985" s="39"/>
      <c r="DK985" s="39"/>
      <c r="DL985" s="39"/>
      <c r="DM985" s="39"/>
      <c r="DN985" s="39"/>
      <c r="DO985" s="39"/>
      <c r="DP985" s="39"/>
      <c r="DQ985" s="39"/>
      <c r="DR985" s="39"/>
      <c r="DS985" s="39"/>
      <c r="DT985" s="39"/>
      <c r="DU985" s="39"/>
      <c r="DV985" s="39"/>
      <c r="DW985" s="39"/>
      <c r="DX985" s="39"/>
      <c r="DY985" s="39"/>
      <c r="DZ985" s="39"/>
      <c r="EA985" s="39"/>
      <c r="EB985" s="39"/>
      <c r="EC985" s="39"/>
      <c r="ED985" s="39"/>
      <c r="EE985" s="39"/>
      <c r="EF985" s="39"/>
      <c r="EG985" s="39"/>
      <c r="EH985" s="39"/>
      <c r="EI985" s="39"/>
      <c r="EJ985" s="39"/>
      <c r="EK985" s="39"/>
      <c r="EL985" s="39"/>
      <c r="EM985" s="39"/>
      <c r="EN985" s="39"/>
      <c r="EO985" s="39"/>
      <c r="EP985" s="39"/>
      <c r="EQ985" s="39"/>
      <c r="ER985" s="39"/>
      <c r="ES985" s="39"/>
      <c r="ET985" s="39"/>
      <c r="EU985" s="39"/>
    </row>
    <row r="986" ht="16.5" customHeight="1">
      <c r="A986" s="1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1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  <c r="BW986" s="39"/>
      <c r="BX986" s="39"/>
      <c r="BY986" s="39"/>
      <c r="BZ986" s="39"/>
      <c r="CA986" s="39"/>
      <c r="CB986" s="39"/>
      <c r="CC986" s="39"/>
      <c r="CD986" s="39"/>
      <c r="CE986" s="39"/>
      <c r="CF986" s="39"/>
      <c r="CG986" s="39"/>
      <c r="CH986" s="39"/>
      <c r="CI986" s="39"/>
      <c r="CJ986" s="39"/>
      <c r="CK986" s="39"/>
      <c r="CL986" s="39"/>
      <c r="CM986" s="39"/>
      <c r="CN986" s="39"/>
      <c r="CO986" s="39"/>
      <c r="CP986" s="39"/>
      <c r="CQ986" s="39"/>
      <c r="CR986" s="39"/>
      <c r="CS986" s="39"/>
      <c r="CT986" s="39"/>
      <c r="CU986" s="39"/>
      <c r="CV986" s="39"/>
      <c r="CW986" s="39"/>
      <c r="CX986" s="39"/>
      <c r="CY986" s="39"/>
      <c r="CZ986" s="39"/>
      <c r="DA986" s="39"/>
      <c r="DB986" s="39"/>
      <c r="DC986" s="39"/>
      <c r="DD986" s="39"/>
      <c r="DE986" s="39"/>
      <c r="DF986" s="39"/>
      <c r="DG986" s="39"/>
      <c r="DH986" s="39"/>
      <c r="DI986" s="39"/>
      <c r="DJ986" s="39"/>
      <c r="DK986" s="39"/>
      <c r="DL986" s="39"/>
      <c r="DM986" s="39"/>
      <c r="DN986" s="39"/>
      <c r="DO986" s="39"/>
      <c r="DP986" s="39"/>
      <c r="DQ986" s="39"/>
      <c r="DR986" s="39"/>
      <c r="DS986" s="39"/>
      <c r="DT986" s="39"/>
      <c r="DU986" s="39"/>
      <c r="DV986" s="39"/>
      <c r="DW986" s="39"/>
      <c r="DX986" s="39"/>
      <c r="DY986" s="39"/>
      <c r="DZ986" s="39"/>
      <c r="EA986" s="39"/>
      <c r="EB986" s="39"/>
      <c r="EC986" s="39"/>
      <c r="ED986" s="39"/>
      <c r="EE986" s="39"/>
      <c r="EF986" s="39"/>
      <c r="EG986" s="39"/>
      <c r="EH986" s="39"/>
      <c r="EI986" s="39"/>
      <c r="EJ986" s="39"/>
      <c r="EK986" s="39"/>
      <c r="EL986" s="39"/>
      <c r="EM986" s="39"/>
      <c r="EN986" s="39"/>
      <c r="EO986" s="39"/>
      <c r="EP986" s="39"/>
      <c r="EQ986" s="39"/>
      <c r="ER986" s="39"/>
      <c r="ES986" s="39"/>
      <c r="ET986" s="39"/>
      <c r="EU986" s="39"/>
    </row>
    <row r="987" ht="16.5" customHeight="1">
      <c r="A987" s="1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1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39"/>
      <c r="BX987" s="39"/>
      <c r="BY987" s="39"/>
      <c r="BZ987" s="39"/>
      <c r="CA987" s="39"/>
      <c r="CB987" s="39"/>
      <c r="CC987" s="39"/>
      <c r="CD987" s="39"/>
      <c r="CE987" s="39"/>
      <c r="CF987" s="39"/>
      <c r="CG987" s="39"/>
      <c r="CH987" s="39"/>
      <c r="CI987" s="39"/>
      <c r="CJ987" s="39"/>
      <c r="CK987" s="39"/>
      <c r="CL987" s="39"/>
      <c r="CM987" s="39"/>
      <c r="CN987" s="39"/>
      <c r="CO987" s="39"/>
      <c r="CP987" s="39"/>
      <c r="CQ987" s="39"/>
      <c r="CR987" s="39"/>
      <c r="CS987" s="39"/>
      <c r="CT987" s="39"/>
      <c r="CU987" s="39"/>
      <c r="CV987" s="39"/>
      <c r="CW987" s="39"/>
      <c r="CX987" s="39"/>
      <c r="CY987" s="39"/>
      <c r="CZ987" s="39"/>
      <c r="DA987" s="39"/>
      <c r="DB987" s="39"/>
      <c r="DC987" s="39"/>
      <c r="DD987" s="39"/>
      <c r="DE987" s="39"/>
      <c r="DF987" s="39"/>
      <c r="DG987" s="39"/>
      <c r="DH987" s="39"/>
      <c r="DI987" s="39"/>
      <c r="DJ987" s="39"/>
      <c r="DK987" s="39"/>
      <c r="DL987" s="39"/>
      <c r="DM987" s="39"/>
      <c r="DN987" s="39"/>
      <c r="DO987" s="39"/>
      <c r="DP987" s="39"/>
      <c r="DQ987" s="39"/>
      <c r="DR987" s="39"/>
      <c r="DS987" s="39"/>
      <c r="DT987" s="39"/>
      <c r="DU987" s="39"/>
      <c r="DV987" s="39"/>
      <c r="DW987" s="39"/>
      <c r="DX987" s="39"/>
      <c r="DY987" s="39"/>
      <c r="DZ987" s="39"/>
      <c r="EA987" s="39"/>
      <c r="EB987" s="39"/>
      <c r="EC987" s="39"/>
      <c r="ED987" s="39"/>
      <c r="EE987" s="39"/>
      <c r="EF987" s="39"/>
      <c r="EG987" s="39"/>
      <c r="EH987" s="39"/>
      <c r="EI987" s="39"/>
      <c r="EJ987" s="39"/>
      <c r="EK987" s="39"/>
      <c r="EL987" s="39"/>
      <c r="EM987" s="39"/>
      <c r="EN987" s="39"/>
      <c r="EO987" s="39"/>
      <c r="EP987" s="39"/>
      <c r="EQ987" s="39"/>
      <c r="ER987" s="39"/>
      <c r="ES987" s="39"/>
      <c r="ET987" s="39"/>
      <c r="EU987" s="39"/>
    </row>
    <row r="988" ht="16.5" customHeight="1">
      <c r="A988" s="1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1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  <c r="BW988" s="39"/>
      <c r="BX988" s="39"/>
      <c r="BY988" s="39"/>
      <c r="BZ988" s="39"/>
      <c r="CA988" s="39"/>
      <c r="CB988" s="39"/>
      <c r="CC988" s="39"/>
      <c r="CD988" s="39"/>
      <c r="CE988" s="39"/>
      <c r="CF988" s="39"/>
      <c r="CG988" s="39"/>
      <c r="CH988" s="39"/>
      <c r="CI988" s="39"/>
      <c r="CJ988" s="39"/>
      <c r="CK988" s="39"/>
      <c r="CL988" s="39"/>
      <c r="CM988" s="39"/>
      <c r="CN988" s="39"/>
      <c r="CO988" s="39"/>
      <c r="CP988" s="39"/>
      <c r="CQ988" s="39"/>
      <c r="CR988" s="39"/>
      <c r="CS988" s="39"/>
      <c r="CT988" s="39"/>
      <c r="CU988" s="39"/>
      <c r="CV988" s="39"/>
      <c r="CW988" s="39"/>
      <c r="CX988" s="39"/>
      <c r="CY988" s="39"/>
      <c r="CZ988" s="39"/>
      <c r="DA988" s="39"/>
      <c r="DB988" s="39"/>
      <c r="DC988" s="39"/>
      <c r="DD988" s="39"/>
      <c r="DE988" s="39"/>
      <c r="DF988" s="39"/>
      <c r="DG988" s="39"/>
      <c r="DH988" s="39"/>
      <c r="DI988" s="39"/>
      <c r="DJ988" s="39"/>
      <c r="DK988" s="39"/>
      <c r="DL988" s="39"/>
      <c r="DM988" s="39"/>
      <c r="DN988" s="39"/>
      <c r="DO988" s="39"/>
      <c r="DP988" s="39"/>
      <c r="DQ988" s="39"/>
      <c r="DR988" s="39"/>
      <c r="DS988" s="39"/>
      <c r="DT988" s="39"/>
      <c r="DU988" s="39"/>
      <c r="DV988" s="39"/>
      <c r="DW988" s="39"/>
      <c r="DX988" s="39"/>
      <c r="DY988" s="39"/>
      <c r="DZ988" s="39"/>
      <c r="EA988" s="39"/>
      <c r="EB988" s="39"/>
      <c r="EC988" s="39"/>
      <c r="ED988" s="39"/>
      <c r="EE988" s="39"/>
      <c r="EF988" s="39"/>
      <c r="EG988" s="39"/>
      <c r="EH988" s="39"/>
      <c r="EI988" s="39"/>
      <c r="EJ988" s="39"/>
      <c r="EK988" s="39"/>
      <c r="EL988" s="39"/>
      <c r="EM988" s="39"/>
      <c r="EN988" s="39"/>
      <c r="EO988" s="39"/>
      <c r="EP988" s="39"/>
      <c r="EQ988" s="39"/>
      <c r="ER988" s="39"/>
      <c r="ES988" s="39"/>
      <c r="ET988" s="39"/>
      <c r="EU988" s="39"/>
    </row>
    <row r="989" ht="16.5" customHeight="1">
      <c r="A989" s="1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1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  <c r="BW989" s="39"/>
      <c r="BX989" s="39"/>
      <c r="BY989" s="39"/>
      <c r="BZ989" s="39"/>
      <c r="CA989" s="39"/>
      <c r="CB989" s="39"/>
      <c r="CC989" s="39"/>
      <c r="CD989" s="39"/>
      <c r="CE989" s="39"/>
      <c r="CF989" s="39"/>
      <c r="CG989" s="39"/>
      <c r="CH989" s="39"/>
      <c r="CI989" s="39"/>
      <c r="CJ989" s="39"/>
      <c r="CK989" s="39"/>
      <c r="CL989" s="39"/>
      <c r="CM989" s="39"/>
      <c r="CN989" s="39"/>
      <c r="CO989" s="39"/>
      <c r="CP989" s="39"/>
      <c r="CQ989" s="39"/>
      <c r="CR989" s="39"/>
      <c r="CS989" s="39"/>
      <c r="CT989" s="39"/>
      <c r="CU989" s="39"/>
      <c r="CV989" s="39"/>
      <c r="CW989" s="39"/>
      <c r="CX989" s="39"/>
      <c r="CY989" s="39"/>
      <c r="CZ989" s="39"/>
      <c r="DA989" s="39"/>
      <c r="DB989" s="39"/>
      <c r="DC989" s="39"/>
      <c r="DD989" s="39"/>
      <c r="DE989" s="39"/>
      <c r="DF989" s="39"/>
      <c r="DG989" s="39"/>
      <c r="DH989" s="39"/>
      <c r="DI989" s="39"/>
      <c r="DJ989" s="39"/>
      <c r="DK989" s="39"/>
      <c r="DL989" s="39"/>
      <c r="DM989" s="39"/>
      <c r="DN989" s="39"/>
      <c r="DO989" s="39"/>
      <c r="DP989" s="39"/>
      <c r="DQ989" s="39"/>
      <c r="DR989" s="39"/>
      <c r="DS989" s="39"/>
      <c r="DT989" s="39"/>
      <c r="DU989" s="39"/>
      <c r="DV989" s="39"/>
      <c r="DW989" s="39"/>
      <c r="DX989" s="39"/>
      <c r="DY989" s="39"/>
      <c r="DZ989" s="39"/>
      <c r="EA989" s="39"/>
      <c r="EB989" s="39"/>
      <c r="EC989" s="39"/>
      <c r="ED989" s="39"/>
      <c r="EE989" s="39"/>
      <c r="EF989" s="39"/>
      <c r="EG989" s="39"/>
      <c r="EH989" s="39"/>
      <c r="EI989" s="39"/>
      <c r="EJ989" s="39"/>
      <c r="EK989" s="39"/>
      <c r="EL989" s="39"/>
      <c r="EM989" s="39"/>
      <c r="EN989" s="39"/>
      <c r="EO989" s="39"/>
      <c r="EP989" s="39"/>
      <c r="EQ989" s="39"/>
      <c r="ER989" s="39"/>
      <c r="ES989" s="39"/>
      <c r="ET989" s="39"/>
      <c r="EU989" s="39"/>
    </row>
    <row r="990" ht="16.5" customHeight="1">
      <c r="A990" s="1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1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  <c r="BW990" s="39"/>
      <c r="BX990" s="39"/>
      <c r="BY990" s="39"/>
      <c r="BZ990" s="39"/>
      <c r="CA990" s="39"/>
      <c r="CB990" s="39"/>
      <c r="CC990" s="39"/>
      <c r="CD990" s="39"/>
      <c r="CE990" s="39"/>
      <c r="CF990" s="39"/>
      <c r="CG990" s="39"/>
      <c r="CH990" s="39"/>
      <c r="CI990" s="39"/>
      <c r="CJ990" s="39"/>
      <c r="CK990" s="39"/>
      <c r="CL990" s="39"/>
      <c r="CM990" s="39"/>
      <c r="CN990" s="39"/>
      <c r="CO990" s="39"/>
      <c r="CP990" s="39"/>
      <c r="CQ990" s="39"/>
      <c r="CR990" s="39"/>
      <c r="CS990" s="39"/>
      <c r="CT990" s="39"/>
      <c r="CU990" s="39"/>
      <c r="CV990" s="39"/>
      <c r="CW990" s="39"/>
      <c r="CX990" s="39"/>
      <c r="CY990" s="39"/>
      <c r="CZ990" s="39"/>
      <c r="DA990" s="39"/>
      <c r="DB990" s="39"/>
      <c r="DC990" s="39"/>
      <c r="DD990" s="39"/>
      <c r="DE990" s="39"/>
      <c r="DF990" s="39"/>
      <c r="DG990" s="39"/>
      <c r="DH990" s="39"/>
      <c r="DI990" s="39"/>
      <c r="DJ990" s="39"/>
      <c r="DK990" s="39"/>
      <c r="DL990" s="39"/>
      <c r="DM990" s="39"/>
      <c r="DN990" s="39"/>
      <c r="DO990" s="39"/>
      <c r="DP990" s="39"/>
      <c r="DQ990" s="39"/>
      <c r="DR990" s="39"/>
      <c r="DS990" s="39"/>
      <c r="DT990" s="39"/>
      <c r="DU990" s="39"/>
      <c r="DV990" s="39"/>
      <c r="DW990" s="39"/>
      <c r="DX990" s="39"/>
      <c r="DY990" s="39"/>
      <c r="DZ990" s="39"/>
      <c r="EA990" s="39"/>
      <c r="EB990" s="39"/>
      <c r="EC990" s="39"/>
      <c r="ED990" s="39"/>
      <c r="EE990" s="39"/>
      <c r="EF990" s="39"/>
      <c r="EG990" s="39"/>
      <c r="EH990" s="39"/>
      <c r="EI990" s="39"/>
      <c r="EJ990" s="39"/>
      <c r="EK990" s="39"/>
      <c r="EL990" s="39"/>
      <c r="EM990" s="39"/>
      <c r="EN990" s="39"/>
      <c r="EO990" s="39"/>
      <c r="EP990" s="39"/>
      <c r="EQ990" s="39"/>
      <c r="ER990" s="39"/>
      <c r="ES990" s="39"/>
      <c r="ET990" s="39"/>
      <c r="EU990" s="39"/>
    </row>
    <row r="991" ht="16.5" customHeight="1">
      <c r="A991" s="1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1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  <c r="BW991" s="39"/>
      <c r="BX991" s="39"/>
      <c r="BY991" s="39"/>
      <c r="BZ991" s="39"/>
      <c r="CA991" s="39"/>
      <c r="CB991" s="39"/>
      <c r="CC991" s="39"/>
      <c r="CD991" s="39"/>
      <c r="CE991" s="39"/>
      <c r="CF991" s="39"/>
      <c r="CG991" s="39"/>
      <c r="CH991" s="39"/>
      <c r="CI991" s="39"/>
      <c r="CJ991" s="39"/>
      <c r="CK991" s="39"/>
      <c r="CL991" s="39"/>
      <c r="CM991" s="39"/>
      <c r="CN991" s="39"/>
      <c r="CO991" s="39"/>
      <c r="CP991" s="39"/>
      <c r="CQ991" s="39"/>
      <c r="CR991" s="39"/>
      <c r="CS991" s="39"/>
      <c r="CT991" s="39"/>
      <c r="CU991" s="39"/>
      <c r="CV991" s="39"/>
      <c r="CW991" s="39"/>
      <c r="CX991" s="39"/>
      <c r="CY991" s="39"/>
      <c r="CZ991" s="39"/>
      <c r="DA991" s="39"/>
      <c r="DB991" s="39"/>
      <c r="DC991" s="39"/>
      <c r="DD991" s="39"/>
      <c r="DE991" s="39"/>
      <c r="DF991" s="39"/>
      <c r="DG991" s="39"/>
      <c r="DH991" s="39"/>
      <c r="DI991" s="39"/>
      <c r="DJ991" s="39"/>
      <c r="DK991" s="39"/>
      <c r="DL991" s="39"/>
      <c r="DM991" s="39"/>
      <c r="DN991" s="39"/>
      <c r="DO991" s="39"/>
      <c r="DP991" s="39"/>
      <c r="DQ991" s="39"/>
      <c r="DR991" s="39"/>
      <c r="DS991" s="39"/>
      <c r="DT991" s="39"/>
      <c r="DU991" s="39"/>
      <c r="DV991" s="39"/>
      <c r="DW991" s="39"/>
      <c r="DX991" s="39"/>
      <c r="DY991" s="39"/>
      <c r="DZ991" s="39"/>
      <c r="EA991" s="39"/>
      <c r="EB991" s="39"/>
      <c r="EC991" s="39"/>
      <c r="ED991" s="39"/>
      <c r="EE991" s="39"/>
      <c r="EF991" s="39"/>
      <c r="EG991" s="39"/>
      <c r="EH991" s="39"/>
      <c r="EI991" s="39"/>
      <c r="EJ991" s="39"/>
      <c r="EK991" s="39"/>
      <c r="EL991" s="39"/>
      <c r="EM991" s="39"/>
      <c r="EN991" s="39"/>
      <c r="EO991" s="39"/>
      <c r="EP991" s="39"/>
      <c r="EQ991" s="39"/>
      <c r="ER991" s="39"/>
      <c r="ES991" s="39"/>
      <c r="ET991" s="39"/>
      <c r="EU991" s="39"/>
    </row>
    <row r="992" ht="16.5" customHeight="1">
      <c r="A992" s="1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1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  <c r="BW992" s="39"/>
      <c r="BX992" s="39"/>
      <c r="BY992" s="39"/>
      <c r="BZ992" s="39"/>
      <c r="CA992" s="39"/>
      <c r="CB992" s="39"/>
      <c r="CC992" s="39"/>
      <c r="CD992" s="39"/>
      <c r="CE992" s="39"/>
      <c r="CF992" s="39"/>
      <c r="CG992" s="39"/>
      <c r="CH992" s="39"/>
      <c r="CI992" s="39"/>
      <c r="CJ992" s="39"/>
      <c r="CK992" s="39"/>
      <c r="CL992" s="39"/>
      <c r="CM992" s="39"/>
      <c r="CN992" s="39"/>
      <c r="CO992" s="39"/>
      <c r="CP992" s="39"/>
      <c r="CQ992" s="39"/>
      <c r="CR992" s="39"/>
      <c r="CS992" s="39"/>
      <c r="CT992" s="39"/>
      <c r="CU992" s="39"/>
      <c r="CV992" s="39"/>
      <c r="CW992" s="39"/>
      <c r="CX992" s="39"/>
      <c r="CY992" s="39"/>
      <c r="CZ992" s="39"/>
      <c r="DA992" s="39"/>
      <c r="DB992" s="39"/>
      <c r="DC992" s="39"/>
      <c r="DD992" s="39"/>
      <c r="DE992" s="39"/>
      <c r="DF992" s="39"/>
      <c r="DG992" s="39"/>
      <c r="DH992" s="39"/>
      <c r="DI992" s="39"/>
      <c r="DJ992" s="39"/>
      <c r="DK992" s="39"/>
      <c r="DL992" s="39"/>
      <c r="DM992" s="39"/>
      <c r="DN992" s="39"/>
      <c r="DO992" s="39"/>
      <c r="DP992" s="39"/>
      <c r="DQ992" s="39"/>
      <c r="DR992" s="39"/>
      <c r="DS992" s="39"/>
      <c r="DT992" s="39"/>
      <c r="DU992" s="39"/>
      <c r="DV992" s="39"/>
      <c r="DW992" s="39"/>
      <c r="DX992" s="39"/>
      <c r="DY992" s="39"/>
      <c r="DZ992" s="39"/>
      <c r="EA992" s="39"/>
      <c r="EB992" s="39"/>
      <c r="EC992" s="39"/>
      <c r="ED992" s="39"/>
      <c r="EE992" s="39"/>
      <c r="EF992" s="39"/>
      <c r="EG992" s="39"/>
      <c r="EH992" s="39"/>
      <c r="EI992" s="39"/>
      <c r="EJ992" s="39"/>
      <c r="EK992" s="39"/>
      <c r="EL992" s="39"/>
      <c r="EM992" s="39"/>
      <c r="EN992" s="39"/>
      <c r="EO992" s="39"/>
      <c r="EP992" s="39"/>
      <c r="EQ992" s="39"/>
      <c r="ER992" s="39"/>
      <c r="ES992" s="39"/>
      <c r="ET992" s="39"/>
      <c r="EU992" s="39"/>
    </row>
    <row r="993" ht="16.5" customHeight="1">
      <c r="A993" s="1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1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  <c r="BW993" s="39"/>
      <c r="BX993" s="39"/>
      <c r="BY993" s="39"/>
      <c r="BZ993" s="39"/>
      <c r="CA993" s="39"/>
      <c r="CB993" s="39"/>
      <c r="CC993" s="39"/>
      <c r="CD993" s="39"/>
      <c r="CE993" s="39"/>
      <c r="CF993" s="39"/>
      <c r="CG993" s="39"/>
      <c r="CH993" s="39"/>
      <c r="CI993" s="39"/>
      <c r="CJ993" s="39"/>
      <c r="CK993" s="39"/>
      <c r="CL993" s="39"/>
      <c r="CM993" s="39"/>
      <c r="CN993" s="39"/>
      <c r="CO993" s="39"/>
      <c r="CP993" s="39"/>
      <c r="CQ993" s="39"/>
      <c r="CR993" s="39"/>
      <c r="CS993" s="39"/>
      <c r="CT993" s="39"/>
      <c r="CU993" s="39"/>
      <c r="CV993" s="39"/>
      <c r="CW993" s="39"/>
      <c r="CX993" s="39"/>
      <c r="CY993" s="39"/>
      <c r="CZ993" s="39"/>
      <c r="DA993" s="39"/>
      <c r="DB993" s="39"/>
      <c r="DC993" s="39"/>
      <c r="DD993" s="39"/>
      <c r="DE993" s="39"/>
      <c r="DF993" s="39"/>
      <c r="DG993" s="39"/>
      <c r="DH993" s="39"/>
      <c r="DI993" s="39"/>
      <c r="DJ993" s="39"/>
      <c r="DK993" s="39"/>
      <c r="DL993" s="39"/>
      <c r="DM993" s="39"/>
      <c r="DN993" s="39"/>
      <c r="DO993" s="39"/>
      <c r="DP993" s="39"/>
      <c r="DQ993" s="39"/>
      <c r="DR993" s="39"/>
      <c r="DS993" s="39"/>
      <c r="DT993" s="39"/>
      <c r="DU993" s="39"/>
      <c r="DV993" s="39"/>
      <c r="DW993" s="39"/>
      <c r="DX993" s="39"/>
      <c r="DY993" s="39"/>
      <c r="DZ993" s="39"/>
      <c r="EA993" s="39"/>
      <c r="EB993" s="39"/>
      <c r="EC993" s="39"/>
      <c r="ED993" s="39"/>
      <c r="EE993" s="39"/>
      <c r="EF993" s="39"/>
      <c r="EG993" s="39"/>
      <c r="EH993" s="39"/>
      <c r="EI993" s="39"/>
      <c r="EJ993" s="39"/>
      <c r="EK993" s="39"/>
      <c r="EL993" s="39"/>
      <c r="EM993" s="39"/>
      <c r="EN993" s="39"/>
      <c r="EO993" s="39"/>
      <c r="EP993" s="39"/>
      <c r="EQ993" s="39"/>
      <c r="ER993" s="39"/>
      <c r="ES993" s="39"/>
      <c r="ET993" s="39"/>
      <c r="EU993" s="39"/>
    </row>
    <row r="994" ht="16.5" customHeight="1">
      <c r="A994" s="1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1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39"/>
      <c r="BX994" s="39"/>
      <c r="BY994" s="39"/>
      <c r="BZ994" s="39"/>
      <c r="CA994" s="39"/>
      <c r="CB994" s="39"/>
      <c r="CC994" s="39"/>
      <c r="CD994" s="39"/>
      <c r="CE994" s="39"/>
      <c r="CF994" s="39"/>
      <c r="CG994" s="39"/>
      <c r="CH994" s="39"/>
      <c r="CI994" s="39"/>
      <c r="CJ994" s="39"/>
      <c r="CK994" s="39"/>
      <c r="CL994" s="39"/>
      <c r="CM994" s="39"/>
      <c r="CN994" s="39"/>
      <c r="CO994" s="39"/>
      <c r="CP994" s="39"/>
      <c r="CQ994" s="39"/>
      <c r="CR994" s="39"/>
      <c r="CS994" s="39"/>
      <c r="CT994" s="39"/>
      <c r="CU994" s="39"/>
      <c r="CV994" s="39"/>
      <c r="CW994" s="39"/>
      <c r="CX994" s="39"/>
      <c r="CY994" s="39"/>
      <c r="CZ994" s="39"/>
      <c r="DA994" s="39"/>
      <c r="DB994" s="39"/>
      <c r="DC994" s="39"/>
      <c r="DD994" s="39"/>
      <c r="DE994" s="39"/>
      <c r="DF994" s="39"/>
      <c r="DG994" s="39"/>
      <c r="DH994" s="39"/>
      <c r="DI994" s="39"/>
      <c r="DJ994" s="39"/>
      <c r="DK994" s="39"/>
      <c r="DL994" s="39"/>
      <c r="DM994" s="39"/>
      <c r="DN994" s="39"/>
      <c r="DO994" s="39"/>
      <c r="DP994" s="39"/>
      <c r="DQ994" s="39"/>
      <c r="DR994" s="39"/>
      <c r="DS994" s="39"/>
      <c r="DT994" s="39"/>
      <c r="DU994" s="39"/>
      <c r="DV994" s="39"/>
      <c r="DW994" s="39"/>
      <c r="DX994" s="39"/>
      <c r="DY994" s="39"/>
      <c r="DZ994" s="39"/>
      <c r="EA994" s="39"/>
      <c r="EB994" s="39"/>
      <c r="EC994" s="39"/>
      <c r="ED994" s="39"/>
      <c r="EE994" s="39"/>
      <c r="EF994" s="39"/>
      <c r="EG994" s="39"/>
      <c r="EH994" s="39"/>
      <c r="EI994" s="39"/>
      <c r="EJ994" s="39"/>
      <c r="EK994" s="39"/>
      <c r="EL994" s="39"/>
      <c r="EM994" s="39"/>
      <c r="EN994" s="39"/>
      <c r="EO994" s="39"/>
      <c r="EP994" s="39"/>
      <c r="EQ994" s="39"/>
      <c r="ER994" s="39"/>
      <c r="ES994" s="39"/>
      <c r="ET994" s="39"/>
      <c r="EU994" s="39"/>
    </row>
    <row r="995" ht="16.5" customHeight="1">
      <c r="A995" s="1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1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  <c r="BW995" s="39"/>
      <c r="BX995" s="39"/>
      <c r="BY995" s="39"/>
      <c r="BZ995" s="39"/>
      <c r="CA995" s="39"/>
      <c r="CB995" s="39"/>
      <c r="CC995" s="39"/>
      <c r="CD995" s="39"/>
      <c r="CE995" s="39"/>
      <c r="CF995" s="39"/>
      <c r="CG995" s="39"/>
      <c r="CH995" s="39"/>
      <c r="CI995" s="39"/>
      <c r="CJ995" s="39"/>
      <c r="CK995" s="39"/>
      <c r="CL995" s="39"/>
      <c r="CM995" s="39"/>
      <c r="CN995" s="39"/>
      <c r="CO995" s="39"/>
      <c r="CP995" s="39"/>
      <c r="CQ995" s="39"/>
      <c r="CR995" s="39"/>
      <c r="CS995" s="39"/>
      <c r="CT995" s="39"/>
      <c r="CU995" s="39"/>
      <c r="CV995" s="39"/>
      <c r="CW995" s="39"/>
      <c r="CX995" s="39"/>
      <c r="CY995" s="39"/>
      <c r="CZ995" s="39"/>
      <c r="DA995" s="39"/>
      <c r="DB995" s="39"/>
      <c r="DC995" s="39"/>
      <c r="DD995" s="39"/>
      <c r="DE995" s="39"/>
      <c r="DF995" s="39"/>
      <c r="DG995" s="39"/>
      <c r="DH995" s="39"/>
      <c r="DI995" s="39"/>
      <c r="DJ995" s="39"/>
      <c r="DK995" s="39"/>
      <c r="DL995" s="39"/>
      <c r="DM995" s="39"/>
      <c r="DN995" s="39"/>
      <c r="DO995" s="39"/>
      <c r="DP995" s="39"/>
      <c r="DQ995" s="39"/>
      <c r="DR995" s="39"/>
      <c r="DS995" s="39"/>
      <c r="DT995" s="39"/>
      <c r="DU995" s="39"/>
      <c r="DV995" s="39"/>
      <c r="DW995" s="39"/>
      <c r="DX995" s="39"/>
      <c r="DY995" s="39"/>
      <c r="DZ995" s="39"/>
      <c r="EA995" s="39"/>
      <c r="EB995" s="39"/>
      <c r="EC995" s="39"/>
      <c r="ED995" s="39"/>
      <c r="EE995" s="39"/>
      <c r="EF995" s="39"/>
      <c r="EG995" s="39"/>
      <c r="EH995" s="39"/>
      <c r="EI995" s="39"/>
      <c r="EJ995" s="39"/>
      <c r="EK995" s="39"/>
      <c r="EL995" s="39"/>
      <c r="EM995" s="39"/>
      <c r="EN995" s="39"/>
      <c r="EO995" s="39"/>
      <c r="EP995" s="39"/>
      <c r="EQ995" s="39"/>
      <c r="ER995" s="39"/>
      <c r="ES995" s="39"/>
      <c r="ET995" s="39"/>
      <c r="EU995" s="39"/>
    </row>
    <row r="996" ht="16.5" customHeight="1">
      <c r="A996" s="1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1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  <c r="BW996" s="39"/>
      <c r="BX996" s="39"/>
      <c r="BY996" s="39"/>
      <c r="BZ996" s="39"/>
      <c r="CA996" s="39"/>
      <c r="CB996" s="39"/>
      <c r="CC996" s="39"/>
      <c r="CD996" s="39"/>
      <c r="CE996" s="39"/>
      <c r="CF996" s="39"/>
      <c r="CG996" s="39"/>
      <c r="CH996" s="39"/>
      <c r="CI996" s="39"/>
      <c r="CJ996" s="39"/>
      <c r="CK996" s="39"/>
      <c r="CL996" s="39"/>
      <c r="CM996" s="39"/>
      <c r="CN996" s="39"/>
      <c r="CO996" s="39"/>
      <c r="CP996" s="39"/>
      <c r="CQ996" s="39"/>
      <c r="CR996" s="39"/>
      <c r="CS996" s="39"/>
      <c r="CT996" s="39"/>
      <c r="CU996" s="39"/>
      <c r="CV996" s="39"/>
      <c r="CW996" s="39"/>
      <c r="CX996" s="39"/>
      <c r="CY996" s="39"/>
      <c r="CZ996" s="39"/>
      <c r="DA996" s="39"/>
      <c r="DB996" s="39"/>
      <c r="DC996" s="39"/>
      <c r="DD996" s="39"/>
      <c r="DE996" s="39"/>
      <c r="DF996" s="39"/>
      <c r="DG996" s="39"/>
      <c r="DH996" s="39"/>
      <c r="DI996" s="39"/>
      <c r="DJ996" s="39"/>
      <c r="DK996" s="39"/>
      <c r="DL996" s="39"/>
      <c r="DM996" s="39"/>
      <c r="DN996" s="39"/>
      <c r="DO996" s="39"/>
      <c r="DP996" s="39"/>
      <c r="DQ996" s="39"/>
      <c r="DR996" s="39"/>
      <c r="DS996" s="39"/>
      <c r="DT996" s="39"/>
      <c r="DU996" s="39"/>
      <c r="DV996" s="39"/>
      <c r="DW996" s="39"/>
      <c r="DX996" s="39"/>
      <c r="DY996" s="39"/>
      <c r="DZ996" s="39"/>
      <c r="EA996" s="39"/>
      <c r="EB996" s="39"/>
      <c r="EC996" s="39"/>
      <c r="ED996" s="39"/>
      <c r="EE996" s="39"/>
      <c r="EF996" s="39"/>
      <c r="EG996" s="39"/>
      <c r="EH996" s="39"/>
      <c r="EI996" s="39"/>
      <c r="EJ996" s="39"/>
      <c r="EK996" s="39"/>
      <c r="EL996" s="39"/>
      <c r="EM996" s="39"/>
      <c r="EN996" s="39"/>
      <c r="EO996" s="39"/>
      <c r="EP996" s="39"/>
      <c r="EQ996" s="39"/>
      <c r="ER996" s="39"/>
      <c r="ES996" s="39"/>
      <c r="ET996" s="39"/>
      <c r="EU996" s="39"/>
    </row>
    <row r="997" ht="16.5" customHeight="1">
      <c r="A997" s="1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1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  <c r="BW997" s="39"/>
      <c r="BX997" s="39"/>
      <c r="BY997" s="39"/>
      <c r="BZ997" s="39"/>
      <c r="CA997" s="39"/>
      <c r="CB997" s="39"/>
      <c r="CC997" s="39"/>
      <c r="CD997" s="39"/>
      <c r="CE997" s="39"/>
      <c r="CF997" s="39"/>
      <c r="CG997" s="39"/>
      <c r="CH997" s="39"/>
      <c r="CI997" s="39"/>
      <c r="CJ997" s="39"/>
      <c r="CK997" s="39"/>
      <c r="CL997" s="39"/>
      <c r="CM997" s="39"/>
      <c r="CN997" s="39"/>
      <c r="CO997" s="39"/>
      <c r="CP997" s="39"/>
      <c r="CQ997" s="39"/>
      <c r="CR997" s="39"/>
      <c r="CS997" s="39"/>
      <c r="CT997" s="39"/>
      <c r="CU997" s="39"/>
      <c r="CV997" s="39"/>
      <c r="CW997" s="39"/>
      <c r="CX997" s="39"/>
      <c r="CY997" s="39"/>
      <c r="CZ997" s="39"/>
      <c r="DA997" s="39"/>
      <c r="DB997" s="39"/>
      <c r="DC997" s="39"/>
      <c r="DD997" s="39"/>
      <c r="DE997" s="39"/>
      <c r="DF997" s="39"/>
      <c r="DG997" s="39"/>
      <c r="DH997" s="39"/>
      <c r="DI997" s="39"/>
      <c r="DJ997" s="39"/>
      <c r="DK997" s="39"/>
      <c r="DL997" s="39"/>
      <c r="DM997" s="39"/>
      <c r="DN997" s="39"/>
      <c r="DO997" s="39"/>
      <c r="DP997" s="39"/>
      <c r="DQ997" s="39"/>
      <c r="DR997" s="39"/>
      <c r="DS997" s="39"/>
      <c r="DT997" s="39"/>
      <c r="DU997" s="39"/>
      <c r="DV997" s="39"/>
      <c r="DW997" s="39"/>
      <c r="DX997" s="39"/>
      <c r="DY997" s="39"/>
      <c r="DZ997" s="39"/>
      <c r="EA997" s="39"/>
      <c r="EB997" s="39"/>
      <c r="EC997" s="39"/>
      <c r="ED997" s="39"/>
      <c r="EE997" s="39"/>
      <c r="EF997" s="39"/>
      <c r="EG997" s="39"/>
      <c r="EH997" s="39"/>
      <c r="EI997" s="39"/>
      <c r="EJ997" s="39"/>
      <c r="EK997" s="39"/>
      <c r="EL997" s="39"/>
      <c r="EM997" s="39"/>
      <c r="EN997" s="39"/>
      <c r="EO997" s="39"/>
      <c r="EP997" s="39"/>
      <c r="EQ997" s="39"/>
      <c r="ER997" s="39"/>
      <c r="ES997" s="39"/>
      <c r="ET997" s="39"/>
      <c r="EU997" s="39"/>
    </row>
    <row r="998" ht="16.5" customHeight="1">
      <c r="A998" s="1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1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  <c r="BW998" s="39"/>
      <c r="BX998" s="39"/>
      <c r="BY998" s="39"/>
      <c r="BZ998" s="39"/>
      <c r="CA998" s="39"/>
      <c r="CB998" s="39"/>
      <c r="CC998" s="39"/>
      <c r="CD998" s="39"/>
      <c r="CE998" s="39"/>
      <c r="CF998" s="39"/>
      <c r="CG998" s="39"/>
      <c r="CH998" s="39"/>
      <c r="CI998" s="39"/>
      <c r="CJ998" s="39"/>
      <c r="CK998" s="39"/>
      <c r="CL998" s="39"/>
      <c r="CM998" s="39"/>
      <c r="CN998" s="39"/>
      <c r="CO998" s="39"/>
      <c r="CP998" s="39"/>
      <c r="CQ998" s="39"/>
      <c r="CR998" s="39"/>
      <c r="CS998" s="39"/>
      <c r="CT998" s="39"/>
      <c r="CU998" s="39"/>
      <c r="CV998" s="39"/>
      <c r="CW998" s="39"/>
      <c r="CX998" s="39"/>
      <c r="CY998" s="39"/>
      <c r="CZ998" s="39"/>
      <c r="DA998" s="39"/>
      <c r="DB998" s="39"/>
      <c r="DC998" s="39"/>
      <c r="DD998" s="39"/>
      <c r="DE998" s="39"/>
      <c r="DF998" s="39"/>
      <c r="DG998" s="39"/>
      <c r="DH998" s="39"/>
      <c r="DI998" s="39"/>
      <c r="DJ998" s="39"/>
      <c r="DK998" s="39"/>
      <c r="DL998" s="39"/>
      <c r="DM998" s="39"/>
      <c r="DN998" s="39"/>
      <c r="DO998" s="39"/>
      <c r="DP998" s="39"/>
      <c r="DQ998" s="39"/>
      <c r="DR998" s="39"/>
      <c r="DS998" s="39"/>
      <c r="DT998" s="39"/>
      <c r="DU998" s="39"/>
      <c r="DV998" s="39"/>
      <c r="DW998" s="39"/>
      <c r="DX998" s="39"/>
      <c r="DY998" s="39"/>
      <c r="DZ998" s="39"/>
      <c r="EA998" s="39"/>
      <c r="EB998" s="39"/>
      <c r="EC998" s="39"/>
      <c r="ED998" s="39"/>
      <c r="EE998" s="39"/>
      <c r="EF998" s="39"/>
      <c r="EG998" s="39"/>
      <c r="EH998" s="39"/>
      <c r="EI998" s="39"/>
      <c r="EJ998" s="39"/>
      <c r="EK998" s="39"/>
      <c r="EL998" s="39"/>
      <c r="EM998" s="39"/>
      <c r="EN998" s="39"/>
      <c r="EO998" s="39"/>
      <c r="EP998" s="39"/>
      <c r="EQ998" s="39"/>
      <c r="ER998" s="39"/>
      <c r="ES998" s="39"/>
      <c r="ET998" s="39"/>
      <c r="EU998" s="39"/>
    </row>
    <row r="999" ht="16.5" customHeight="1">
      <c r="A999" s="1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1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  <c r="BW999" s="39"/>
      <c r="BX999" s="39"/>
      <c r="BY999" s="39"/>
      <c r="BZ999" s="39"/>
      <c r="CA999" s="39"/>
      <c r="CB999" s="39"/>
      <c r="CC999" s="39"/>
      <c r="CD999" s="39"/>
      <c r="CE999" s="39"/>
      <c r="CF999" s="39"/>
      <c r="CG999" s="39"/>
      <c r="CH999" s="39"/>
      <c r="CI999" s="39"/>
      <c r="CJ999" s="39"/>
      <c r="CK999" s="39"/>
      <c r="CL999" s="39"/>
      <c r="CM999" s="39"/>
      <c r="CN999" s="39"/>
      <c r="CO999" s="39"/>
      <c r="CP999" s="39"/>
      <c r="CQ999" s="39"/>
      <c r="CR999" s="39"/>
      <c r="CS999" s="39"/>
      <c r="CT999" s="39"/>
      <c r="CU999" s="39"/>
      <c r="CV999" s="39"/>
      <c r="CW999" s="39"/>
      <c r="CX999" s="39"/>
      <c r="CY999" s="39"/>
      <c r="CZ999" s="39"/>
      <c r="DA999" s="39"/>
      <c r="DB999" s="39"/>
      <c r="DC999" s="39"/>
      <c r="DD999" s="39"/>
      <c r="DE999" s="39"/>
      <c r="DF999" s="39"/>
      <c r="DG999" s="39"/>
      <c r="DH999" s="39"/>
      <c r="DI999" s="39"/>
      <c r="DJ999" s="39"/>
      <c r="DK999" s="39"/>
      <c r="DL999" s="39"/>
      <c r="DM999" s="39"/>
      <c r="DN999" s="39"/>
      <c r="DO999" s="39"/>
      <c r="DP999" s="39"/>
      <c r="DQ999" s="39"/>
      <c r="DR999" s="39"/>
      <c r="DS999" s="39"/>
      <c r="DT999" s="39"/>
      <c r="DU999" s="39"/>
      <c r="DV999" s="39"/>
      <c r="DW999" s="39"/>
      <c r="DX999" s="39"/>
      <c r="DY999" s="39"/>
      <c r="DZ999" s="39"/>
      <c r="EA999" s="39"/>
      <c r="EB999" s="39"/>
      <c r="EC999" s="39"/>
      <c r="ED999" s="39"/>
      <c r="EE999" s="39"/>
      <c r="EF999" s="39"/>
      <c r="EG999" s="39"/>
      <c r="EH999" s="39"/>
      <c r="EI999" s="39"/>
      <c r="EJ999" s="39"/>
      <c r="EK999" s="39"/>
      <c r="EL999" s="39"/>
      <c r="EM999" s="39"/>
      <c r="EN999" s="39"/>
      <c r="EO999" s="39"/>
      <c r="EP999" s="39"/>
      <c r="EQ999" s="39"/>
      <c r="ER999" s="39"/>
      <c r="ES999" s="39"/>
      <c r="ET999" s="39"/>
      <c r="EU999" s="39"/>
    </row>
    <row r="1000" ht="16.5" customHeight="1">
      <c r="A1000" s="1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1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  <c r="BW1000" s="39"/>
      <c r="BX1000" s="39"/>
      <c r="BY1000" s="39"/>
      <c r="BZ1000" s="39"/>
      <c r="CA1000" s="39"/>
      <c r="CB1000" s="39"/>
      <c r="CC1000" s="39"/>
      <c r="CD1000" s="39"/>
      <c r="CE1000" s="39"/>
      <c r="CF1000" s="39"/>
      <c r="CG1000" s="39"/>
      <c r="CH1000" s="39"/>
      <c r="CI1000" s="39"/>
      <c r="CJ1000" s="39"/>
      <c r="CK1000" s="39"/>
      <c r="CL1000" s="39"/>
      <c r="CM1000" s="39"/>
      <c r="CN1000" s="39"/>
      <c r="CO1000" s="39"/>
      <c r="CP1000" s="39"/>
      <c r="CQ1000" s="39"/>
      <c r="CR1000" s="39"/>
      <c r="CS1000" s="39"/>
      <c r="CT1000" s="39"/>
      <c r="CU1000" s="39"/>
      <c r="CV1000" s="39"/>
      <c r="CW1000" s="39"/>
      <c r="CX1000" s="39"/>
      <c r="CY1000" s="39"/>
      <c r="CZ1000" s="39"/>
      <c r="DA1000" s="39"/>
      <c r="DB1000" s="39"/>
      <c r="DC1000" s="39"/>
      <c r="DD1000" s="39"/>
      <c r="DE1000" s="39"/>
      <c r="DF1000" s="39"/>
      <c r="DG1000" s="39"/>
      <c r="DH1000" s="39"/>
      <c r="DI1000" s="39"/>
      <c r="DJ1000" s="39"/>
      <c r="DK1000" s="39"/>
      <c r="DL1000" s="39"/>
      <c r="DM1000" s="39"/>
      <c r="DN1000" s="39"/>
      <c r="DO1000" s="39"/>
      <c r="DP1000" s="39"/>
      <c r="DQ1000" s="39"/>
      <c r="DR1000" s="39"/>
      <c r="DS1000" s="39"/>
      <c r="DT1000" s="39"/>
      <c r="DU1000" s="39"/>
      <c r="DV1000" s="39"/>
      <c r="DW1000" s="39"/>
      <c r="DX1000" s="39"/>
      <c r="DY1000" s="39"/>
      <c r="DZ1000" s="39"/>
      <c r="EA1000" s="39"/>
      <c r="EB1000" s="39"/>
      <c r="EC1000" s="39"/>
      <c r="ED1000" s="39"/>
      <c r="EE1000" s="39"/>
      <c r="EF1000" s="39"/>
      <c r="EG1000" s="39"/>
      <c r="EH1000" s="39"/>
      <c r="EI1000" s="39"/>
      <c r="EJ1000" s="39"/>
      <c r="EK1000" s="39"/>
      <c r="EL1000" s="39"/>
      <c r="EM1000" s="39"/>
      <c r="EN1000" s="39"/>
      <c r="EO1000" s="39"/>
      <c r="EP1000" s="39"/>
      <c r="EQ1000" s="39"/>
      <c r="ER1000" s="39"/>
      <c r="ES1000" s="39"/>
      <c r="ET1000" s="39"/>
      <c r="EU1000" s="39"/>
    </row>
  </sheetData>
  <mergeCells count="4">
    <mergeCell ref="A3:K3"/>
    <mergeCell ref="A19:K19"/>
    <mergeCell ref="A27:K27"/>
    <mergeCell ref="A48:K4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10" width="8.86"/>
    <col customWidth="1" min="11" max="11" width="9.43"/>
    <col customWidth="1" min="12" max="151" width="8.86"/>
  </cols>
  <sheetData>
    <row r="1" ht="16.5" customHeight="1">
      <c r="A1" s="1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</row>
    <row r="2" ht="16.5" customHeight="1">
      <c r="A2" s="85"/>
      <c r="B2" s="86">
        <v>2012.0</v>
      </c>
      <c r="C2" s="87">
        <v>2013.0</v>
      </c>
      <c r="D2" s="88">
        <v>2014.0</v>
      </c>
      <c r="E2" s="87">
        <v>2015.0</v>
      </c>
      <c r="F2" s="88">
        <v>2016.0</v>
      </c>
      <c r="G2" s="87">
        <v>2017.0</v>
      </c>
      <c r="H2" s="88">
        <v>2018.0</v>
      </c>
      <c r="I2" s="87">
        <v>2019.0</v>
      </c>
      <c r="J2" s="88">
        <v>2020.0</v>
      </c>
      <c r="K2" s="87">
        <v>2021.0</v>
      </c>
      <c r="L2" s="87">
        <v>2022.0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5"/>
      <c r="CU2" s="25"/>
      <c r="CV2" s="25"/>
      <c r="CW2" s="25"/>
      <c r="CX2" s="25"/>
      <c r="CY2" s="25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</row>
    <row r="3" ht="16.5" customHeight="1">
      <c r="A3" s="89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2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</row>
    <row r="4" ht="16.5" customHeight="1">
      <c r="A4" s="99" t="s">
        <v>68</v>
      </c>
      <c r="B4" s="112"/>
      <c r="C4" s="91">
        <f>(Annual!C4-Annual!B4)/Annual!B4*100</f>
        <v>3.938171971</v>
      </c>
      <c r="D4" s="113"/>
      <c r="E4" s="114"/>
      <c r="F4" s="113"/>
      <c r="G4" s="114"/>
      <c r="H4" s="113"/>
      <c r="I4" s="114"/>
      <c r="J4" s="113"/>
      <c r="K4" s="115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</row>
    <row r="5" ht="16.5" customHeight="1">
      <c r="A5" s="99" t="s">
        <v>4</v>
      </c>
      <c r="B5" s="116"/>
      <c r="C5" s="92">
        <f>(Annual!C5-Annual!B5)/Annual!B5*100</f>
        <v>-7.217612983</v>
      </c>
      <c r="D5" s="39"/>
      <c r="E5" s="117"/>
      <c r="F5" s="39"/>
      <c r="G5" s="117"/>
      <c r="H5" s="39"/>
      <c r="I5" s="117"/>
      <c r="J5" s="39"/>
      <c r="K5" s="118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</row>
    <row r="6" ht="16.5" customHeight="1">
      <c r="A6" s="99" t="s">
        <v>5</v>
      </c>
      <c r="B6" s="116"/>
      <c r="C6" s="92">
        <f>(Annual!C6-Annual!B6)/Annual!B6*100</f>
        <v>-4.180287001</v>
      </c>
      <c r="D6" s="35">
        <f>(Annual!D6-Annual!C6)/Annual!C6*100</f>
        <v>10.58512109</v>
      </c>
      <c r="E6" s="92">
        <f>(Annual!E6-Annual!D6)/Annual!D6*100</f>
        <v>7.024393321</v>
      </c>
      <c r="F6" s="35">
        <f>(Annual!F6-Annual!E6)/Annual!E6*100</f>
        <v>8.819929127</v>
      </c>
      <c r="G6" s="92">
        <f>(Annual!G6-Annual!F6)/Annual!F6*100</f>
        <v>19.67915211</v>
      </c>
      <c r="H6" s="35">
        <f>(Annual!H6-Annual!G6)/Annual!G6*100</f>
        <v>0.79138576</v>
      </c>
      <c r="I6" s="92">
        <f>(Annual!I6-Annual!H6)/Annual!H6*100</f>
        <v>7.748195418</v>
      </c>
      <c r="J6" s="35">
        <f>(Annual!J6-Annual!I6)/Annual!I6*100</f>
        <v>-15.93705086</v>
      </c>
      <c r="K6" s="109">
        <f>(Annual!K6-Annual!J6)/Annual!J6*100</f>
        <v>43.8956322</v>
      </c>
      <c r="L6" s="109">
        <f>(Annual!L6-Annual!K6)/Annual!K6*100</f>
        <v>-100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</row>
    <row r="7" ht="16.5" hidden="1" customHeight="1">
      <c r="A7" s="99" t="s">
        <v>6</v>
      </c>
      <c r="B7" s="116"/>
      <c r="C7" s="92">
        <f>(Annual!C7-Annual!B7)/Annual!B7*100</f>
        <v>-13.83375614</v>
      </c>
      <c r="D7" s="35">
        <f>(Annual!D7-Annual!C7)/Annual!C7*100</f>
        <v>6.998416812</v>
      </c>
      <c r="E7" s="92">
        <f>(Annual!E7-Annual!D7)/Annual!D7*100</f>
        <v>5.083192429</v>
      </c>
      <c r="F7" s="35">
        <f>(Annual!F7-Annual!E7)/Annual!E7*100</f>
        <v>12.53927107</v>
      </c>
      <c r="G7" s="92">
        <f>(Annual!G7-Annual!F7)/Annual!F7*100</f>
        <v>16.12238749</v>
      </c>
      <c r="H7" s="35">
        <f>(Annual!H7-Annual!G7)/Annual!G7*100</f>
        <v>38.83807022</v>
      </c>
      <c r="I7" s="92">
        <f>(Annual!I7-Annual!H7)/Annual!H7*100</f>
        <v>-8.801759972</v>
      </c>
      <c r="J7" s="35">
        <f>(Annual!J7-Annual!I7)/Annual!I7*100</f>
        <v>3.232920204</v>
      </c>
      <c r="K7" s="109">
        <f>(Annual!K7-Annual!J7)/Annual!J7*100</f>
        <v>3.107361292</v>
      </c>
      <c r="L7" s="109">
        <f>(Annual!L7-Annual!K7)/Annual!K7*100</f>
        <v>-100</v>
      </c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</row>
    <row r="8" ht="16.5" customHeight="1">
      <c r="A8" s="99" t="s">
        <v>7</v>
      </c>
      <c r="B8" s="116"/>
      <c r="C8" s="92">
        <f>(Annual!C8-Annual!B8)/Annual!B8*100</f>
        <v>0.1202764072</v>
      </c>
      <c r="D8" s="35">
        <f>(Annual!D8-Annual!C8)/Annual!C8*100</f>
        <v>12.99282777</v>
      </c>
      <c r="E8" s="92">
        <f>(Annual!E8-Annual!D8)/Annual!D8*100</f>
        <v>31.57149193</v>
      </c>
      <c r="F8" s="35">
        <f>(Annual!F8-Annual!E8)/Annual!E8*100</f>
        <v>5.214445078</v>
      </c>
      <c r="G8" s="92">
        <f>(Annual!G8-Annual!F8)/Annual!F8*100</f>
        <v>17.03228442</v>
      </c>
      <c r="H8" s="35">
        <f>(Annual!H8-Annual!G8)/Annual!G8*100</f>
        <v>32.83253757</v>
      </c>
      <c r="I8" s="92">
        <f>(Annual!I8-Annual!H8)/Annual!H8*100</f>
        <v>8.250497938</v>
      </c>
      <c r="J8" s="35">
        <f>(Annual!J8-Annual!I8)/Annual!I8*100</f>
        <v>28.30474085</v>
      </c>
      <c r="K8" s="109">
        <f>(Annual!K8-Annual!J8)/Annual!J8*100</f>
        <v>11.67171492</v>
      </c>
      <c r="L8" s="109">
        <f>(Annual!L8-Annual!K8)/Annual!K8*100</f>
        <v>-100</v>
      </c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</row>
    <row r="9" ht="16.5" hidden="1" customHeight="1">
      <c r="A9" s="99" t="s">
        <v>8</v>
      </c>
      <c r="B9" s="116"/>
      <c r="C9" s="92">
        <f>(Annual!C9-Annual!B9)/Annual!B9*100</f>
        <v>-4.215564768</v>
      </c>
      <c r="D9" s="35">
        <f>(Annual!D9-Annual!C9)/Annual!C9*100</f>
        <v>20.70531754</v>
      </c>
      <c r="E9" s="92">
        <f>(Annual!E9-Annual!D9)/Annual!D9*100</f>
        <v>21.27585646</v>
      </c>
      <c r="F9" s="35">
        <f>(Annual!F9-Annual!E9)/Annual!E9*100</f>
        <v>11.51299948</v>
      </c>
      <c r="G9" s="92">
        <f>(Annual!G9-Annual!F9)/Annual!F9*100</f>
        <v>23.12422956</v>
      </c>
      <c r="H9" s="35">
        <f>(Annual!H9-Annual!G9)/Annual!G9*100</f>
        <v>42.42018266</v>
      </c>
      <c r="I9" s="92">
        <f>(Annual!I9-Annual!H9)/Annual!H9*100</f>
        <v>2.78978637</v>
      </c>
      <c r="J9" s="35">
        <f>(Annual!J9-Annual!I9)/Annual!I9*100</f>
        <v>39.714081</v>
      </c>
      <c r="K9" s="109">
        <f>(Annual!K9-Annual!J9)/Annual!J9*100</f>
        <v>-0.2391061792</v>
      </c>
      <c r="L9" s="109">
        <f>(Annual!L9-Annual!K9)/Annual!K9*100</f>
        <v>-100</v>
      </c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</row>
    <row r="10" ht="16.5" customHeight="1">
      <c r="A10" s="99" t="s">
        <v>9</v>
      </c>
      <c r="B10" s="116"/>
      <c r="C10" s="92">
        <f>(Annual!C10-Annual!B10)/Annual!B10*100</f>
        <v>16.30726081</v>
      </c>
      <c r="D10" s="35">
        <f>(Annual!D10-Annual!C10)/Annual!C10*100</f>
        <v>-8.860393061</v>
      </c>
      <c r="E10" s="92">
        <f>(Annual!E10-Annual!D10)/Annual!D10*100</f>
        <v>-1.979297796</v>
      </c>
      <c r="F10" s="35">
        <f>(Annual!F10-Annual!E10)/Annual!E10*100</f>
        <v>14.28466165</v>
      </c>
      <c r="G10" s="92">
        <f>(Annual!G10-Annual!F10)/Annual!F10*100</f>
        <v>10.72421076</v>
      </c>
      <c r="H10" s="35">
        <f>(Annual!H10-Annual!G10)/Annual!G10*100</f>
        <v>-1.629499771</v>
      </c>
      <c r="I10" s="92">
        <f>(Annual!I10-Annual!H10)/Annual!H10*100</f>
        <v>-15.24751776</v>
      </c>
      <c r="J10" s="35">
        <f>(Annual!J10-Annual!I10)/Annual!I10*100</f>
        <v>-13.96615616</v>
      </c>
      <c r="K10" s="109">
        <f>(Annual!K10-Annual!J10)/Annual!J10*100</f>
        <v>24.75068477</v>
      </c>
      <c r="L10" s="109">
        <f>(Annual!L10-Annual!K10)/Annual!K10*100</f>
        <v>-100</v>
      </c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</row>
    <row r="11" ht="16.5" hidden="1" customHeight="1">
      <c r="A11" s="99" t="s">
        <v>10</v>
      </c>
      <c r="B11" s="116"/>
      <c r="C11" s="92">
        <f>(Annual!C11-Annual!B11)/Annual!B11*100</f>
        <v>13.33865665</v>
      </c>
      <c r="D11" s="35">
        <f>(Annual!D11-Annual!C11)/Annual!C11*100</f>
        <v>-18.07191021</v>
      </c>
      <c r="E11" s="92">
        <f>(Annual!E11-Annual!D11)/Annual!D11*100</f>
        <v>11.49519478</v>
      </c>
      <c r="F11" s="35">
        <f>(Annual!F11-Annual!E11)/Annual!E11*100</f>
        <v>11.59187182</v>
      </c>
      <c r="G11" s="92">
        <f>(Annual!G11-Annual!F11)/Annual!F11*100</f>
        <v>2.986590365</v>
      </c>
      <c r="H11" s="35">
        <f>(Annual!H11-Annual!G11)/Annual!G11*100</f>
        <v>15.04501416</v>
      </c>
      <c r="I11" s="92">
        <f>(Annual!I11-Annual!H11)/Annual!H11*100</f>
        <v>-1.57990665</v>
      </c>
      <c r="J11" s="35">
        <f>(Annual!J11-Annual!I11)/Annual!I11*100</f>
        <v>-11.08104954</v>
      </c>
      <c r="K11" s="109">
        <f>(Annual!K11-Annual!J11)/Annual!J11*100</f>
        <v>17.46806645</v>
      </c>
      <c r="L11" s="109">
        <f>(Annual!L11-Annual!K11)/Annual!K11*100</f>
        <v>-100</v>
      </c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</row>
    <row r="12" ht="16.5" customHeight="1">
      <c r="A12" s="99" t="s">
        <v>69</v>
      </c>
      <c r="B12" s="116"/>
      <c r="C12" s="92">
        <f>(Annual!C12-Annual!B12)/Annual!B12*100</f>
        <v>-1.772875469</v>
      </c>
      <c r="D12" s="35">
        <f>(Annual!D12-Annual!C12)/Annual!C12*100</f>
        <v>-6.610585915</v>
      </c>
      <c r="E12" s="92">
        <f>(Annual!E12-Annual!D12)/Annual!D12*100</f>
        <v>-8.091420573</v>
      </c>
      <c r="F12" s="35">
        <f>(Annual!F12-Annual!E12)/Annual!E12*100</f>
        <v>3.908118212</v>
      </c>
      <c r="G12" s="92">
        <f>(Annual!G12-Annual!F12)/Annual!F12*100</f>
        <v>-4.062607194</v>
      </c>
      <c r="H12" s="35">
        <f>(Annual!H12-Annual!G12)/Annual!G12*100</f>
        <v>2.799351723</v>
      </c>
      <c r="I12" s="92">
        <f>(Annual!I12-Annual!H12)/Annual!H12*100</f>
        <v>9.057422179</v>
      </c>
      <c r="J12" s="92">
        <f>(Annual!J12-Annual!I12)/Annual!I12*100</f>
        <v>-10.95982426</v>
      </c>
      <c r="K12" s="38">
        <f>(Annual!K12-Annual!J12)/Annual!J12*100</f>
        <v>-13.61867363</v>
      </c>
      <c r="L12" s="109">
        <f>(Annual!L12-Annual!K12)/Annual!K12*100</f>
        <v>-100</v>
      </c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/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</row>
    <row r="13" ht="16.5" hidden="1" customHeight="1">
      <c r="A13" s="99" t="s">
        <v>70</v>
      </c>
      <c r="B13" s="116"/>
      <c r="C13" s="92">
        <f>(Annual!C13-Annual!B13)/Annual!B13*100</f>
        <v>-16.52799792</v>
      </c>
      <c r="D13" s="35">
        <f>(Annual!D13-Annual!C13)/Annual!C13*100</f>
        <v>7.116614579</v>
      </c>
      <c r="E13" s="92">
        <f>(Annual!E13-Annual!D13)/Annual!D13*100</f>
        <v>3.347009285</v>
      </c>
      <c r="F13" s="35">
        <f>(Annual!F13-Annual!E13)/Annual!E13*100</f>
        <v>3.846636022</v>
      </c>
      <c r="G13" s="92">
        <f>(Annual!G13-Annual!F13)/Annual!F13*100</f>
        <v>9.7384686</v>
      </c>
      <c r="H13" s="35">
        <f>(Annual!H13-Annual!G13)/Annual!G13*100</f>
        <v>-1.525582577</v>
      </c>
      <c r="I13" s="92">
        <f>(Annual!I13-Annual!H13)/Annual!H13*100</f>
        <v>-12.06033023</v>
      </c>
      <c r="J13" s="92">
        <f>(Annual!J13-Annual!I13)/Annual!I13*100</f>
        <v>9.5135446</v>
      </c>
      <c r="K13" s="38">
        <f>(Annual!K13-Annual!J13)/Annual!J13*100</f>
        <v>17.52624459</v>
      </c>
      <c r="L13" s="109">
        <f>(Annual!L13-Annual!K13)/Annual!K13*100</f>
        <v>-100</v>
      </c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39"/>
      <c r="DC13" s="39"/>
      <c r="DD13" s="39"/>
      <c r="DE13" s="39"/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</row>
    <row r="14" ht="16.5" customHeight="1">
      <c r="A14" s="99" t="s">
        <v>71</v>
      </c>
      <c r="B14" s="116"/>
      <c r="C14" s="92">
        <f>(Annual!C14-Annual!B14)/Annual!B14*100</f>
        <v>17.51916863</v>
      </c>
      <c r="D14" s="35">
        <f>(Annual!D14-Annual!C14)/Annual!C14*100</f>
        <v>3.035598367</v>
      </c>
      <c r="E14" s="92">
        <f>(Annual!E14-Annual!D14)/Annual!D14*100</f>
        <v>-7.878432866</v>
      </c>
      <c r="F14" s="35">
        <f>(Annual!F14-Annual!E14)/Annual!E14*100</f>
        <v>14.13507657</v>
      </c>
      <c r="G14" s="92">
        <f>(Annual!G14-Annual!F14)/Annual!F14*100</f>
        <v>-2.695464233</v>
      </c>
      <c r="H14" s="35">
        <f>(Annual!H14-Annual!G14)/Annual!G14*100</f>
        <v>7.441425785</v>
      </c>
      <c r="I14" s="92">
        <f>(Annual!I14-Annual!H14)/Annual!H14*100</f>
        <v>-5.351166843</v>
      </c>
      <c r="J14" s="92">
        <f>(Annual!J14-Annual!I14)/Annual!I14*100</f>
        <v>21.12875568</v>
      </c>
      <c r="K14" s="38">
        <f>(Annual!K14-Annual!J14)/Annual!J14*100</f>
        <v>-3.271887413</v>
      </c>
      <c r="L14" s="109">
        <f>(Annual!L14-Annual!K14)/Annual!K14*100</f>
        <v>-100</v>
      </c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39"/>
      <c r="DC14" s="39"/>
      <c r="DD14" s="39"/>
      <c r="DE14" s="39"/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</row>
    <row r="15" ht="16.5" customHeight="1">
      <c r="A15" s="99" t="s">
        <v>72</v>
      </c>
      <c r="B15" s="116"/>
      <c r="C15" s="92">
        <f>(Annual!C15-Annual!B15)/Annual!B15*100</f>
        <v>-0.5163607901</v>
      </c>
      <c r="D15" s="35">
        <f>(Annual!D15-Annual!C15)/Annual!C15*100</f>
        <v>-6.858217008</v>
      </c>
      <c r="E15" s="92">
        <f>(Annual!E15-Annual!D15)/Annual!D15*100</f>
        <v>30.88297562</v>
      </c>
      <c r="F15" s="35">
        <f>(Annual!F15-Annual!E15)/Annual!E15*100</f>
        <v>1.196639694</v>
      </c>
      <c r="G15" s="92">
        <f>(Annual!G15-Annual!F15)/Annual!F15*100</f>
        <v>18.27692406</v>
      </c>
      <c r="H15" s="35">
        <f>(Annual!H15-Annual!G15)/Annual!G15*100</f>
        <v>-5.714949499</v>
      </c>
      <c r="I15" s="92">
        <f>(Annual!I15-Annual!H15)/Annual!H15*100</f>
        <v>-18.28391022</v>
      </c>
      <c r="J15" s="92">
        <f>(Annual!J15-Annual!I15)/Annual!I15*100</f>
        <v>14.80379847</v>
      </c>
      <c r="K15" s="38">
        <f>(Annual!K15-Annual!J15)/Annual!J15*100</f>
        <v>0.4538181595</v>
      </c>
      <c r="L15" s="109">
        <f>(Annual!L15-Annual!K15)/Annual!K15*100</f>
        <v>-100</v>
      </c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39"/>
      <c r="DC15" s="39"/>
      <c r="DD15" s="39"/>
      <c r="DE15" s="39"/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</row>
    <row r="16" ht="16.5" customHeight="1">
      <c r="A16" s="5" t="s">
        <v>15</v>
      </c>
      <c r="B16" s="116"/>
      <c r="C16" s="92" t="str">
        <f>(Annual!C16-Annual!B16)/Annual!B16*100</f>
        <v>#DIV/0!</v>
      </c>
      <c r="D16" s="35" t="str">
        <f>(Annual!D16-Annual!C16)/Annual!C16*100</f>
        <v>#DIV/0!</v>
      </c>
      <c r="E16" s="92" t="str">
        <f>(Annual!E16-Annual!D16)/Annual!D16*100</f>
        <v>#DIV/0!</v>
      </c>
      <c r="F16" s="35">
        <f>(Annual!F16-Annual!E16)/Annual!E16*100</f>
        <v>-0.1833966056</v>
      </c>
      <c r="G16" s="92">
        <f>(Annual!G16-Annual!F16)/Annual!F16*100</f>
        <v>-33.55934147</v>
      </c>
      <c r="H16" s="35">
        <f>(Annual!H16-Annual!G16)/Annual!G16*100</f>
        <v>10.74498959</v>
      </c>
      <c r="I16" s="92">
        <f>(Annual!I16-Annual!H16)/Annual!H16*100</f>
        <v>-12.48648371</v>
      </c>
      <c r="J16" s="92">
        <f>(Annual!J16-Annual!I16)/Annual!I16*100</f>
        <v>49.71238472</v>
      </c>
      <c r="K16" s="38">
        <f>(Annual!K16-Annual!J16)/Annual!J16*100</f>
        <v>11.06822619</v>
      </c>
      <c r="L16" s="109">
        <f>(Annual!L16-Annual!K16)/Annual!K16*100</f>
        <v>-100</v>
      </c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</row>
    <row r="17" ht="16.5" customHeight="1">
      <c r="A17" s="5" t="s">
        <v>16</v>
      </c>
      <c r="B17" s="116"/>
      <c r="C17" s="92" t="str">
        <f>(Annual!C17-Annual!B17)/Annual!B17*100</f>
        <v>#DIV/0!</v>
      </c>
      <c r="D17" s="35" t="str">
        <f>(Annual!D17-Annual!C17)/Annual!C17*100</f>
        <v>#DIV/0!</v>
      </c>
      <c r="E17" s="92" t="str">
        <f>(Annual!E17-Annual!D17)/Annual!D17*100</f>
        <v>#DIV/0!</v>
      </c>
      <c r="F17" s="35" t="str">
        <f>(Annual!F17-Annual!E17)/Annual!E17*100</f>
        <v>#DIV/0!</v>
      </c>
      <c r="G17" s="92" t="str">
        <f>(Annual!G17-Annual!F17)/Annual!F17*100</f>
        <v>#DIV/0!</v>
      </c>
      <c r="H17" s="35" t="str">
        <f>(Annual!H17-Annual!G17)/Annual!G17*100</f>
        <v>#DIV/0!</v>
      </c>
      <c r="I17" s="92" t="str">
        <f>(Annual!I17-Annual!H17)/Annual!H17*100</f>
        <v>#DIV/0!</v>
      </c>
      <c r="J17" s="92">
        <f>(Annual!J17-Annual!I17)/Annual!I17*100</f>
        <v>6.129785344</v>
      </c>
      <c r="K17" s="38">
        <f>(Annual!K17-Annual!J17)/Annual!J17*100</f>
        <v>-6.521315943</v>
      </c>
      <c r="L17" s="109">
        <f>(Annual!L17-Annual!K17)/Annual!K17*100</f>
        <v>-100</v>
      </c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</row>
    <row r="18" ht="16.5" customHeight="1">
      <c r="A18" s="5" t="s">
        <v>18</v>
      </c>
      <c r="B18" s="119"/>
      <c r="C18" s="100" t="str">
        <f>(Annual!C18-Annual!B18)/Annual!B18*100</f>
        <v>#DIV/0!</v>
      </c>
      <c r="D18" s="68" t="str">
        <f>(Annual!D18-Annual!C18)/Annual!C18*100</f>
        <v>#DIV/0!</v>
      </c>
      <c r="E18" s="100" t="str">
        <f>(Annual!E18-Annual!D18)/Annual!D18*100</f>
        <v>#DIV/0!</v>
      </c>
      <c r="F18" s="68" t="str">
        <f>(Annual!F18-Annual!E18)/Annual!E18*100</f>
        <v>#DIV/0!</v>
      </c>
      <c r="G18" s="100" t="str">
        <f>(Annual!G18-Annual!F18)/Annual!F18*100</f>
        <v>#DIV/0!</v>
      </c>
      <c r="H18" s="68" t="str">
        <f>(Annual!H18-Annual!G18)/Annual!G18*100</f>
        <v>#DIV/0!</v>
      </c>
      <c r="I18" s="100" t="str">
        <f>(Annual!I18-Annual!H18)/Annual!H18*100</f>
        <v>#DIV/0!</v>
      </c>
      <c r="J18" s="100">
        <f>(Annual!J18-Annual!I18)/Annual!I18*100</f>
        <v>16.1352486</v>
      </c>
      <c r="K18" s="66">
        <f>(Annual!K18-Annual!J18)/Annual!J18*100</f>
        <v>3.513376228</v>
      </c>
      <c r="L18" s="109">
        <f>(Annual!L18-Annual!K18)/Annual!K18*100</f>
        <v>-100</v>
      </c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</row>
    <row r="19" ht="16.5" customHeight="1">
      <c r="A19" s="89" t="s">
        <v>19</v>
      </c>
      <c r="B19" s="31"/>
      <c r="C19" s="31"/>
      <c r="D19" s="31"/>
      <c r="E19" s="31"/>
      <c r="F19" s="31"/>
      <c r="G19" s="31"/>
      <c r="H19" s="31"/>
      <c r="I19" s="31"/>
      <c r="J19" s="31"/>
      <c r="K19" s="32"/>
      <c r="L19" s="10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</row>
    <row r="20" ht="16.5" customHeight="1">
      <c r="A20" s="90" t="s">
        <v>20</v>
      </c>
      <c r="B20" s="112"/>
      <c r="C20" s="91">
        <f>(Annual!C20-Annual!B20)/Annual!B20*100</f>
        <v>21.51549692</v>
      </c>
      <c r="D20" s="91">
        <f>(Annual!D20-Annual!C20)/Annual!C20*100</f>
        <v>2.774528915</v>
      </c>
      <c r="E20" s="64">
        <f>(Annual!E20-Annual!D20)/Annual!D20*100</f>
        <v>3.04946155</v>
      </c>
      <c r="F20" s="91">
        <f>(Annual!F20-Annual!E20)/Annual!E20*100</f>
        <v>0.6394787265</v>
      </c>
      <c r="G20" s="64">
        <f>(Annual!G20-Annual!F20)/Annual!F20*100</f>
        <v>-41.20868041</v>
      </c>
      <c r="H20" s="91">
        <f>(Annual!H20-Annual!G20)/Annual!G20*100</f>
        <v>30.57235763</v>
      </c>
      <c r="I20" s="64">
        <f>(Annual!I20-Annual!H20)/Annual!H20*100</f>
        <v>-10.21427539</v>
      </c>
      <c r="J20" s="91">
        <f>(Annual!J20-Annual!I20)/Annual!I20*100</f>
        <v>36.93356164</v>
      </c>
      <c r="K20" s="63">
        <f>(Annual!K20-Annual!J20)/Annual!J20*100</f>
        <v>15.96156267</v>
      </c>
      <c r="L20" s="109">
        <f>(Annual!L20-Annual!K20)/Annual!K20*100</f>
        <v>-100</v>
      </c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</row>
    <row r="21" ht="16.5" customHeight="1">
      <c r="A21" s="90" t="s">
        <v>21</v>
      </c>
      <c r="B21" s="116"/>
      <c r="C21" s="92">
        <f>(Annual!C21-Annual!B21)/Annual!B21*100</f>
        <v>5.598627095</v>
      </c>
      <c r="D21" s="92">
        <f>(Annual!D21-Annual!C21)/Annual!C21*100</f>
        <v>3.252203506</v>
      </c>
      <c r="E21" s="35">
        <f>(Annual!E21-Annual!D21)/Annual!D21*100</f>
        <v>12.41389527</v>
      </c>
      <c r="F21" s="92">
        <f>(Annual!F21-Annual!E21)/Annual!E21*100</f>
        <v>6.776701588</v>
      </c>
      <c r="G21" s="35">
        <f>(Annual!G21-Annual!F21)/Annual!F21*100</f>
        <v>-8.768627935</v>
      </c>
      <c r="H21" s="92">
        <f>(Annual!H21-Annual!G21)/Annual!G21*100</f>
        <v>8.762555379</v>
      </c>
      <c r="I21" s="35">
        <f>(Annual!I21-Annual!H21)/Annual!H21*100</f>
        <v>6.635572139</v>
      </c>
      <c r="J21" s="92">
        <f>(Annual!J21-Annual!I21)/Annual!I21*100</f>
        <v>-0.2186971482</v>
      </c>
      <c r="K21" s="38">
        <f>(Annual!K21-Annual!J21)/Annual!J21*100</f>
        <v>17.17320787</v>
      </c>
      <c r="L21" s="109">
        <f>(Annual!L21-Annual!K21)/Annual!K21*100</f>
        <v>-100</v>
      </c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</row>
    <row r="22" ht="16.5" customHeight="1">
      <c r="A22" s="90" t="s">
        <v>22</v>
      </c>
      <c r="B22" s="116"/>
      <c r="C22" s="92">
        <f>(Annual!C22-Annual!B22)/Annual!B22*100</f>
        <v>9.039462054</v>
      </c>
      <c r="D22" s="92">
        <f>(Annual!D22-Annual!C22)/Annual!C22*100</f>
        <v>15.84082952</v>
      </c>
      <c r="E22" s="35">
        <f>(Annual!E22-Annual!D22)/Annual!D22*100</f>
        <v>8.150242887</v>
      </c>
      <c r="F22" s="92">
        <f>(Annual!F22-Annual!E22)/Annual!E22*100</f>
        <v>5.822565924</v>
      </c>
      <c r="G22" s="35">
        <f>(Annual!G22-Annual!F22)/Annual!F22*100</f>
        <v>-7.11081922</v>
      </c>
      <c r="H22" s="92">
        <f>(Annual!H22-Annual!G22)/Annual!G22*100</f>
        <v>-3.215852999</v>
      </c>
      <c r="I22" s="35">
        <f>(Annual!I22-Annual!H22)/Annual!H22*100</f>
        <v>-1.040591821</v>
      </c>
      <c r="J22" s="92">
        <f>(Annual!J22-Annual!I22)/Annual!I22*100</f>
        <v>24.12741548</v>
      </c>
      <c r="K22" s="38">
        <f>(Annual!K22-Annual!J22)/Annual!J22*100</f>
        <v>24.85285709</v>
      </c>
      <c r="L22" s="109">
        <f>(Annual!L22-Annual!K22)/Annual!K22*100</f>
        <v>-100</v>
      </c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9"/>
      <c r="DW22" s="39"/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39"/>
      <c r="ET22" s="39"/>
      <c r="EU22" s="39"/>
    </row>
    <row r="23" ht="16.5" customHeight="1">
      <c r="A23" s="90" t="s">
        <v>23</v>
      </c>
      <c r="B23" s="116"/>
      <c r="C23" s="92">
        <f>(Annual!C23-Annual!B23)/Annual!B23*100</f>
        <v>8.361722344</v>
      </c>
      <c r="D23" s="92">
        <f>(Annual!D23-Annual!C23)/Annual!C23*100</f>
        <v>21.80236851</v>
      </c>
      <c r="E23" s="35">
        <f>(Annual!E23-Annual!D23)/Annual!D23*100</f>
        <v>9.572744604</v>
      </c>
      <c r="F23" s="92">
        <f>(Annual!F23-Annual!E23)/Annual!E23*100</f>
        <v>10.67466482</v>
      </c>
      <c r="G23" s="35">
        <f>(Annual!G23-Annual!F23)/Annual!F23*100</f>
        <v>-7.046836255</v>
      </c>
      <c r="H23" s="92">
        <f>(Annual!H23-Annual!G23)/Annual!G23*100</f>
        <v>0.8448950961</v>
      </c>
      <c r="I23" s="35">
        <f>(Annual!I23-Annual!H23)/Annual!H23*100</f>
        <v>0.4393487468</v>
      </c>
      <c r="J23" s="92">
        <f>(Annual!J23-Annual!I23)/Annual!I23*100</f>
        <v>23.24709851</v>
      </c>
      <c r="K23" s="38">
        <f>(Annual!K23-Annual!J23)/Annual!J23*100</f>
        <v>24.4203137</v>
      </c>
      <c r="L23" s="109">
        <f>(Annual!L23-Annual!K23)/Annual!K23*100</f>
        <v>-100</v>
      </c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39"/>
      <c r="DC23" s="39"/>
      <c r="DD23" s="39"/>
      <c r="DE23" s="39"/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</row>
    <row r="24" ht="16.5" customHeight="1">
      <c r="A24" s="95" t="s">
        <v>81</v>
      </c>
      <c r="B24" s="116"/>
      <c r="C24" s="92">
        <f>(Annual!C24-Annual!B24)/Annual!B24*100</f>
        <v>12.3673919</v>
      </c>
      <c r="D24" s="92">
        <f>(Annual!D24-Annual!C24)/Annual!C24*100</f>
        <v>13.73406175</v>
      </c>
      <c r="E24" s="35">
        <f>(Annual!E24-Annual!D24)/Annual!D24*100</f>
        <v>6.770062508</v>
      </c>
      <c r="F24" s="92">
        <f>(Annual!F24-Annual!E24)/Annual!E24*100</f>
        <v>0.1170067473</v>
      </c>
      <c r="G24" s="35">
        <f>(Annual!G24-Annual!F24)/Annual!F24*100</f>
        <v>13.51966022</v>
      </c>
      <c r="H24" s="92">
        <f>(Annual!H24-Annual!G24)/Annual!G24*100</f>
        <v>3.232922903</v>
      </c>
      <c r="I24" s="35">
        <f>(Annual!I24-Annual!H24)/Annual!H24*100</f>
        <v>9.619333878</v>
      </c>
      <c r="J24" s="92">
        <f>(Annual!J24-Annual!I24)/Annual!I24*100</f>
        <v>-12.73520611</v>
      </c>
      <c r="K24" s="38">
        <f>(Annual!K24-Annual!J24)/Annual!J24*100</f>
        <v>3.669733102</v>
      </c>
      <c r="L24" s="109">
        <f>(Annual!L24-Annual!K24)/Annual!K24*100</f>
        <v>-100</v>
      </c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39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</row>
    <row r="25" ht="16.5" customHeight="1">
      <c r="A25" s="96" t="s">
        <v>25</v>
      </c>
      <c r="B25" s="116"/>
      <c r="C25" s="92">
        <f>(Annual!C25-Annual!B25)/Annual!B25*100</f>
        <v>11.74010936</v>
      </c>
      <c r="D25" s="92">
        <f>(Annual!D25-Annual!C25)/Annual!C25*100</f>
        <v>33.07426598</v>
      </c>
      <c r="E25" s="35">
        <f>(Annual!E25-Annual!D25)/Annual!D25*100</f>
        <v>10.11248107</v>
      </c>
      <c r="F25" s="92">
        <f>(Annual!F25-Annual!E25)/Annual!E25*100</f>
        <v>-38.16913859</v>
      </c>
      <c r="G25" s="35">
        <f>(Annual!G25-Annual!F25)/Annual!F25*100</f>
        <v>-22.41461477</v>
      </c>
      <c r="H25" s="92">
        <f>(Annual!H25-Annual!G25)/Annual!G25*100</f>
        <v>15.74529075</v>
      </c>
      <c r="I25" s="35">
        <f>(Annual!I25-Annual!H25)/Annual!H25*100</f>
        <v>38.01521316</v>
      </c>
      <c r="J25" s="92">
        <f>(Annual!J25-Annual!I25)/Annual!I25*100</f>
        <v>-0.9869264291</v>
      </c>
      <c r="K25" s="38">
        <f>(Annual!K25-Annual!J25)/Annual!J25*100</f>
        <v>29.30744337</v>
      </c>
      <c r="L25" s="109">
        <f>(Annual!L25-Annual!K25)/Annual!K25*100</f>
        <v>-100</v>
      </c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</row>
    <row r="26" ht="16.5" customHeight="1">
      <c r="A26" s="90" t="s">
        <v>26</v>
      </c>
      <c r="B26" s="119"/>
      <c r="C26" s="100">
        <f>(Annual!C26-Annual!B26)/Annual!B26*100</f>
        <v>19.65639231</v>
      </c>
      <c r="D26" s="100">
        <f>(Annual!D26-Annual!C26)/Annual!C26*100</f>
        <v>-7.053273614</v>
      </c>
      <c r="E26" s="68">
        <f>(Annual!E26-Annual!D26)/Annual!D26*100</f>
        <v>-9.691433311</v>
      </c>
      <c r="F26" s="100">
        <f>(Annual!F26-Annual!E26)/Annual!E26*100</f>
        <v>-3.758912725</v>
      </c>
      <c r="G26" s="68">
        <f>(Annual!G26-Annual!F26)/Annual!F26*100</f>
        <v>6.260565032</v>
      </c>
      <c r="H26" s="100">
        <f>(Annual!H26-Annual!G26)/Annual!G26*100</f>
        <v>1.92876362</v>
      </c>
      <c r="I26" s="68">
        <f>(Annual!I26-Annual!H26)/Annual!H26*100</f>
        <v>2.463157187</v>
      </c>
      <c r="J26" s="100">
        <f>(Annual!J26-Annual!I26)/Annual!I26*100</f>
        <v>-9.827857622</v>
      </c>
      <c r="K26" s="66">
        <f>(Annual!K26-Annual!J26)/Annual!J26*100</f>
        <v>1.197798379</v>
      </c>
      <c r="L26" s="109">
        <f>(Annual!L26-Annual!K26)/Annual!K26*100</f>
        <v>-100</v>
      </c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39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</row>
    <row r="27" ht="16.5" customHeight="1">
      <c r="A27" s="30" t="s">
        <v>27</v>
      </c>
      <c r="B27" s="31"/>
      <c r="C27" s="31"/>
      <c r="D27" s="31"/>
      <c r="E27" s="31"/>
      <c r="F27" s="31"/>
      <c r="G27" s="31"/>
      <c r="H27" s="31"/>
      <c r="I27" s="31"/>
      <c r="J27" s="31"/>
      <c r="K27" s="32"/>
      <c r="L27" s="10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/>
      <c r="CM27" s="39"/>
      <c r="CN27" s="39"/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/>
      <c r="CZ27" s="39"/>
      <c r="DA27" s="39"/>
      <c r="DB27" s="39"/>
      <c r="DC27" s="39"/>
      <c r="DD27" s="39"/>
      <c r="DE27" s="39"/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</row>
    <row r="28" ht="16.5" customHeight="1">
      <c r="A28" s="120" t="s">
        <v>28</v>
      </c>
      <c r="B28" s="113"/>
      <c r="C28" s="91">
        <f>(Annual!C28-Annual!B28)/Annual!B28*100</f>
        <v>5.982772433</v>
      </c>
      <c r="D28" s="64">
        <f>(Annual!D28-Annual!C28)/Annual!C28*100</f>
        <v>-20.17865125</v>
      </c>
      <c r="E28" s="91">
        <f>(Annual!E28-Annual!D28)/Annual!D28*100</f>
        <v>1.538610384</v>
      </c>
      <c r="F28" s="64">
        <f>(Annual!F28-Annual!E28)/Annual!E28*100</f>
        <v>14.33207732</v>
      </c>
      <c r="G28" s="91">
        <f>(Annual!G28-Annual!F28)/Annual!F28*100</f>
        <v>-29.87332438</v>
      </c>
      <c r="H28" s="64">
        <f>(Annual!H28-Annual!G28)/Annual!G28*100</f>
        <v>43.55953933</v>
      </c>
      <c r="I28" s="91">
        <f>(Annual!I28-Annual!H28)/Annual!H28*100</f>
        <v>-19.59241319</v>
      </c>
      <c r="J28" s="91">
        <f>(Annual!J28-Annual!I28)/Annual!I28*100</f>
        <v>32.27032221</v>
      </c>
      <c r="K28" s="63">
        <f>(Annual!K28-Annual!J28)/Annual!J28*100</f>
        <v>-13.32062815</v>
      </c>
      <c r="L28" s="109">
        <f>(Annual!L28-Annual!K28)/Annual!K28*100</f>
        <v>-100</v>
      </c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</row>
    <row r="29" ht="16.5" customHeight="1">
      <c r="A29" s="90" t="s">
        <v>29</v>
      </c>
      <c r="B29" s="39"/>
      <c r="C29" s="92">
        <f>(Annual!C29-Annual!B29)/Annual!B29*100</f>
        <v>16.97259158</v>
      </c>
      <c r="D29" s="35">
        <f>(Annual!D29-Annual!C29)/Annual!C29*100</f>
        <v>63.85642316</v>
      </c>
      <c r="E29" s="92">
        <f>(Annual!E29-Annual!D29)/Annual!D29*100</f>
        <v>54.95187628</v>
      </c>
      <c r="F29" s="35">
        <f>(Annual!F29-Annual!E29)/Annual!E29*100</f>
        <v>-0.8073988705</v>
      </c>
      <c r="G29" s="92">
        <f>(Annual!G29-Annual!F29)/Annual!F29*100</f>
        <v>6.068877545</v>
      </c>
      <c r="H29" s="35">
        <f>(Annual!H29-Annual!G29)/Annual!G29*100</f>
        <v>7.810643921</v>
      </c>
      <c r="I29" s="92">
        <f>(Annual!I29-Annual!H29)/Annual!H29*100</f>
        <v>2.083142382</v>
      </c>
      <c r="J29" s="92">
        <f>(Annual!J29-Annual!I29)/Annual!I29*100</f>
        <v>-3.340433458</v>
      </c>
      <c r="K29" s="38">
        <f>(Annual!K29-Annual!J29)/Annual!J29*100</f>
        <v>-0.4496234033</v>
      </c>
      <c r="L29" s="109">
        <f>(Annual!L29-Annual!K29)/Annual!K29*100</f>
        <v>-100</v>
      </c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</row>
    <row r="30" ht="16.5" customHeight="1">
      <c r="A30" s="90" t="s">
        <v>30</v>
      </c>
      <c r="B30" s="39"/>
      <c r="C30" s="92">
        <f>(Annual!C30-Annual!B30)/Annual!B30*100</f>
        <v>2.977312128</v>
      </c>
      <c r="D30" s="35">
        <f>(Annual!D30-Annual!C30)/Annual!C30*100</f>
        <v>24.94851901</v>
      </c>
      <c r="E30" s="92">
        <f>(Annual!E30-Annual!D30)/Annual!D30*100</f>
        <v>-47.99634456</v>
      </c>
      <c r="F30" s="35">
        <f>(Annual!F30-Annual!E30)/Annual!E30*100</f>
        <v>8.408744433</v>
      </c>
      <c r="G30" s="92">
        <f>(Annual!G30-Annual!F30)/Annual!F30*100</f>
        <v>75.56596193</v>
      </c>
      <c r="H30" s="35">
        <f>(Annual!H30-Annual!G30)/Annual!G30*100</f>
        <v>-39.00291982</v>
      </c>
      <c r="I30" s="92">
        <f>(Annual!I30-Annual!H30)/Annual!H30*100</f>
        <v>-15.0390385</v>
      </c>
      <c r="J30" s="92">
        <f>(Annual!J30-Annual!I30)/Annual!I30*100</f>
        <v>-42.51419957</v>
      </c>
      <c r="K30" s="38">
        <f>(Annual!K30-Annual!J30)/Annual!J30*100</f>
        <v>67.1734898</v>
      </c>
      <c r="L30" s="109">
        <f>(Annual!L30-Annual!K30)/Annual!K30*100</f>
        <v>-100</v>
      </c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</row>
    <row r="31" ht="16.5" customHeight="1">
      <c r="A31" s="90" t="s">
        <v>31</v>
      </c>
      <c r="B31" s="39"/>
      <c r="C31" s="92">
        <v>0.0</v>
      </c>
      <c r="D31" s="35">
        <v>0.0</v>
      </c>
      <c r="E31" s="92">
        <v>0.0</v>
      </c>
      <c r="F31" s="35">
        <v>0.0</v>
      </c>
      <c r="G31" s="92">
        <f>(Annual!G31-Annual!F31)/Annual!F31*100</f>
        <v>8.099964552</v>
      </c>
      <c r="H31" s="35">
        <f>(Annual!H31-Annual!G31)/Annual!G31*100</f>
        <v>515.8222659</v>
      </c>
      <c r="I31" s="92">
        <f>(Annual!I31-Annual!H31)/Annual!H31*100</f>
        <v>316.0707154</v>
      </c>
      <c r="J31" s="92">
        <f>(Annual!J31-Annual!I31)/Annual!I31*100</f>
        <v>-14.80559537</v>
      </c>
      <c r="K31" s="38">
        <f>(Annual!K31-Annual!J31)/Annual!J31*100</f>
        <v>49.08175912</v>
      </c>
      <c r="L31" s="109">
        <f>(Annual!L31-Annual!K31)/Annual!K31*100</f>
        <v>-100</v>
      </c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</row>
    <row r="32" ht="16.5" customHeight="1">
      <c r="A32" s="90" t="s">
        <v>32</v>
      </c>
      <c r="B32" s="39"/>
      <c r="C32" s="92">
        <v>0.0</v>
      </c>
      <c r="D32" s="35">
        <v>0.0</v>
      </c>
      <c r="E32" s="92">
        <v>0.0</v>
      </c>
      <c r="F32" s="35">
        <v>0.0</v>
      </c>
      <c r="G32" s="92">
        <v>0.0</v>
      </c>
      <c r="H32" s="35">
        <v>0.0</v>
      </c>
      <c r="I32" s="92">
        <f>(Annual!I32-Annual!H32)/Annual!H32*100</f>
        <v>576.6519824</v>
      </c>
      <c r="J32" s="92">
        <f>(Annual!J32-Annual!I32)/Annual!I32*100</f>
        <v>-4.481336806</v>
      </c>
      <c r="K32" s="38">
        <f>(Annual!K32-Annual!J32)/Annual!J32*100</f>
        <v>89.96932864</v>
      </c>
      <c r="L32" s="109">
        <f>(Annual!L32-Annual!K32)/Annual!K32*100</f>
        <v>-100</v>
      </c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39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39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39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39"/>
      <c r="ER32" s="39"/>
      <c r="ES32" s="39"/>
      <c r="ET32" s="39"/>
      <c r="EU32" s="39"/>
    </row>
    <row r="33" ht="16.5" customHeight="1">
      <c r="A33" s="90" t="s">
        <v>33</v>
      </c>
      <c r="B33" s="39"/>
      <c r="C33" s="92">
        <v>0.0</v>
      </c>
      <c r="D33" s="35">
        <v>0.0</v>
      </c>
      <c r="E33" s="92">
        <v>0.0</v>
      </c>
      <c r="F33" s="35">
        <v>0.0</v>
      </c>
      <c r="G33" s="92">
        <v>0.0</v>
      </c>
      <c r="H33" s="35">
        <v>0.0</v>
      </c>
      <c r="I33" s="92">
        <f>(Annual!I33-Annual!H33)/Annual!H33*100</f>
        <v>3.248791331</v>
      </c>
      <c r="J33" s="92">
        <f>(Annual!J33-Annual!I33)/Annual!I33*100</f>
        <v>0.5752824038</v>
      </c>
      <c r="K33" s="38">
        <f>(Annual!K33-Annual!J33)/Annual!J33*100</f>
        <v>5.685231054</v>
      </c>
      <c r="L33" s="109">
        <f>(Annual!L33-Annual!K33)/Annual!K33*100</f>
        <v>-100</v>
      </c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</row>
    <row r="34" ht="16.5" customHeight="1">
      <c r="A34" s="90" t="s">
        <v>34</v>
      </c>
      <c r="B34" s="39"/>
      <c r="C34" s="92">
        <f>(Annual!C34-Annual!B34)/Annual!B34*100</f>
        <v>-2.537528123</v>
      </c>
      <c r="D34" s="35">
        <f>(Annual!D34-Annual!C34)/Annual!C34*100</f>
        <v>-9.672658467</v>
      </c>
      <c r="E34" s="92">
        <f>(Annual!E34-Annual!D34)/Annual!D34*100</f>
        <v>-47.18672755</v>
      </c>
      <c r="F34" s="35">
        <f>(Annual!F34-Annual!E34)/Annual!E34*100</f>
        <v>-15.88925908</v>
      </c>
      <c r="G34" s="92">
        <f>(Annual!G34-Annual!F34)/Annual!F34*100</f>
        <v>24.28369329</v>
      </c>
      <c r="H34" s="35">
        <f>(Annual!H34-Annual!G34)/Annual!G34*100</f>
        <v>30.18713291</v>
      </c>
      <c r="I34" s="92">
        <f>(Annual!I34-Annual!H34)/Annual!H34*100</f>
        <v>-9.18756339</v>
      </c>
      <c r="J34" s="92">
        <f>(Annual!J34-Annual!I34)/Annual!I34*100</f>
        <v>-36.14341832</v>
      </c>
      <c r="K34" s="38">
        <f>(Annual!K34-Annual!J34)/Annual!J34*100</f>
        <v>68.19049917</v>
      </c>
      <c r="L34" s="109">
        <f>(Annual!L34-Annual!K34)/Annual!K34*100</f>
        <v>-100</v>
      </c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  <c r="CC34" s="39"/>
      <c r="CD34" s="39"/>
      <c r="CE34" s="39"/>
      <c r="CF34" s="39"/>
      <c r="CG34" s="39"/>
      <c r="CH34" s="39"/>
      <c r="CI34" s="39"/>
      <c r="CJ34" s="39"/>
      <c r="CK34" s="39"/>
      <c r="CL34" s="39"/>
      <c r="CM34" s="39"/>
      <c r="CN34" s="39"/>
      <c r="CO34" s="39"/>
      <c r="CP34" s="39"/>
      <c r="CQ34" s="39"/>
      <c r="CR34" s="39"/>
      <c r="CS34" s="39"/>
      <c r="CT34" s="39"/>
      <c r="CU34" s="39"/>
      <c r="CV34" s="39"/>
      <c r="CW34" s="39"/>
      <c r="CX34" s="39"/>
      <c r="CY34" s="39"/>
      <c r="CZ34" s="39"/>
      <c r="DA34" s="39"/>
      <c r="DB34" s="39"/>
      <c r="DC34" s="39"/>
      <c r="DD34" s="39"/>
      <c r="DE34" s="39"/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</row>
    <row r="35" ht="16.5" customHeight="1">
      <c r="A35" s="90" t="s">
        <v>35</v>
      </c>
      <c r="B35" s="39"/>
      <c r="C35" s="92">
        <f>(Annual!C35-Annual!B35)/Annual!B35*100</f>
        <v>0.6384859047</v>
      </c>
      <c r="D35" s="35">
        <f>(Annual!D35-Annual!C35)/Annual!C35*100</f>
        <v>-2.364084854</v>
      </c>
      <c r="E35" s="92">
        <f>(Annual!E35-Annual!D35)/Annual!D35*100</f>
        <v>-29.17315116</v>
      </c>
      <c r="F35" s="35">
        <f>(Annual!F35-Annual!E35)/Annual!E35*100</f>
        <v>-6.38358588</v>
      </c>
      <c r="G35" s="92">
        <f>(Annual!G35-Annual!F35)/Annual!F35*100</f>
        <v>22.57971103</v>
      </c>
      <c r="H35" s="35">
        <f>(Annual!H35-Annual!G35)/Annual!G35*100</f>
        <v>34.36905517</v>
      </c>
      <c r="I35" s="92">
        <f>(Annual!I35-Annual!H35)/Annual!H35*100</f>
        <v>13.58113798</v>
      </c>
      <c r="J35" s="92">
        <f>(Annual!J35-Annual!I35)/Annual!I35*100</f>
        <v>-17.29750868</v>
      </c>
      <c r="K35" s="38">
        <f>(Annual!K35-Annual!J35)/Annual!J35*100</f>
        <v>18.43095534</v>
      </c>
      <c r="L35" s="109">
        <f>(Annual!L35-Annual!K35)/Annual!K35*100</f>
        <v>-100</v>
      </c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  <c r="CC35" s="39"/>
      <c r="CD35" s="39"/>
      <c r="CE35" s="39"/>
      <c r="CF35" s="39"/>
      <c r="CG35" s="39"/>
      <c r="CH35" s="39"/>
      <c r="CI35" s="39"/>
      <c r="CJ35" s="39"/>
      <c r="CK35" s="39"/>
      <c r="CL35" s="39"/>
      <c r="CM35" s="39"/>
      <c r="CN35" s="39"/>
      <c r="CO35" s="39"/>
      <c r="CP35" s="39"/>
      <c r="CQ35" s="39"/>
      <c r="CR35" s="39"/>
      <c r="CS35" s="39"/>
      <c r="CT35" s="39"/>
      <c r="CU35" s="39"/>
      <c r="CV35" s="39"/>
      <c r="CW35" s="39"/>
      <c r="CX35" s="39"/>
      <c r="CY35" s="39"/>
      <c r="CZ35" s="39"/>
      <c r="DA35" s="39"/>
      <c r="DB35" s="39"/>
      <c r="DC35" s="39"/>
      <c r="DD35" s="39"/>
      <c r="DE35" s="39"/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</row>
    <row r="36" ht="16.5" customHeight="1">
      <c r="A36" s="90" t="s">
        <v>36</v>
      </c>
      <c r="B36" s="39"/>
      <c r="C36" s="92">
        <f>(Annual!C36-Annual!B36)/Annual!B36*100</f>
        <v>-2.909699762</v>
      </c>
      <c r="D36" s="35">
        <f>(Annual!D36-Annual!C36)/Annual!C36*100</f>
        <v>13.90035333</v>
      </c>
      <c r="E36" s="92">
        <f>(Annual!E36-Annual!D36)/Annual!D36*100</f>
        <v>-18.16290106</v>
      </c>
      <c r="F36" s="35">
        <f>(Annual!F36-Annual!E36)/Annual!E36*100</f>
        <v>-14.02034172</v>
      </c>
      <c r="G36" s="92">
        <f>(Annual!G36-Annual!F36)/Annual!F36*100</f>
        <v>-3.690163766</v>
      </c>
      <c r="H36" s="35">
        <f>(Annual!H36-Annual!G36)/Annual!G36*100</f>
        <v>4.519008797</v>
      </c>
      <c r="I36" s="92">
        <f>(Annual!I36-Annual!H36)/Annual!H36*100</f>
        <v>-0.3601771265</v>
      </c>
      <c r="J36" s="92">
        <f>(Annual!J36-Annual!I36)/Annual!I36*100</f>
        <v>-4.831442782</v>
      </c>
      <c r="K36" s="38">
        <f>(Annual!K36-Annual!J36)/Annual!J36*100</f>
        <v>10.89385939</v>
      </c>
      <c r="L36" s="109">
        <f>(Annual!L36-Annual!K36)/Annual!K36*100</f>
        <v>-100</v>
      </c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</row>
    <row r="37" ht="16.5" customHeight="1">
      <c r="A37" s="90" t="s">
        <v>37</v>
      </c>
      <c r="B37" s="39"/>
      <c r="C37" s="92">
        <f>(Annual!C37-Annual!B37)/Annual!B37*100</f>
        <v>11.62292662</v>
      </c>
      <c r="D37" s="35">
        <f>(Annual!D37-Annual!C37)/Annual!C37*100</f>
        <v>4.916762992</v>
      </c>
      <c r="E37" s="92">
        <f>(Annual!E37-Annual!D37)/Annual!D37*100</f>
        <v>3.703871972</v>
      </c>
      <c r="F37" s="35">
        <f>(Annual!F37-Annual!E37)/Annual!E37*100</f>
        <v>3.655918689</v>
      </c>
      <c r="G37" s="92">
        <f>(Annual!G37-Annual!F37)/Annual!F37*100</f>
        <v>3.077914668</v>
      </c>
      <c r="H37" s="35">
        <f>(Annual!H37-Annual!G37)/Annual!G37*100</f>
        <v>55.25395931</v>
      </c>
      <c r="I37" s="92">
        <f>(Annual!I37-Annual!H37)/Annual!H37*100</f>
        <v>15.09659444</v>
      </c>
      <c r="J37" s="92">
        <f>(Annual!J37-Annual!I37)/Annual!I37*100</f>
        <v>-54.79139299</v>
      </c>
      <c r="K37" s="38">
        <f>(Annual!K37-Annual!J37)/Annual!J37*100</f>
        <v>-9.233716961</v>
      </c>
      <c r="L37" s="109">
        <f>(Annual!L37-Annual!K37)/Annual!K37*100</f>
        <v>-100</v>
      </c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</row>
    <row r="38" ht="16.5" customHeight="1">
      <c r="A38" s="90" t="s">
        <v>38</v>
      </c>
      <c r="B38" s="39"/>
      <c r="C38" s="92" t="str">
        <f>(Annual!C38-Annual!B38)/Annual!B38*100</f>
        <v>#DIV/0!</v>
      </c>
      <c r="D38" s="35" t="str">
        <f>(Annual!D38-Annual!C38)/Annual!C38*100</f>
        <v>#DIV/0!</v>
      </c>
      <c r="E38" s="92" t="str">
        <f>(Annual!E38-Annual!D38)/Annual!D38*100</f>
        <v>#DIV/0!</v>
      </c>
      <c r="F38" s="35">
        <f>(Annual!F38-Annual!E38)/Annual!E38*100</f>
        <v>-4.588918559</v>
      </c>
      <c r="G38" s="92">
        <f>(Annual!G38-Annual!F38)/Annual!F38*100</f>
        <v>10.25752342</v>
      </c>
      <c r="H38" s="35">
        <f>(Annual!H38-Annual!G38)/Annual!G38*100</f>
        <v>12.52775055</v>
      </c>
      <c r="I38" s="92">
        <f>(Annual!I38-Annual!H38)/Annual!H38*100</f>
        <v>-2.057757164</v>
      </c>
      <c r="J38" s="92">
        <f>(Annual!J38-Annual!I38)/Annual!I38*100</f>
        <v>-5.764801569</v>
      </c>
      <c r="K38" s="38">
        <f>(Annual!K38-Annual!J38)/Annual!J38*100</f>
        <v>21.76199656</v>
      </c>
      <c r="L38" s="109">
        <f>(Annual!L38-Annual!K38)/Annual!K38*100</f>
        <v>-100</v>
      </c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</row>
    <row r="39" ht="16.5" customHeight="1">
      <c r="A39" s="90" t="s">
        <v>39</v>
      </c>
      <c r="B39" s="39"/>
      <c r="C39" s="92" t="str">
        <f>(Annual!C39-Annual!B39)/Annual!B39*100</f>
        <v>#DIV/0!</v>
      </c>
      <c r="D39" s="35" t="str">
        <f>(Annual!D39-Annual!C39)/Annual!C39*100</f>
        <v>#DIV/0!</v>
      </c>
      <c r="E39" s="92" t="str">
        <f>(Annual!E39-Annual!D39)/Annual!D39*100</f>
        <v>#DIV/0!</v>
      </c>
      <c r="F39" s="35">
        <f>(Annual!F39-Annual!E39)/Annual!E39*100</f>
        <v>-4.229049592</v>
      </c>
      <c r="G39" s="92">
        <f>(Annual!G39-Annual!F39)/Annual!F39*100</f>
        <v>13.31056193</v>
      </c>
      <c r="H39" s="35">
        <f>(Annual!H39-Annual!G39)/Annual!G39*100</f>
        <v>17.53588539</v>
      </c>
      <c r="I39" s="92">
        <f>(Annual!I39-Annual!H39)/Annual!H39*100</f>
        <v>-0.6608779547</v>
      </c>
      <c r="J39" s="92">
        <f>(Annual!J39-Annual!I39)/Annual!I39*100</f>
        <v>-8.741643601</v>
      </c>
      <c r="K39" s="38">
        <f>(Annual!K39-Annual!J39)/Annual!J39*100</f>
        <v>15.5307431</v>
      </c>
      <c r="L39" s="109">
        <f>(Annual!L39-Annual!K39)/Annual!K39*100</f>
        <v>-100</v>
      </c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</row>
    <row r="40" ht="16.5" customHeight="1">
      <c r="A40" s="90" t="s">
        <v>40</v>
      </c>
      <c r="B40" s="39"/>
      <c r="C40" s="92" t="str">
        <f>(Annual!C40-Annual!B40)/Annual!B40*100</f>
        <v>#DIV/0!</v>
      </c>
      <c r="D40" s="35" t="str">
        <f>(Annual!D40-Annual!C40)/Annual!C40*100</f>
        <v>#DIV/0!</v>
      </c>
      <c r="E40" s="92" t="str">
        <f>(Annual!E40-Annual!D40)/Annual!D40*100</f>
        <v>#DIV/0!</v>
      </c>
      <c r="F40" s="35" t="str">
        <f>(Annual!F40-Annual!E40)/Annual!E40*100</f>
        <v>#DIV/0!</v>
      </c>
      <c r="G40" s="92" t="str">
        <f>(Annual!G40-Annual!F40)/Annual!F40*100</f>
        <v>#DIV/0!</v>
      </c>
      <c r="H40" s="35" t="str">
        <f>(Annual!H40-Annual!G40)/Annual!G40*100</f>
        <v>#DIV/0!</v>
      </c>
      <c r="I40" s="92" t="str">
        <f>(Annual!I40-Annual!H40)/Annual!H40*100</f>
        <v>#DIV/0!</v>
      </c>
      <c r="J40" s="92">
        <f>(Annual!J40-Annual!I40)/Annual!I40*100</f>
        <v>0.5743030921</v>
      </c>
      <c r="K40" s="38">
        <f>(Annual!K40-Annual!J40)/Annual!J40*100</f>
        <v>5.687490032</v>
      </c>
      <c r="L40" s="109">
        <f>(Annual!L40-Annual!K40)/Annual!K40*100</f>
        <v>-100</v>
      </c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</row>
    <row r="41" ht="16.5" customHeight="1">
      <c r="A41" s="90" t="s">
        <v>41</v>
      </c>
      <c r="B41" s="39"/>
      <c r="C41" s="92" t="str">
        <f>(Annual!C41-Annual!B41)/Annual!B41*100</f>
        <v>#DIV/0!</v>
      </c>
      <c r="D41" s="35" t="str">
        <f>(Annual!D41-Annual!C41)/Annual!C41*100</f>
        <v>#DIV/0!</v>
      </c>
      <c r="E41" s="92" t="str">
        <f>(Annual!E41-Annual!D41)/Annual!D41*100</f>
        <v>#DIV/0!</v>
      </c>
      <c r="F41" s="35" t="str">
        <f>(Annual!F41-Annual!E41)/Annual!E41*100</f>
        <v>#DIV/0!</v>
      </c>
      <c r="G41" s="92" t="str">
        <f>(Annual!G41-Annual!F41)/Annual!F41*100</f>
        <v>#DIV/0!</v>
      </c>
      <c r="H41" s="35" t="str">
        <f>(Annual!H41-Annual!G41)/Annual!G41*100</f>
        <v>#DIV/0!</v>
      </c>
      <c r="I41" s="92" t="str">
        <f>(Annual!I41-Annual!H41)/Annual!H41*100</f>
        <v>#DIV/0!</v>
      </c>
      <c r="J41" s="92">
        <f>(Annual!J41-Annual!I41)/Annual!I41*100</f>
        <v>-36.5598116</v>
      </c>
      <c r="K41" s="38">
        <f>(Annual!K41-Annual!J41)/Annual!J41*100</f>
        <v>114.2272727</v>
      </c>
      <c r="L41" s="109">
        <f>(Annual!L41-Annual!K41)/Annual!K41*100</f>
        <v>-100</v>
      </c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</row>
    <row r="42" ht="16.5" customHeight="1">
      <c r="A42" s="90" t="s">
        <v>42</v>
      </c>
      <c r="B42" s="39"/>
      <c r="C42" s="92" t="str">
        <f>(Annual!C42-Annual!B42)/Annual!B42*100</f>
        <v>#DIV/0!</v>
      </c>
      <c r="D42" s="35" t="str">
        <f>(Annual!D42-Annual!C42)/Annual!C42*100</f>
        <v>#DIV/0!</v>
      </c>
      <c r="E42" s="92" t="str">
        <f>(Annual!E42-Annual!D42)/Annual!D42*100</f>
        <v>#DIV/0!</v>
      </c>
      <c r="F42" s="35" t="str">
        <f>(Annual!F42-Annual!E42)/Annual!E42*100</f>
        <v>#DIV/0!</v>
      </c>
      <c r="G42" s="92" t="str">
        <f>(Annual!G42-Annual!F42)/Annual!F42*100</f>
        <v>#DIV/0!</v>
      </c>
      <c r="H42" s="35" t="str">
        <f>(Annual!H42-Annual!G42)/Annual!G42*100</f>
        <v>#DIV/0!</v>
      </c>
      <c r="I42" s="92" t="str">
        <f>(Annual!I42-Annual!H42)/Annual!H42*100</f>
        <v>#DIV/0!</v>
      </c>
      <c r="J42" s="92">
        <f>(Annual!J42-Annual!I42)/Annual!I42*100</f>
        <v>18.13602015</v>
      </c>
      <c r="K42" s="38">
        <f>(Annual!K42-Annual!J42)/Annual!J42*100</f>
        <v>8.955223881</v>
      </c>
      <c r="L42" s="109">
        <f>(Annual!L42-Annual!K42)/Annual!K42*100</f>
        <v>-100</v>
      </c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</row>
    <row r="43" ht="16.5" customHeight="1">
      <c r="A43" s="90" t="s">
        <v>43</v>
      </c>
      <c r="B43" s="39"/>
      <c r="C43" s="92" t="str">
        <f>(Annual!C43-Annual!B43)/Annual!B43*100</f>
        <v>#DIV/0!</v>
      </c>
      <c r="D43" s="35" t="str">
        <f>(Annual!D43-Annual!C43)/Annual!C43*100</f>
        <v>#DIV/0!</v>
      </c>
      <c r="E43" s="92" t="str">
        <f>(Annual!E43-Annual!D43)/Annual!D43*100</f>
        <v>#DIV/0!</v>
      </c>
      <c r="F43" s="35" t="str">
        <f>(Annual!F43-Annual!E43)/Annual!E43*100</f>
        <v>#DIV/0!</v>
      </c>
      <c r="G43" s="92" t="str">
        <f>(Annual!G43-Annual!F43)/Annual!F43*100</f>
        <v>#DIV/0!</v>
      </c>
      <c r="H43" s="35" t="str">
        <f>(Annual!H43-Annual!G43)/Annual!G43*100</f>
        <v>#DIV/0!</v>
      </c>
      <c r="I43" s="92" t="str">
        <f>(Annual!I43-Annual!H43)/Annual!H43*100</f>
        <v>#DIV/0!</v>
      </c>
      <c r="J43" s="92" t="str">
        <f>(Annual!J43-Annual!I43)/Annual!I43*100</f>
        <v>#DIV/0!</v>
      </c>
      <c r="K43" s="38" t="str">
        <f>(Annual!K43-Annual!J43)/Annual!J43*100</f>
        <v>#DIV/0!</v>
      </c>
      <c r="L43" s="109" t="str">
        <f>(Annual!L43-Annual!K43)/Annual!K43*100</f>
        <v>#DIV/0!</v>
      </c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</row>
    <row r="44" ht="16.5" customHeight="1">
      <c r="A44" s="90" t="s">
        <v>44</v>
      </c>
      <c r="B44" s="39"/>
      <c r="C44" s="92" t="str">
        <f>(Annual!C44-Annual!B44)/Annual!B44*100</f>
        <v>#DIV/0!</v>
      </c>
      <c r="D44" s="35" t="str">
        <f>(Annual!D44-Annual!C44)/Annual!C44*100</f>
        <v>#DIV/0!</v>
      </c>
      <c r="E44" s="92" t="str">
        <f>(Annual!E44-Annual!D44)/Annual!D44*100</f>
        <v>#DIV/0!</v>
      </c>
      <c r="F44" s="35" t="str">
        <f>(Annual!F44-Annual!E44)/Annual!E44*100</f>
        <v>#DIV/0!</v>
      </c>
      <c r="G44" s="92" t="str">
        <f>(Annual!G44-Annual!F44)/Annual!F44*100</f>
        <v>#DIV/0!</v>
      </c>
      <c r="H44" s="35" t="str">
        <f>(Annual!H44-Annual!G44)/Annual!G44*100</f>
        <v>#DIV/0!</v>
      </c>
      <c r="I44" s="92" t="str">
        <f>(Annual!I44-Annual!H44)/Annual!H44*100</f>
        <v>#DIV/0!</v>
      </c>
      <c r="J44" s="92">
        <f>(Annual!J44-Annual!I44)/Annual!I44*100</f>
        <v>-0.08459079311</v>
      </c>
      <c r="K44" s="38">
        <f>(Annual!K44-Annual!J44)/Annual!J44*100</f>
        <v>6.922766867</v>
      </c>
      <c r="L44" s="109">
        <f>(Annual!L44-Annual!K44)/Annual!K44*100</f>
        <v>-100</v>
      </c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</row>
    <row r="45" ht="16.5" customHeight="1">
      <c r="A45" s="90" t="s">
        <v>45</v>
      </c>
      <c r="B45" s="39"/>
      <c r="C45" s="92" t="str">
        <f>(Annual!C45-Annual!B45)/Annual!B45*100</f>
        <v>#DIV/0!</v>
      </c>
      <c r="D45" s="35" t="str">
        <f>(Annual!D45-Annual!C45)/Annual!C45*100</f>
        <v>#DIV/0!</v>
      </c>
      <c r="E45" s="92" t="str">
        <f>(Annual!E45-Annual!D45)/Annual!D45*100</f>
        <v>#DIV/0!</v>
      </c>
      <c r="F45" s="35" t="str">
        <f>(Annual!F45-Annual!E45)/Annual!E45*100</f>
        <v>#DIV/0!</v>
      </c>
      <c r="G45" s="92" t="str">
        <f>(Annual!G45-Annual!F45)/Annual!F45*100</f>
        <v>#DIV/0!</v>
      </c>
      <c r="H45" s="35" t="str">
        <f>(Annual!H45-Annual!G45)/Annual!G45*100</f>
        <v>#DIV/0!</v>
      </c>
      <c r="I45" s="92" t="str">
        <f>(Annual!I45-Annual!H45)/Annual!H45*100</f>
        <v>#DIV/0!</v>
      </c>
      <c r="J45" s="92">
        <f>(Annual!J45-Annual!I45)/Annual!I45*100</f>
        <v>-0.8838247227</v>
      </c>
      <c r="K45" s="38">
        <f>(Annual!K45-Annual!J45)/Annual!J45*100</f>
        <v>8.825181536</v>
      </c>
      <c r="L45" s="109">
        <f>(Annual!L45-Annual!K45)/Annual!K45*100</f>
        <v>-100</v>
      </c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</row>
    <row r="46" ht="16.5" customHeight="1">
      <c r="A46" s="90" t="s">
        <v>46</v>
      </c>
      <c r="B46" s="39"/>
      <c r="C46" s="92" t="str">
        <f>(Annual!C46-Annual!B46)/Annual!B46*100</f>
        <v>#DIV/0!</v>
      </c>
      <c r="D46" s="35" t="str">
        <f>(Annual!D46-Annual!C46)/Annual!C46*100</f>
        <v>#DIV/0!</v>
      </c>
      <c r="E46" s="92" t="str">
        <f>(Annual!E46-Annual!D46)/Annual!D46*100</f>
        <v>#DIV/0!</v>
      </c>
      <c r="F46" s="35" t="str">
        <f>(Annual!F46-Annual!E46)/Annual!E46*100</f>
        <v>#DIV/0!</v>
      </c>
      <c r="G46" s="92" t="str">
        <f>(Annual!G46-Annual!F46)/Annual!F46*100</f>
        <v>#DIV/0!</v>
      </c>
      <c r="H46" s="35" t="str">
        <f>(Annual!H46-Annual!G46)/Annual!G46*100</f>
        <v>#DIV/0!</v>
      </c>
      <c r="I46" s="92" t="str">
        <f>(Annual!I46-Annual!H46)/Annual!H46*100</f>
        <v>#DIV/0!</v>
      </c>
      <c r="J46" s="92">
        <f>(Annual!J46-Annual!I46)/Annual!I46*100</f>
        <v>2.351485149</v>
      </c>
      <c r="K46" s="38">
        <f>(Annual!K46-Annual!J46)/Annual!J46*100</f>
        <v>10.0362757</v>
      </c>
      <c r="L46" s="109">
        <f>(Annual!L46-Annual!K46)/Annual!K46*100</f>
        <v>-100</v>
      </c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</row>
    <row r="47" ht="16.5" customHeight="1">
      <c r="A47" s="90" t="s">
        <v>47</v>
      </c>
      <c r="B47" s="39"/>
      <c r="C47" s="92" t="str">
        <f>(Annual!C47-Annual!B47)/Annual!B47*100</f>
        <v>#DIV/0!</v>
      </c>
      <c r="D47" s="35" t="str">
        <f>(Annual!D47-Annual!C47)/Annual!C47*100</f>
        <v>#DIV/0!</v>
      </c>
      <c r="E47" s="92" t="str">
        <f>(Annual!E47-Annual!D47)/Annual!D47*100</f>
        <v>#DIV/0!</v>
      </c>
      <c r="F47" s="35" t="str">
        <f>(Annual!F47-Annual!E47)/Annual!E47*100</f>
        <v>#DIV/0!</v>
      </c>
      <c r="G47" s="92" t="str">
        <f>(Annual!G47-Annual!F47)/Annual!F47*100</f>
        <v>#DIV/0!</v>
      </c>
      <c r="H47" s="35" t="str">
        <f>(Annual!H47-Annual!G47)/Annual!G47*100</f>
        <v>#DIV/0!</v>
      </c>
      <c r="I47" s="92" t="str">
        <f>(Annual!I47-Annual!H47)/Annual!H47*100</f>
        <v>#DIV/0!</v>
      </c>
      <c r="J47" s="92">
        <f>(Annual!J47-Annual!I47)/Annual!I47*100</f>
        <v>-100</v>
      </c>
      <c r="K47" s="38" t="str">
        <f>(Annual!K47-Annual!J47)/Annual!J47*100</f>
        <v>#DIV/0!</v>
      </c>
      <c r="L47" s="109" t="str">
        <f>(Annual!L47-Annual!K47)/Annual!K47*100</f>
        <v>#DIV/0!</v>
      </c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</row>
    <row r="48" ht="16.5" customHeight="1">
      <c r="A48" s="89" t="s">
        <v>48</v>
      </c>
      <c r="B48" s="31"/>
      <c r="C48" s="31"/>
      <c r="D48" s="31"/>
      <c r="E48" s="31"/>
      <c r="F48" s="31"/>
      <c r="G48" s="31"/>
      <c r="H48" s="31"/>
      <c r="I48" s="31"/>
      <c r="J48" s="31"/>
      <c r="K48" s="32"/>
      <c r="L48" s="10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</row>
    <row r="49" ht="16.5" customHeight="1">
      <c r="A49" s="90" t="s">
        <v>49</v>
      </c>
      <c r="B49" s="112"/>
      <c r="C49" s="91">
        <f>(Annual!C49-Annual!B49)/Annual!B49*100</f>
        <v>-11.04072442</v>
      </c>
      <c r="D49" s="64">
        <f>(Annual!D49-Annual!C49)/Annual!C49*100</f>
        <v>-21.87961388</v>
      </c>
      <c r="E49" s="91">
        <f>(Annual!E49-Annual!D49)/Annual!D49*100</f>
        <v>-13.07470664</v>
      </c>
      <c r="F49" s="64">
        <f>(Annual!F49-Annual!E49)/Annual!E49*100</f>
        <v>16.77602364</v>
      </c>
      <c r="G49" s="91">
        <f>(Annual!G49-Annual!F49)/Annual!F49*100</f>
        <v>10.28254144</v>
      </c>
      <c r="H49" s="64">
        <f>(Annual!H49-Annual!G49)/Annual!G49*100</f>
        <v>51.4710244</v>
      </c>
      <c r="I49" s="91">
        <f>(Annual!I49-Annual!H49)/Annual!H49*100</f>
        <v>5.766294726</v>
      </c>
      <c r="J49" s="91">
        <f>(Annual!J49-Annual!I49)/Annual!I49*100</f>
        <v>-71.90316212</v>
      </c>
      <c r="K49" s="63">
        <f>(Annual!K49-Annual!J49)/Annual!J49*100</f>
        <v>59.64327019</v>
      </c>
      <c r="L49" s="109">
        <f>(Annual!L49-Annual!K49)/Annual!K49*100</f>
        <v>-100</v>
      </c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</row>
    <row r="50" ht="16.5" customHeight="1">
      <c r="A50" s="90" t="s">
        <v>50</v>
      </c>
      <c r="B50" s="116"/>
      <c r="C50" s="92">
        <v>0.0</v>
      </c>
      <c r="D50" s="35">
        <v>0.0</v>
      </c>
      <c r="E50" s="92">
        <v>0.0</v>
      </c>
      <c r="F50" s="35">
        <v>0.0</v>
      </c>
      <c r="G50" s="92">
        <v>0.0</v>
      </c>
      <c r="H50" s="35">
        <f>(Annual!H50-Annual!G50)/Annual!G50*100</f>
        <v>3.918407711</v>
      </c>
      <c r="I50" s="92">
        <f>(Annual!I50-Annual!H50)/Annual!H50*100</f>
        <v>-14.46956579</v>
      </c>
      <c r="J50" s="92">
        <f>(Annual!J50-Annual!I50)/Annual!I50*100</f>
        <v>18.80159798</v>
      </c>
      <c r="K50" s="38">
        <f>(Annual!K50-Annual!J50)/Annual!J50*100</f>
        <v>-11.576495</v>
      </c>
      <c r="L50" s="109">
        <f>(Annual!L50-Annual!K50)/Annual!K50*100</f>
        <v>-100</v>
      </c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</row>
    <row r="51" ht="16.5" customHeight="1">
      <c r="A51" s="90" t="s">
        <v>51</v>
      </c>
      <c r="B51" s="116"/>
      <c r="C51" s="92">
        <v>0.0</v>
      </c>
      <c r="D51" s="35">
        <v>0.0</v>
      </c>
      <c r="E51" s="92">
        <v>0.0</v>
      </c>
      <c r="F51" s="35">
        <v>0.0</v>
      </c>
      <c r="G51" s="92">
        <v>0.0</v>
      </c>
      <c r="H51" s="35">
        <f>(Annual!H51-Annual!G51)/Annual!G51*100</f>
        <v>9.181960503</v>
      </c>
      <c r="I51" s="92">
        <f>(Annual!I51-Annual!H51)/Annual!H51*100</f>
        <v>23.50004319</v>
      </c>
      <c r="J51" s="92">
        <f>(Annual!J51-Annual!I51)/Annual!I51*100</f>
        <v>-26.69958594</v>
      </c>
      <c r="K51" s="38">
        <f>(Annual!K51-Annual!J51)/Annual!J51*100</f>
        <v>26.40980134</v>
      </c>
      <c r="L51" s="109">
        <f>(Annual!L51-Annual!K51)/Annual!K51*100</f>
        <v>-100</v>
      </c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</row>
    <row r="52" ht="16.5" customHeight="1">
      <c r="A52" s="90" t="s">
        <v>52</v>
      </c>
      <c r="B52" s="116"/>
      <c r="C52" s="92">
        <v>0.0</v>
      </c>
      <c r="D52" s="35">
        <v>0.0</v>
      </c>
      <c r="E52" s="92">
        <v>0.0</v>
      </c>
      <c r="F52" s="35">
        <v>0.0</v>
      </c>
      <c r="G52" s="92">
        <f>(Annual!G52-Annual!F52)/Annual!F52*100</f>
        <v>8.62319593</v>
      </c>
      <c r="H52" s="35">
        <f>(Annual!H52-Annual!G52)/Annual!G52*100</f>
        <v>21.87544807</v>
      </c>
      <c r="I52" s="92">
        <f>(Annual!I52-Annual!H52)/Annual!H52*100</f>
        <v>23.29607843</v>
      </c>
      <c r="J52" s="92">
        <f>(Annual!J52-Annual!I52)/Annual!I52*100</f>
        <v>18.29805506</v>
      </c>
      <c r="K52" s="38">
        <f>(Annual!K52-Annual!J52)/Annual!J52*100</f>
        <v>8.719265463</v>
      </c>
      <c r="L52" s="109">
        <f>(Annual!L52-Annual!K52)/Annual!K52*100</f>
        <v>-100</v>
      </c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</row>
    <row r="53" ht="16.5" customHeight="1">
      <c r="A53" s="90" t="s">
        <v>53</v>
      </c>
      <c r="B53" s="116"/>
      <c r="C53" s="92">
        <v>0.0</v>
      </c>
      <c r="D53" s="35">
        <v>0.0</v>
      </c>
      <c r="E53" s="92">
        <v>0.0</v>
      </c>
      <c r="F53" s="35">
        <v>0.0</v>
      </c>
      <c r="G53" s="92">
        <f>(Annual!G53-Annual!F53)/Annual!F53*100</f>
        <v>1.11652044</v>
      </c>
      <c r="H53" s="35">
        <f>(Annual!H53-Annual!G53)/Annual!G53*100</f>
        <v>12.72477498</v>
      </c>
      <c r="I53" s="92">
        <f>(Annual!I53-Annual!H53)/Annual!H53*100</f>
        <v>5.72034629</v>
      </c>
      <c r="J53" s="92">
        <f>(Annual!J53-Annual!I53)/Annual!I53*100</f>
        <v>1.315868174</v>
      </c>
      <c r="K53" s="38">
        <f>(Annual!K53-Annual!J53)/Annual!J53*100</f>
        <v>16.22130747</v>
      </c>
      <c r="L53" s="109">
        <f>(Annual!L53-Annual!K53)/Annual!K53*100</f>
        <v>-100</v>
      </c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</row>
    <row r="54" ht="16.5" customHeight="1">
      <c r="A54" s="90" t="s">
        <v>54</v>
      </c>
      <c r="B54" s="116"/>
      <c r="C54" s="92">
        <v>0.0</v>
      </c>
      <c r="D54" s="35">
        <v>0.0</v>
      </c>
      <c r="E54" s="92">
        <v>0.0</v>
      </c>
      <c r="F54" s="35">
        <v>0.0</v>
      </c>
      <c r="G54" s="92">
        <f>(Annual!G54-Annual!F54)/Annual!F54*100</f>
        <v>8.431031297</v>
      </c>
      <c r="H54" s="35">
        <f>(Annual!H54-Annual!G54)/Annual!G54*100</f>
        <v>9.506141284</v>
      </c>
      <c r="I54" s="92">
        <f>(Annual!I54-Annual!H54)/Annual!H54*100</f>
        <v>9.070442755</v>
      </c>
      <c r="J54" s="92">
        <f>(Annual!J54-Annual!I54)/Annual!I54*100</f>
        <v>19.96792283</v>
      </c>
      <c r="K54" s="38">
        <f>(Annual!K54-Annual!J54)/Annual!J54*100</f>
        <v>31.74893019</v>
      </c>
      <c r="L54" s="109">
        <f>(Annual!L54-Annual!K54)/Annual!K54*100</f>
        <v>-100</v>
      </c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</row>
    <row r="55" ht="16.5" customHeight="1">
      <c r="A55" s="90" t="s">
        <v>55</v>
      </c>
      <c r="B55" s="116"/>
      <c r="C55" s="92">
        <f>(Annual!C55-Annual!B55)/Annual!B55*100</f>
        <v>72.42025992</v>
      </c>
      <c r="D55" s="35">
        <f>(Annual!D55-Annual!C55)/Annual!C55*100</f>
        <v>1.923569434</v>
      </c>
      <c r="E55" s="92">
        <f>(Annual!E55-Annual!D55)/Annual!D55*100</f>
        <v>11.22081987</v>
      </c>
      <c r="F55" s="35">
        <f>(Annual!F55-Annual!E55)/Annual!E55*100</f>
        <v>26.95919931</v>
      </c>
      <c r="G55" s="92">
        <f>(Annual!G55-Annual!F55)/Annual!F55*100</f>
        <v>-19.55152053</v>
      </c>
      <c r="H55" s="35">
        <f>(Annual!H55-Annual!G55)/Annual!G55*100</f>
        <v>-12.16217873</v>
      </c>
      <c r="I55" s="92">
        <f>(Annual!I55-Annual!H55)/Annual!H55*100</f>
        <v>4.830035227</v>
      </c>
      <c r="J55" s="92">
        <f>(Annual!J55-Annual!I55)/Annual!I55*100</f>
        <v>-21.01817821</v>
      </c>
      <c r="K55" s="38">
        <f>(Annual!K55-Annual!J55)/Annual!J55*100</f>
        <v>-30.10293416</v>
      </c>
      <c r="L55" s="109">
        <f>(Annual!L55-Annual!K55)/Annual!K55*100</f>
        <v>-100</v>
      </c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39"/>
      <c r="CJ55" s="39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</row>
    <row r="56" ht="16.5" customHeight="1">
      <c r="A56" s="90" t="s">
        <v>56</v>
      </c>
      <c r="B56" s="116"/>
      <c r="C56" s="92">
        <f>(Annual!C56-Annual!B56)/Annual!B56*100</f>
        <v>-7.062313047</v>
      </c>
      <c r="D56" s="35">
        <f>(Annual!D56-Annual!C56)/Annual!C56*100</f>
        <v>-10.49086661</v>
      </c>
      <c r="E56" s="92">
        <f>(Annual!E56-Annual!D56)/Annual!D56*100</f>
        <v>-0.7437155954</v>
      </c>
      <c r="F56" s="35">
        <f>(Annual!F56-Annual!E56)/Annual!E56*100</f>
        <v>34.1851918</v>
      </c>
      <c r="G56" s="92">
        <f>(Annual!G56-Annual!F56)/Annual!F56*100</f>
        <v>-29.01442479</v>
      </c>
      <c r="H56" s="35">
        <f>(Annual!H56-Annual!G56)/Annual!G56*100</f>
        <v>-13.45736047</v>
      </c>
      <c r="I56" s="92">
        <f>(Annual!I56-Annual!H56)/Annual!H56*100</f>
        <v>-1.325156042</v>
      </c>
      <c r="J56" s="92">
        <f>(Annual!J56-Annual!I56)/Annual!I56*100</f>
        <v>-42.62684091</v>
      </c>
      <c r="K56" s="38">
        <f>(Annual!K56-Annual!J56)/Annual!J56*100</f>
        <v>-40.20760834</v>
      </c>
      <c r="L56" s="109">
        <f>(Annual!L56-Annual!K56)/Annual!K56*100</f>
        <v>-100</v>
      </c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</row>
    <row r="57" ht="16.5" customHeight="1">
      <c r="A57" s="90" t="s">
        <v>57</v>
      </c>
      <c r="B57" s="116"/>
      <c r="C57" s="92">
        <f>(Annual!C57-Annual!B57)/Annual!B57*100</f>
        <v>65.33489032</v>
      </c>
      <c r="D57" s="35">
        <f>(Annual!D57-Annual!C57)/Annual!C57*100</f>
        <v>-5.00353143</v>
      </c>
      <c r="E57" s="92">
        <f>(Annual!E57-Annual!D57)/Annual!D57*100</f>
        <v>-0.02761521386</v>
      </c>
      <c r="F57" s="35">
        <f>(Annual!F57-Annual!E57)/Annual!E57*100</f>
        <v>21.5877822</v>
      </c>
      <c r="G57" s="92">
        <f>(Annual!G57-Annual!F57)/Annual!F57*100</f>
        <v>-22.21906688</v>
      </c>
      <c r="H57" s="35">
        <f>(Annual!H57-Annual!G57)/Annual!G57*100</f>
        <v>-12.98137413</v>
      </c>
      <c r="I57" s="92">
        <f>(Annual!I57-Annual!H57)/Annual!H57*100</f>
        <v>-2.512248178</v>
      </c>
      <c r="J57" s="92">
        <f>(Annual!J57-Annual!I57)/Annual!I57*100</f>
        <v>-25.82086884</v>
      </c>
      <c r="K57" s="38">
        <f>(Annual!K57-Annual!J57)/Annual!J57*100</f>
        <v>3838.902278</v>
      </c>
      <c r="L57" s="109">
        <f>(Annual!L57-Annual!K57)/Annual!K57*100</f>
        <v>-100</v>
      </c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  <c r="CC57" s="39"/>
      <c r="CD57" s="39"/>
      <c r="CE57" s="39"/>
      <c r="CF57" s="39"/>
      <c r="CG57" s="39"/>
      <c r="CH57" s="39"/>
      <c r="CI57" s="39"/>
      <c r="CJ57" s="39"/>
      <c r="CK57" s="39"/>
      <c r="CL57" s="39"/>
      <c r="CM57" s="39"/>
      <c r="CN57" s="39"/>
      <c r="CO57" s="39"/>
      <c r="CP57" s="39"/>
      <c r="CQ57" s="39"/>
      <c r="CR57" s="39"/>
      <c r="CS57" s="39"/>
      <c r="CT57" s="39"/>
      <c r="CU57" s="39"/>
      <c r="CV57" s="39"/>
      <c r="CW57" s="39"/>
      <c r="CX57" s="39"/>
      <c r="CY57" s="39"/>
      <c r="CZ57" s="39"/>
      <c r="DA57" s="39"/>
      <c r="DB57" s="39"/>
      <c r="DC57" s="39"/>
      <c r="DD57" s="39"/>
      <c r="DE57" s="39"/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</row>
    <row r="58" ht="16.5" customHeight="1">
      <c r="A58" s="103" t="s">
        <v>58</v>
      </c>
      <c r="B58" s="119"/>
      <c r="C58" s="100">
        <f>(Annual!C58-Annual!B58)/Annual!B58*100</f>
        <v>-20.78373269</v>
      </c>
      <c r="D58" s="68">
        <f>(Annual!D58-Annual!C58)/Annual!C58*100</f>
        <v>-16.16897775</v>
      </c>
      <c r="E58" s="100">
        <f>(Annual!E58-Annual!D58)/Annual!D58*100</f>
        <v>-9.279889214</v>
      </c>
      <c r="F58" s="68">
        <f>(Annual!F58-Annual!E58)/Annual!E58*100</f>
        <v>28.18738445</v>
      </c>
      <c r="G58" s="100">
        <f>(Annual!G58-Annual!F58)/Annual!F58*100</f>
        <v>-24.88753341</v>
      </c>
      <c r="H58" s="68">
        <f>(Annual!H58-Annual!G58)/Annual!G58*100</f>
        <v>-20.77296388</v>
      </c>
      <c r="I58" s="100">
        <f>(Annual!I58-Annual!H58)/Annual!H58*100</f>
        <v>-8.366684454</v>
      </c>
      <c r="J58" s="100">
        <f>(Annual!J58-Annual!I58)/Annual!I58*100</f>
        <v>-44.17295514</v>
      </c>
      <c r="K58" s="66">
        <f>(Annual!K58-Annual!J58)/Annual!J58*100</f>
        <v>3403.618307</v>
      </c>
      <c r="L58" s="109">
        <f>(Annual!L58-Annual!K58)/Annual!K58*100</f>
        <v>-100</v>
      </c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</row>
    <row r="59" ht="16.5" customHeight="1">
      <c r="A59" s="1"/>
      <c r="B59" s="39"/>
      <c r="C59" s="35"/>
      <c r="D59" s="35"/>
      <c r="E59" s="35"/>
      <c r="F59" s="35"/>
      <c r="G59" s="35"/>
      <c r="H59" s="35"/>
      <c r="I59" s="35"/>
      <c r="J59" s="35"/>
      <c r="K59" s="35"/>
      <c r="L59" s="10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</row>
    <row r="60" ht="16.5" customHeight="1">
      <c r="A60" s="4" t="s">
        <v>59</v>
      </c>
      <c r="B60" s="1"/>
      <c r="C60" s="35"/>
      <c r="D60" s="35"/>
      <c r="E60" s="35"/>
      <c r="F60" s="35"/>
      <c r="G60" s="35"/>
      <c r="H60" s="35"/>
      <c r="I60" s="35"/>
      <c r="J60" s="35"/>
      <c r="K60" s="35"/>
      <c r="L60" s="10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</row>
    <row r="61" ht="16.5" customHeight="1">
      <c r="A61" s="10" t="s">
        <v>60</v>
      </c>
      <c r="B61" s="121"/>
      <c r="C61" s="64" t="str">
        <f>(Annual!C61-Annual!B61)/Annual!B61*100</f>
        <v>#DIV/0!</v>
      </c>
      <c r="D61" s="64" t="str">
        <f>(Annual!D61-Annual!C61)/Annual!C61*100</f>
        <v>#DIV/0!</v>
      </c>
      <c r="E61" s="64" t="str">
        <f>(Annual!E61-Annual!D61)/Annual!D61*100</f>
        <v>#DIV/0!</v>
      </c>
      <c r="F61" s="64" t="str">
        <f>(Annual!F61-Annual!E61)/Annual!E61*100</f>
        <v>#DIV/0!</v>
      </c>
      <c r="G61" s="64" t="str">
        <f>(Annual!G61-Annual!F61)/Annual!F61*100</f>
        <v>#DIV/0!</v>
      </c>
      <c r="H61" s="64" t="str">
        <f>(Annual!H61-Annual!G61)/Annual!G61*100</f>
        <v>#DIV/0!</v>
      </c>
      <c r="I61" s="64" t="str">
        <f>(Annual!I61-Annual!H61)/Annual!H61*100</f>
        <v>#DIV/0!</v>
      </c>
      <c r="J61" s="64">
        <f>(Annual!J61-Annual!I61)/Annual!I61*100</f>
        <v>3.175423578</v>
      </c>
      <c r="K61" s="63">
        <f>(Annual!K61-Annual!J61)/Annual!J61*100</f>
        <v>2.978287074</v>
      </c>
      <c r="L61" s="109">
        <f>(Annual!L61-Annual!K61)/Annual!K61*100</f>
        <v>-100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>
        <v>109.83</v>
      </c>
      <c r="EE61" s="1">
        <v>109.68</v>
      </c>
      <c r="EF61" s="1">
        <v>109.73</v>
      </c>
      <c r="EG61" s="1">
        <v>107.95</v>
      </c>
      <c r="EH61" s="1">
        <v>107.43</v>
      </c>
      <c r="EI61" s="1">
        <v>107.81</v>
      </c>
      <c r="EJ61" s="1">
        <v>108.14</v>
      </c>
      <c r="EK61" s="1">
        <v>109.24</v>
      </c>
      <c r="EL61" s="1">
        <v>110.13</v>
      </c>
      <c r="EM61" s="1">
        <v>110.86</v>
      </c>
      <c r="EN61" s="1">
        <v>111.92</v>
      </c>
      <c r="EO61" s="1">
        <v>112.91</v>
      </c>
      <c r="EP61" s="1">
        <v>113.38</v>
      </c>
      <c r="EQ61" s="1"/>
      <c r="ER61" s="1"/>
      <c r="ES61" s="1"/>
      <c r="ET61" s="1"/>
      <c r="EU61" s="1" t="s">
        <v>17</v>
      </c>
    </row>
    <row r="62" ht="16.5" customHeight="1">
      <c r="A62" s="10" t="s">
        <v>61</v>
      </c>
      <c r="B62" s="122"/>
      <c r="C62" s="35" t="str">
        <f>(Annual!C62-Annual!B62)/Annual!B62*100</f>
        <v>#DIV/0!</v>
      </c>
      <c r="D62" s="35" t="str">
        <f>(Annual!D62-Annual!C62)/Annual!C62*100</f>
        <v>#DIV/0!</v>
      </c>
      <c r="E62" s="35" t="str">
        <f>(Annual!E62-Annual!D62)/Annual!D62*100</f>
        <v>#DIV/0!</v>
      </c>
      <c r="F62" s="35" t="str">
        <f>(Annual!F62-Annual!E62)/Annual!E62*100</f>
        <v>#DIV/0!</v>
      </c>
      <c r="G62" s="35" t="str">
        <f>(Annual!G62-Annual!F62)/Annual!F62*100</f>
        <v>#DIV/0!</v>
      </c>
      <c r="H62" s="35" t="str">
        <f>(Annual!H62-Annual!G62)/Annual!G62*100</f>
        <v>#DIV/0!</v>
      </c>
      <c r="I62" s="35" t="str">
        <f>(Annual!I62-Annual!H62)/Annual!H62*100</f>
        <v>#DIV/0!</v>
      </c>
      <c r="J62" s="35">
        <f>(Annual!J62-Annual!I62)/Annual!I62*100</f>
        <v>4.960058376</v>
      </c>
      <c r="K62" s="38">
        <f>(Annual!K62-Annual!J62)/Annual!J62*100</f>
        <v>10.38255365</v>
      </c>
      <c r="L62" s="109">
        <f>(Annual!L62-Annual!K62)/Annual!K62*100</f>
        <v>-100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>
        <v>149.75</v>
      </c>
      <c r="EE62" s="1">
        <v>151.8</v>
      </c>
      <c r="EF62" s="1">
        <v>152.21</v>
      </c>
      <c r="EG62" s="1">
        <v>149.3</v>
      </c>
      <c r="EH62" s="1">
        <v>151.06</v>
      </c>
      <c r="EI62" s="1">
        <v>151.45</v>
      </c>
      <c r="EJ62" s="1">
        <v>149.37</v>
      </c>
      <c r="EK62" s="1">
        <v>150.87</v>
      </c>
      <c r="EL62" s="1">
        <v>151.51</v>
      </c>
      <c r="EM62" s="1">
        <v>151.58</v>
      </c>
      <c r="EN62" s="1">
        <v>150.97</v>
      </c>
      <c r="EO62" s="1">
        <v>150.15</v>
      </c>
      <c r="EP62" s="1">
        <v>153.59</v>
      </c>
      <c r="EQ62" s="1"/>
      <c r="ER62" s="1"/>
      <c r="ES62" s="1"/>
      <c r="ET62" s="1"/>
      <c r="EU62" s="1" t="s">
        <v>17</v>
      </c>
    </row>
    <row r="63" ht="16.5" customHeight="1">
      <c r="A63" s="10" t="s">
        <v>62</v>
      </c>
      <c r="B63" s="122"/>
      <c r="C63" s="35" t="str">
        <f>(Annual!C63-Annual!B63)/Annual!B63*100</f>
        <v>#DIV/0!</v>
      </c>
      <c r="D63" s="35" t="str">
        <f>(Annual!D63-Annual!C63)/Annual!C63*100</f>
        <v>#DIV/0!</v>
      </c>
      <c r="E63" s="35" t="str">
        <f>(Annual!E63-Annual!D63)/Annual!D63*100</f>
        <v>#DIV/0!</v>
      </c>
      <c r="F63" s="35" t="str">
        <f>(Annual!F63-Annual!E63)/Annual!E63*100</f>
        <v>#DIV/0!</v>
      </c>
      <c r="G63" s="35" t="str">
        <f>(Annual!G63-Annual!F63)/Annual!F63*100</f>
        <v>#DIV/0!</v>
      </c>
      <c r="H63" s="35" t="str">
        <f>(Annual!H63-Annual!G63)/Annual!G63*100</f>
        <v>#DIV/0!</v>
      </c>
      <c r="I63" s="35" t="str">
        <f>(Annual!I63-Annual!H63)/Annual!H63*100</f>
        <v>#DIV/0!</v>
      </c>
      <c r="J63" s="35">
        <f>(Annual!J63-Annual!I63)/Annual!I63*100</f>
        <v>6.461524987</v>
      </c>
      <c r="K63" s="38">
        <f>(Annual!K63-Annual!J63)/Annual!J63*100</f>
        <v>6.774118357</v>
      </c>
      <c r="L63" s="109">
        <f>(Annual!L63-Annual!K63)/Annual!K63*100</f>
        <v>-100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>
        <v>133.8</v>
      </c>
      <c r="EE63" s="1">
        <v>132.62</v>
      </c>
      <c r="EF63" s="1">
        <v>130.96</v>
      </c>
      <c r="EG63" s="1">
        <v>129.13</v>
      </c>
      <c r="EH63" s="1">
        <v>130.41</v>
      </c>
      <c r="EI63" s="1">
        <v>130.07</v>
      </c>
      <c r="EJ63" s="1">
        <v>127.89</v>
      </c>
      <c r="EK63" s="1">
        <v>128.59</v>
      </c>
      <c r="EL63" s="1">
        <v>129.8</v>
      </c>
      <c r="EM63" s="1">
        <v>128.6</v>
      </c>
      <c r="EN63" s="1">
        <v>127.94</v>
      </c>
      <c r="EO63" s="1">
        <v>127.64</v>
      </c>
      <c r="EP63" s="1">
        <v>128.42</v>
      </c>
      <c r="EQ63" s="1"/>
      <c r="ER63" s="1"/>
      <c r="ES63" s="1"/>
      <c r="ET63" s="1"/>
      <c r="EU63" s="1" t="s">
        <v>17</v>
      </c>
    </row>
    <row r="64" ht="16.5" customHeight="1">
      <c r="A64" s="10" t="s">
        <v>63</v>
      </c>
      <c r="B64" s="122"/>
      <c r="C64" s="35" t="str">
        <f>(Annual!C64-Annual!B64)/Annual!B64*100</f>
        <v>#DIV/0!</v>
      </c>
      <c r="D64" s="35" t="str">
        <f>(Annual!D64-Annual!C64)/Annual!C64*100</f>
        <v>#DIV/0!</v>
      </c>
      <c r="E64" s="35" t="str">
        <f>(Annual!E64-Annual!D64)/Annual!D64*100</f>
        <v>#DIV/0!</v>
      </c>
      <c r="F64" s="35" t="str">
        <f>(Annual!F64-Annual!E64)/Annual!E64*100</f>
        <v>#DIV/0!</v>
      </c>
      <c r="G64" s="35" t="str">
        <f>(Annual!G64-Annual!F64)/Annual!F64*100</f>
        <v>#DIV/0!</v>
      </c>
      <c r="H64" s="35" t="str">
        <f>(Annual!H64-Annual!G64)/Annual!G64*100</f>
        <v>#DIV/0!</v>
      </c>
      <c r="I64" s="35" t="str">
        <f>(Annual!I64-Annual!H64)/Annual!H64*100</f>
        <v>#DIV/0!</v>
      </c>
      <c r="J64" s="35">
        <f>(Annual!J64-Annual!I64)/Annual!I64*100</f>
        <v>6.635560621</v>
      </c>
      <c r="K64" s="38">
        <f>(Annual!K64-Annual!J64)/Annual!J64*100</f>
        <v>0.1645011523</v>
      </c>
      <c r="L64" s="109">
        <f>(Annual!L64-Annual!K64)/Annual!K64*100</f>
        <v>-100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>
        <v>105.9</v>
      </c>
      <c r="EE64" s="1">
        <v>104.12</v>
      </c>
      <c r="EF64" s="1">
        <v>101.2</v>
      </c>
      <c r="EG64" s="1">
        <v>99.03</v>
      </c>
      <c r="EH64" s="1">
        <v>98.43</v>
      </c>
      <c r="EI64" s="1">
        <v>97.99</v>
      </c>
      <c r="EJ64" s="1">
        <v>98.0</v>
      </c>
      <c r="EK64" s="1">
        <v>99.47</v>
      </c>
      <c r="EL64" s="1">
        <v>100.04</v>
      </c>
      <c r="EM64" s="1">
        <v>98.03</v>
      </c>
      <c r="EN64" s="1">
        <v>98.12</v>
      </c>
      <c r="EO64" s="1">
        <v>99.2</v>
      </c>
      <c r="EP64" s="1">
        <v>98.63</v>
      </c>
      <c r="EQ64" s="1"/>
      <c r="ER64" s="1"/>
      <c r="ES64" s="1"/>
      <c r="ET64" s="1"/>
      <c r="EU64" s="1" t="s">
        <v>17</v>
      </c>
    </row>
    <row r="65" ht="16.5" customHeight="1">
      <c r="A65" s="10" t="s">
        <v>64</v>
      </c>
      <c r="B65" s="122"/>
      <c r="C65" s="35" t="str">
        <f>(Annual!C65-Annual!B65)/Annual!B65*100</f>
        <v>#DIV/0!</v>
      </c>
      <c r="D65" s="35" t="str">
        <f>(Annual!D65-Annual!C65)/Annual!C65*100</f>
        <v>#DIV/0!</v>
      </c>
      <c r="E65" s="35" t="str">
        <f>(Annual!E65-Annual!D65)/Annual!D65*100</f>
        <v>#DIV/0!</v>
      </c>
      <c r="F65" s="35" t="str">
        <f>(Annual!F65-Annual!E65)/Annual!E65*100</f>
        <v>#DIV/0!</v>
      </c>
      <c r="G65" s="35" t="str">
        <f>(Annual!G65-Annual!F65)/Annual!F65*100</f>
        <v>#DIV/0!</v>
      </c>
      <c r="H65" s="35" t="str">
        <f>(Annual!H65-Annual!G65)/Annual!G65*100</f>
        <v>#DIV/0!</v>
      </c>
      <c r="I65" s="35" t="str">
        <f>(Annual!I65-Annual!H65)/Annual!H65*100</f>
        <v>#DIV/0!</v>
      </c>
      <c r="J65" s="35">
        <f>(Annual!J65-Annual!I65)/Annual!I65*100</f>
        <v>-7.498521585</v>
      </c>
      <c r="K65" s="38">
        <f>(Annual!K65-Annual!J65)/Annual!J65*100</f>
        <v>13.86012019</v>
      </c>
      <c r="L65" s="109">
        <f>(Annual!L65-Annual!K65)/Annual!K65*100</f>
        <v>-100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>
        <v>7.26</v>
      </c>
      <c r="EE65" s="1">
        <v>7.41</v>
      </c>
      <c r="EF65" s="1">
        <v>7.32</v>
      </c>
      <c r="EG65" s="1">
        <v>7.49</v>
      </c>
      <c r="EH65" s="1">
        <v>7.63</v>
      </c>
      <c r="EI65" s="1">
        <v>7.76</v>
      </c>
      <c r="EJ65" s="1">
        <v>7.45</v>
      </c>
      <c r="EK65" s="1">
        <v>7.39</v>
      </c>
      <c r="EL65" s="1">
        <v>7.57</v>
      </c>
      <c r="EM65" s="1">
        <v>7.44</v>
      </c>
      <c r="EN65" s="1">
        <v>7.23</v>
      </c>
      <c r="EO65" s="1">
        <v>7.1</v>
      </c>
      <c r="EP65" s="1">
        <v>7.31</v>
      </c>
      <c r="EQ65" s="1"/>
      <c r="ER65" s="1"/>
      <c r="ES65" s="1"/>
      <c r="ET65" s="1"/>
      <c r="EU65" s="1" t="s">
        <v>17</v>
      </c>
    </row>
    <row r="66" ht="16.5" customHeight="1">
      <c r="A66" s="10" t="s">
        <v>65</v>
      </c>
      <c r="B66" s="122"/>
      <c r="C66" s="35" t="str">
        <f>(Annual!C66-Annual!B66)/Annual!B66*100</f>
        <v>#DIV/0!</v>
      </c>
      <c r="D66" s="35" t="str">
        <f>(Annual!D66-Annual!C66)/Annual!C66*100</f>
        <v>#DIV/0!</v>
      </c>
      <c r="E66" s="35" t="str">
        <f>(Annual!E66-Annual!D66)/Annual!D66*100</f>
        <v>#DIV/0!</v>
      </c>
      <c r="F66" s="35" t="str">
        <f>(Annual!F66-Annual!E66)/Annual!E66*100</f>
        <v>#DIV/0!</v>
      </c>
      <c r="G66" s="35" t="str">
        <f>(Annual!G66-Annual!F66)/Annual!F66*100</f>
        <v>#DIV/0!</v>
      </c>
      <c r="H66" s="35" t="str">
        <f>(Annual!H66-Annual!G66)/Annual!G66*100</f>
        <v>#DIV/0!</v>
      </c>
      <c r="I66" s="35" t="str">
        <f>(Annual!I66-Annual!H66)/Annual!H66*100</f>
        <v>#DIV/0!</v>
      </c>
      <c r="J66" s="35">
        <f>(Annual!J66-Annual!I66)/Annual!I66*100</f>
        <v>-3.785271851</v>
      </c>
      <c r="K66" s="38">
        <f>(Annual!K66-Annual!J66)/Annual!J66*100</f>
        <v>-6.354315689</v>
      </c>
      <c r="L66" s="109">
        <f>(Annual!L66-Annual!K66)/Annual!K66*100</f>
        <v>-100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>
        <v>33.61</v>
      </c>
      <c r="EE66" s="1">
        <v>33.43</v>
      </c>
      <c r="EF66" s="1">
        <v>33.38</v>
      </c>
      <c r="EG66" s="1">
        <v>33.59</v>
      </c>
      <c r="EH66" s="1">
        <v>33.09</v>
      </c>
      <c r="EI66" s="1">
        <v>32.84</v>
      </c>
      <c r="EJ66" s="1">
        <v>32.84</v>
      </c>
      <c r="EK66" s="1">
        <v>32.39</v>
      </c>
      <c r="EL66" s="1">
        <v>32.07</v>
      </c>
      <c r="EM66" s="1">
        <v>32.28</v>
      </c>
      <c r="EN66" s="1">
        <v>31.74</v>
      </c>
      <c r="EO66" s="1">
        <v>31.49</v>
      </c>
      <c r="EP66" s="1">
        <v>31.13</v>
      </c>
      <c r="EQ66" s="1"/>
      <c r="ER66" s="1"/>
      <c r="ES66" s="1"/>
      <c r="ET66" s="1"/>
      <c r="EU66" s="1" t="s">
        <v>17</v>
      </c>
    </row>
    <row r="67" ht="16.5" customHeight="1">
      <c r="A67" s="10" t="s">
        <v>66</v>
      </c>
      <c r="B67" s="123"/>
      <c r="C67" s="68" t="str">
        <f>(Annual!C67-Annual!B67)/Annual!B67*100</f>
        <v>#DIV/0!</v>
      </c>
      <c r="D67" s="68" t="str">
        <f>(Annual!D67-Annual!C67)/Annual!C67*100</f>
        <v>#DIV/0!</v>
      </c>
      <c r="E67" s="68" t="str">
        <f>(Annual!E67-Annual!D67)/Annual!D67*100</f>
        <v>#DIV/0!</v>
      </c>
      <c r="F67" s="68" t="str">
        <f>(Annual!F67-Annual!E67)/Annual!E67*100</f>
        <v>#DIV/0!</v>
      </c>
      <c r="G67" s="68" t="str">
        <f>(Annual!G67-Annual!F67)/Annual!F67*100</f>
        <v>#DIV/0!</v>
      </c>
      <c r="H67" s="68" t="str">
        <f>(Annual!H67-Annual!G67)/Annual!G67*100</f>
        <v>#DIV/0!</v>
      </c>
      <c r="I67" s="68" t="str">
        <f>(Annual!I67-Annual!H67)/Annual!H67*100</f>
        <v>#DIV/0!</v>
      </c>
      <c r="J67" s="68">
        <f>(Annual!J67-Annual!I67)/Annual!I67*100</f>
        <v>-3.833689328</v>
      </c>
      <c r="K67" s="66">
        <f>(Annual!K67-Annual!J67)/Annual!J67*100</f>
        <v>-2.952552369</v>
      </c>
      <c r="L67" s="109">
        <f>(Annual!L67-Annual!K67)/Annual!K67*100</f>
        <v>-100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>
        <v>21.11</v>
      </c>
      <c r="EE67" s="1">
        <v>21.14</v>
      </c>
      <c r="EF67" s="1">
        <v>21.13</v>
      </c>
      <c r="EG67" s="1">
        <v>21.48</v>
      </c>
      <c r="EH67" s="1">
        <v>21.59</v>
      </c>
      <c r="EI67" s="1">
        <v>21.51</v>
      </c>
      <c r="EJ67" s="1">
        <v>21.44</v>
      </c>
      <c r="EK67" s="1">
        <v>21.23</v>
      </c>
      <c r="EL67" s="1">
        <v>21.04</v>
      </c>
      <c r="EM67" s="1">
        <v>20.78</v>
      </c>
      <c r="EN67" s="1">
        <v>20.57</v>
      </c>
      <c r="EO67" s="1">
        <v>20.4</v>
      </c>
      <c r="EP67" s="1">
        <v>20.33</v>
      </c>
      <c r="EQ67" s="1"/>
      <c r="ER67" s="1"/>
      <c r="ES67" s="1"/>
      <c r="ET67" s="1"/>
      <c r="EU67" s="1" t="s">
        <v>17</v>
      </c>
    </row>
    <row r="68" ht="16.5" customHeight="1">
      <c r="A68" s="1"/>
      <c r="B68" s="39"/>
      <c r="C68" s="39"/>
      <c r="D68" s="39"/>
      <c r="E68" s="39"/>
      <c r="F68" s="39"/>
      <c r="G68" s="35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  <c r="CC68" s="39"/>
      <c r="CD68" s="39"/>
      <c r="CE68" s="39"/>
      <c r="CF68" s="39"/>
      <c r="CG68" s="39"/>
      <c r="CH68" s="39"/>
      <c r="CI68" s="39"/>
      <c r="CJ68" s="39"/>
      <c r="CK68" s="39"/>
      <c r="CL68" s="39"/>
      <c r="CM68" s="39"/>
      <c r="CN68" s="39"/>
      <c r="CO68" s="39"/>
      <c r="CP68" s="39"/>
      <c r="CQ68" s="39"/>
      <c r="CR68" s="39"/>
      <c r="CS68" s="39"/>
      <c r="CT68" s="39"/>
      <c r="CU68" s="39"/>
      <c r="CV68" s="39"/>
      <c r="CW68" s="39"/>
      <c r="CX68" s="39"/>
      <c r="CY68" s="39"/>
      <c r="CZ68" s="39"/>
      <c r="DA68" s="39"/>
      <c r="DB68" s="39"/>
      <c r="DC68" s="39"/>
      <c r="DD68" s="39"/>
      <c r="DE68" s="39"/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</row>
    <row r="69" ht="16.5" customHeight="1">
      <c r="A69" s="1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</row>
    <row r="70" ht="16.5" customHeight="1">
      <c r="A70" s="1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</row>
    <row r="71" ht="16.5" customHeight="1">
      <c r="A71" s="1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</row>
    <row r="72" ht="16.5" customHeight="1">
      <c r="A72" s="1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39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  <c r="CC72" s="39"/>
      <c r="CD72" s="39"/>
      <c r="CE72" s="39"/>
      <c r="CF72" s="39"/>
      <c r="CG72" s="39"/>
      <c r="CH72" s="39"/>
      <c r="CI72" s="39"/>
      <c r="CJ72" s="39"/>
      <c r="CK72" s="39"/>
      <c r="CL72" s="39"/>
      <c r="CM72" s="39"/>
      <c r="CN72" s="39"/>
      <c r="CO72" s="39"/>
      <c r="CP72" s="39"/>
      <c r="CQ72" s="39"/>
      <c r="CR72" s="39"/>
      <c r="CS72" s="39"/>
      <c r="CT72" s="39"/>
      <c r="CU72" s="39"/>
      <c r="CV72" s="39"/>
      <c r="CW72" s="39"/>
      <c r="CX72" s="39"/>
      <c r="CY72" s="39"/>
      <c r="CZ72" s="39"/>
      <c r="DA72" s="39"/>
      <c r="DB72" s="39"/>
      <c r="DC72" s="39"/>
      <c r="DD72" s="39"/>
      <c r="DE72" s="39"/>
      <c r="DF72" s="39"/>
      <c r="DG72" s="39"/>
      <c r="DH72" s="39"/>
      <c r="DI72" s="39"/>
      <c r="DJ72" s="39"/>
      <c r="DK72" s="39"/>
      <c r="DL72" s="39"/>
      <c r="DM72" s="39"/>
      <c r="DN72" s="39"/>
      <c r="DO72" s="39"/>
      <c r="DP72" s="39"/>
      <c r="DQ72" s="39"/>
      <c r="DR72" s="39"/>
      <c r="DS72" s="39"/>
      <c r="DT72" s="39"/>
      <c r="DU72" s="39"/>
      <c r="DV72" s="39"/>
      <c r="DW72" s="39"/>
      <c r="DX72" s="39"/>
      <c r="DY72" s="39"/>
      <c r="DZ72" s="39"/>
      <c r="EA72" s="39"/>
      <c r="EB72" s="39"/>
      <c r="EC72" s="39"/>
      <c r="ED72" s="39"/>
      <c r="EE72" s="39"/>
      <c r="EF72" s="39"/>
      <c r="EG72" s="39"/>
      <c r="EH72" s="39"/>
      <c r="EI72" s="39"/>
      <c r="EJ72" s="39"/>
      <c r="EK72" s="39"/>
      <c r="EL72" s="39"/>
      <c r="EM72" s="39"/>
      <c r="EN72" s="39"/>
      <c r="EO72" s="39"/>
      <c r="EP72" s="39"/>
      <c r="EQ72" s="39"/>
      <c r="ER72" s="39"/>
      <c r="ES72" s="39"/>
      <c r="ET72" s="39"/>
      <c r="EU72" s="39"/>
    </row>
    <row r="73" ht="16.5" customHeight="1">
      <c r="A73" s="1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  <c r="CC73" s="39"/>
      <c r="CD73" s="39"/>
      <c r="CE73" s="39"/>
      <c r="CF73" s="39"/>
      <c r="CG73" s="39"/>
      <c r="CH73" s="39"/>
      <c r="CI73" s="39"/>
      <c r="CJ73" s="39"/>
      <c r="CK73" s="39"/>
      <c r="CL73" s="39"/>
      <c r="CM73" s="39"/>
      <c r="CN73" s="39"/>
      <c r="CO73" s="39"/>
      <c r="CP73" s="39"/>
      <c r="CQ73" s="39"/>
      <c r="CR73" s="39"/>
      <c r="CS73" s="39"/>
      <c r="CT73" s="39"/>
      <c r="CU73" s="39"/>
      <c r="CV73" s="39"/>
      <c r="CW73" s="39"/>
      <c r="CX73" s="39"/>
      <c r="CY73" s="39"/>
      <c r="CZ73" s="39"/>
      <c r="DA73" s="39"/>
      <c r="DB73" s="39"/>
      <c r="DC73" s="39"/>
      <c r="DD73" s="39"/>
      <c r="DE73" s="39"/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</row>
    <row r="74" ht="16.5" customHeight="1">
      <c r="A74" s="1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39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  <c r="CC74" s="39"/>
      <c r="CD74" s="39"/>
      <c r="CE74" s="39"/>
      <c r="CF74" s="39"/>
      <c r="CG74" s="39"/>
      <c r="CH74" s="39"/>
      <c r="CI74" s="39"/>
      <c r="CJ74" s="39"/>
      <c r="CK74" s="39"/>
      <c r="CL74" s="39"/>
      <c r="CM74" s="39"/>
      <c r="CN74" s="39"/>
      <c r="CO74" s="39"/>
      <c r="CP74" s="39"/>
      <c r="CQ74" s="39"/>
      <c r="CR74" s="39"/>
      <c r="CS74" s="39"/>
      <c r="CT74" s="39"/>
      <c r="CU74" s="39"/>
      <c r="CV74" s="39"/>
      <c r="CW74" s="39"/>
      <c r="CX74" s="39"/>
      <c r="CY74" s="39"/>
      <c r="CZ74" s="39"/>
      <c r="DA74" s="39"/>
      <c r="DB74" s="39"/>
      <c r="DC74" s="39"/>
      <c r="DD74" s="39"/>
      <c r="DE74" s="39"/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</row>
    <row r="75" ht="16.5" customHeight="1">
      <c r="A75" s="1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39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  <c r="CC75" s="39"/>
      <c r="CD75" s="39"/>
      <c r="CE75" s="39"/>
      <c r="CF75" s="39"/>
      <c r="CG75" s="39"/>
      <c r="CH75" s="39"/>
      <c r="CI75" s="39"/>
      <c r="CJ75" s="39"/>
      <c r="CK75" s="39"/>
      <c r="CL75" s="39"/>
      <c r="CM75" s="39"/>
      <c r="CN75" s="39"/>
      <c r="CO75" s="39"/>
      <c r="CP75" s="39"/>
      <c r="CQ75" s="39"/>
      <c r="CR75" s="39"/>
      <c r="CS75" s="39"/>
      <c r="CT75" s="39"/>
      <c r="CU75" s="39"/>
      <c r="CV75" s="39"/>
      <c r="CW75" s="39"/>
      <c r="CX75" s="39"/>
      <c r="CY75" s="39"/>
      <c r="CZ75" s="39"/>
      <c r="DA75" s="39"/>
      <c r="DB75" s="39"/>
      <c r="DC75" s="39"/>
      <c r="DD75" s="39"/>
      <c r="DE75" s="39"/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</row>
    <row r="76" ht="16.5" customHeight="1">
      <c r="A76" s="1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  <c r="CC76" s="39"/>
      <c r="CD76" s="39"/>
      <c r="CE76" s="39"/>
      <c r="CF76" s="39"/>
      <c r="CG76" s="39"/>
      <c r="CH76" s="39"/>
      <c r="CI76" s="39"/>
      <c r="CJ76" s="39"/>
      <c r="CK76" s="39"/>
      <c r="CL76" s="39"/>
      <c r="CM76" s="39"/>
      <c r="CN76" s="39"/>
      <c r="CO76" s="39"/>
      <c r="CP76" s="39"/>
      <c r="CQ76" s="39"/>
      <c r="CR76" s="39"/>
      <c r="CS76" s="39"/>
      <c r="CT76" s="39"/>
      <c r="CU76" s="39"/>
      <c r="CV76" s="39"/>
      <c r="CW76" s="39"/>
      <c r="CX76" s="39"/>
      <c r="CY76" s="39"/>
      <c r="CZ76" s="39"/>
      <c r="DA76" s="39"/>
      <c r="DB76" s="39"/>
      <c r="DC76" s="39"/>
      <c r="DD76" s="39"/>
      <c r="DE76" s="39"/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</row>
    <row r="77" ht="16.5" customHeight="1">
      <c r="A77" s="1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  <c r="CC77" s="39"/>
      <c r="CD77" s="39"/>
      <c r="CE77" s="39"/>
      <c r="CF77" s="39"/>
      <c r="CG77" s="39"/>
      <c r="CH77" s="39"/>
      <c r="CI77" s="39"/>
      <c r="CJ77" s="39"/>
      <c r="CK77" s="39"/>
      <c r="CL77" s="39"/>
      <c r="CM77" s="39"/>
      <c r="CN77" s="39"/>
      <c r="CO77" s="39"/>
      <c r="CP77" s="39"/>
      <c r="CQ77" s="39"/>
      <c r="CR77" s="39"/>
      <c r="CS77" s="39"/>
      <c r="CT77" s="39"/>
      <c r="CU77" s="39"/>
      <c r="CV77" s="39"/>
      <c r="CW77" s="39"/>
      <c r="CX77" s="39"/>
      <c r="CY77" s="39"/>
      <c r="CZ77" s="39"/>
      <c r="DA77" s="39"/>
      <c r="DB77" s="39"/>
      <c r="DC77" s="39"/>
      <c r="DD77" s="39"/>
      <c r="DE77" s="39"/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</row>
    <row r="78" ht="16.5" customHeight="1">
      <c r="A78" s="1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9"/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9"/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9"/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</row>
    <row r="79" ht="16.5" customHeight="1">
      <c r="A79" s="1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39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  <c r="CC79" s="39"/>
      <c r="CD79" s="39"/>
      <c r="CE79" s="39"/>
      <c r="CF79" s="39"/>
      <c r="CG79" s="39"/>
      <c r="CH79" s="39"/>
      <c r="CI79" s="39"/>
      <c r="CJ79" s="39"/>
      <c r="CK79" s="39"/>
      <c r="CL79" s="39"/>
      <c r="CM79" s="39"/>
      <c r="CN79" s="39"/>
      <c r="CO79" s="39"/>
      <c r="CP79" s="39"/>
      <c r="CQ79" s="39"/>
      <c r="CR79" s="39"/>
      <c r="CS79" s="39"/>
      <c r="CT79" s="39"/>
      <c r="CU79" s="39"/>
      <c r="CV79" s="39"/>
      <c r="CW79" s="39"/>
      <c r="CX79" s="39"/>
      <c r="CY79" s="39"/>
      <c r="CZ79" s="39"/>
      <c r="DA79" s="39"/>
      <c r="DB79" s="39"/>
      <c r="DC79" s="39"/>
      <c r="DD79" s="39"/>
      <c r="DE79" s="39"/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</row>
    <row r="80" ht="16.5" customHeight="1">
      <c r="A80" s="1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  <c r="CC80" s="39"/>
      <c r="CD80" s="39"/>
      <c r="CE80" s="39"/>
      <c r="CF80" s="39"/>
      <c r="CG80" s="39"/>
      <c r="CH80" s="39"/>
      <c r="CI80" s="39"/>
      <c r="CJ80" s="39"/>
      <c r="CK80" s="39"/>
      <c r="CL80" s="39"/>
      <c r="CM80" s="39"/>
      <c r="CN80" s="39"/>
      <c r="CO80" s="39"/>
      <c r="CP80" s="39"/>
      <c r="CQ80" s="39"/>
      <c r="CR80" s="39"/>
      <c r="CS80" s="39"/>
      <c r="CT80" s="39"/>
      <c r="CU80" s="39"/>
      <c r="CV80" s="39"/>
      <c r="CW80" s="39"/>
      <c r="CX80" s="39"/>
      <c r="CY80" s="39"/>
      <c r="CZ80" s="39"/>
      <c r="DA80" s="39"/>
      <c r="DB80" s="39"/>
      <c r="DC80" s="39"/>
      <c r="DD80" s="39"/>
      <c r="DE80" s="39"/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</row>
    <row r="81" ht="16.5" customHeight="1">
      <c r="A81" s="1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  <c r="CC81" s="39"/>
      <c r="CD81" s="39"/>
      <c r="CE81" s="39"/>
      <c r="CF81" s="39"/>
      <c r="CG81" s="39"/>
      <c r="CH81" s="39"/>
      <c r="CI81" s="39"/>
      <c r="CJ81" s="39"/>
      <c r="CK81" s="39"/>
      <c r="CL81" s="39"/>
      <c r="CM81" s="39"/>
      <c r="CN81" s="39"/>
      <c r="CO81" s="39"/>
      <c r="CP81" s="39"/>
      <c r="CQ81" s="39"/>
      <c r="CR81" s="39"/>
      <c r="CS81" s="39"/>
      <c r="CT81" s="39"/>
      <c r="CU81" s="39"/>
      <c r="CV81" s="39"/>
      <c r="CW81" s="39"/>
      <c r="CX81" s="39"/>
      <c r="CY81" s="39"/>
      <c r="CZ81" s="39"/>
      <c r="DA81" s="39"/>
      <c r="DB81" s="39"/>
      <c r="DC81" s="39"/>
      <c r="DD81" s="39"/>
      <c r="DE81" s="39"/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</row>
    <row r="82" ht="16.5" customHeight="1">
      <c r="A82" s="1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</row>
    <row r="83" ht="16.5" customHeight="1">
      <c r="A83" s="1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  <c r="CC83" s="39"/>
      <c r="CD83" s="39"/>
      <c r="CE83" s="39"/>
      <c r="CF83" s="39"/>
      <c r="CG83" s="39"/>
      <c r="CH83" s="39"/>
      <c r="CI83" s="39"/>
      <c r="CJ83" s="39"/>
      <c r="CK83" s="39"/>
      <c r="CL83" s="39"/>
      <c r="CM83" s="39"/>
      <c r="CN83" s="39"/>
      <c r="CO83" s="39"/>
      <c r="CP83" s="39"/>
      <c r="CQ83" s="39"/>
      <c r="CR83" s="39"/>
      <c r="CS83" s="39"/>
      <c r="CT83" s="39"/>
      <c r="CU83" s="39"/>
      <c r="CV83" s="39"/>
      <c r="CW83" s="39"/>
      <c r="CX83" s="39"/>
      <c r="CY83" s="39"/>
      <c r="CZ83" s="39"/>
      <c r="DA83" s="39"/>
      <c r="DB83" s="39"/>
      <c r="DC83" s="39"/>
      <c r="DD83" s="39"/>
      <c r="DE83" s="39"/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</row>
    <row r="84" ht="16.5" customHeight="1">
      <c r="A84" s="1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  <c r="CC84" s="39"/>
      <c r="CD84" s="39"/>
      <c r="CE84" s="39"/>
      <c r="CF84" s="39"/>
      <c r="CG84" s="39"/>
      <c r="CH84" s="39"/>
      <c r="CI84" s="39"/>
      <c r="CJ84" s="39"/>
      <c r="CK84" s="39"/>
      <c r="CL84" s="39"/>
      <c r="CM84" s="39"/>
      <c r="CN84" s="39"/>
      <c r="CO84" s="39"/>
      <c r="CP84" s="39"/>
      <c r="CQ84" s="39"/>
      <c r="CR84" s="39"/>
      <c r="CS84" s="39"/>
      <c r="CT84" s="39"/>
      <c r="CU84" s="39"/>
      <c r="CV84" s="39"/>
      <c r="CW84" s="39"/>
      <c r="CX84" s="39"/>
      <c r="CY84" s="39"/>
      <c r="CZ84" s="39"/>
      <c r="DA84" s="39"/>
      <c r="DB84" s="39"/>
      <c r="DC84" s="39"/>
      <c r="DD84" s="39"/>
      <c r="DE84" s="39"/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</row>
    <row r="85" ht="16.5" customHeight="1">
      <c r="A85" s="1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  <c r="CC85" s="39"/>
      <c r="CD85" s="39"/>
      <c r="CE85" s="39"/>
      <c r="CF85" s="39"/>
      <c r="CG85" s="39"/>
      <c r="CH85" s="39"/>
      <c r="CI85" s="39"/>
      <c r="CJ85" s="39"/>
      <c r="CK85" s="39"/>
      <c r="CL85" s="39"/>
      <c r="CM85" s="39"/>
      <c r="CN85" s="39"/>
      <c r="CO85" s="39"/>
      <c r="CP85" s="39"/>
      <c r="CQ85" s="39"/>
      <c r="CR85" s="39"/>
      <c r="CS85" s="39"/>
      <c r="CT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</row>
    <row r="86" ht="16.5" customHeight="1">
      <c r="A86" s="1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  <c r="CC86" s="39"/>
      <c r="CD86" s="39"/>
      <c r="CE86" s="39"/>
      <c r="CF86" s="39"/>
      <c r="CG86" s="39"/>
      <c r="CH86" s="39"/>
      <c r="CI86" s="39"/>
      <c r="CJ86" s="39"/>
      <c r="CK86" s="39"/>
      <c r="CL86" s="39"/>
      <c r="CM86" s="39"/>
      <c r="CN86" s="39"/>
      <c r="CO86" s="39"/>
      <c r="CP86" s="39"/>
      <c r="CQ86" s="39"/>
      <c r="CR86" s="39"/>
      <c r="CS86" s="39"/>
      <c r="CT86" s="39"/>
      <c r="CU86" s="39"/>
      <c r="CV86" s="39"/>
      <c r="CW86" s="39"/>
      <c r="CX86" s="39"/>
      <c r="CY86" s="39"/>
      <c r="CZ86" s="39"/>
      <c r="DA86" s="39"/>
      <c r="DB86" s="39"/>
      <c r="DC86" s="39"/>
      <c r="DD86" s="39"/>
      <c r="DE86" s="39"/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</row>
    <row r="87" ht="16.5" customHeight="1">
      <c r="A87" s="1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  <c r="CC87" s="39"/>
      <c r="CD87" s="39"/>
      <c r="CE87" s="39"/>
      <c r="CF87" s="39"/>
      <c r="CG87" s="39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39"/>
      <c r="DE87" s="39"/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</row>
    <row r="88" ht="16.5" customHeight="1">
      <c r="A88" s="1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  <c r="CC88" s="39"/>
      <c r="CD88" s="39"/>
      <c r="CE88" s="39"/>
      <c r="CF88" s="39"/>
      <c r="CG88" s="39"/>
      <c r="CH88" s="39"/>
      <c r="CI88" s="39"/>
      <c r="CJ88" s="39"/>
      <c r="CK88" s="39"/>
      <c r="CL88" s="39"/>
      <c r="CM88" s="39"/>
      <c r="CN88" s="39"/>
      <c r="CO88" s="39"/>
      <c r="CP88" s="39"/>
      <c r="CQ88" s="39"/>
      <c r="CR88" s="39"/>
      <c r="CS88" s="39"/>
      <c r="CT88" s="39"/>
      <c r="CU88" s="39"/>
      <c r="CV88" s="39"/>
      <c r="CW88" s="39"/>
      <c r="CX88" s="39"/>
      <c r="CY88" s="39"/>
      <c r="CZ88" s="39"/>
      <c r="DA88" s="39"/>
      <c r="DB88" s="39"/>
      <c r="DC88" s="39"/>
      <c r="DD88" s="39"/>
      <c r="DE88" s="39"/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</row>
    <row r="89" ht="16.5" customHeight="1">
      <c r="A89" s="1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  <c r="CC89" s="39"/>
      <c r="CD89" s="39"/>
      <c r="CE89" s="39"/>
      <c r="CF89" s="39"/>
      <c r="CG89" s="39"/>
      <c r="CH89" s="39"/>
      <c r="CI89" s="39"/>
      <c r="CJ89" s="39"/>
      <c r="CK89" s="39"/>
      <c r="CL89" s="39"/>
      <c r="CM89" s="39"/>
      <c r="CN89" s="39"/>
      <c r="CO89" s="39"/>
      <c r="CP89" s="39"/>
      <c r="CQ89" s="39"/>
      <c r="CR89" s="39"/>
      <c r="CS89" s="39"/>
      <c r="CT89" s="39"/>
      <c r="CU89" s="39"/>
      <c r="CV89" s="39"/>
      <c r="CW89" s="39"/>
      <c r="CX89" s="39"/>
      <c r="CY89" s="39"/>
      <c r="CZ89" s="39"/>
      <c r="DA89" s="39"/>
      <c r="DB89" s="39"/>
      <c r="DC89" s="39"/>
      <c r="DD89" s="39"/>
      <c r="DE89" s="39"/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</row>
    <row r="90" ht="16.5" customHeight="1">
      <c r="A90" s="1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  <c r="CC90" s="39"/>
      <c r="CD90" s="39"/>
      <c r="CE90" s="39"/>
      <c r="CF90" s="39"/>
      <c r="CG90" s="39"/>
      <c r="CH90" s="39"/>
      <c r="CI90" s="39"/>
      <c r="CJ90" s="39"/>
      <c r="CK90" s="39"/>
      <c r="CL90" s="39"/>
      <c r="CM90" s="39"/>
      <c r="CN90" s="39"/>
      <c r="CO90" s="39"/>
      <c r="CP90" s="39"/>
      <c r="CQ90" s="39"/>
      <c r="CR90" s="39"/>
      <c r="CS90" s="39"/>
      <c r="CT90" s="39"/>
      <c r="CU90" s="39"/>
      <c r="CV90" s="39"/>
      <c r="CW90" s="39"/>
      <c r="CX90" s="39"/>
      <c r="CY90" s="39"/>
      <c r="CZ90" s="39"/>
      <c r="DA90" s="39"/>
      <c r="DB90" s="39"/>
      <c r="DC90" s="39"/>
      <c r="DD90" s="39"/>
      <c r="DE90" s="39"/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</row>
    <row r="91" ht="16.5" customHeight="1">
      <c r="A91" s="1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  <c r="CC91" s="39"/>
      <c r="CD91" s="39"/>
      <c r="CE91" s="39"/>
      <c r="CF91" s="39"/>
      <c r="CG91" s="39"/>
      <c r="CH91" s="39"/>
      <c r="CI91" s="39"/>
      <c r="CJ91" s="39"/>
      <c r="CK91" s="39"/>
      <c r="CL91" s="39"/>
      <c r="CM91" s="39"/>
      <c r="CN91" s="39"/>
      <c r="CO91" s="39"/>
      <c r="CP91" s="39"/>
      <c r="CQ91" s="39"/>
      <c r="CR91" s="39"/>
      <c r="CS91" s="39"/>
      <c r="CT91" s="39"/>
      <c r="CU91" s="39"/>
      <c r="CV91" s="39"/>
      <c r="CW91" s="39"/>
      <c r="CX91" s="39"/>
      <c r="CY91" s="39"/>
      <c r="CZ91" s="39"/>
      <c r="DA91" s="39"/>
      <c r="DB91" s="39"/>
      <c r="DC91" s="39"/>
      <c r="DD91" s="39"/>
      <c r="DE91" s="39"/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</row>
    <row r="92" ht="16.5" customHeight="1">
      <c r="A92" s="1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  <c r="CC92" s="39"/>
      <c r="CD92" s="39"/>
      <c r="CE92" s="39"/>
      <c r="CF92" s="39"/>
      <c r="CG92" s="39"/>
      <c r="CH92" s="39"/>
      <c r="CI92" s="39"/>
      <c r="CJ92" s="39"/>
      <c r="CK92" s="39"/>
      <c r="CL92" s="39"/>
      <c r="CM92" s="39"/>
      <c r="CN92" s="39"/>
      <c r="CO92" s="39"/>
      <c r="CP92" s="39"/>
      <c r="CQ92" s="39"/>
      <c r="CR92" s="39"/>
      <c r="CS92" s="39"/>
      <c r="CT92" s="39"/>
      <c r="CU92" s="39"/>
      <c r="CV92" s="39"/>
      <c r="CW92" s="39"/>
      <c r="CX92" s="39"/>
      <c r="CY92" s="39"/>
      <c r="CZ92" s="39"/>
      <c r="DA92" s="39"/>
      <c r="DB92" s="39"/>
      <c r="DC92" s="39"/>
      <c r="DD92" s="39"/>
      <c r="DE92" s="39"/>
      <c r="DF92" s="39"/>
      <c r="DG92" s="39"/>
      <c r="DH92" s="39"/>
      <c r="DI92" s="39"/>
      <c r="DJ92" s="39"/>
      <c r="DK92" s="39"/>
      <c r="DL92" s="39"/>
      <c r="DM92" s="39"/>
      <c r="DN92" s="39"/>
      <c r="DO92" s="39"/>
      <c r="DP92" s="39"/>
      <c r="DQ92" s="39"/>
      <c r="DR92" s="39"/>
      <c r="DS92" s="39"/>
      <c r="DT92" s="39"/>
      <c r="DU92" s="39"/>
      <c r="DV92" s="39"/>
      <c r="DW92" s="39"/>
      <c r="DX92" s="39"/>
      <c r="DY92" s="39"/>
      <c r="DZ92" s="39"/>
      <c r="EA92" s="39"/>
      <c r="EB92" s="39"/>
      <c r="EC92" s="39"/>
      <c r="ED92" s="39"/>
      <c r="EE92" s="39"/>
      <c r="EF92" s="39"/>
      <c r="EG92" s="39"/>
      <c r="EH92" s="39"/>
      <c r="EI92" s="39"/>
      <c r="EJ92" s="39"/>
      <c r="EK92" s="39"/>
      <c r="EL92" s="39"/>
      <c r="EM92" s="39"/>
      <c r="EN92" s="39"/>
      <c r="EO92" s="39"/>
      <c r="EP92" s="39"/>
      <c r="EQ92" s="39"/>
      <c r="ER92" s="39"/>
      <c r="ES92" s="39"/>
      <c r="ET92" s="39"/>
      <c r="EU92" s="39"/>
    </row>
    <row r="93" ht="16.5" customHeight="1">
      <c r="A93" s="1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  <c r="CC93" s="39"/>
      <c r="CD93" s="39"/>
      <c r="CE93" s="39"/>
      <c r="CF93" s="39"/>
      <c r="CG93" s="39"/>
      <c r="CH93" s="39"/>
      <c r="CI93" s="39"/>
      <c r="CJ93" s="39"/>
      <c r="CK93" s="39"/>
      <c r="CL93" s="39"/>
      <c r="CM93" s="39"/>
      <c r="CN93" s="39"/>
      <c r="CO93" s="39"/>
      <c r="CP93" s="39"/>
      <c r="CQ93" s="39"/>
      <c r="CR93" s="39"/>
      <c r="CS93" s="39"/>
      <c r="CT93" s="39"/>
      <c r="CU93" s="39"/>
      <c r="CV93" s="39"/>
      <c r="CW93" s="39"/>
      <c r="CX93" s="39"/>
      <c r="CY93" s="39"/>
      <c r="CZ93" s="39"/>
      <c r="DA93" s="39"/>
      <c r="DB93" s="39"/>
      <c r="DC93" s="39"/>
      <c r="DD93" s="39"/>
      <c r="DE93" s="39"/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</row>
    <row r="94" ht="16.5" customHeight="1">
      <c r="A94" s="1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9"/>
      <c r="DA94" s="39"/>
      <c r="DB94" s="39"/>
      <c r="DC94" s="39"/>
      <c r="DD94" s="39"/>
      <c r="DE94" s="39"/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</row>
    <row r="95" ht="16.5" customHeight="1">
      <c r="A95" s="1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  <c r="CC95" s="39"/>
      <c r="CD95" s="39"/>
      <c r="CE95" s="39"/>
      <c r="CF95" s="39"/>
      <c r="CG95" s="39"/>
      <c r="CH95" s="39"/>
      <c r="CI95" s="39"/>
      <c r="CJ95" s="39"/>
      <c r="CK95" s="39"/>
      <c r="CL95" s="39"/>
      <c r="CM95" s="39"/>
      <c r="CN95" s="39"/>
      <c r="CO95" s="39"/>
      <c r="CP95" s="39"/>
      <c r="CQ95" s="39"/>
      <c r="CR95" s="39"/>
      <c r="CS95" s="39"/>
      <c r="CT95" s="39"/>
      <c r="CU95" s="39"/>
      <c r="CV95" s="39"/>
      <c r="CW95" s="39"/>
      <c r="CX95" s="39"/>
      <c r="CY95" s="39"/>
      <c r="CZ95" s="39"/>
      <c r="DA95" s="39"/>
      <c r="DB95" s="39"/>
      <c r="DC95" s="39"/>
      <c r="DD95" s="39"/>
      <c r="DE95" s="39"/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</row>
    <row r="96" ht="16.5" customHeight="1">
      <c r="A96" s="1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  <c r="CC96" s="39"/>
      <c r="CD96" s="39"/>
      <c r="CE96" s="39"/>
      <c r="CF96" s="39"/>
      <c r="CG96" s="39"/>
      <c r="CH96" s="39"/>
      <c r="CI96" s="39"/>
      <c r="CJ96" s="39"/>
      <c r="CK96" s="39"/>
      <c r="CL96" s="39"/>
      <c r="CM96" s="39"/>
      <c r="CN96" s="39"/>
      <c r="CO96" s="39"/>
      <c r="CP96" s="39"/>
      <c r="CQ96" s="39"/>
      <c r="CR96" s="39"/>
      <c r="CS96" s="39"/>
      <c r="CT96" s="39"/>
      <c r="CU96" s="39"/>
      <c r="CV96" s="39"/>
      <c r="CW96" s="39"/>
      <c r="CX96" s="39"/>
      <c r="CY96" s="39"/>
      <c r="CZ96" s="39"/>
      <c r="DA96" s="39"/>
      <c r="DB96" s="39"/>
      <c r="DC96" s="39"/>
      <c r="DD96" s="39"/>
      <c r="DE96" s="39"/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</row>
    <row r="97" ht="16.5" customHeight="1">
      <c r="A97" s="1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  <c r="CC97" s="39"/>
      <c r="CD97" s="39"/>
      <c r="CE97" s="39"/>
      <c r="CF97" s="39"/>
      <c r="CG97" s="39"/>
      <c r="CH97" s="39"/>
      <c r="CI97" s="39"/>
      <c r="CJ97" s="39"/>
      <c r="CK97" s="39"/>
      <c r="CL97" s="39"/>
      <c r="CM97" s="39"/>
      <c r="CN97" s="39"/>
      <c r="CO97" s="39"/>
      <c r="CP97" s="39"/>
      <c r="CQ97" s="39"/>
      <c r="CR97" s="39"/>
      <c r="CS97" s="39"/>
      <c r="CT97" s="39"/>
      <c r="CU97" s="39"/>
      <c r="CV97" s="39"/>
      <c r="CW97" s="39"/>
      <c r="CX97" s="39"/>
      <c r="CY97" s="39"/>
      <c r="CZ97" s="39"/>
      <c r="DA97" s="39"/>
      <c r="DB97" s="39"/>
      <c r="DC97" s="39"/>
      <c r="DD97" s="39"/>
      <c r="DE97" s="39"/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</row>
    <row r="98" ht="16.5" customHeight="1">
      <c r="A98" s="1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  <c r="CC98" s="39"/>
      <c r="CD98" s="39"/>
      <c r="CE98" s="39"/>
      <c r="CF98" s="39"/>
      <c r="CG98" s="39"/>
      <c r="CH98" s="39"/>
      <c r="CI98" s="39"/>
      <c r="CJ98" s="39"/>
      <c r="CK98" s="39"/>
      <c r="CL98" s="39"/>
      <c r="CM98" s="39"/>
      <c r="CN98" s="39"/>
      <c r="CO98" s="39"/>
      <c r="CP98" s="39"/>
      <c r="CQ98" s="39"/>
      <c r="CR98" s="39"/>
      <c r="CS98" s="39"/>
      <c r="CT98" s="39"/>
      <c r="CU98" s="39"/>
      <c r="CV98" s="39"/>
      <c r="CW98" s="39"/>
      <c r="CX98" s="39"/>
      <c r="CY98" s="39"/>
      <c r="CZ98" s="39"/>
      <c r="DA98" s="39"/>
      <c r="DB98" s="39"/>
      <c r="DC98" s="39"/>
      <c r="DD98" s="39"/>
      <c r="DE98" s="39"/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</row>
    <row r="99" ht="16.5" customHeight="1">
      <c r="A99" s="1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  <c r="CC99" s="39"/>
      <c r="CD99" s="39"/>
      <c r="CE99" s="39"/>
      <c r="CF99" s="39"/>
      <c r="CG99" s="39"/>
      <c r="CH99" s="39"/>
      <c r="CI99" s="39"/>
      <c r="CJ99" s="39"/>
      <c r="CK99" s="39"/>
      <c r="CL99" s="39"/>
      <c r="CM99" s="39"/>
      <c r="CN99" s="39"/>
      <c r="CO99" s="39"/>
      <c r="CP99" s="39"/>
      <c r="CQ99" s="39"/>
      <c r="CR99" s="39"/>
      <c r="CS99" s="39"/>
      <c r="CT99" s="39"/>
      <c r="CU99" s="39"/>
      <c r="CV99" s="39"/>
      <c r="CW99" s="39"/>
      <c r="CX99" s="39"/>
      <c r="CY99" s="39"/>
      <c r="CZ99" s="39"/>
      <c r="DA99" s="39"/>
      <c r="DB99" s="39"/>
      <c r="DC99" s="39"/>
      <c r="DD99" s="39"/>
      <c r="DE99" s="39"/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</row>
    <row r="100" ht="16.5" customHeight="1">
      <c r="A100" s="1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  <c r="CC100" s="39"/>
      <c r="CD100" s="39"/>
      <c r="CE100" s="39"/>
      <c r="CF100" s="39"/>
      <c r="CG100" s="39"/>
      <c r="CH100" s="39"/>
      <c r="CI100" s="39"/>
      <c r="CJ100" s="39"/>
      <c r="CK100" s="39"/>
      <c r="CL100" s="39"/>
      <c r="CM100" s="39"/>
      <c r="CN100" s="39"/>
      <c r="CO100" s="39"/>
      <c r="CP100" s="39"/>
      <c r="CQ100" s="39"/>
      <c r="CR100" s="39"/>
      <c r="CS100" s="39"/>
      <c r="CT100" s="39"/>
      <c r="CU100" s="39"/>
      <c r="CV100" s="39"/>
      <c r="CW100" s="39"/>
      <c r="CX100" s="39"/>
      <c r="CY100" s="39"/>
      <c r="CZ100" s="39"/>
      <c r="DA100" s="39"/>
      <c r="DB100" s="39"/>
      <c r="DC100" s="39"/>
      <c r="DD100" s="39"/>
      <c r="DE100" s="39"/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</row>
    <row r="101" ht="16.5" customHeight="1">
      <c r="A101" s="1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  <c r="CC101" s="39"/>
      <c r="CD101" s="39"/>
      <c r="CE101" s="39"/>
      <c r="CF101" s="39"/>
      <c r="CG101" s="39"/>
      <c r="CH101" s="39"/>
      <c r="CI101" s="39"/>
      <c r="CJ101" s="39"/>
      <c r="CK101" s="39"/>
      <c r="CL101" s="39"/>
      <c r="CM101" s="39"/>
      <c r="CN101" s="39"/>
      <c r="CO101" s="39"/>
      <c r="CP101" s="39"/>
      <c r="CQ101" s="39"/>
      <c r="CR101" s="39"/>
      <c r="CS101" s="39"/>
      <c r="CT101" s="39"/>
      <c r="CU101" s="39"/>
      <c r="CV101" s="39"/>
      <c r="CW101" s="39"/>
      <c r="CX101" s="39"/>
      <c r="CY101" s="39"/>
      <c r="CZ101" s="39"/>
      <c r="DA101" s="39"/>
      <c r="DB101" s="39"/>
      <c r="DC101" s="39"/>
      <c r="DD101" s="39"/>
      <c r="DE101" s="39"/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</row>
    <row r="102" ht="16.5" customHeight="1">
      <c r="A102" s="1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  <c r="CC102" s="39"/>
      <c r="CD102" s="39"/>
      <c r="CE102" s="39"/>
      <c r="CF102" s="39"/>
      <c r="CG102" s="39"/>
      <c r="CH102" s="39"/>
      <c r="CI102" s="39"/>
      <c r="CJ102" s="39"/>
      <c r="CK102" s="39"/>
      <c r="CL102" s="39"/>
      <c r="CM102" s="39"/>
      <c r="CN102" s="39"/>
      <c r="CO102" s="39"/>
      <c r="CP102" s="39"/>
      <c r="CQ102" s="39"/>
      <c r="CR102" s="39"/>
      <c r="CS102" s="39"/>
      <c r="CT102" s="39"/>
      <c r="CU102" s="39"/>
      <c r="CV102" s="39"/>
      <c r="CW102" s="39"/>
      <c r="CX102" s="39"/>
      <c r="CY102" s="39"/>
      <c r="CZ102" s="39"/>
      <c r="DA102" s="39"/>
      <c r="DB102" s="39"/>
      <c r="DC102" s="39"/>
      <c r="DD102" s="39"/>
      <c r="DE102" s="39"/>
      <c r="DF102" s="39"/>
      <c r="DG102" s="39"/>
      <c r="DH102" s="39"/>
      <c r="DI102" s="39"/>
      <c r="DJ102" s="39"/>
      <c r="DK102" s="39"/>
      <c r="DL102" s="39"/>
      <c r="DM102" s="39"/>
      <c r="DN102" s="39"/>
      <c r="DO102" s="39"/>
      <c r="DP102" s="39"/>
      <c r="DQ102" s="39"/>
      <c r="DR102" s="39"/>
      <c r="DS102" s="39"/>
      <c r="DT102" s="39"/>
      <c r="DU102" s="39"/>
      <c r="DV102" s="39"/>
      <c r="DW102" s="39"/>
      <c r="DX102" s="39"/>
      <c r="DY102" s="39"/>
      <c r="DZ102" s="39"/>
      <c r="EA102" s="39"/>
      <c r="EB102" s="39"/>
      <c r="EC102" s="39"/>
      <c r="ED102" s="39"/>
      <c r="EE102" s="39"/>
      <c r="EF102" s="39"/>
      <c r="EG102" s="39"/>
      <c r="EH102" s="39"/>
      <c r="EI102" s="39"/>
      <c r="EJ102" s="39"/>
      <c r="EK102" s="39"/>
      <c r="EL102" s="39"/>
      <c r="EM102" s="39"/>
      <c r="EN102" s="39"/>
      <c r="EO102" s="39"/>
      <c r="EP102" s="39"/>
      <c r="EQ102" s="39"/>
      <c r="ER102" s="39"/>
      <c r="ES102" s="39"/>
      <c r="ET102" s="39"/>
      <c r="EU102" s="39"/>
    </row>
    <row r="103" ht="16.5" customHeight="1">
      <c r="A103" s="1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  <c r="CC103" s="39"/>
      <c r="CD103" s="39"/>
      <c r="CE103" s="39"/>
      <c r="CF103" s="39"/>
      <c r="CG103" s="39"/>
      <c r="CH103" s="39"/>
      <c r="CI103" s="39"/>
      <c r="CJ103" s="39"/>
      <c r="CK103" s="39"/>
      <c r="CL103" s="39"/>
      <c r="CM103" s="39"/>
      <c r="CN103" s="39"/>
      <c r="CO103" s="39"/>
      <c r="CP103" s="39"/>
      <c r="CQ103" s="39"/>
      <c r="CR103" s="39"/>
      <c r="CS103" s="39"/>
      <c r="CT103" s="39"/>
      <c r="CU103" s="39"/>
      <c r="CV103" s="39"/>
      <c r="CW103" s="39"/>
      <c r="CX103" s="39"/>
      <c r="CY103" s="39"/>
      <c r="CZ103" s="39"/>
      <c r="DA103" s="39"/>
      <c r="DB103" s="39"/>
      <c r="DC103" s="39"/>
      <c r="DD103" s="39"/>
      <c r="DE103" s="39"/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</row>
    <row r="104" ht="16.5" customHeight="1">
      <c r="A104" s="1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  <c r="CC104" s="39"/>
      <c r="CD104" s="39"/>
      <c r="CE104" s="39"/>
      <c r="CF104" s="39"/>
      <c r="CG104" s="39"/>
      <c r="CH104" s="39"/>
      <c r="CI104" s="39"/>
      <c r="CJ104" s="39"/>
      <c r="CK104" s="39"/>
      <c r="CL104" s="39"/>
      <c r="CM104" s="39"/>
      <c r="CN104" s="39"/>
      <c r="CO104" s="39"/>
      <c r="CP104" s="39"/>
      <c r="CQ104" s="39"/>
      <c r="CR104" s="39"/>
      <c r="CS104" s="39"/>
      <c r="CT104" s="39"/>
      <c r="CU104" s="39"/>
      <c r="CV104" s="39"/>
      <c r="CW104" s="39"/>
      <c r="CX104" s="39"/>
      <c r="CY104" s="39"/>
      <c r="CZ104" s="39"/>
      <c r="DA104" s="39"/>
      <c r="DB104" s="39"/>
      <c r="DC104" s="39"/>
      <c r="DD104" s="39"/>
      <c r="DE104" s="39"/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</row>
    <row r="105" ht="16.5" customHeight="1">
      <c r="A105" s="1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  <c r="AG105" s="39"/>
      <c r="AH105" s="39"/>
      <c r="AI105" s="39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  <c r="CC105" s="39"/>
      <c r="CD105" s="39"/>
      <c r="CE105" s="39"/>
      <c r="CF105" s="39"/>
      <c r="CG105" s="39"/>
      <c r="CH105" s="39"/>
      <c r="CI105" s="39"/>
      <c r="CJ105" s="39"/>
      <c r="CK105" s="39"/>
      <c r="CL105" s="39"/>
      <c r="CM105" s="39"/>
      <c r="CN105" s="39"/>
      <c r="CO105" s="39"/>
      <c r="CP105" s="39"/>
      <c r="CQ105" s="39"/>
      <c r="CR105" s="39"/>
      <c r="CS105" s="39"/>
      <c r="CT105" s="39"/>
      <c r="CU105" s="39"/>
      <c r="CV105" s="39"/>
      <c r="CW105" s="39"/>
      <c r="CX105" s="39"/>
      <c r="CY105" s="39"/>
      <c r="CZ105" s="39"/>
      <c r="DA105" s="39"/>
      <c r="DB105" s="39"/>
      <c r="DC105" s="39"/>
      <c r="DD105" s="39"/>
      <c r="DE105" s="39"/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</row>
    <row r="106" ht="16.5" customHeight="1">
      <c r="A106" s="1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</row>
    <row r="107" ht="16.5" customHeight="1">
      <c r="A107" s="1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  <c r="AG107" s="39"/>
      <c r="AH107" s="39"/>
      <c r="AI107" s="39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  <c r="CC107" s="39"/>
      <c r="CD107" s="39"/>
      <c r="CE107" s="39"/>
      <c r="CF107" s="39"/>
      <c r="CG107" s="39"/>
      <c r="CH107" s="39"/>
      <c r="CI107" s="39"/>
      <c r="CJ107" s="39"/>
      <c r="CK107" s="39"/>
      <c r="CL107" s="39"/>
      <c r="CM107" s="39"/>
      <c r="CN107" s="39"/>
      <c r="CO107" s="39"/>
      <c r="CP107" s="39"/>
      <c r="CQ107" s="39"/>
      <c r="CR107" s="39"/>
      <c r="CS107" s="39"/>
      <c r="CT107" s="39"/>
      <c r="CU107" s="39"/>
      <c r="CV107" s="39"/>
      <c r="CW107" s="39"/>
      <c r="CX107" s="39"/>
      <c r="CY107" s="39"/>
      <c r="CZ107" s="39"/>
      <c r="DA107" s="39"/>
      <c r="DB107" s="39"/>
      <c r="DC107" s="39"/>
      <c r="DD107" s="39"/>
      <c r="DE107" s="39"/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</row>
    <row r="108" ht="16.5" customHeight="1">
      <c r="A108" s="1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</row>
    <row r="109" ht="16.5" customHeight="1">
      <c r="A109" s="1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  <c r="AG109" s="39"/>
      <c r="AH109" s="39"/>
      <c r="AI109" s="39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  <c r="CC109" s="39"/>
      <c r="CD109" s="39"/>
      <c r="CE109" s="39"/>
      <c r="CF109" s="39"/>
      <c r="CG109" s="39"/>
      <c r="CH109" s="39"/>
      <c r="CI109" s="39"/>
      <c r="CJ109" s="39"/>
      <c r="CK109" s="39"/>
      <c r="CL109" s="39"/>
      <c r="CM109" s="39"/>
      <c r="CN109" s="39"/>
      <c r="CO109" s="39"/>
      <c r="CP109" s="39"/>
      <c r="CQ109" s="39"/>
      <c r="CR109" s="39"/>
      <c r="CS109" s="39"/>
      <c r="CT109" s="39"/>
      <c r="CU109" s="39"/>
      <c r="CV109" s="39"/>
      <c r="CW109" s="39"/>
      <c r="CX109" s="39"/>
      <c r="CY109" s="39"/>
      <c r="CZ109" s="39"/>
      <c r="DA109" s="39"/>
      <c r="DB109" s="39"/>
      <c r="DC109" s="39"/>
      <c r="DD109" s="39"/>
      <c r="DE109" s="39"/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</row>
    <row r="110" ht="16.5" customHeight="1">
      <c r="A110" s="1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39"/>
      <c r="AI110" s="39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  <c r="CC110" s="39"/>
      <c r="CD110" s="39"/>
      <c r="CE110" s="39"/>
      <c r="CF110" s="39"/>
      <c r="CG110" s="39"/>
      <c r="CH110" s="39"/>
      <c r="CI110" s="39"/>
      <c r="CJ110" s="39"/>
      <c r="CK110" s="39"/>
      <c r="CL110" s="39"/>
      <c r="CM110" s="39"/>
      <c r="CN110" s="39"/>
      <c r="CO110" s="39"/>
      <c r="CP110" s="39"/>
      <c r="CQ110" s="39"/>
      <c r="CR110" s="39"/>
      <c r="CS110" s="39"/>
      <c r="CT110" s="39"/>
      <c r="CU110" s="39"/>
      <c r="CV110" s="39"/>
      <c r="CW110" s="39"/>
      <c r="CX110" s="39"/>
      <c r="CY110" s="39"/>
      <c r="CZ110" s="39"/>
      <c r="DA110" s="39"/>
      <c r="DB110" s="39"/>
      <c r="DC110" s="39"/>
      <c r="DD110" s="39"/>
      <c r="DE110" s="39"/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</row>
    <row r="111" ht="16.5" customHeight="1">
      <c r="A111" s="1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/>
      <c r="AH111" s="39"/>
      <c r="AI111" s="39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  <c r="CC111" s="39"/>
      <c r="CD111" s="39"/>
      <c r="CE111" s="39"/>
      <c r="CF111" s="39"/>
      <c r="CG111" s="39"/>
      <c r="CH111" s="39"/>
      <c r="CI111" s="39"/>
      <c r="CJ111" s="39"/>
      <c r="CK111" s="39"/>
      <c r="CL111" s="39"/>
      <c r="CM111" s="39"/>
      <c r="CN111" s="39"/>
      <c r="CO111" s="39"/>
      <c r="CP111" s="39"/>
      <c r="CQ111" s="39"/>
      <c r="CR111" s="39"/>
      <c r="CS111" s="39"/>
      <c r="CT111" s="39"/>
      <c r="CU111" s="39"/>
      <c r="CV111" s="39"/>
      <c r="CW111" s="39"/>
      <c r="CX111" s="39"/>
      <c r="CY111" s="39"/>
      <c r="CZ111" s="39"/>
      <c r="DA111" s="39"/>
      <c r="DB111" s="39"/>
      <c r="DC111" s="39"/>
      <c r="DD111" s="39"/>
      <c r="DE111" s="39"/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</row>
    <row r="112" ht="16.5" customHeight="1">
      <c r="A112" s="1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39"/>
      <c r="AI112" s="39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  <c r="CC112" s="39"/>
      <c r="CD112" s="39"/>
      <c r="CE112" s="39"/>
      <c r="CF112" s="39"/>
      <c r="CG112" s="39"/>
      <c r="CH112" s="39"/>
      <c r="CI112" s="39"/>
      <c r="CJ112" s="39"/>
      <c r="CK112" s="39"/>
      <c r="CL112" s="39"/>
      <c r="CM112" s="39"/>
      <c r="CN112" s="39"/>
      <c r="CO112" s="39"/>
      <c r="CP112" s="39"/>
      <c r="CQ112" s="39"/>
      <c r="CR112" s="39"/>
      <c r="CS112" s="39"/>
      <c r="CT112" s="39"/>
      <c r="CU112" s="39"/>
      <c r="CV112" s="39"/>
      <c r="CW112" s="39"/>
      <c r="CX112" s="39"/>
      <c r="CY112" s="39"/>
      <c r="CZ112" s="39"/>
      <c r="DA112" s="39"/>
      <c r="DB112" s="39"/>
      <c r="DC112" s="39"/>
      <c r="DD112" s="39"/>
      <c r="DE112" s="39"/>
      <c r="DF112" s="39"/>
      <c r="DG112" s="39"/>
      <c r="DH112" s="39"/>
      <c r="DI112" s="39"/>
      <c r="DJ112" s="39"/>
      <c r="DK112" s="39"/>
      <c r="DL112" s="39"/>
      <c r="DM112" s="39"/>
      <c r="DN112" s="39"/>
      <c r="DO112" s="39"/>
      <c r="DP112" s="39"/>
      <c r="DQ112" s="39"/>
      <c r="DR112" s="39"/>
      <c r="DS112" s="39"/>
      <c r="DT112" s="39"/>
      <c r="DU112" s="39"/>
      <c r="DV112" s="39"/>
      <c r="DW112" s="39"/>
      <c r="DX112" s="39"/>
      <c r="DY112" s="39"/>
      <c r="DZ112" s="39"/>
      <c r="EA112" s="39"/>
      <c r="EB112" s="39"/>
      <c r="EC112" s="39"/>
      <c r="ED112" s="39"/>
      <c r="EE112" s="39"/>
      <c r="EF112" s="39"/>
      <c r="EG112" s="39"/>
      <c r="EH112" s="39"/>
      <c r="EI112" s="39"/>
      <c r="EJ112" s="39"/>
      <c r="EK112" s="39"/>
      <c r="EL112" s="39"/>
      <c r="EM112" s="39"/>
      <c r="EN112" s="39"/>
      <c r="EO112" s="39"/>
      <c r="EP112" s="39"/>
      <c r="EQ112" s="39"/>
      <c r="ER112" s="39"/>
      <c r="ES112" s="39"/>
      <c r="ET112" s="39"/>
      <c r="EU112" s="39"/>
    </row>
    <row r="113" ht="16.5" customHeight="1">
      <c r="A113" s="1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  <c r="CC113" s="39"/>
      <c r="CD113" s="39"/>
      <c r="CE113" s="39"/>
      <c r="CF113" s="39"/>
      <c r="CG113" s="39"/>
      <c r="CH113" s="39"/>
      <c r="CI113" s="39"/>
      <c r="CJ113" s="39"/>
      <c r="CK113" s="39"/>
      <c r="CL113" s="39"/>
      <c r="CM113" s="39"/>
      <c r="CN113" s="39"/>
      <c r="CO113" s="39"/>
      <c r="CP113" s="39"/>
      <c r="CQ113" s="39"/>
      <c r="CR113" s="39"/>
      <c r="CS113" s="39"/>
      <c r="CT113" s="39"/>
      <c r="CU113" s="39"/>
      <c r="CV113" s="39"/>
      <c r="CW113" s="39"/>
      <c r="CX113" s="39"/>
      <c r="CY113" s="39"/>
      <c r="CZ113" s="39"/>
      <c r="DA113" s="39"/>
      <c r="DB113" s="39"/>
      <c r="DC113" s="39"/>
      <c r="DD113" s="39"/>
      <c r="DE113" s="39"/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</row>
    <row r="114" ht="16.5" customHeight="1">
      <c r="A114" s="1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  <c r="AG114" s="39"/>
      <c r="AH114" s="39"/>
      <c r="AI114" s="39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</row>
    <row r="115" ht="16.5" customHeight="1">
      <c r="A115" s="1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</row>
    <row r="116" ht="16.5" customHeight="1">
      <c r="A116" s="1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  <c r="CC116" s="39"/>
      <c r="CD116" s="39"/>
      <c r="CE116" s="39"/>
      <c r="CF116" s="39"/>
      <c r="CG116" s="39"/>
      <c r="CH116" s="39"/>
      <c r="CI116" s="39"/>
      <c r="CJ116" s="39"/>
      <c r="CK116" s="39"/>
      <c r="CL116" s="39"/>
      <c r="CM116" s="39"/>
      <c r="CN116" s="39"/>
      <c r="CO116" s="39"/>
      <c r="CP116" s="39"/>
      <c r="CQ116" s="39"/>
      <c r="CR116" s="39"/>
      <c r="CS116" s="39"/>
      <c r="CT116" s="39"/>
      <c r="CU116" s="39"/>
      <c r="CV116" s="39"/>
      <c r="CW116" s="39"/>
      <c r="CX116" s="39"/>
      <c r="CY116" s="39"/>
      <c r="CZ116" s="39"/>
      <c r="DA116" s="39"/>
      <c r="DB116" s="39"/>
      <c r="DC116" s="39"/>
      <c r="DD116" s="39"/>
      <c r="DE116" s="39"/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</row>
    <row r="117" ht="16.5" customHeight="1">
      <c r="A117" s="1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9"/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9"/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9"/>
      <c r="DD117" s="39"/>
      <c r="DE117" s="39"/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</row>
    <row r="118" ht="16.5" customHeight="1">
      <c r="A118" s="1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  <c r="AG118" s="39"/>
      <c r="AH118" s="39"/>
      <c r="AI118" s="39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  <c r="CC118" s="39"/>
      <c r="CD118" s="39"/>
      <c r="CE118" s="39"/>
      <c r="CF118" s="39"/>
      <c r="CG118" s="39"/>
      <c r="CH118" s="39"/>
      <c r="CI118" s="39"/>
      <c r="CJ118" s="39"/>
      <c r="CK118" s="39"/>
      <c r="CL118" s="39"/>
      <c r="CM118" s="39"/>
      <c r="CN118" s="39"/>
      <c r="CO118" s="39"/>
      <c r="CP118" s="39"/>
      <c r="CQ118" s="39"/>
      <c r="CR118" s="39"/>
      <c r="CS118" s="39"/>
      <c r="CT118" s="39"/>
      <c r="CU118" s="39"/>
      <c r="CV118" s="39"/>
      <c r="CW118" s="39"/>
      <c r="CX118" s="39"/>
      <c r="CY118" s="39"/>
      <c r="CZ118" s="39"/>
      <c r="DA118" s="39"/>
      <c r="DB118" s="39"/>
      <c r="DC118" s="39"/>
      <c r="DD118" s="39"/>
      <c r="DE118" s="39"/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</row>
    <row r="119" ht="16.5" customHeight="1">
      <c r="A119" s="1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  <c r="AG119" s="39"/>
      <c r="AH119" s="39"/>
      <c r="AI119" s="39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</row>
    <row r="120" ht="16.5" customHeight="1">
      <c r="A120" s="1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  <c r="AG120" s="39"/>
      <c r="AH120" s="39"/>
      <c r="AI120" s="39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  <c r="CC120" s="39"/>
      <c r="CD120" s="39"/>
      <c r="CE120" s="39"/>
      <c r="CF120" s="39"/>
      <c r="CG120" s="39"/>
      <c r="CH120" s="39"/>
      <c r="CI120" s="39"/>
      <c r="CJ120" s="39"/>
      <c r="CK120" s="39"/>
      <c r="CL120" s="39"/>
      <c r="CM120" s="39"/>
      <c r="CN120" s="39"/>
      <c r="CO120" s="39"/>
      <c r="CP120" s="39"/>
      <c r="CQ120" s="39"/>
      <c r="CR120" s="39"/>
      <c r="CS120" s="39"/>
      <c r="CT120" s="39"/>
      <c r="CU120" s="39"/>
      <c r="CV120" s="39"/>
      <c r="CW120" s="39"/>
      <c r="CX120" s="39"/>
      <c r="CY120" s="39"/>
      <c r="CZ120" s="39"/>
      <c r="DA120" s="39"/>
      <c r="DB120" s="39"/>
      <c r="DC120" s="39"/>
      <c r="DD120" s="39"/>
      <c r="DE120" s="39"/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</row>
    <row r="121" ht="16.5" customHeight="1">
      <c r="A121" s="1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  <c r="AG121" s="39"/>
      <c r="AH121" s="39"/>
      <c r="AI121" s="39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  <c r="CC121" s="39"/>
      <c r="CD121" s="39"/>
      <c r="CE121" s="39"/>
      <c r="CF121" s="39"/>
      <c r="CG121" s="39"/>
      <c r="CH121" s="39"/>
      <c r="CI121" s="39"/>
      <c r="CJ121" s="39"/>
      <c r="CK121" s="39"/>
      <c r="CL121" s="39"/>
      <c r="CM121" s="39"/>
      <c r="CN121" s="39"/>
      <c r="CO121" s="39"/>
      <c r="CP121" s="39"/>
      <c r="CQ121" s="39"/>
      <c r="CR121" s="39"/>
      <c r="CS121" s="39"/>
      <c r="CT121" s="39"/>
      <c r="CU121" s="39"/>
      <c r="CV121" s="39"/>
      <c r="CW121" s="39"/>
      <c r="CX121" s="39"/>
      <c r="CY121" s="39"/>
      <c r="CZ121" s="39"/>
      <c r="DA121" s="39"/>
      <c r="DB121" s="39"/>
      <c r="DC121" s="39"/>
      <c r="DD121" s="39"/>
      <c r="DE121" s="39"/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</row>
    <row r="122" ht="16.5" customHeight="1">
      <c r="A122" s="1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  <c r="AG122" s="39"/>
      <c r="AH122" s="39"/>
      <c r="AI122" s="39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  <c r="CC122" s="39"/>
      <c r="CD122" s="39"/>
      <c r="CE122" s="39"/>
      <c r="CF122" s="39"/>
      <c r="CG122" s="39"/>
      <c r="CH122" s="39"/>
      <c r="CI122" s="39"/>
      <c r="CJ122" s="39"/>
      <c r="CK122" s="39"/>
      <c r="CL122" s="39"/>
      <c r="CM122" s="39"/>
      <c r="CN122" s="39"/>
      <c r="CO122" s="39"/>
      <c r="CP122" s="39"/>
      <c r="CQ122" s="39"/>
      <c r="CR122" s="39"/>
      <c r="CS122" s="39"/>
      <c r="CT122" s="39"/>
      <c r="CU122" s="39"/>
      <c r="CV122" s="39"/>
      <c r="CW122" s="39"/>
      <c r="CX122" s="39"/>
      <c r="CY122" s="39"/>
      <c r="CZ122" s="39"/>
      <c r="DA122" s="39"/>
      <c r="DB122" s="39"/>
      <c r="DC122" s="39"/>
      <c r="DD122" s="39"/>
      <c r="DE122" s="39"/>
      <c r="DF122" s="39"/>
      <c r="DG122" s="39"/>
      <c r="DH122" s="39"/>
      <c r="DI122" s="39"/>
      <c r="DJ122" s="39"/>
      <c r="DK122" s="39"/>
      <c r="DL122" s="39"/>
      <c r="DM122" s="39"/>
      <c r="DN122" s="39"/>
      <c r="DO122" s="39"/>
      <c r="DP122" s="39"/>
      <c r="DQ122" s="39"/>
      <c r="DR122" s="39"/>
      <c r="DS122" s="39"/>
      <c r="DT122" s="39"/>
      <c r="DU122" s="39"/>
      <c r="DV122" s="39"/>
      <c r="DW122" s="39"/>
      <c r="DX122" s="39"/>
      <c r="DY122" s="39"/>
      <c r="DZ122" s="39"/>
      <c r="EA122" s="39"/>
      <c r="EB122" s="39"/>
      <c r="EC122" s="39"/>
      <c r="ED122" s="39"/>
      <c r="EE122" s="39"/>
      <c r="EF122" s="39"/>
      <c r="EG122" s="39"/>
      <c r="EH122" s="39"/>
      <c r="EI122" s="39"/>
      <c r="EJ122" s="39"/>
      <c r="EK122" s="39"/>
      <c r="EL122" s="39"/>
      <c r="EM122" s="39"/>
      <c r="EN122" s="39"/>
      <c r="EO122" s="39"/>
      <c r="EP122" s="39"/>
      <c r="EQ122" s="39"/>
      <c r="ER122" s="39"/>
      <c r="ES122" s="39"/>
      <c r="ET122" s="39"/>
      <c r="EU122" s="39"/>
    </row>
    <row r="123" ht="16.5" customHeight="1">
      <c r="A123" s="1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  <c r="AG123" s="39"/>
      <c r="AH123" s="39"/>
      <c r="AI123" s="39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  <c r="CC123" s="39"/>
      <c r="CD123" s="39"/>
      <c r="CE123" s="39"/>
      <c r="CF123" s="39"/>
      <c r="CG123" s="39"/>
      <c r="CH123" s="39"/>
      <c r="CI123" s="39"/>
      <c r="CJ123" s="39"/>
      <c r="CK123" s="39"/>
      <c r="CL123" s="39"/>
      <c r="CM123" s="39"/>
      <c r="CN123" s="39"/>
      <c r="CO123" s="39"/>
      <c r="CP123" s="39"/>
      <c r="CQ123" s="39"/>
      <c r="CR123" s="39"/>
      <c r="CS123" s="39"/>
      <c r="CT123" s="39"/>
      <c r="CU123" s="39"/>
      <c r="CV123" s="39"/>
      <c r="CW123" s="39"/>
      <c r="CX123" s="39"/>
      <c r="CY123" s="39"/>
      <c r="CZ123" s="39"/>
      <c r="DA123" s="39"/>
      <c r="DB123" s="39"/>
      <c r="DC123" s="39"/>
      <c r="DD123" s="39"/>
      <c r="DE123" s="39"/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</row>
    <row r="124" ht="16.5" customHeight="1">
      <c r="A124" s="1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39"/>
      <c r="CL124" s="39"/>
      <c r="CM124" s="39"/>
      <c r="CN124" s="39"/>
      <c r="CO124" s="39"/>
      <c r="CP124" s="39"/>
      <c r="CQ124" s="39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</row>
    <row r="125" ht="16.5" customHeight="1">
      <c r="A125" s="1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  <c r="AG125" s="39"/>
      <c r="AH125" s="39"/>
      <c r="AI125" s="39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  <c r="CC125" s="39"/>
      <c r="CD125" s="39"/>
      <c r="CE125" s="39"/>
      <c r="CF125" s="39"/>
      <c r="CG125" s="39"/>
      <c r="CH125" s="39"/>
      <c r="CI125" s="39"/>
      <c r="CJ125" s="39"/>
      <c r="CK125" s="39"/>
      <c r="CL125" s="39"/>
      <c r="CM125" s="39"/>
      <c r="CN125" s="39"/>
      <c r="CO125" s="39"/>
      <c r="CP125" s="39"/>
      <c r="CQ125" s="39"/>
      <c r="CR125" s="39"/>
      <c r="CS125" s="39"/>
      <c r="CT125" s="39"/>
      <c r="CU125" s="39"/>
      <c r="CV125" s="39"/>
      <c r="CW125" s="39"/>
      <c r="CX125" s="39"/>
      <c r="CY125" s="39"/>
      <c r="CZ125" s="39"/>
      <c r="DA125" s="39"/>
      <c r="DB125" s="39"/>
      <c r="DC125" s="39"/>
      <c r="DD125" s="39"/>
      <c r="DE125" s="39"/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</row>
    <row r="126" ht="16.5" customHeight="1">
      <c r="A126" s="1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39"/>
      <c r="AF126" s="39"/>
      <c r="AG126" s="39"/>
      <c r="AH126" s="39"/>
      <c r="AI126" s="39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  <c r="CC126" s="39"/>
      <c r="CD126" s="39"/>
      <c r="CE126" s="39"/>
      <c r="CF126" s="39"/>
      <c r="CG126" s="39"/>
      <c r="CH126" s="39"/>
      <c r="CI126" s="39"/>
      <c r="CJ126" s="39"/>
      <c r="CK126" s="39"/>
      <c r="CL126" s="39"/>
      <c r="CM126" s="39"/>
      <c r="CN126" s="39"/>
      <c r="CO126" s="39"/>
      <c r="CP126" s="39"/>
      <c r="CQ126" s="39"/>
      <c r="CR126" s="39"/>
      <c r="CS126" s="39"/>
      <c r="CT126" s="39"/>
      <c r="CU126" s="39"/>
      <c r="CV126" s="39"/>
      <c r="CW126" s="39"/>
      <c r="CX126" s="39"/>
      <c r="CY126" s="39"/>
      <c r="CZ126" s="39"/>
      <c r="DA126" s="39"/>
      <c r="DB126" s="39"/>
      <c r="DC126" s="39"/>
      <c r="DD126" s="39"/>
      <c r="DE126" s="39"/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</row>
    <row r="127" ht="16.5" customHeight="1">
      <c r="A127" s="1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  <c r="CC127" s="39"/>
      <c r="CD127" s="39"/>
      <c r="CE127" s="39"/>
      <c r="CF127" s="39"/>
      <c r="CG127" s="39"/>
      <c r="CH127" s="39"/>
      <c r="CI127" s="39"/>
      <c r="CJ127" s="39"/>
      <c r="CK127" s="39"/>
      <c r="CL127" s="39"/>
      <c r="CM127" s="39"/>
      <c r="CN127" s="39"/>
      <c r="CO127" s="39"/>
      <c r="CP127" s="39"/>
      <c r="CQ127" s="39"/>
      <c r="CR127" s="39"/>
      <c r="CS127" s="39"/>
      <c r="CT127" s="39"/>
      <c r="CU127" s="39"/>
      <c r="CV127" s="39"/>
      <c r="CW127" s="39"/>
      <c r="CX127" s="39"/>
      <c r="CY127" s="39"/>
      <c r="CZ127" s="39"/>
      <c r="DA127" s="39"/>
      <c r="DB127" s="39"/>
      <c r="DC127" s="39"/>
      <c r="DD127" s="39"/>
      <c r="DE127" s="39"/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</row>
    <row r="128" ht="16.5" customHeight="1">
      <c r="A128" s="1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39"/>
      <c r="AF128" s="39"/>
      <c r="AG128" s="39"/>
      <c r="AH128" s="39"/>
      <c r="AI128" s="39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  <c r="CC128" s="39"/>
      <c r="CD128" s="39"/>
      <c r="CE128" s="39"/>
      <c r="CF128" s="39"/>
      <c r="CG128" s="39"/>
      <c r="CH128" s="39"/>
      <c r="CI128" s="39"/>
      <c r="CJ128" s="39"/>
      <c r="CK128" s="39"/>
      <c r="CL128" s="39"/>
      <c r="CM128" s="39"/>
      <c r="CN128" s="39"/>
      <c r="CO128" s="39"/>
      <c r="CP128" s="39"/>
      <c r="CQ128" s="39"/>
      <c r="CR128" s="39"/>
      <c r="CS128" s="39"/>
      <c r="CT128" s="39"/>
      <c r="CU128" s="39"/>
      <c r="CV128" s="39"/>
      <c r="CW128" s="39"/>
      <c r="CX128" s="39"/>
      <c r="CY128" s="39"/>
      <c r="CZ128" s="39"/>
      <c r="DA128" s="39"/>
      <c r="DB128" s="39"/>
      <c r="DC128" s="39"/>
      <c r="DD128" s="39"/>
      <c r="DE128" s="39"/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</row>
    <row r="129" ht="16.5" customHeight="1">
      <c r="A129" s="1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39"/>
      <c r="AF129" s="39"/>
      <c r="AG129" s="39"/>
      <c r="AH129" s="39"/>
      <c r="AI129" s="39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  <c r="CC129" s="39"/>
      <c r="CD129" s="39"/>
      <c r="CE129" s="39"/>
      <c r="CF129" s="39"/>
      <c r="CG129" s="39"/>
      <c r="CH129" s="39"/>
      <c r="CI129" s="39"/>
      <c r="CJ129" s="39"/>
      <c r="CK129" s="39"/>
      <c r="CL129" s="39"/>
      <c r="CM129" s="39"/>
      <c r="CN129" s="39"/>
      <c r="CO129" s="39"/>
      <c r="CP129" s="39"/>
      <c r="CQ129" s="39"/>
      <c r="CR129" s="39"/>
      <c r="CS129" s="39"/>
      <c r="CT129" s="39"/>
      <c r="CU129" s="39"/>
      <c r="CV129" s="39"/>
      <c r="CW129" s="39"/>
      <c r="CX129" s="39"/>
      <c r="CY129" s="39"/>
      <c r="CZ129" s="39"/>
      <c r="DA129" s="39"/>
      <c r="DB129" s="39"/>
      <c r="DC129" s="39"/>
      <c r="DD129" s="39"/>
      <c r="DE129" s="39"/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</row>
    <row r="130" ht="16.5" customHeight="1">
      <c r="A130" s="1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39"/>
      <c r="AF130" s="39"/>
      <c r="AG130" s="39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9"/>
      <c r="DA130" s="39"/>
      <c r="DB130" s="39"/>
      <c r="DC130" s="39"/>
      <c r="DD130" s="39"/>
      <c r="DE130" s="39"/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</row>
    <row r="131" ht="16.5" customHeight="1">
      <c r="A131" s="1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39"/>
      <c r="AF131" s="39"/>
      <c r="AG131" s="39"/>
      <c r="AH131" s="39"/>
      <c r="AI131" s="39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  <c r="CC131" s="39"/>
      <c r="CD131" s="39"/>
      <c r="CE131" s="39"/>
      <c r="CF131" s="39"/>
      <c r="CG131" s="39"/>
      <c r="CH131" s="39"/>
      <c r="CI131" s="39"/>
      <c r="CJ131" s="39"/>
      <c r="CK131" s="39"/>
      <c r="CL131" s="39"/>
      <c r="CM131" s="39"/>
      <c r="CN131" s="39"/>
      <c r="CO131" s="39"/>
      <c r="CP131" s="39"/>
      <c r="CQ131" s="39"/>
      <c r="CR131" s="39"/>
      <c r="CS131" s="39"/>
      <c r="CT131" s="39"/>
      <c r="CU131" s="39"/>
      <c r="CV131" s="39"/>
      <c r="CW131" s="39"/>
      <c r="CX131" s="39"/>
      <c r="CY131" s="39"/>
      <c r="CZ131" s="39"/>
      <c r="DA131" s="39"/>
      <c r="DB131" s="39"/>
      <c r="DC131" s="39"/>
      <c r="DD131" s="39"/>
      <c r="DE131" s="39"/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</row>
    <row r="132" ht="16.5" customHeight="1">
      <c r="A132" s="1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39"/>
      <c r="AF132" s="39"/>
      <c r="AG132" s="39"/>
      <c r="AH132" s="39"/>
      <c r="AI132" s="39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</row>
    <row r="133" ht="16.5" customHeight="1">
      <c r="A133" s="1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</row>
    <row r="134" ht="16.5" customHeight="1">
      <c r="A134" s="1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</row>
    <row r="135" ht="16.5" customHeight="1">
      <c r="A135" s="1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39"/>
      <c r="AF135" s="39"/>
      <c r="AG135" s="39"/>
      <c r="AH135" s="39"/>
      <c r="AI135" s="39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</row>
    <row r="136" ht="16.5" customHeight="1">
      <c r="A136" s="1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39"/>
      <c r="AF136" s="39"/>
      <c r="AG136" s="39"/>
      <c r="AH136" s="39"/>
      <c r="AI136" s="39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</row>
    <row r="137" ht="16.5" customHeight="1">
      <c r="A137" s="1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  <c r="CC137" s="39"/>
      <c r="CD137" s="39"/>
      <c r="CE137" s="39"/>
      <c r="CF137" s="39"/>
      <c r="CG137" s="39"/>
      <c r="CH137" s="39"/>
      <c r="CI137" s="39"/>
      <c r="CJ137" s="39"/>
      <c r="CK137" s="39"/>
      <c r="CL137" s="39"/>
      <c r="CM137" s="39"/>
      <c r="CN137" s="39"/>
      <c r="CO137" s="39"/>
      <c r="CP137" s="39"/>
      <c r="CQ137" s="39"/>
      <c r="CR137" s="39"/>
      <c r="CS137" s="39"/>
      <c r="CT137" s="39"/>
      <c r="CU137" s="39"/>
      <c r="CV137" s="39"/>
      <c r="CW137" s="39"/>
      <c r="CX137" s="39"/>
      <c r="CY137" s="39"/>
      <c r="CZ137" s="39"/>
      <c r="DA137" s="39"/>
      <c r="DB137" s="39"/>
      <c r="DC137" s="39"/>
      <c r="DD137" s="39"/>
      <c r="DE137" s="39"/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</row>
    <row r="138" ht="16.5" customHeight="1">
      <c r="A138" s="1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39"/>
      <c r="AF138" s="39"/>
      <c r="AG138" s="39"/>
      <c r="AH138" s="39"/>
      <c r="AI138" s="39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</row>
    <row r="139" ht="16.5" customHeight="1">
      <c r="A139" s="1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</row>
    <row r="140" ht="16.5" customHeight="1">
      <c r="A140" s="1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39"/>
      <c r="AF140" s="39"/>
      <c r="AG140" s="39"/>
      <c r="AH140" s="39"/>
      <c r="AI140" s="39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</row>
    <row r="141" ht="16.5" customHeight="1">
      <c r="A141" s="1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39"/>
      <c r="AF141" s="39"/>
      <c r="AG141" s="39"/>
      <c r="AH141" s="39"/>
      <c r="AI141" s="39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</row>
    <row r="142" ht="16.5" customHeight="1">
      <c r="A142" s="1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39"/>
      <c r="DG142" s="39"/>
      <c r="DH142" s="39"/>
      <c r="DI142" s="39"/>
      <c r="DJ142" s="39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39"/>
      <c r="EG142" s="39"/>
      <c r="EH142" s="39"/>
      <c r="EI142" s="39"/>
      <c r="EJ142" s="39"/>
      <c r="EK142" s="39"/>
      <c r="EL142" s="39"/>
      <c r="EM142" s="39"/>
      <c r="EN142" s="39"/>
      <c r="EO142" s="39"/>
      <c r="EP142" s="39"/>
      <c r="EQ142" s="39"/>
      <c r="ER142" s="39"/>
      <c r="ES142" s="39"/>
      <c r="ET142" s="39"/>
      <c r="EU142" s="39"/>
    </row>
    <row r="143" ht="16.5" customHeight="1">
      <c r="A143" s="1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39"/>
      <c r="AF143" s="39"/>
      <c r="AG143" s="39"/>
      <c r="AH143" s="39"/>
      <c r="AI143" s="39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</row>
    <row r="144" ht="16.5" customHeight="1">
      <c r="A144" s="1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39"/>
      <c r="AG144" s="39"/>
      <c r="AH144" s="39"/>
      <c r="AI144" s="39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  <c r="CC144" s="39"/>
      <c r="CD144" s="39"/>
      <c r="CE144" s="39"/>
      <c r="CF144" s="39"/>
      <c r="CG144" s="39"/>
      <c r="CH144" s="39"/>
      <c r="CI144" s="39"/>
      <c r="CJ144" s="39"/>
      <c r="CK144" s="39"/>
      <c r="CL144" s="39"/>
      <c r="CM144" s="39"/>
      <c r="CN144" s="39"/>
      <c r="CO144" s="39"/>
      <c r="CP144" s="39"/>
      <c r="CQ144" s="39"/>
      <c r="CR144" s="39"/>
      <c r="CS144" s="39"/>
      <c r="CT144" s="39"/>
      <c r="CU144" s="39"/>
      <c r="CV144" s="39"/>
      <c r="CW144" s="39"/>
      <c r="CX144" s="39"/>
      <c r="CY144" s="39"/>
      <c r="CZ144" s="39"/>
      <c r="DA144" s="39"/>
      <c r="DB144" s="39"/>
      <c r="DC144" s="39"/>
      <c r="DD144" s="39"/>
      <c r="DE144" s="39"/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</row>
    <row r="145" ht="16.5" customHeight="1">
      <c r="A145" s="1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39"/>
      <c r="AF145" s="39"/>
      <c r="AG145" s="39"/>
      <c r="AH145" s="39"/>
      <c r="AI145" s="39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  <c r="CC145" s="39"/>
      <c r="CD145" s="39"/>
      <c r="CE145" s="39"/>
      <c r="CF145" s="39"/>
      <c r="CG145" s="39"/>
      <c r="CH145" s="39"/>
      <c r="CI145" s="39"/>
      <c r="CJ145" s="39"/>
      <c r="CK145" s="39"/>
      <c r="CL145" s="39"/>
      <c r="CM145" s="39"/>
      <c r="CN145" s="39"/>
      <c r="CO145" s="39"/>
      <c r="CP145" s="39"/>
      <c r="CQ145" s="39"/>
      <c r="CR145" s="39"/>
      <c r="CS145" s="39"/>
      <c r="CT145" s="39"/>
      <c r="CU145" s="39"/>
      <c r="CV145" s="39"/>
      <c r="CW145" s="39"/>
      <c r="CX145" s="39"/>
      <c r="CY145" s="39"/>
      <c r="CZ145" s="39"/>
      <c r="DA145" s="39"/>
      <c r="DB145" s="39"/>
      <c r="DC145" s="39"/>
      <c r="DD145" s="39"/>
      <c r="DE145" s="39"/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</row>
    <row r="146" ht="16.5" customHeight="1">
      <c r="A146" s="1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39"/>
      <c r="AI146" s="39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  <c r="CC146" s="39"/>
      <c r="CD146" s="39"/>
      <c r="CE146" s="39"/>
      <c r="CF146" s="39"/>
      <c r="CG146" s="39"/>
      <c r="CH146" s="39"/>
      <c r="CI146" s="39"/>
      <c r="CJ146" s="39"/>
      <c r="CK146" s="39"/>
      <c r="CL146" s="39"/>
      <c r="CM146" s="39"/>
      <c r="CN146" s="39"/>
      <c r="CO146" s="39"/>
      <c r="CP146" s="39"/>
      <c r="CQ146" s="39"/>
      <c r="CR146" s="39"/>
      <c r="CS146" s="39"/>
      <c r="CT146" s="39"/>
      <c r="CU146" s="39"/>
      <c r="CV146" s="39"/>
      <c r="CW146" s="39"/>
      <c r="CX146" s="39"/>
      <c r="CY146" s="39"/>
      <c r="CZ146" s="39"/>
      <c r="DA146" s="39"/>
      <c r="DB146" s="39"/>
      <c r="DC146" s="39"/>
      <c r="DD146" s="39"/>
      <c r="DE146" s="39"/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</row>
    <row r="147" ht="16.5" customHeight="1">
      <c r="A147" s="1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39"/>
      <c r="AI147" s="39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  <c r="CC147" s="39"/>
      <c r="CD147" s="39"/>
      <c r="CE147" s="39"/>
      <c r="CF147" s="39"/>
      <c r="CG147" s="39"/>
      <c r="CH147" s="39"/>
      <c r="CI147" s="39"/>
      <c r="CJ147" s="39"/>
      <c r="CK147" s="39"/>
      <c r="CL147" s="39"/>
      <c r="CM147" s="39"/>
      <c r="CN147" s="39"/>
      <c r="CO147" s="39"/>
      <c r="CP147" s="39"/>
      <c r="CQ147" s="39"/>
      <c r="CR147" s="39"/>
      <c r="CS147" s="39"/>
      <c r="CT147" s="39"/>
      <c r="CU147" s="39"/>
      <c r="CV147" s="39"/>
      <c r="CW147" s="39"/>
      <c r="CX147" s="39"/>
      <c r="CY147" s="39"/>
      <c r="CZ147" s="39"/>
      <c r="DA147" s="39"/>
      <c r="DB147" s="39"/>
      <c r="DC147" s="39"/>
      <c r="DD147" s="39"/>
      <c r="DE147" s="39"/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</row>
    <row r="148" ht="16.5" customHeight="1">
      <c r="A148" s="1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/>
      <c r="AH148" s="39"/>
      <c r="AI148" s="39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  <c r="CC148" s="39"/>
      <c r="CD148" s="39"/>
      <c r="CE148" s="39"/>
      <c r="CF148" s="39"/>
      <c r="CG148" s="39"/>
      <c r="CH148" s="39"/>
      <c r="CI148" s="39"/>
      <c r="CJ148" s="39"/>
      <c r="CK148" s="39"/>
      <c r="CL148" s="39"/>
      <c r="CM148" s="39"/>
      <c r="CN148" s="39"/>
      <c r="CO148" s="39"/>
      <c r="CP148" s="39"/>
      <c r="CQ148" s="39"/>
      <c r="CR148" s="39"/>
      <c r="CS148" s="39"/>
      <c r="CT148" s="39"/>
      <c r="CU148" s="39"/>
      <c r="CV148" s="39"/>
      <c r="CW148" s="39"/>
      <c r="CX148" s="39"/>
      <c r="CY148" s="39"/>
      <c r="CZ148" s="39"/>
      <c r="DA148" s="39"/>
      <c r="DB148" s="39"/>
      <c r="DC148" s="39"/>
      <c r="DD148" s="39"/>
      <c r="DE148" s="39"/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</row>
    <row r="149" ht="16.5" customHeight="1">
      <c r="A149" s="1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39"/>
      <c r="AI149" s="39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  <c r="CC149" s="39"/>
      <c r="CD149" s="39"/>
      <c r="CE149" s="39"/>
      <c r="CF149" s="39"/>
      <c r="CG149" s="39"/>
      <c r="CH149" s="39"/>
      <c r="CI149" s="39"/>
      <c r="CJ149" s="39"/>
      <c r="CK149" s="39"/>
      <c r="CL149" s="39"/>
      <c r="CM149" s="39"/>
      <c r="CN149" s="39"/>
      <c r="CO149" s="39"/>
      <c r="CP149" s="39"/>
      <c r="CQ149" s="39"/>
      <c r="CR149" s="39"/>
      <c r="CS149" s="39"/>
      <c r="CT149" s="39"/>
      <c r="CU149" s="39"/>
      <c r="CV149" s="39"/>
      <c r="CW149" s="39"/>
      <c r="CX149" s="39"/>
      <c r="CY149" s="39"/>
      <c r="CZ149" s="39"/>
      <c r="DA149" s="39"/>
      <c r="DB149" s="39"/>
      <c r="DC149" s="39"/>
      <c r="DD149" s="39"/>
      <c r="DE149" s="39"/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</row>
    <row r="150" ht="16.5" customHeight="1">
      <c r="A150" s="1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39"/>
      <c r="AF150" s="39"/>
      <c r="AG150" s="39"/>
      <c r="AH150" s="39"/>
      <c r="AI150" s="39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  <c r="CC150" s="39"/>
      <c r="CD150" s="39"/>
      <c r="CE150" s="39"/>
      <c r="CF150" s="39"/>
      <c r="CG150" s="39"/>
      <c r="CH150" s="39"/>
      <c r="CI150" s="39"/>
      <c r="CJ150" s="39"/>
      <c r="CK150" s="39"/>
      <c r="CL150" s="39"/>
      <c r="CM150" s="39"/>
      <c r="CN150" s="39"/>
      <c r="CO150" s="39"/>
      <c r="CP150" s="39"/>
      <c r="CQ150" s="39"/>
      <c r="CR150" s="39"/>
      <c r="CS150" s="39"/>
      <c r="CT150" s="39"/>
      <c r="CU150" s="39"/>
      <c r="CV150" s="39"/>
      <c r="CW150" s="39"/>
      <c r="CX150" s="39"/>
      <c r="CY150" s="39"/>
      <c r="CZ150" s="39"/>
      <c r="DA150" s="39"/>
      <c r="DB150" s="39"/>
      <c r="DC150" s="39"/>
      <c r="DD150" s="39"/>
      <c r="DE150" s="39"/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</row>
    <row r="151" ht="16.5" customHeight="1">
      <c r="A151" s="1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  <c r="CC151" s="39"/>
      <c r="CD151" s="39"/>
      <c r="CE151" s="39"/>
      <c r="CF151" s="39"/>
      <c r="CG151" s="39"/>
      <c r="CH151" s="39"/>
      <c r="CI151" s="39"/>
      <c r="CJ151" s="39"/>
      <c r="CK151" s="39"/>
      <c r="CL151" s="39"/>
      <c r="CM151" s="39"/>
      <c r="CN151" s="39"/>
      <c r="CO151" s="39"/>
      <c r="CP151" s="39"/>
      <c r="CQ151" s="39"/>
      <c r="CR151" s="39"/>
      <c r="CS151" s="39"/>
      <c r="CT151" s="39"/>
      <c r="CU151" s="39"/>
      <c r="CV151" s="39"/>
      <c r="CW151" s="39"/>
      <c r="CX151" s="39"/>
      <c r="CY151" s="39"/>
      <c r="CZ151" s="39"/>
      <c r="DA151" s="39"/>
      <c r="DB151" s="39"/>
      <c r="DC151" s="39"/>
      <c r="DD151" s="39"/>
      <c r="DE151" s="39"/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</row>
    <row r="152" ht="16.5" customHeight="1">
      <c r="A152" s="1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39"/>
      <c r="AI152" s="39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  <c r="CC152" s="39"/>
      <c r="CD152" s="39"/>
      <c r="CE152" s="39"/>
      <c r="CF152" s="39"/>
      <c r="CG152" s="39"/>
      <c r="CH152" s="39"/>
      <c r="CI152" s="39"/>
      <c r="CJ152" s="39"/>
      <c r="CK152" s="39"/>
      <c r="CL152" s="39"/>
      <c r="CM152" s="39"/>
      <c r="CN152" s="39"/>
      <c r="CO152" s="39"/>
      <c r="CP152" s="39"/>
      <c r="CQ152" s="39"/>
      <c r="CR152" s="39"/>
      <c r="CS152" s="39"/>
      <c r="CT152" s="39"/>
      <c r="CU152" s="39"/>
      <c r="CV152" s="39"/>
      <c r="CW152" s="39"/>
      <c r="CX152" s="39"/>
      <c r="CY152" s="39"/>
      <c r="CZ152" s="39"/>
      <c r="DA152" s="39"/>
      <c r="DB152" s="39"/>
      <c r="DC152" s="39"/>
      <c r="DD152" s="39"/>
      <c r="DE152" s="39"/>
      <c r="DF152" s="39"/>
      <c r="DG152" s="39"/>
      <c r="DH152" s="39"/>
      <c r="DI152" s="39"/>
      <c r="DJ152" s="39"/>
      <c r="DK152" s="39"/>
      <c r="DL152" s="39"/>
      <c r="DM152" s="39"/>
      <c r="DN152" s="39"/>
      <c r="DO152" s="39"/>
      <c r="DP152" s="39"/>
      <c r="DQ152" s="39"/>
      <c r="DR152" s="39"/>
      <c r="DS152" s="39"/>
      <c r="DT152" s="39"/>
      <c r="DU152" s="39"/>
      <c r="DV152" s="39"/>
      <c r="DW152" s="39"/>
      <c r="DX152" s="39"/>
      <c r="DY152" s="39"/>
      <c r="DZ152" s="39"/>
      <c r="EA152" s="39"/>
      <c r="EB152" s="39"/>
      <c r="EC152" s="39"/>
      <c r="ED152" s="39"/>
      <c r="EE152" s="39"/>
      <c r="EF152" s="39"/>
      <c r="EG152" s="39"/>
      <c r="EH152" s="39"/>
      <c r="EI152" s="39"/>
      <c r="EJ152" s="39"/>
      <c r="EK152" s="39"/>
      <c r="EL152" s="39"/>
      <c r="EM152" s="39"/>
      <c r="EN152" s="39"/>
      <c r="EO152" s="39"/>
      <c r="EP152" s="39"/>
      <c r="EQ152" s="39"/>
      <c r="ER152" s="39"/>
      <c r="ES152" s="39"/>
      <c r="ET152" s="39"/>
      <c r="EU152" s="39"/>
    </row>
    <row r="153" ht="16.5" customHeight="1">
      <c r="A153" s="1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9"/>
      <c r="DD153" s="39"/>
      <c r="DE153" s="39"/>
      <c r="DF153" s="39"/>
      <c r="DG153" s="39"/>
      <c r="DH153" s="39"/>
      <c r="DI153" s="39"/>
      <c r="DJ153" s="39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  <c r="DW153" s="39"/>
      <c r="DX153" s="39"/>
      <c r="DY153" s="39"/>
      <c r="DZ153" s="39"/>
      <c r="EA153" s="39"/>
      <c r="EB153" s="39"/>
      <c r="EC153" s="39"/>
      <c r="ED153" s="39"/>
      <c r="EE153" s="39"/>
      <c r="EF153" s="39"/>
      <c r="EG153" s="39"/>
      <c r="EH153" s="39"/>
      <c r="EI153" s="39"/>
      <c r="EJ153" s="39"/>
      <c r="EK153" s="39"/>
      <c r="EL153" s="39"/>
      <c r="EM153" s="39"/>
      <c r="EN153" s="39"/>
      <c r="EO153" s="39"/>
      <c r="EP153" s="39"/>
      <c r="EQ153" s="39"/>
      <c r="ER153" s="39"/>
      <c r="ES153" s="39"/>
      <c r="ET153" s="39"/>
      <c r="EU153" s="39"/>
    </row>
    <row r="154" ht="16.5" customHeight="1">
      <c r="A154" s="1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39"/>
      <c r="AF154" s="39"/>
      <c r="AG154" s="39"/>
      <c r="AH154" s="39"/>
      <c r="AI154" s="39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  <c r="CC154" s="39"/>
      <c r="CD154" s="39"/>
      <c r="CE154" s="39"/>
      <c r="CF154" s="39"/>
      <c r="CG154" s="39"/>
      <c r="CH154" s="39"/>
      <c r="CI154" s="39"/>
      <c r="CJ154" s="39"/>
      <c r="CK154" s="39"/>
      <c r="CL154" s="39"/>
      <c r="CM154" s="39"/>
      <c r="CN154" s="39"/>
      <c r="CO154" s="39"/>
      <c r="CP154" s="39"/>
      <c r="CQ154" s="39"/>
      <c r="CR154" s="39"/>
      <c r="CS154" s="39"/>
      <c r="CT154" s="39"/>
      <c r="CU154" s="39"/>
      <c r="CV154" s="39"/>
      <c r="CW154" s="39"/>
      <c r="CX154" s="39"/>
      <c r="CY154" s="39"/>
      <c r="CZ154" s="39"/>
      <c r="DA154" s="39"/>
      <c r="DB154" s="39"/>
      <c r="DC154" s="39"/>
      <c r="DD154" s="39"/>
      <c r="DE154" s="39"/>
      <c r="DF154" s="39"/>
      <c r="DG154" s="39"/>
      <c r="DH154" s="39"/>
      <c r="DI154" s="39"/>
      <c r="DJ154" s="39"/>
      <c r="DK154" s="39"/>
      <c r="DL154" s="39"/>
      <c r="DM154" s="39"/>
      <c r="DN154" s="39"/>
      <c r="DO154" s="39"/>
      <c r="DP154" s="39"/>
      <c r="DQ154" s="39"/>
      <c r="DR154" s="39"/>
      <c r="DS154" s="39"/>
      <c r="DT154" s="39"/>
      <c r="DU154" s="39"/>
      <c r="DV154" s="39"/>
      <c r="DW154" s="39"/>
      <c r="DX154" s="39"/>
      <c r="DY154" s="39"/>
      <c r="DZ154" s="39"/>
      <c r="EA154" s="39"/>
      <c r="EB154" s="39"/>
      <c r="EC154" s="39"/>
      <c r="ED154" s="39"/>
      <c r="EE154" s="39"/>
      <c r="EF154" s="39"/>
      <c r="EG154" s="39"/>
      <c r="EH154" s="39"/>
      <c r="EI154" s="39"/>
      <c r="EJ154" s="39"/>
      <c r="EK154" s="39"/>
      <c r="EL154" s="39"/>
      <c r="EM154" s="39"/>
      <c r="EN154" s="39"/>
      <c r="EO154" s="39"/>
      <c r="EP154" s="39"/>
      <c r="EQ154" s="39"/>
      <c r="ER154" s="39"/>
      <c r="ES154" s="39"/>
      <c r="ET154" s="39"/>
      <c r="EU154" s="39"/>
    </row>
    <row r="155" ht="16.5" customHeight="1">
      <c r="A155" s="1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39"/>
      <c r="AF155" s="39"/>
      <c r="AG155" s="39"/>
      <c r="AH155" s="39"/>
      <c r="AI155" s="39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  <c r="CC155" s="39"/>
      <c r="CD155" s="39"/>
      <c r="CE155" s="39"/>
      <c r="CF155" s="39"/>
      <c r="CG155" s="39"/>
      <c r="CH155" s="39"/>
      <c r="CI155" s="39"/>
      <c r="CJ155" s="39"/>
      <c r="CK155" s="39"/>
      <c r="CL155" s="39"/>
      <c r="CM155" s="39"/>
      <c r="CN155" s="39"/>
      <c r="CO155" s="39"/>
      <c r="CP155" s="39"/>
      <c r="CQ155" s="39"/>
      <c r="CR155" s="39"/>
      <c r="CS155" s="39"/>
      <c r="CT155" s="39"/>
      <c r="CU155" s="39"/>
      <c r="CV155" s="39"/>
      <c r="CW155" s="39"/>
      <c r="CX155" s="39"/>
      <c r="CY155" s="39"/>
      <c r="CZ155" s="39"/>
      <c r="DA155" s="39"/>
      <c r="DB155" s="39"/>
      <c r="DC155" s="39"/>
      <c r="DD155" s="39"/>
      <c r="DE155" s="39"/>
      <c r="DF155" s="39"/>
      <c r="DG155" s="39"/>
      <c r="DH155" s="39"/>
      <c r="DI155" s="39"/>
      <c r="DJ155" s="39"/>
      <c r="DK155" s="39"/>
      <c r="DL155" s="39"/>
      <c r="DM155" s="39"/>
      <c r="DN155" s="39"/>
      <c r="DO155" s="39"/>
      <c r="DP155" s="39"/>
      <c r="DQ155" s="39"/>
      <c r="DR155" s="39"/>
      <c r="DS155" s="39"/>
      <c r="DT155" s="39"/>
      <c r="DU155" s="39"/>
      <c r="DV155" s="39"/>
      <c r="DW155" s="39"/>
      <c r="DX155" s="39"/>
      <c r="DY155" s="39"/>
      <c r="DZ155" s="39"/>
      <c r="EA155" s="39"/>
      <c r="EB155" s="39"/>
      <c r="EC155" s="39"/>
      <c r="ED155" s="39"/>
      <c r="EE155" s="39"/>
      <c r="EF155" s="39"/>
      <c r="EG155" s="39"/>
      <c r="EH155" s="39"/>
      <c r="EI155" s="39"/>
      <c r="EJ155" s="39"/>
      <c r="EK155" s="39"/>
      <c r="EL155" s="39"/>
      <c r="EM155" s="39"/>
      <c r="EN155" s="39"/>
      <c r="EO155" s="39"/>
      <c r="EP155" s="39"/>
      <c r="EQ155" s="39"/>
      <c r="ER155" s="39"/>
      <c r="ES155" s="39"/>
      <c r="ET155" s="39"/>
      <c r="EU155" s="39"/>
    </row>
    <row r="156" ht="16.5" customHeight="1">
      <c r="A156" s="1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39"/>
      <c r="AI156" s="39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  <c r="CC156" s="39"/>
      <c r="CD156" s="39"/>
      <c r="CE156" s="39"/>
      <c r="CF156" s="39"/>
      <c r="CG156" s="39"/>
      <c r="CH156" s="39"/>
      <c r="CI156" s="39"/>
      <c r="CJ156" s="39"/>
      <c r="CK156" s="39"/>
      <c r="CL156" s="39"/>
      <c r="CM156" s="39"/>
      <c r="CN156" s="39"/>
      <c r="CO156" s="39"/>
      <c r="CP156" s="39"/>
      <c r="CQ156" s="39"/>
      <c r="CR156" s="39"/>
      <c r="CS156" s="39"/>
      <c r="CT156" s="39"/>
      <c r="CU156" s="39"/>
      <c r="CV156" s="39"/>
      <c r="CW156" s="39"/>
      <c r="CX156" s="39"/>
      <c r="CY156" s="39"/>
      <c r="CZ156" s="39"/>
      <c r="DA156" s="39"/>
      <c r="DB156" s="39"/>
      <c r="DC156" s="39"/>
      <c r="DD156" s="39"/>
      <c r="DE156" s="39"/>
      <c r="DF156" s="39"/>
      <c r="DG156" s="39"/>
      <c r="DH156" s="39"/>
      <c r="DI156" s="39"/>
      <c r="DJ156" s="39"/>
      <c r="DK156" s="39"/>
      <c r="DL156" s="39"/>
      <c r="DM156" s="39"/>
      <c r="DN156" s="39"/>
      <c r="DO156" s="39"/>
      <c r="DP156" s="39"/>
      <c r="DQ156" s="39"/>
      <c r="DR156" s="39"/>
      <c r="DS156" s="39"/>
      <c r="DT156" s="39"/>
      <c r="DU156" s="39"/>
      <c r="DV156" s="39"/>
      <c r="DW156" s="39"/>
      <c r="DX156" s="39"/>
      <c r="DY156" s="39"/>
      <c r="DZ156" s="39"/>
      <c r="EA156" s="39"/>
      <c r="EB156" s="39"/>
      <c r="EC156" s="39"/>
      <c r="ED156" s="39"/>
      <c r="EE156" s="39"/>
      <c r="EF156" s="39"/>
      <c r="EG156" s="39"/>
      <c r="EH156" s="39"/>
      <c r="EI156" s="39"/>
      <c r="EJ156" s="39"/>
      <c r="EK156" s="39"/>
      <c r="EL156" s="39"/>
      <c r="EM156" s="39"/>
      <c r="EN156" s="39"/>
      <c r="EO156" s="39"/>
      <c r="EP156" s="39"/>
      <c r="EQ156" s="39"/>
      <c r="ER156" s="39"/>
      <c r="ES156" s="39"/>
      <c r="ET156" s="39"/>
      <c r="EU156" s="39"/>
    </row>
    <row r="157" ht="16.5" customHeight="1">
      <c r="A157" s="1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/>
      <c r="AH157" s="39"/>
      <c r="AI157" s="39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  <c r="CC157" s="39"/>
      <c r="CD157" s="39"/>
      <c r="CE157" s="39"/>
      <c r="CF157" s="39"/>
      <c r="CG157" s="39"/>
      <c r="CH157" s="39"/>
      <c r="CI157" s="39"/>
      <c r="CJ157" s="39"/>
      <c r="CK157" s="39"/>
      <c r="CL157" s="39"/>
      <c r="CM157" s="39"/>
      <c r="CN157" s="39"/>
      <c r="CO157" s="39"/>
      <c r="CP157" s="39"/>
      <c r="CQ157" s="39"/>
      <c r="CR157" s="39"/>
      <c r="CS157" s="39"/>
      <c r="CT157" s="39"/>
      <c r="CU157" s="39"/>
      <c r="CV157" s="39"/>
      <c r="CW157" s="39"/>
      <c r="CX157" s="39"/>
      <c r="CY157" s="39"/>
      <c r="CZ157" s="39"/>
      <c r="DA157" s="39"/>
      <c r="DB157" s="39"/>
      <c r="DC157" s="39"/>
      <c r="DD157" s="39"/>
      <c r="DE157" s="39"/>
      <c r="DF157" s="39"/>
      <c r="DG157" s="39"/>
      <c r="DH157" s="39"/>
      <c r="DI157" s="39"/>
      <c r="DJ157" s="39"/>
      <c r="DK157" s="39"/>
      <c r="DL157" s="39"/>
      <c r="DM157" s="39"/>
      <c r="DN157" s="39"/>
      <c r="DO157" s="39"/>
      <c r="DP157" s="39"/>
      <c r="DQ157" s="39"/>
      <c r="DR157" s="39"/>
      <c r="DS157" s="39"/>
      <c r="DT157" s="39"/>
      <c r="DU157" s="39"/>
      <c r="DV157" s="39"/>
      <c r="DW157" s="39"/>
      <c r="DX157" s="39"/>
      <c r="DY157" s="39"/>
      <c r="DZ157" s="39"/>
      <c r="EA157" s="39"/>
      <c r="EB157" s="39"/>
      <c r="EC157" s="39"/>
      <c r="ED157" s="39"/>
      <c r="EE157" s="39"/>
      <c r="EF157" s="39"/>
      <c r="EG157" s="39"/>
      <c r="EH157" s="39"/>
      <c r="EI157" s="39"/>
      <c r="EJ157" s="39"/>
      <c r="EK157" s="39"/>
      <c r="EL157" s="39"/>
      <c r="EM157" s="39"/>
      <c r="EN157" s="39"/>
      <c r="EO157" s="39"/>
      <c r="EP157" s="39"/>
      <c r="EQ157" s="39"/>
      <c r="ER157" s="39"/>
      <c r="ES157" s="39"/>
      <c r="ET157" s="39"/>
      <c r="EU157" s="39"/>
    </row>
    <row r="158" ht="16.5" customHeight="1">
      <c r="A158" s="1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39"/>
      <c r="AI158" s="39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  <c r="CC158" s="39"/>
      <c r="CD158" s="39"/>
      <c r="CE158" s="39"/>
      <c r="CF158" s="39"/>
      <c r="CG158" s="39"/>
      <c r="CH158" s="39"/>
      <c r="CI158" s="39"/>
      <c r="CJ158" s="39"/>
      <c r="CK158" s="39"/>
      <c r="CL158" s="39"/>
      <c r="CM158" s="39"/>
      <c r="CN158" s="39"/>
      <c r="CO158" s="39"/>
      <c r="CP158" s="39"/>
      <c r="CQ158" s="39"/>
      <c r="CR158" s="39"/>
      <c r="CS158" s="39"/>
      <c r="CT158" s="39"/>
      <c r="CU158" s="39"/>
      <c r="CV158" s="39"/>
      <c r="CW158" s="39"/>
      <c r="CX158" s="39"/>
      <c r="CY158" s="39"/>
      <c r="CZ158" s="39"/>
      <c r="DA158" s="39"/>
      <c r="DB158" s="39"/>
      <c r="DC158" s="39"/>
      <c r="DD158" s="39"/>
      <c r="DE158" s="39"/>
      <c r="DF158" s="39"/>
      <c r="DG158" s="39"/>
      <c r="DH158" s="39"/>
      <c r="DI158" s="39"/>
      <c r="DJ158" s="39"/>
      <c r="DK158" s="39"/>
      <c r="DL158" s="39"/>
      <c r="DM158" s="39"/>
      <c r="DN158" s="39"/>
      <c r="DO158" s="39"/>
      <c r="DP158" s="39"/>
      <c r="DQ158" s="39"/>
      <c r="DR158" s="39"/>
      <c r="DS158" s="39"/>
      <c r="DT158" s="39"/>
      <c r="DU158" s="39"/>
      <c r="DV158" s="39"/>
      <c r="DW158" s="39"/>
      <c r="DX158" s="39"/>
      <c r="DY158" s="39"/>
      <c r="DZ158" s="39"/>
      <c r="EA158" s="39"/>
      <c r="EB158" s="39"/>
      <c r="EC158" s="39"/>
      <c r="ED158" s="39"/>
      <c r="EE158" s="39"/>
      <c r="EF158" s="39"/>
      <c r="EG158" s="39"/>
      <c r="EH158" s="39"/>
      <c r="EI158" s="39"/>
      <c r="EJ158" s="39"/>
      <c r="EK158" s="39"/>
      <c r="EL158" s="39"/>
      <c r="EM158" s="39"/>
      <c r="EN158" s="39"/>
      <c r="EO158" s="39"/>
      <c r="EP158" s="39"/>
      <c r="EQ158" s="39"/>
      <c r="ER158" s="39"/>
      <c r="ES158" s="39"/>
      <c r="ET158" s="39"/>
      <c r="EU158" s="39"/>
    </row>
    <row r="159" ht="16.5" customHeight="1">
      <c r="A159" s="1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39"/>
      <c r="AF159" s="39"/>
      <c r="AG159" s="39"/>
      <c r="AH159" s="39"/>
      <c r="AI159" s="39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  <c r="CC159" s="39"/>
      <c r="CD159" s="39"/>
      <c r="CE159" s="39"/>
      <c r="CF159" s="39"/>
      <c r="CG159" s="39"/>
      <c r="CH159" s="39"/>
      <c r="CI159" s="39"/>
      <c r="CJ159" s="39"/>
      <c r="CK159" s="39"/>
      <c r="CL159" s="39"/>
      <c r="CM159" s="39"/>
      <c r="CN159" s="39"/>
      <c r="CO159" s="39"/>
      <c r="CP159" s="39"/>
      <c r="CQ159" s="39"/>
      <c r="CR159" s="39"/>
      <c r="CS159" s="39"/>
      <c r="CT159" s="39"/>
      <c r="CU159" s="39"/>
      <c r="CV159" s="39"/>
      <c r="CW159" s="39"/>
      <c r="CX159" s="39"/>
      <c r="CY159" s="39"/>
      <c r="CZ159" s="39"/>
      <c r="DA159" s="39"/>
      <c r="DB159" s="39"/>
      <c r="DC159" s="39"/>
      <c r="DD159" s="39"/>
      <c r="DE159" s="39"/>
      <c r="DF159" s="39"/>
      <c r="DG159" s="39"/>
      <c r="DH159" s="39"/>
      <c r="DI159" s="39"/>
      <c r="DJ159" s="39"/>
      <c r="DK159" s="39"/>
      <c r="DL159" s="39"/>
      <c r="DM159" s="39"/>
      <c r="DN159" s="39"/>
      <c r="DO159" s="39"/>
      <c r="DP159" s="39"/>
      <c r="DQ159" s="39"/>
      <c r="DR159" s="39"/>
      <c r="DS159" s="39"/>
      <c r="DT159" s="39"/>
      <c r="DU159" s="39"/>
      <c r="DV159" s="39"/>
      <c r="DW159" s="39"/>
      <c r="DX159" s="39"/>
      <c r="DY159" s="39"/>
      <c r="DZ159" s="39"/>
      <c r="EA159" s="39"/>
      <c r="EB159" s="39"/>
      <c r="EC159" s="39"/>
      <c r="ED159" s="39"/>
      <c r="EE159" s="39"/>
      <c r="EF159" s="39"/>
      <c r="EG159" s="39"/>
      <c r="EH159" s="39"/>
      <c r="EI159" s="39"/>
      <c r="EJ159" s="39"/>
      <c r="EK159" s="39"/>
      <c r="EL159" s="39"/>
      <c r="EM159" s="39"/>
      <c r="EN159" s="39"/>
      <c r="EO159" s="39"/>
      <c r="EP159" s="39"/>
      <c r="EQ159" s="39"/>
      <c r="ER159" s="39"/>
      <c r="ES159" s="39"/>
      <c r="ET159" s="39"/>
      <c r="EU159" s="39"/>
    </row>
    <row r="160" ht="16.5" customHeight="1">
      <c r="A160" s="1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39"/>
      <c r="AF160" s="39"/>
      <c r="AG160" s="39"/>
      <c r="AH160" s="39"/>
      <c r="AI160" s="39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  <c r="CC160" s="39"/>
      <c r="CD160" s="39"/>
      <c r="CE160" s="39"/>
      <c r="CF160" s="39"/>
      <c r="CG160" s="39"/>
      <c r="CH160" s="39"/>
      <c r="CI160" s="39"/>
      <c r="CJ160" s="39"/>
      <c r="CK160" s="39"/>
      <c r="CL160" s="39"/>
      <c r="CM160" s="39"/>
      <c r="CN160" s="39"/>
      <c r="CO160" s="39"/>
      <c r="CP160" s="39"/>
      <c r="CQ160" s="39"/>
      <c r="CR160" s="39"/>
      <c r="CS160" s="39"/>
      <c r="CT160" s="39"/>
      <c r="CU160" s="39"/>
      <c r="CV160" s="39"/>
      <c r="CW160" s="39"/>
      <c r="CX160" s="39"/>
      <c r="CY160" s="39"/>
      <c r="CZ160" s="39"/>
      <c r="DA160" s="39"/>
      <c r="DB160" s="39"/>
      <c r="DC160" s="39"/>
      <c r="DD160" s="39"/>
      <c r="DE160" s="39"/>
      <c r="DF160" s="39"/>
      <c r="DG160" s="39"/>
      <c r="DH160" s="39"/>
      <c r="DI160" s="39"/>
      <c r="DJ160" s="39"/>
      <c r="DK160" s="39"/>
      <c r="DL160" s="39"/>
      <c r="DM160" s="39"/>
      <c r="DN160" s="39"/>
      <c r="DO160" s="39"/>
      <c r="DP160" s="39"/>
      <c r="DQ160" s="39"/>
      <c r="DR160" s="39"/>
      <c r="DS160" s="39"/>
      <c r="DT160" s="39"/>
      <c r="DU160" s="39"/>
      <c r="DV160" s="39"/>
      <c r="DW160" s="39"/>
      <c r="DX160" s="39"/>
      <c r="DY160" s="39"/>
      <c r="DZ160" s="39"/>
      <c r="EA160" s="39"/>
      <c r="EB160" s="39"/>
      <c r="EC160" s="39"/>
      <c r="ED160" s="39"/>
      <c r="EE160" s="39"/>
      <c r="EF160" s="39"/>
      <c r="EG160" s="39"/>
      <c r="EH160" s="39"/>
      <c r="EI160" s="39"/>
      <c r="EJ160" s="39"/>
      <c r="EK160" s="39"/>
      <c r="EL160" s="39"/>
      <c r="EM160" s="39"/>
      <c r="EN160" s="39"/>
      <c r="EO160" s="39"/>
      <c r="EP160" s="39"/>
      <c r="EQ160" s="39"/>
      <c r="ER160" s="39"/>
      <c r="ES160" s="39"/>
      <c r="ET160" s="39"/>
      <c r="EU160" s="39"/>
    </row>
    <row r="161" ht="16.5" customHeight="1">
      <c r="A161" s="1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  <c r="CC161" s="39"/>
      <c r="CD161" s="39"/>
      <c r="CE161" s="39"/>
      <c r="CF161" s="39"/>
      <c r="CG161" s="39"/>
      <c r="CH161" s="39"/>
      <c r="CI161" s="39"/>
      <c r="CJ161" s="39"/>
      <c r="CK161" s="39"/>
      <c r="CL161" s="39"/>
      <c r="CM161" s="39"/>
      <c r="CN161" s="39"/>
      <c r="CO161" s="39"/>
      <c r="CP161" s="39"/>
      <c r="CQ161" s="39"/>
      <c r="CR161" s="39"/>
      <c r="CS161" s="39"/>
      <c r="CT161" s="39"/>
      <c r="CU161" s="39"/>
      <c r="CV161" s="39"/>
      <c r="CW161" s="39"/>
      <c r="CX161" s="39"/>
      <c r="CY161" s="39"/>
      <c r="CZ161" s="39"/>
      <c r="DA161" s="39"/>
      <c r="DB161" s="39"/>
      <c r="DC161" s="39"/>
      <c r="DD161" s="39"/>
      <c r="DE161" s="39"/>
      <c r="DF161" s="39"/>
      <c r="DG161" s="39"/>
      <c r="DH161" s="39"/>
      <c r="DI161" s="39"/>
      <c r="DJ161" s="39"/>
      <c r="DK161" s="39"/>
      <c r="DL161" s="39"/>
      <c r="DM161" s="39"/>
      <c r="DN161" s="39"/>
      <c r="DO161" s="39"/>
      <c r="DP161" s="39"/>
      <c r="DQ161" s="39"/>
      <c r="DR161" s="39"/>
      <c r="DS161" s="39"/>
      <c r="DT161" s="39"/>
      <c r="DU161" s="39"/>
      <c r="DV161" s="39"/>
      <c r="DW161" s="39"/>
      <c r="DX161" s="39"/>
      <c r="DY161" s="39"/>
      <c r="DZ161" s="39"/>
      <c r="EA161" s="39"/>
      <c r="EB161" s="39"/>
      <c r="EC161" s="39"/>
      <c r="ED161" s="39"/>
      <c r="EE161" s="39"/>
      <c r="EF161" s="39"/>
      <c r="EG161" s="39"/>
      <c r="EH161" s="39"/>
      <c r="EI161" s="39"/>
      <c r="EJ161" s="39"/>
      <c r="EK161" s="39"/>
      <c r="EL161" s="39"/>
      <c r="EM161" s="39"/>
      <c r="EN161" s="39"/>
      <c r="EO161" s="39"/>
      <c r="EP161" s="39"/>
      <c r="EQ161" s="39"/>
      <c r="ER161" s="39"/>
      <c r="ES161" s="39"/>
      <c r="ET161" s="39"/>
      <c r="EU161" s="39"/>
    </row>
    <row r="162" ht="16.5" customHeight="1">
      <c r="A162" s="1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39"/>
      <c r="AF162" s="39"/>
      <c r="AG162" s="39"/>
      <c r="AH162" s="39"/>
      <c r="AI162" s="39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  <c r="CC162" s="39"/>
      <c r="CD162" s="39"/>
      <c r="CE162" s="39"/>
      <c r="CF162" s="39"/>
      <c r="CG162" s="39"/>
      <c r="CH162" s="39"/>
      <c r="CI162" s="39"/>
      <c r="CJ162" s="39"/>
      <c r="CK162" s="39"/>
      <c r="CL162" s="39"/>
      <c r="CM162" s="39"/>
      <c r="CN162" s="39"/>
      <c r="CO162" s="39"/>
      <c r="CP162" s="39"/>
      <c r="CQ162" s="39"/>
      <c r="CR162" s="39"/>
      <c r="CS162" s="39"/>
      <c r="CT162" s="39"/>
      <c r="CU162" s="39"/>
      <c r="CV162" s="39"/>
      <c r="CW162" s="39"/>
      <c r="CX162" s="39"/>
      <c r="CY162" s="39"/>
      <c r="CZ162" s="39"/>
      <c r="DA162" s="39"/>
      <c r="DB162" s="39"/>
      <c r="DC162" s="39"/>
      <c r="DD162" s="39"/>
      <c r="DE162" s="39"/>
      <c r="DF162" s="39"/>
      <c r="DG162" s="39"/>
      <c r="DH162" s="39"/>
      <c r="DI162" s="39"/>
      <c r="DJ162" s="39"/>
      <c r="DK162" s="39"/>
      <c r="DL162" s="39"/>
      <c r="DM162" s="39"/>
      <c r="DN162" s="39"/>
      <c r="DO162" s="39"/>
      <c r="DP162" s="39"/>
      <c r="DQ162" s="39"/>
      <c r="DR162" s="39"/>
      <c r="DS162" s="39"/>
      <c r="DT162" s="39"/>
      <c r="DU162" s="39"/>
      <c r="DV162" s="39"/>
      <c r="DW162" s="39"/>
      <c r="DX162" s="39"/>
      <c r="DY162" s="39"/>
      <c r="DZ162" s="39"/>
      <c r="EA162" s="39"/>
      <c r="EB162" s="39"/>
      <c r="EC162" s="39"/>
      <c r="ED162" s="39"/>
      <c r="EE162" s="39"/>
      <c r="EF162" s="39"/>
      <c r="EG162" s="39"/>
      <c r="EH162" s="39"/>
      <c r="EI162" s="39"/>
      <c r="EJ162" s="39"/>
      <c r="EK162" s="39"/>
      <c r="EL162" s="39"/>
      <c r="EM162" s="39"/>
      <c r="EN162" s="39"/>
      <c r="EO162" s="39"/>
      <c r="EP162" s="39"/>
      <c r="EQ162" s="39"/>
      <c r="ER162" s="39"/>
      <c r="ES162" s="39"/>
      <c r="ET162" s="39"/>
      <c r="EU162" s="39"/>
    </row>
    <row r="163" ht="16.5" customHeight="1">
      <c r="A163" s="1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39"/>
      <c r="AF163" s="39"/>
      <c r="AG163" s="39"/>
      <c r="AH163" s="39"/>
      <c r="AI163" s="39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  <c r="CC163" s="39"/>
      <c r="CD163" s="39"/>
      <c r="CE163" s="39"/>
      <c r="CF163" s="39"/>
      <c r="CG163" s="39"/>
      <c r="CH163" s="39"/>
      <c r="CI163" s="39"/>
      <c r="CJ163" s="39"/>
      <c r="CK163" s="39"/>
      <c r="CL163" s="39"/>
      <c r="CM163" s="39"/>
      <c r="CN163" s="39"/>
      <c r="CO163" s="39"/>
      <c r="CP163" s="39"/>
      <c r="CQ163" s="39"/>
      <c r="CR163" s="39"/>
      <c r="CS163" s="39"/>
      <c r="CT163" s="39"/>
      <c r="CU163" s="39"/>
      <c r="CV163" s="39"/>
      <c r="CW163" s="39"/>
      <c r="CX163" s="39"/>
      <c r="CY163" s="39"/>
      <c r="CZ163" s="39"/>
      <c r="DA163" s="39"/>
      <c r="DB163" s="39"/>
      <c r="DC163" s="39"/>
      <c r="DD163" s="39"/>
      <c r="DE163" s="39"/>
      <c r="DF163" s="39"/>
      <c r="DG163" s="39"/>
      <c r="DH163" s="39"/>
      <c r="DI163" s="39"/>
      <c r="DJ163" s="39"/>
      <c r="DK163" s="39"/>
      <c r="DL163" s="39"/>
      <c r="DM163" s="39"/>
      <c r="DN163" s="39"/>
      <c r="DO163" s="39"/>
      <c r="DP163" s="39"/>
      <c r="DQ163" s="39"/>
      <c r="DR163" s="39"/>
      <c r="DS163" s="39"/>
      <c r="DT163" s="39"/>
      <c r="DU163" s="39"/>
      <c r="DV163" s="39"/>
      <c r="DW163" s="39"/>
      <c r="DX163" s="39"/>
      <c r="DY163" s="39"/>
      <c r="DZ163" s="39"/>
      <c r="EA163" s="39"/>
      <c r="EB163" s="39"/>
      <c r="EC163" s="39"/>
      <c r="ED163" s="39"/>
      <c r="EE163" s="39"/>
      <c r="EF163" s="39"/>
      <c r="EG163" s="39"/>
      <c r="EH163" s="39"/>
      <c r="EI163" s="39"/>
      <c r="EJ163" s="39"/>
      <c r="EK163" s="39"/>
      <c r="EL163" s="39"/>
      <c r="EM163" s="39"/>
      <c r="EN163" s="39"/>
      <c r="EO163" s="39"/>
      <c r="EP163" s="39"/>
      <c r="EQ163" s="39"/>
      <c r="ER163" s="39"/>
      <c r="ES163" s="39"/>
      <c r="ET163" s="39"/>
      <c r="EU163" s="39"/>
    </row>
    <row r="164" ht="16.5" customHeight="1">
      <c r="A164" s="1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39"/>
      <c r="AF164" s="39"/>
      <c r="AG164" s="39"/>
      <c r="AH164" s="39"/>
      <c r="AI164" s="39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  <c r="CC164" s="39"/>
      <c r="CD164" s="39"/>
      <c r="CE164" s="39"/>
      <c r="CF164" s="39"/>
      <c r="CG164" s="39"/>
      <c r="CH164" s="39"/>
      <c r="CI164" s="39"/>
      <c r="CJ164" s="39"/>
      <c r="CK164" s="39"/>
      <c r="CL164" s="39"/>
      <c r="CM164" s="39"/>
      <c r="CN164" s="39"/>
      <c r="CO164" s="39"/>
      <c r="CP164" s="39"/>
      <c r="CQ164" s="39"/>
      <c r="CR164" s="39"/>
      <c r="CS164" s="39"/>
      <c r="CT164" s="39"/>
      <c r="CU164" s="39"/>
      <c r="CV164" s="39"/>
      <c r="CW164" s="39"/>
      <c r="CX164" s="39"/>
      <c r="CY164" s="39"/>
      <c r="CZ164" s="39"/>
      <c r="DA164" s="39"/>
      <c r="DB164" s="39"/>
      <c r="DC164" s="39"/>
      <c r="DD164" s="39"/>
      <c r="DE164" s="39"/>
      <c r="DF164" s="39"/>
      <c r="DG164" s="39"/>
      <c r="DH164" s="39"/>
      <c r="DI164" s="39"/>
      <c r="DJ164" s="39"/>
      <c r="DK164" s="39"/>
      <c r="DL164" s="39"/>
      <c r="DM164" s="39"/>
      <c r="DN164" s="39"/>
      <c r="DO164" s="39"/>
      <c r="DP164" s="39"/>
      <c r="DQ164" s="39"/>
      <c r="DR164" s="39"/>
      <c r="DS164" s="39"/>
      <c r="DT164" s="39"/>
      <c r="DU164" s="39"/>
      <c r="DV164" s="39"/>
      <c r="DW164" s="39"/>
      <c r="DX164" s="39"/>
      <c r="DY164" s="39"/>
      <c r="DZ164" s="39"/>
      <c r="EA164" s="39"/>
      <c r="EB164" s="39"/>
      <c r="EC164" s="39"/>
      <c r="ED164" s="39"/>
      <c r="EE164" s="39"/>
      <c r="EF164" s="39"/>
      <c r="EG164" s="39"/>
      <c r="EH164" s="39"/>
      <c r="EI164" s="39"/>
      <c r="EJ164" s="39"/>
      <c r="EK164" s="39"/>
      <c r="EL164" s="39"/>
      <c r="EM164" s="39"/>
      <c r="EN164" s="39"/>
      <c r="EO164" s="39"/>
      <c r="EP164" s="39"/>
      <c r="EQ164" s="39"/>
      <c r="ER164" s="39"/>
      <c r="ES164" s="39"/>
      <c r="ET164" s="39"/>
      <c r="EU164" s="39"/>
    </row>
    <row r="165" ht="16.5" customHeight="1">
      <c r="A165" s="1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39"/>
      <c r="AG165" s="39"/>
      <c r="AH165" s="39"/>
      <c r="AI165" s="39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  <c r="CC165" s="39"/>
      <c r="CD165" s="39"/>
      <c r="CE165" s="39"/>
      <c r="CF165" s="39"/>
      <c r="CG165" s="39"/>
      <c r="CH165" s="39"/>
      <c r="CI165" s="39"/>
      <c r="CJ165" s="39"/>
      <c r="CK165" s="39"/>
      <c r="CL165" s="39"/>
      <c r="CM165" s="39"/>
      <c r="CN165" s="39"/>
      <c r="CO165" s="39"/>
      <c r="CP165" s="39"/>
      <c r="CQ165" s="39"/>
      <c r="CR165" s="39"/>
      <c r="CS165" s="39"/>
      <c r="CT165" s="39"/>
      <c r="CU165" s="39"/>
      <c r="CV165" s="39"/>
      <c r="CW165" s="39"/>
      <c r="CX165" s="39"/>
      <c r="CY165" s="39"/>
      <c r="CZ165" s="39"/>
      <c r="DA165" s="39"/>
      <c r="DB165" s="39"/>
      <c r="DC165" s="39"/>
      <c r="DD165" s="39"/>
      <c r="DE165" s="39"/>
      <c r="DF165" s="39"/>
      <c r="DG165" s="39"/>
      <c r="DH165" s="39"/>
      <c r="DI165" s="39"/>
      <c r="DJ165" s="39"/>
      <c r="DK165" s="39"/>
      <c r="DL165" s="39"/>
      <c r="DM165" s="39"/>
      <c r="DN165" s="39"/>
      <c r="DO165" s="39"/>
      <c r="DP165" s="39"/>
      <c r="DQ165" s="39"/>
      <c r="DR165" s="39"/>
      <c r="DS165" s="39"/>
      <c r="DT165" s="39"/>
      <c r="DU165" s="39"/>
      <c r="DV165" s="39"/>
      <c r="DW165" s="39"/>
      <c r="DX165" s="39"/>
      <c r="DY165" s="39"/>
      <c r="DZ165" s="39"/>
      <c r="EA165" s="39"/>
      <c r="EB165" s="39"/>
      <c r="EC165" s="39"/>
      <c r="ED165" s="39"/>
      <c r="EE165" s="39"/>
      <c r="EF165" s="39"/>
      <c r="EG165" s="39"/>
      <c r="EH165" s="39"/>
      <c r="EI165" s="39"/>
      <c r="EJ165" s="39"/>
      <c r="EK165" s="39"/>
      <c r="EL165" s="39"/>
      <c r="EM165" s="39"/>
      <c r="EN165" s="39"/>
      <c r="EO165" s="39"/>
      <c r="EP165" s="39"/>
      <c r="EQ165" s="39"/>
      <c r="ER165" s="39"/>
      <c r="ES165" s="39"/>
      <c r="ET165" s="39"/>
      <c r="EU165" s="39"/>
    </row>
    <row r="166" ht="16.5" customHeight="1">
      <c r="A166" s="1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39"/>
      <c r="AF166" s="39"/>
      <c r="AG166" s="39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9"/>
      <c r="DA166" s="39"/>
      <c r="DB166" s="39"/>
      <c r="DC166" s="39"/>
      <c r="DD166" s="39"/>
      <c r="DE166" s="39"/>
      <c r="DF166" s="39"/>
      <c r="DG166" s="39"/>
      <c r="DH166" s="39"/>
      <c r="DI166" s="39"/>
      <c r="DJ166" s="39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  <c r="DY166" s="39"/>
      <c r="DZ166" s="39"/>
      <c r="EA166" s="39"/>
      <c r="EB166" s="39"/>
      <c r="EC166" s="39"/>
      <c r="ED166" s="39"/>
      <c r="EE166" s="39"/>
      <c r="EF166" s="39"/>
      <c r="EG166" s="39"/>
      <c r="EH166" s="39"/>
      <c r="EI166" s="39"/>
      <c r="EJ166" s="39"/>
      <c r="EK166" s="39"/>
      <c r="EL166" s="39"/>
      <c r="EM166" s="39"/>
      <c r="EN166" s="39"/>
      <c r="EO166" s="39"/>
      <c r="EP166" s="39"/>
      <c r="EQ166" s="39"/>
      <c r="ER166" s="39"/>
      <c r="ES166" s="39"/>
      <c r="ET166" s="39"/>
      <c r="EU166" s="39"/>
    </row>
    <row r="167" ht="16.5" customHeight="1">
      <c r="A167" s="1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39"/>
      <c r="AF167" s="39"/>
      <c r="AG167" s="39"/>
      <c r="AH167" s="39"/>
      <c r="AI167" s="39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  <c r="CC167" s="39"/>
      <c r="CD167" s="39"/>
      <c r="CE167" s="39"/>
      <c r="CF167" s="39"/>
      <c r="CG167" s="39"/>
      <c r="CH167" s="39"/>
      <c r="CI167" s="39"/>
      <c r="CJ167" s="39"/>
      <c r="CK167" s="39"/>
      <c r="CL167" s="39"/>
      <c r="CM167" s="39"/>
      <c r="CN167" s="39"/>
      <c r="CO167" s="39"/>
      <c r="CP167" s="39"/>
      <c r="CQ167" s="39"/>
      <c r="CR167" s="39"/>
      <c r="CS167" s="39"/>
      <c r="CT167" s="39"/>
      <c r="CU167" s="39"/>
      <c r="CV167" s="39"/>
      <c r="CW167" s="39"/>
      <c r="CX167" s="39"/>
      <c r="CY167" s="39"/>
      <c r="CZ167" s="39"/>
      <c r="DA167" s="39"/>
      <c r="DB167" s="39"/>
      <c r="DC167" s="39"/>
      <c r="DD167" s="39"/>
      <c r="DE167" s="39"/>
      <c r="DF167" s="39"/>
      <c r="DG167" s="39"/>
      <c r="DH167" s="39"/>
      <c r="DI167" s="39"/>
      <c r="DJ167" s="39"/>
      <c r="DK167" s="39"/>
      <c r="DL167" s="39"/>
      <c r="DM167" s="39"/>
      <c r="DN167" s="39"/>
      <c r="DO167" s="39"/>
      <c r="DP167" s="39"/>
      <c r="DQ167" s="39"/>
      <c r="DR167" s="39"/>
      <c r="DS167" s="39"/>
      <c r="DT167" s="39"/>
      <c r="DU167" s="39"/>
      <c r="DV167" s="39"/>
      <c r="DW167" s="39"/>
      <c r="DX167" s="39"/>
      <c r="DY167" s="39"/>
      <c r="DZ167" s="39"/>
      <c r="EA167" s="39"/>
      <c r="EB167" s="39"/>
      <c r="EC167" s="39"/>
      <c r="ED167" s="39"/>
      <c r="EE167" s="39"/>
      <c r="EF167" s="39"/>
      <c r="EG167" s="39"/>
      <c r="EH167" s="39"/>
      <c r="EI167" s="39"/>
      <c r="EJ167" s="39"/>
      <c r="EK167" s="39"/>
      <c r="EL167" s="39"/>
      <c r="EM167" s="39"/>
      <c r="EN167" s="39"/>
      <c r="EO167" s="39"/>
      <c r="EP167" s="39"/>
      <c r="EQ167" s="39"/>
      <c r="ER167" s="39"/>
      <c r="ES167" s="39"/>
      <c r="ET167" s="39"/>
      <c r="EU167" s="39"/>
    </row>
    <row r="168" ht="16.5" customHeight="1">
      <c r="A168" s="1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39"/>
      <c r="AF168" s="39"/>
      <c r="AG168" s="39"/>
      <c r="AH168" s="39"/>
      <c r="AI168" s="39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  <c r="CC168" s="39"/>
      <c r="CD168" s="39"/>
      <c r="CE168" s="39"/>
      <c r="CF168" s="39"/>
      <c r="CG168" s="39"/>
      <c r="CH168" s="39"/>
      <c r="CI168" s="39"/>
      <c r="CJ168" s="39"/>
      <c r="CK168" s="39"/>
      <c r="CL168" s="39"/>
      <c r="CM168" s="39"/>
      <c r="CN168" s="39"/>
      <c r="CO168" s="39"/>
      <c r="CP168" s="39"/>
      <c r="CQ168" s="39"/>
      <c r="CR168" s="39"/>
      <c r="CS168" s="39"/>
      <c r="CT168" s="39"/>
      <c r="CU168" s="39"/>
      <c r="CV168" s="39"/>
      <c r="CW168" s="39"/>
      <c r="CX168" s="39"/>
      <c r="CY168" s="39"/>
      <c r="CZ168" s="39"/>
      <c r="DA168" s="39"/>
      <c r="DB168" s="39"/>
      <c r="DC168" s="39"/>
      <c r="DD168" s="39"/>
      <c r="DE168" s="39"/>
      <c r="DF168" s="39"/>
      <c r="DG168" s="39"/>
      <c r="DH168" s="39"/>
      <c r="DI168" s="39"/>
      <c r="DJ168" s="39"/>
      <c r="DK168" s="39"/>
      <c r="DL168" s="39"/>
      <c r="DM168" s="39"/>
      <c r="DN168" s="39"/>
      <c r="DO168" s="39"/>
      <c r="DP168" s="39"/>
      <c r="DQ168" s="39"/>
      <c r="DR168" s="39"/>
      <c r="DS168" s="39"/>
      <c r="DT168" s="39"/>
      <c r="DU168" s="39"/>
      <c r="DV168" s="39"/>
      <c r="DW168" s="39"/>
      <c r="DX168" s="39"/>
      <c r="DY168" s="39"/>
      <c r="DZ168" s="39"/>
      <c r="EA168" s="39"/>
      <c r="EB168" s="39"/>
      <c r="EC168" s="39"/>
      <c r="ED168" s="39"/>
      <c r="EE168" s="39"/>
      <c r="EF168" s="39"/>
      <c r="EG168" s="39"/>
      <c r="EH168" s="39"/>
      <c r="EI168" s="39"/>
      <c r="EJ168" s="39"/>
      <c r="EK168" s="39"/>
      <c r="EL168" s="39"/>
      <c r="EM168" s="39"/>
      <c r="EN168" s="39"/>
      <c r="EO168" s="39"/>
      <c r="EP168" s="39"/>
      <c r="EQ168" s="39"/>
      <c r="ER168" s="39"/>
      <c r="ES168" s="39"/>
      <c r="ET168" s="39"/>
      <c r="EU168" s="39"/>
    </row>
    <row r="169" ht="16.5" customHeight="1">
      <c r="A169" s="1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39"/>
      <c r="AF169" s="39"/>
      <c r="AG169" s="39"/>
      <c r="AH169" s="39"/>
      <c r="AI169" s="39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  <c r="CC169" s="39"/>
      <c r="CD169" s="39"/>
      <c r="CE169" s="39"/>
      <c r="CF169" s="39"/>
      <c r="CG169" s="39"/>
      <c r="CH169" s="39"/>
      <c r="CI169" s="39"/>
      <c r="CJ169" s="39"/>
      <c r="CK169" s="39"/>
      <c r="CL169" s="39"/>
      <c r="CM169" s="39"/>
      <c r="CN169" s="39"/>
      <c r="CO169" s="39"/>
      <c r="CP169" s="39"/>
      <c r="CQ169" s="39"/>
      <c r="CR169" s="39"/>
      <c r="CS169" s="39"/>
      <c r="CT169" s="39"/>
      <c r="CU169" s="39"/>
      <c r="CV169" s="39"/>
      <c r="CW169" s="39"/>
      <c r="CX169" s="39"/>
      <c r="CY169" s="39"/>
      <c r="CZ169" s="39"/>
      <c r="DA169" s="39"/>
      <c r="DB169" s="39"/>
      <c r="DC169" s="39"/>
      <c r="DD169" s="39"/>
      <c r="DE169" s="39"/>
      <c r="DF169" s="39"/>
      <c r="DG169" s="39"/>
      <c r="DH169" s="39"/>
      <c r="DI169" s="39"/>
      <c r="DJ169" s="39"/>
      <c r="DK169" s="39"/>
      <c r="DL169" s="39"/>
      <c r="DM169" s="39"/>
      <c r="DN169" s="39"/>
      <c r="DO169" s="39"/>
      <c r="DP169" s="39"/>
      <c r="DQ169" s="39"/>
      <c r="DR169" s="39"/>
      <c r="DS169" s="39"/>
      <c r="DT169" s="39"/>
      <c r="DU169" s="39"/>
      <c r="DV169" s="39"/>
      <c r="DW169" s="39"/>
      <c r="DX169" s="39"/>
      <c r="DY169" s="39"/>
      <c r="DZ169" s="39"/>
      <c r="EA169" s="39"/>
      <c r="EB169" s="39"/>
      <c r="EC169" s="39"/>
      <c r="ED169" s="39"/>
      <c r="EE169" s="39"/>
      <c r="EF169" s="39"/>
      <c r="EG169" s="39"/>
      <c r="EH169" s="39"/>
      <c r="EI169" s="39"/>
      <c r="EJ169" s="39"/>
      <c r="EK169" s="39"/>
      <c r="EL169" s="39"/>
      <c r="EM169" s="39"/>
      <c r="EN169" s="39"/>
      <c r="EO169" s="39"/>
      <c r="EP169" s="39"/>
      <c r="EQ169" s="39"/>
      <c r="ER169" s="39"/>
      <c r="ES169" s="39"/>
      <c r="ET169" s="39"/>
      <c r="EU169" s="39"/>
    </row>
    <row r="170" ht="16.5" customHeight="1">
      <c r="A170" s="1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39"/>
      <c r="AF170" s="39"/>
      <c r="AG170" s="39"/>
      <c r="AH170" s="39"/>
      <c r="AI170" s="39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  <c r="CC170" s="39"/>
      <c r="CD170" s="39"/>
      <c r="CE170" s="39"/>
      <c r="CF170" s="39"/>
      <c r="CG170" s="39"/>
      <c r="CH170" s="39"/>
      <c r="CI170" s="39"/>
      <c r="CJ170" s="39"/>
      <c r="CK170" s="39"/>
      <c r="CL170" s="39"/>
      <c r="CM170" s="39"/>
      <c r="CN170" s="39"/>
      <c r="CO170" s="39"/>
      <c r="CP170" s="39"/>
      <c r="CQ170" s="39"/>
      <c r="CR170" s="39"/>
      <c r="CS170" s="39"/>
      <c r="CT170" s="39"/>
      <c r="CU170" s="39"/>
      <c r="CV170" s="39"/>
      <c r="CW170" s="39"/>
      <c r="CX170" s="39"/>
      <c r="CY170" s="39"/>
      <c r="CZ170" s="39"/>
      <c r="DA170" s="39"/>
      <c r="DB170" s="39"/>
      <c r="DC170" s="39"/>
      <c r="DD170" s="39"/>
      <c r="DE170" s="39"/>
      <c r="DF170" s="39"/>
      <c r="DG170" s="39"/>
      <c r="DH170" s="39"/>
      <c r="DI170" s="39"/>
      <c r="DJ170" s="39"/>
      <c r="DK170" s="39"/>
      <c r="DL170" s="39"/>
      <c r="DM170" s="39"/>
      <c r="DN170" s="39"/>
      <c r="DO170" s="39"/>
      <c r="DP170" s="39"/>
      <c r="DQ170" s="39"/>
      <c r="DR170" s="39"/>
      <c r="DS170" s="39"/>
      <c r="DT170" s="39"/>
      <c r="DU170" s="39"/>
      <c r="DV170" s="39"/>
      <c r="DW170" s="39"/>
      <c r="DX170" s="39"/>
      <c r="DY170" s="39"/>
      <c r="DZ170" s="39"/>
      <c r="EA170" s="39"/>
      <c r="EB170" s="39"/>
      <c r="EC170" s="39"/>
      <c r="ED170" s="39"/>
      <c r="EE170" s="39"/>
      <c r="EF170" s="39"/>
      <c r="EG170" s="39"/>
      <c r="EH170" s="39"/>
      <c r="EI170" s="39"/>
      <c r="EJ170" s="39"/>
      <c r="EK170" s="39"/>
      <c r="EL170" s="39"/>
      <c r="EM170" s="39"/>
      <c r="EN170" s="39"/>
      <c r="EO170" s="39"/>
      <c r="EP170" s="39"/>
      <c r="EQ170" s="39"/>
      <c r="ER170" s="39"/>
      <c r="ES170" s="39"/>
      <c r="ET170" s="39"/>
      <c r="EU170" s="39"/>
    </row>
    <row r="171" ht="16.5" customHeight="1">
      <c r="A171" s="1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39"/>
      <c r="AF171" s="39"/>
      <c r="AG171" s="39"/>
      <c r="AH171" s="39"/>
      <c r="AI171" s="39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  <c r="CC171" s="39"/>
      <c r="CD171" s="39"/>
      <c r="CE171" s="39"/>
      <c r="CF171" s="39"/>
      <c r="CG171" s="39"/>
      <c r="CH171" s="39"/>
      <c r="CI171" s="39"/>
      <c r="CJ171" s="39"/>
      <c r="CK171" s="39"/>
      <c r="CL171" s="39"/>
      <c r="CM171" s="39"/>
      <c r="CN171" s="39"/>
      <c r="CO171" s="39"/>
      <c r="CP171" s="39"/>
      <c r="CQ171" s="39"/>
      <c r="CR171" s="39"/>
      <c r="CS171" s="39"/>
      <c r="CT171" s="39"/>
      <c r="CU171" s="39"/>
      <c r="CV171" s="39"/>
      <c r="CW171" s="39"/>
      <c r="CX171" s="39"/>
      <c r="CY171" s="39"/>
      <c r="CZ171" s="39"/>
      <c r="DA171" s="39"/>
      <c r="DB171" s="39"/>
      <c r="DC171" s="39"/>
      <c r="DD171" s="39"/>
      <c r="DE171" s="39"/>
      <c r="DF171" s="39"/>
      <c r="DG171" s="39"/>
      <c r="DH171" s="39"/>
      <c r="DI171" s="39"/>
      <c r="DJ171" s="39"/>
      <c r="DK171" s="39"/>
      <c r="DL171" s="39"/>
      <c r="DM171" s="39"/>
      <c r="DN171" s="39"/>
      <c r="DO171" s="39"/>
      <c r="DP171" s="39"/>
      <c r="DQ171" s="39"/>
      <c r="DR171" s="39"/>
      <c r="DS171" s="39"/>
      <c r="DT171" s="39"/>
      <c r="DU171" s="39"/>
      <c r="DV171" s="39"/>
      <c r="DW171" s="39"/>
      <c r="DX171" s="39"/>
      <c r="DY171" s="39"/>
      <c r="DZ171" s="39"/>
      <c r="EA171" s="39"/>
      <c r="EB171" s="39"/>
      <c r="EC171" s="39"/>
      <c r="ED171" s="39"/>
      <c r="EE171" s="39"/>
      <c r="EF171" s="39"/>
      <c r="EG171" s="39"/>
      <c r="EH171" s="39"/>
      <c r="EI171" s="39"/>
      <c r="EJ171" s="39"/>
      <c r="EK171" s="39"/>
      <c r="EL171" s="39"/>
      <c r="EM171" s="39"/>
      <c r="EN171" s="39"/>
      <c r="EO171" s="39"/>
      <c r="EP171" s="39"/>
      <c r="EQ171" s="39"/>
      <c r="ER171" s="39"/>
      <c r="ES171" s="39"/>
      <c r="ET171" s="39"/>
      <c r="EU171" s="39"/>
    </row>
    <row r="172" ht="16.5" customHeight="1">
      <c r="A172" s="1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39"/>
      <c r="AF172" s="39"/>
      <c r="AG172" s="39"/>
      <c r="AH172" s="39"/>
      <c r="AI172" s="39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  <c r="CC172" s="39"/>
      <c r="CD172" s="39"/>
      <c r="CE172" s="39"/>
      <c r="CF172" s="39"/>
      <c r="CG172" s="39"/>
      <c r="CH172" s="39"/>
      <c r="CI172" s="39"/>
      <c r="CJ172" s="39"/>
      <c r="CK172" s="39"/>
      <c r="CL172" s="39"/>
      <c r="CM172" s="39"/>
      <c r="CN172" s="39"/>
      <c r="CO172" s="39"/>
      <c r="CP172" s="39"/>
      <c r="CQ172" s="39"/>
      <c r="CR172" s="39"/>
      <c r="CS172" s="39"/>
      <c r="CT172" s="39"/>
      <c r="CU172" s="39"/>
      <c r="CV172" s="39"/>
      <c r="CW172" s="39"/>
      <c r="CX172" s="39"/>
      <c r="CY172" s="39"/>
      <c r="CZ172" s="39"/>
      <c r="DA172" s="39"/>
      <c r="DB172" s="39"/>
      <c r="DC172" s="39"/>
      <c r="DD172" s="39"/>
      <c r="DE172" s="39"/>
      <c r="DF172" s="39"/>
      <c r="DG172" s="39"/>
      <c r="DH172" s="39"/>
      <c r="DI172" s="39"/>
      <c r="DJ172" s="39"/>
      <c r="DK172" s="39"/>
      <c r="DL172" s="39"/>
      <c r="DM172" s="39"/>
      <c r="DN172" s="39"/>
      <c r="DO172" s="39"/>
      <c r="DP172" s="39"/>
      <c r="DQ172" s="39"/>
      <c r="DR172" s="39"/>
      <c r="DS172" s="39"/>
      <c r="DT172" s="39"/>
      <c r="DU172" s="39"/>
      <c r="DV172" s="39"/>
      <c r="DW172" s="39"/>
      <c r="DX172" s="39"/>
      <c r="DY172" s="39"/>
      <c r="DZ172" s="39"/>
      <c r="EA172" s="39"/>
      <c r="EB172" s="39"/>
      <c r="EC172" s="39"/>
      <c r="ED172" s="39"/>
      <c r="EE172" s="39"/>
      <c r="EF172" s="39"/>
      <c r="EG172" s="39"/>
      <c r="EH172" s="39"/>
      <c r="EI172" s="39"/>
      <c r="EJ172" s="39"/>
      <c r="EK172" s="39"/>
      <c r="EL172" s="39"/>
      <c r="EM172" s="39"/>
      <c r="EN172" s="39"/>
      <c r="EO172" s="39"/>
      <c r="EP172" s="39"/>
      <c r="EQ172" s="39"/>
      <c r="ER172" s="39"/>
      <c r="ES172" s="39"/>
      <c r="ET172" s="39"/>
      <c r="EU172" s="39"/>
    </row>
    <row r="173" ht="16.5" customHeight="1">
      <c r="A173" s="1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  <c r="CC173" s="39"/>
      <c r="CD173" s="39"/>
      <c r="CE173" s="39"/>
      <c r="CF173" s="39"/>
      <c r="CG173" s="39"/>
      <c r="CH173" s="39"/>
      <c r="CI173" s="39"/>
      <c r="CJ173" s="39"/>
      <c r="CK173" s="39"/>
      <c r="CL173" s="39"/>
      <c r="CM173" s="39"/>
      <c r="CN173" s="39"/>
      <c r="CO173" s="39"/>
      <c r="CP173" s="39"/>
      <c r="CQ173" s="39"/>
      <c r="CR173" s="39"/>
      <c r="CS173" s="39"/>
      <c r="CT173" s="39"/>
      <c r="CU173" s="39"/>
      <c r="CV173" s="39"/>
      <c r="CW173" s="39"/>
      <c r="CX173" s="39"/>
      <c r="CY173" s="39"/>
      <c r="CZ173" s="39"/>
      <c r="DA173" s="39"/>
      <c r="DB173" s="39"/>
      <c r="DC173" s="39"/>
      <c r="DD173" s="39"/>
      <c r="DE173" s="39"/>
      <c r="DF173" s="39"/>
      <c r="DG173" s="39"/>
      <c r="DH173" s="39"/>
      <c r="DI173" s="39"/>
      <c r="DJ173" s="39"/>
      <c r="DK173" s="39"/>
      <c r="DL173" s="39"/>
      <c r="DM173" s="39"/>
      <c r="DN173" s="39"/>
      <c r="DO173" s="39"/>
      <c r="DP173" s="39"/>
      <c r="DQ173" s="39"/>
      <c r="DR173" s="39"/>
      <c r="DS173" s="39"/>
      <c r="DT173" s="39"/>
      <c r="DU173" s="39"/>
      <c r="DV173" s="39"/>
      <c r="DW173" s="39"/>
      <c r="DX173" s="39"/>
      <c r="DY173" s="39"/>
      <c r="DZ173" s="39"/>
      <c r="EA173" s="39"/>
      <c r="EB173" s="39"/>
      <c r="EC173" s="39"/>
      <c r="ED173" s="39"/>
      <c r="EE173" s="39"/>
      <c r="EF173" s="39"/>
      <c r="EG173" s="39"/>
      <c r="EH173" s="39"/>
      <c r="EI173" s="39"/>
      <c r="EJ173" s="39"/>
      <c r="EK173" s="39"/>
      <c r="EL173" s="39"/>
      <c r="EM173" s="39"/>
      <c r="EN173" s="39"/>
      <c r="EO173" s="39"/>
      <c r="EP173" s="39"/>
      <c r="EQ173" s="39"/>
      <c r="ER173" s="39"/>
      <c r="ES173" s="39"/>
      <c r="ET173" s="39"/>
      <c r="EU173" s="39"/>
    </row>
    <row r="174" ht="16.5" customHeight="1">
      <c r="A174" s="1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39"/>
      <c r="AF174" s="39"/>
      <c r="AG174" s="39"/>
      <c r="AH174" s="39"/>
      <c r="AI174" s="39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  <c r="CC174" s="39"/>
      <c r="CD174" s="39"/>
      <c r="CE174" s="39"/>
      <c r="CF174" s="39"/>
      <c r="CG174" s="39"/>
      <c r="CH174" s="39"/>
      <c r="CI174" s="39"/>
      <c r="CJ174" s="39"/>
      <c r="CK174" s="39"/>
      <c r="CL174" s="39"/>
      <c r="CM174" s="39"/>
      <c r="CN174" s="39"/>
      <c r="CO174" s="39"/>
      <c r="CP174" s="39"/>
      <c r="CQ174" s="39"/>
      <c r="CR174" s="39"/>
      <c r="CS174" s="39"/>
      <c r="CT174" s="39"/>
      <c r="CU174" s="39"/>
      <c r="CV174" s="39"/>
      <c r="CW174" s="39"/>
      <c r="CX174" s="39"/>
      <c r="CY174" s="39"/>
      <c r="CZ174" s="39"/>
      <c r="DA174" s="39"/>
      <c r="DB174" s="39"/>
      <c r="DC174" s="39"/>
      <c r="DD174" s="39"/>
      <c r="DE174" s="39"/>
      <c r="DF174" s="39"/>
      <c r="DG174" s="39"/>
      <c r="DH174" s="39"/>
      <c r="DI174" s="39"/>
      <c r="DJ174" s="39"/>
      <c r="DK174" s="39"/>
      <c r="DL174" s="39"/>
      <c r="DM174" s="39"/>
      <c r="DN174" s="39"/>
      <c r="DO174" s="39"/>
      <c r="DP174" s="39"/>
      <c r="DQ174" s="39"/>
      <c r="DR174" s="39"/>
      <c r="DS174" s="39"/>
      <c r="DT174" s="39"/>
      <c r="DU174" s="39"/>
      <c r="DV174" s="39"/>
      <c r="DW174" s="39"/>
      <c r="DX174" s="39"/>
      <c r="DY174" s="39"/>
      <c r="DZ174" s="39"/>
      <c r="EA174" s="39"/>
      <c r="EB174" s="39"/>
      <c r="EC174" s="39"/>
      <c r="ED174" s="39"/>
      <c r="EE174" s="39"/>
      <c r="EF174" s="39"/>
      <c r="EG174" s="39"/>
      <c r="EH174" s="39"/>
      <c r="EI174" s="39"/>
      <c r="EJ174" s="39"/>
      <c r="EK174" s="39"/>
      <c r="EL174" s="39"/>
      <c r="EM174" s="39"/>
      <c r="EN174" s="39"/>
      <c r="EO174" s="39"/>
      <c r="EP174" s="39"/>
      <c r="EQ174" s="39"/>
      <c r="ER174" s="39"/>
      <c r="ES174" s="39"/>
      <c r="ET174" s="39"/>
      <c r="EU174" s="39"/>
    </row>
    <row r="175" ht="16.5" customHeight="1">
      <c r="A175" s="1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  <c r="CC175" s="39"/>
      <c r="CD175" s="39"/>
      <c r="CE175" s="39"/>
      <c r="CF175" s="39"/>
      <c r="CG175" s="39"/>
      <c r="CH175" s="39"/>
      <c r="CI175" s="39"/>
      <c r="CJ175" s="39"/>
      <c r="CK175" s="39"/>
      <c r="CL175" s="39"/>
      <c r="CM175" s="39"/>
      <c r="CN175" s="39"/>
      <c r="CO175" s="39"/>
      <c r="CP175" s="39"/>
      <c r="CQ175" s="39"/>
      <c r="CR175" s="39"/>
      <c r="CS175" s="39"/>
      <c r="CT175" s="39"/>
      <c r="CU175" s="39"/>
      <c r="CV175" s="39"/>
      <c r="CW175" s="39"/>
      <c r="CX175" s="39"/>
      <c r="CY175" s="39"/>
      <c r="CZ175" s="39"/>
      <c r="DA175" s="39"/>
      <c r="DB175" s="39"/>
      <c r="DC175" s="39"/>
      <c r="DD175" s="39"/>
      <c r="DE175" s="39"/>
      <c r="DF175" s="39"/>
      <c r="DG175" s="39"/>
      <c r="DH175" s="39"/>
      <c r="DI175" s="39"/>
      <c r="DJ175" s="39"/>
      <c r="DK175" s="39"/>
      <c r="DL175" s="39"/>
      <c r="DM175" s="39"/>
      <c r="DN175" s="39"/>
      <c r="DO175" s="39"/>
      <c r="DP175" s="39"/>
      <c r="DQ175" s="39"/>
      <c r="DR175" s="39"/>
      <c r="DS175" s="39"/>
      <c r="DT175" s="39"/>
      <c r="DU175" s="39"/>
      <c r="DV175" s="39"/>
      <c r="DW175" s="39"/>
      <c r="DX175" s="39"/>
      <c r="DY175" s="39"/>
      <c r="DZ175" s="39"/>
      <c r="EA175" s="39"/>
      <c r="EB175" s="39"/>
      <c r="EC175" s="39"/>
      <c r="ED175" s="39"/>
      <c r="EE175" s="39"/>
      <c r="EF175" s="39"/>
      <c r="EG175" s="39"/>
      <c r="EH175" s="39"/>
      <c r="EI175" s="39"/>
      <c r="EJ175" s="39"/>
      <c r="EK175" s="39"/>
      <c r="EL175" s="39"/>
      <c r="EM175" s="39"/>
      <c r="EN175" s="39"/>
      <c r="EO175" s="39"/>
      <c r="EP175" s="39"/>
      <c r="EQ175" s="39"/>
      <c r="ER175" s="39"/>
      <c r="ES175" s="39"/>
      <c r="ET175" s="39"/>
      <c r="EU175" s="39"/>
    </row>
    <row r="176" ht="16.5" customHeight="1">
      <c r="A176" s="1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39"/>
      <c r="AF176" s="39"/>
      <c r="AG176" s="39"/>
      <c r="AH176" s="39"/>
      <c r="AI176" s="39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  <c r="CC176" s="39"/>
      <c r="CD176" s="39"/>
      <c r="CE176" s="39"/>
      <c r="CF176" s="39"/>
      <c r="CG176" s="39"/>
      <c r="CH176" s="39"/>
      <c r="CI176" s="39"/>
      <c r="CJ176" s="39"/>
      <c r="CK176" s="39"/>
      <c r="CL176" s="39"/>
      <c r="CM176" s="39"/>
      <c r="CN176" s="39"/>
      <c r="CO176" s="39"/>
      <c r="CP176" s="39"/>
      <c r="CQ176" s="39"/>
      <c r="CR176" s="39"/>
      <c r="CS176" s="39"/>
      <c r="CT176" s="39"/>
      <c r="CU176" s="39"/>
      <c r="CV176" s="39"/>
      <c r="CW176" s="39"/>
      <c r="CX176" s="39"/>
      <c r="CY176" s="39"/>
      <c r="CZ176" s="39"/>
      <c r="DA176" s="39"/>
      <c r="DB176" s="39"/>
      <c r="DC176" s="39"/>
      <c r="DD176" s="39"/>
      <c r="DE176" s="39"/>
      <c r="DF176" s="39"/>
      <c r="DG176" s="39"/>
      <c r="DH176" s="39"/>
      <c r="DI176" s="39"/>
      <c r="DJ176" s="39"/>
      <c r="DK176" s="39"/>
      <c r="DL176" s="39"/>
      <c r="DM176" s="39"/>
      <c r="DN176" s="39"/>
      <c r="DO176" s="39"/>
      <c r="DP176" s="39"/>
      <c r="DQ176" s="39"/>
      <c r="DR176" s="39"/>
      <c r="DS176" s="39"/>
      <c r="DT176" s="39"/>
      <c r="DU176" s="39"/>
      <c r="DV176" s="39"/>
      <c r="DW176" s="39"/>
      <c r="DX176" s="39"/>
      <c r="DY176" s="39"/>
      <c r="DZ176" s="39"/>
      <c r="EA176" s="39"/>
      <c r="EB176" s="39"/>
      <c r="EC176" s="39"/>
      <c r="ED176" s="39"/>
      <c r="EE176" s="39"/>
      <c r="EF176" s="39"/>
      <c r="EG176" s="39"/>
      <c r="EH176" s="39"/>
      <c r="EI176" s="39"/>
      <c r="EJ176" s="39"/>
      <c r="EK176" s="39"/>
      <c r="EL176" s="39"/>
      <c r="EM176" s="39"/>
      <c r="EN176" s="39"/>
      <c r="EO176" s="39"/>
      <c r="EP176" s="39"/>
      <c r="EQ176" s="39"/>
      <c r="ER176" s="39"/>
      <c r="ES176" s="39"/>
      <c r="ET176" s="39"/>
      <c r="EU176" s="39"/>
    </row>
    <row r="177" ht="16.5" customHeight="1">
      <c r="A177" s="1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39"/>
      <c r="AF177" s="39"/>
      <c r="AG177" s="39"/>
      <c r="AH177" s="39"/>
      <c r="AI177" s="39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  <c r="CC177" s="39"/>
      <c r="CD177" s="39"/>
      <c r="CE177" s="39"/>
      <c r="CF177" s="39"/>
      <c r="CG177" s="39"/>
      <c r="CH177" s="39"/>
      <c r="CI177" s="39"/>
      <c r="CJ177" s="39"/>
      <c r="CK177" s="39"/>
      <c r="CL177" s="39"/>
      <c r="CM177" s="39"/>
      <c r="CN177" s="39"/>
      <c r="CO177" s="39"/>
      <c r="CP177" s="39"/>
      <c r="CQ177" s="39"/>
      <c r="CR177" s="39"/>
      <c r="CS177" s="39"/>
      <c r="CT177" s="39"/>
      <c r="CU177" s="39"/>
      <c r="CV177" s="39"/>
      <c r="CW177" s="39"/>
      <c r="CX177" s="39"/>
      <c r="CY177" s="39"/>
      <c r="CZ177" s="39"/>
      <c r="DA177" s="39"/>
      <c r="DB177" s="39"/>
      <c r="DC177" s="39"/>
      <c r="DD177" s="39"/>
      <c r="DE177" s="39"/>
      <c r="DF177" s="39"/>
      <c r="DG177" s="39"/>
      <c r="DH177" s="39"/>
      <c r="DI177" s="39"/>
      <c r="DJ177" s="39"/>
      <c r="DK177" s="39"/>
      <c r="DL177" s="39"/>
      <c r="DM177" s="39"/>
      <c r="DN177" s="39"/>
      <c r="DO177" s="39"/>
      <c r="DP177" s="39"/>
      <c r="DQ177" s="39"/>
      <c r="DR177" s="39"/>
      <c r="DS177" s="39"/>
      <c r="DT177" s="39"/>
      <c r="DU177" s="39"/>
      <c r="DV177" s="39"/>
      <c r="DW177" s="39"/>
      <c r="DX177" s="39"/>
      <c r="DY177" s="39"/>
      <c r="DZ177" s="39"/>
      <c r="EA177" s="39"/>
      <c r="EB177" s="39"/>
      <c r="EC177" s="39"/>
      <c r="ED177" s="39"/>
      <c r="EE177" s="39"/>
      <c r="EF177" s="39"/>
      <c r="EG177" s="39"/>
      <c r="EH177" s="39"/>
      <c r="EI177" s="39"/>
      <c r="EJ177" s="39"/>
      <c r="EK177" s="39"/>
      <c r="EL177" s="39"/>
      <c r="EM177" s="39"/>
      <c r="EN177" s="39"/>
      <c r="EO177" s="39"/>
      <c r="EP177" s="39"/>
      <c r="EQ177" s="39"/>
      <c r="ER177" s="39"/>
      <c r="ES177" s="39"/>
      <c r="ET177" s="39"/>
      <c r="EU177" s="39"/>
    </row>
    <row r="178" ht="16.5" customHeight="1">
      <c r="A178" s="1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  <c r="DH178" s="39"/>
      <c r="DI178" s="39"/>
      <c r="DJ178" s="39"/>
      <c r="DK178" s="39"/>
      <c r="DL178" s="39"/>
      <c r="DM178" s="39"/>
      <c r="DN178" s="39"/>
      <c r="DO178" s="39"/>
      <c r="DP178" s="39"/>
      <c r="DQ178" s="39"/>
      <c r="DR178" s="39"/>
      <c r="DS178" s="39"/>
      <c r="DT178" s="39"/>
      <c r="DU178" s="39"/>
      <c r="DV178" s="39"/>
      <c r="DW178" s="39"/>
      <c r="DX178" s="39"/>
      <c r="DY178" s="39"/>
      <c r="DZ178" s="39"/>
      <c r="EA178" s="39"/>
      <c r="EB178" s="39"/>
      <c r="EC178" s="39"/>
      <c r="ED178" s="39"/>
      <c r="EE178" s="39"/>
      <c r="EF178" s="39"/>
      <c r="EG178" s="39"/>
      <c r="EH178" s="39"/>
      <c r="EI178" s="39"/>
      <c r="EJ178" s="39"/>
      <c r="EK178" s="39"/>
      <c r="EL178" s="39"/>
      <c r="EM178" s="39"/>
      <c r="EN178" s="39"/>
      <c r="EO178" s="39"/>
      <c r="EP178" s="39"/>
      <c r="EQ178" s="39"/>
      <c r="ER178" s="39"/>
      <c r="ES178" s="39"/>
      <c r="ET178" s="39"/>
      <c r="EU178" s="39"/>
    </row>
    <row r="179" ht="16.5" customHeight="1">
      <c r="A179" s="1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39"/>
      <c r="AF179" s="39"/>
      <c r="AG179" s="39"/>
      <c r="AH179" s="39"/>
      <c r="AI179" s="39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  <c r="CC179" s="39"/>
      <c r="CD179" s="39"/>
      <c r="CE179" s="39"/>
      <c r="CF179" s="39"/>
      <c r="CG179" s="39"/>
      <c r="CH179" s="39"/>
      <c r="CI179" s="39"/>
      <c r="CJ179" s="39"/>
      <c r="CK179" s="39"/>
      <c r="CL179" s="39"/>
      <c r="CM179" s="39"/>
      <c r="CN179" s="39"/>
      <c r="CO179" s="39"/>
      <c r="CP179" s="39"/>
      <c r="CQ179" s="39"/>
      <c r="CR179" s="39"/>
      <c r="CS179" s="39"/>
      <c r="CT179" s="39"/>
      <c r="CU179" s="39"/>
      <c r="CV179" s="39"/>
      <c r="CW179" s="39"/>
      <c r="CX179" s="39"/>
      <c r="CY179" s="39"/>
      <c r="CZ179" s="39"/>
      <c r="DA179" s="39"/>
      <c r="DB179" s="39"/>
      <c r="DC179" s="39"/>
      <c r="DD179" s="39"/>
      <c r="DE179" s="39"/>
      <c r="DF179" s="39"/>
      <c r="DG179" s="39"/>
      <c r="DH179" s="39"/>
      <c r="DI179" s="39"/>
      <c r="DJ179" s="39"/>
      <c r="DK179" s="39"/>
      <c r="DL179" s="39"/>
      <c r="DM179" s="39"/>
      <c r="DN179" s="39"/>
      <c r="DO179" s="39"/>
      <c r="DP179" s="39"/>
      <c r="DQ179" s="39"/>
      <c r="DR179" s="39"/>
      <c r="DS179" s="39"/>
      <c r="DT179" s="39"/>
      <c r="DU179" s="39"/>
      <c r="DV179" s="39"/>
      <c r="DW179" s="39"/>
      <c r="DX179" s="39"/>
      <c r="DY179" s="39"/>
      <c r="DZ179" s="39"/>
      <c r="EA179" s="39"/>
      <c r="EB179" s="39"/>
      <c r="EC179" s="39"/>
      <c r="ED179" s="39"/>
      <c r="EE179" s="39"/>
      <c r="EF179" s="39"/>
      <c r="EG179" s="39"/>
      <c r="EH179" s="39"/>
      <c r="EI179" s="39"/>
      <c r="EJ179" s="39"/>
      <c r="EK179" s="39"/>
      <c r="EL179" s="39"/>
      <c r="EM179" s="39"/>
      <c r="EN179" s="39"/>
      <c r="EO179" s="39"/>
      <c r="EP179" s="39"/>
      <c r="EQ179" s="39"/>
      <c r="ER179" s="39"/>
      <c r="ES179" s="39"/>
      <c r="ET179" s="39"/>
      <c r="EU179" s="39"/>
    </row>
    <row r="180" ht="16.5" customHeight="1">
      <c r="A180" s="1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39"/>
      <c r="AF180" s="39"/>
      <c r="AG180" s="39"/>
      <c r="AH180" s="39"/>
      <c r="AI180" s="39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  <c r="CC180" s="39"/>
      <c r="CD180" s="39"/>
      <c r="CE180" s="39"/>
      <c r="CF180" s="39"/>
      <c r="CG180" s="39"/>
      <c r="CH180" s="39"/>
      <c r="CI180" s="39"/>
      <c r="CJ180" s="39"/>
      <c r="CK180" s="39"/>
      <c r="CL180" s="39"/>
      <c r="CM180" s="39"/>
      <c r="CN180" s="39"/>
      <c r="CO180" s="39"/>
      <c r="CP180" s="39"/>
      <c r="CQ180" s="39"/>
      <c r="CR180" s="39"/>
      <c r="CS180" s="39"/>
      <c r="CT180" s="39"/>
      <c r="CU180" s="39"/>
      <c r="CV180" s="39"/>
      <c r="CW180" s="39"/>
      <c r="CX180" s="39"/>
      <c r="CY180" s="39"/>
      <c r="CZ180" s="39"/>
      <c r="DA180" s="39"/>
      <c r="DB180" s="39"/>
      <c r="DC180" s="39"/>
      <c r="DD180" s="39"/>
      <c r="DE180" s="39"/>
      <c r="DF180" s="39"/>
      <c r="DG180" s="39"/>
      <c r="DH180" s="39"/>
      <c r="DI180" s="39"/>
      <c r="DJ180" s="39"/>
      <c r="DK180" s="39"/>
      <c r="DL180" s="39"/>
      <c r="DM180" s="39"/>
      <c r="DN180" s="39"/>
      <c r="DO180" s="39"/>
      <c r="DP180" s="39"/>
      <c r="DQ180" s="39"/>
      <c r="DR180" s="39"/>
      <c r="DS180" s="39"/>
      <c r="DT180" s="39"/>
      <c r="DU180" s="39"/>
      <c r="DV180" s="39"/>
      <c r="DW180" s="39"/>
      <c r="DX180" s="39"/>
      <c r="DY180" s="39"/>
      <c r="DZ180" s="39"/>
      <c r="EA180" s="39"/>
      <c r="EB180" s="39"/>
      <c r="EC180" s="39"/>
      <c r="ED180" s="39"/>
      <c r="EE180" s="39"/>
      <c r="EF180" s="39"/>
      <c r="EG180" s="39"/>
      <c r="EH180" s="39"/>
      <c r="EI180" s="39"/>
      <c r="EJ180" s="39"/>
      <c r="EK180" s="39"/>
      <c r="EL180" s="39"/>
      <c r="EM180" s="39"/>
      <c r="EN180" s="39"/>
      <c r="EO180" s="39"/>
      <c r="EP180" s="39"/>
      <c r="EQ180" s="39"/>
      <c r="ER180" s="39"/>
      <c r="ES180" s="39"/>
      <c r="ET180" s="39"/>
      <c r="EU180" s="39"/>
    </row>
    <row r="181" ht="16.5" customHeight="1">
      <c r="A181" s="1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39"/>
      <c r="AF181" s="39"/>
      <c r="AG181" s="39"/>
      <c r="AH181" s="39"/>
      <c r="AI181" s="39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  <c r="CC181" s="39"/>
      <c r="CD181" s="39"/>
      <c r="CE181" s="39"/>
      <c r="CF181" s="39"/>
      <c r="CG181" s="39"/>
      <c r="CH181" s="39"/>
      <c r="CI181" s="39"/>
      <c r="CJ181" s="39"/>
      <c r="CK181" s="39"/>
      <c r="CL181" s="39"/>
      <c r="CM181" s="39"/>
      <c r="CN181" s="39"/>
      <c r="CO181" s="39"/>
      <c r="CP181" s="39"/>
      <c r="CQ181" s="39"/>
      <c r="CR181" s="39"/>
      <c r="CS181" s="39"/>
      <c r="CT181" s="39"/>
      <c r="CU181" s="39"/>
      <c r="CV181" s="39"/>
      <c r="CW181" s="39"/>
      <c r="CX181" s="39"/>
      <c r="CY181" s="39"/>
      <c r="CZ181" s="39"/>
      <c r="DA181" s="39"/>
      <c r="DB181" s="39"/>
      <c r="DC181" s="39"/>
      <c r="DD181" s="39"/>
      <c r="DE181" s="39"/>
      <c r="DF181" s="39"/>
      <c r="DG181" s="39"/>
      <c r="DH181" s="39"/>
      <c r="DI181" s="39"/>
      <c r="DJ181" s="39"/>
      <c r="DK181" s="39"/>
      <c r="DL181" s="39"/>
      <c r="DM181" s="39"/>
      <c r="DN181" s="39"/>
      <c r="DO181" s="39"/>
      <c r="DP181" s="39"/>
      <c r="DQ181" s="39"/>
      <c r="DR181" s="39"/>
      <c r="DS181" s="39"/>
      <c r="DT181" s="39"/>
      <c r="DU181" s="39"/>
      <c r="DV181" s="39"/>
      <c r="DW181" s="39"/>
      <c r="DX181" s="39"/>
      <c r="DY181" s="39"/>
      <c r="DZ181" s="39"/>
      <c r="EA181" s="39"/>
      <c r="EB181" s="39"/>
      <c r="EC181" s="39"/>
      <c r="ED181" s="39"/>
      <c r="EE181" s="39"/>
      <c r="EF181" s="39"/>
      <c r="EG181" s="39"/>
      <c r="EH181" s="39"/>
      <c r="EI181" s="39"/>
      <c r="EJ181" s="39"/>
      <c r="EK181" s="39"/>
      <c r="EL181" s="39"/>
      <c r="EM181" s="39"/>
      <c r="EN181" s="39"/>
      <c r="EO181" s="39"/>
      <c r="EP181" s="39"/>
      <c r="EQ181" s="39"/>
      <c r="ER181" s="39"/>
      <c r="ES181" s="39"/>
      <c r="ET181" s="39"/>
      <c r="EU181" s="39"/>
    </row>
    <row r="182" ht="16.5" customHeight="1">
      <c r="A182" s="1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39"/>
      <c r="AF182" s="39"/>
      <c r="AG182" s="39"/>
      <c r="AH182" s="39"/>
      <c r="AI182" s="39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  <c r="CC182" s="39"/>
      <c r="CD182" s="39"/>
      <c r="CE182" s="39"/>
      <c r="CF182" s="39"/>
      <c r="CG182" s="39"/>
      <c r="CH182" s="39"/>
      <c r="CI182" s="39"/>
      <c r="CJ182" s="39"/>
      <c r="CK182" s="39"/>
      <c r="CL182" s="39"/>
      <c r="CM182" s="39"/>
      <c r="CN182" s="39"/>
      <c r="CO182" s="39"/>
      <c r="CP182" s="39"/>
      <c r="CQ182" s="39"/>
      <c r="CR182" s="39"/>
      <c r="CS182" s="39"/>
      <c r="CT182" s="39"/>
      <c r="CU182" s="39"/>
      <c r="CV182" s="39"/>
      <c r="CW182" s="39"/>
      <c r="CX182" s="39"/>
      <c r="CY182" s="39"/>
      <c r="CZ182" s="39"/>
      <c r="DA182" s="39"/>
      <c r="DB182" s="39"/>
      <c r="DC182" s="39"/>
      <c r="DD182" s="39"/>
      <c r="DE182" s="39"/>
      <c r="DF182" s="39"/>
      <c r="DG182" s="39"/>
      <c r="DH182" s="39"/>
      <c r="DI182" s="39"/>
      <c r="DJ182" s="39"/>
      <c r="DK182" s="39"/>
      <c r="DL182" s="39"/>
      <c r="DM182" s="39"/>
      <c r="DN182" s="39"/>
      <c r="DO182" s="39"/>
      <c r="DP182" s="39"/>
      <c r="DQ182" s="39"/>
      <c r="DR182" s="39"/>
      <c r="DS182" s="39"/>
      <c r="DT182" s="39"/>
      <c r="DU182" s="39"/>
      <c r="DV182" s="39"/>
      <c r="DW182" s="39"/>
      <c r="DX182" s="39"/>
      <c r="DY182" s="39"/>
      <c r="DZ182" s="39"/>
      <c r="EA182" s="39"/>
      <c r="EB182" s="39"/>
      <c r="EC182" s="39"/>
      <c r="ED182" s="39"/>
      <c r="EE182" s="39"/>
      <c r="EF182" s="39"/>
      <c r="EG182" s="39"/>
      <c r="EH182" s="39"/>
      <c r="EI182" s="39"/>
      <c r="EJ182" s="39"/>
      <c r="EK182" s="39"/>
      <c r="EL182" s="39"/>
      <c r="EM182" s="39"/>
      <c r="EN182" s="39"/>
      <c r="EO182" s="39"/>
      <c r="EP182" s="39"/>
      <c r="EQ182" s="39"/>
      <c r="ER182" s="39"/>
      <c r="ES182" s="39"/>
      <c r="ET182" s="39"/>
      <c r="EU182" s="39"/>
    </row>
    <row r="183" ht="16.5" customHeight="1">
      <c r="A183" s="1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  <c r="CC183" s="39"/>
      <c r="CD183" s="39"/>
      <c r="CE183" s="39"/>
      <c r="CF183" s="39"/>
      <c r="CG183" s="39"/>
      <c r="CH183" s="39"/>
      <c r="CI183" s="39"/>
      <c r="CJ183" s="39"/>
      <c r="CK183" s="39"/>
      <c r="CL183" s="39"/>
      <c r="CM183" s="39"/>
      <c r="CN183" s="39"/>
      <c r="CO183" s="39"/>
      <c r="CP183" s="39"/>
      <c r="CQ183" s="39"/>
      <c r="CR183" s="39"/>
      <c r="CS183" s="39"/>
      <c r="CT183" s="39"/>
      <c r="CU183" s="39"/>
      <c r="CV183" s="39"/>
      <c r="CW183" s="39"/>
      <c r="CX183" s="39"/>
      <c r="CY183" s="39"/>
      <c r="CZ183" s="39"/>
      <c r="DA183" s="39"/>
      <c r="DB183" s="39"/>
      <c r="DC183" s="39"/>
      <c r="DD183" s="39"/>
      <c r="DE183" s="39"/>
      <c r="DF183" s="39"/>
      <c r="DG183" s="39"/>
      <c r="DH183" s="39"/>
      <c r="DI183" s="39"/>
      <c r="DJ183" s="39"/>
      <c r="DK183" s="39"/>
      <c r="DL183" s="39"/>
      <c r="DM183" s="39"/>
      <c r="DN183" s="39"/>
      <c r="DO183" s="39"/>
      <c r="DP183" s="39"/>
      <c r="DQ183" s="39"/>
      <c r="DR183" s="39"/>
      <c r="DS183" s="39"/>
      <c r="DT183" s="39"/>
      <c r="DU183" s="39"/>
      <c r="DV183" s="39"/>
      <c r="DW183" s="39"/>
      <c r="DX183" s="39"/>
      <c r="DY183" s="39"/>
      <c r="DZ183" s="39"/>
      <c r="EA183" s="39"/>
      <c r="EB183" s="39"/>
      <c r="EC183" s="39"/>
      <c r="ED183" s="39"/>
      <c r="EE183" s="39"/>
      <c r="EF183" s="39"/>
      <c r="EG183" s="39"/>
      <c r="EH183" s="39"/>
      <c r="EI183" s="39"/>
      <c r="EJ183" s="39"/>
      <c r="EK183" s="39"/>
      <c r="EL183" s="39"/>
      <c r="EM183" s="39"/>
      <c r="EN183" s="39"/>
      <c r="EO183" s="39"/>
      <c r="EP183" s="39"/>
      <c r="EQ183" s="39"/>
      <c r="ER183" s="39"/>
      <c r="ES183" s="39"/>
      <c r="ET183" s="39"/>
      <c r="EU183" s="39"/>
    </row>
    <row r="184" ht="16.5" customHeight="1">
      <c r="A184" s="1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39"/>
      <c r="AF184" s="39"/>
      <c r="AG184" s="39"/>
      <c r="AH184" s="39"/>
      <c r="AI184" s="39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  <c r="CC184" s="39"/>
      <c r="CD184" s="39"/>
      <c r="CE184" s="39"/>
      <c r="CF184" s="39"/>
      <c r="CG184" s="39"/>
      <c r="CH184" s="39"/>
      <c r="CI184" s="39"/>
      <c r="CJ184" s="39"/>
      <c r="CK184" s="39"/>
      <c r="CL184" s="39"/>
      <c r="CM184" s="39"/>
      <c r="CN184" s="39"/>
      <c r="CO184" s="39"/>
      <c r="CP184" s="39"/>
      <c r="CQ184" s="39"/>
      <c r="CR184" s="39"/>
      <c r="CS184" s="39"/>
      <c r="CT184" s="39"/>
      <c r="CU184" s="39"/>
      <c r="CV184" s="39"/>
      <c r="CW184" s="39"/>
      <c r="CX184" s="39"/>
      <c r="CY184" s="39"/>
      <c r="CZ184" s="39"/>
      <c r="DA184" s="39"/>
      <c r="DB184" s="39"/>
      <c r="DC184" s="39"/>
      <c r="DD184" s="39"/>
      <c r="DE184" s="39"/>
      <c r="DF184" s="39"/>
      <c r="DG184" s="39"/>
      <c r="DH184" s="39"/>
      <c r="DI184" s="39"/>
      <c r="DJ184" s="39"/>
      <c r="DK184" s="39"/>
      <c r="DL184" s="39"/>
      <c r="DM184" s="39"/>
      <c r="DN184" s="39"/>
      <c r="DO184" s="39"/>
      <c r="DP184" s="39"/>
      <c r="DQ184" s="39"/>
      <c r="DR184" s="39"/>
      <c r="DS184" s="39"/>
      <c r="DT184" s="39"/>
      <c r="DU184" s="39"/>
      <c r="DV184" s="39"/>
      <c r="DW184" s="39"/>
      <c r="DX184" s="39"/>
      <c r="DY184" s="39"/>
      <c r="DZ184" s="39"/>
      <c r="EA184" s="39"/>
      <c r="EB184" s="39"/>
      <c r="EC184" s="39"/>
      <c r="ED184" s="39"/>
      <c r="EE184" s="39"/>
      <c r="EF184" s="39"/>
      <c r="EG184" s="39"/>
      <c r="EH184" s="39"/>
      <c r="EI184" s="39"/>
      <c r="EJ184" s="39"/>
      <c r="EK184" s="39"/>
      <c r="EL184" s="39"/>
      <c r="EM184" s="39"/>
      <c r="EN184" s="39"/>
      <c r="EO184" s="39"/>
      <c r="EP184" s="39"/>
      <c r="EQ184" s="39"/>
      <c r="ER184" s="39"/>
      <c r="ES184" s="39"/>
      <c r="ET184" s="39"/>
      <c r="EU184" s="39"/>
    </row>
    <row r="185" ht="16.5" customHeight="1">
      <c r="A185" s="1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39"/>
      <c r="AF185" s="39"/>
      <c r="AG185" s="39"/>
      <c r="AH185" s="39"/>
      <c r="AI185" s="39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  <c r="CC185" s="39"/>
      <c r="CD185" s="39"/>
      <c r="CE185" s="39"/>
      <c r="CF185" s="39"/>
      <c r="CG185" s="39"/>
      <c r="CH185" s="39"/>
      <c r="CI185" s="39"/>
      <c r="CJ185" s="39"/>
      <c r="CK185" s="39"/>
      <c r="CL185" s="39"/>
      <c r="CM185" s="39"/>
      <c r="CN185" s="39"/>
      <c r="CO185" s="39"/>
      <c r="CP185" s="39"/>
      <c r="CQ185" s="39"/>
      <c r="CR185" s="39"/>
      <c r="CS185" s="39"/>
      <c r="CT185" s="39"/>
      <c r="CU185" s="39"/>
      <c r="CV185" s="39"/>
      <c r="CW185" s="39"/>
      <c r="CX185" s="39"/>
      <c r="CY185" s="39"/>
      <c r="CZ185" s="39"/>
      <c r="DA185" s="39"/>
      <c r="DB185" s="39"/>
      <c r="DC185" s="39"/>
      <c r="DD185" s="39"/>
      <c r="DE185" s="39"/>
      <c r="DF185" s="39"/>
      <c r="DG185" s="39"/>
      <c r="DH185" s="39"/>
      <c r="DI185" s="39"/>
      <c r="DJ185" s="39"/>
      <c r="DK185" s="39"/>
      <c r="DL185" s="39"/>
      <c r="DM185" s="39"/>
      <c r="DN185" s="39"/>
      <c r="DO185" s="39"/>
      <c r="DP185" s="39"/>
      <c r="DQ185" s="39"/>
      <c r="DR185" s="39"/>
      <c r="DS185" s="39"/>
      <c r="DT185" s="39"/>
      <c r="DU185" s="39"/>
      <c r="DV185" s="39"/>
      <c r="DW185" s="39"/>
      <c r="DX185" s="39"/>
      <c r="DY185" s="39"/>
      <c r="DZ185" s="39"/>
      <c r="EA185" s="39"/>
      <c r="EB185" s="39"/>
      <c r="EC185" s="39"/>
      <c r="ED185" s="39"/>
      <c r="EE185" s="39"/>
      <c r="EF185" s="39"/>
      <c r="EG185" s="39"/>
      <c r="EH185" s="39"/>
      <c r="EI185" s="39"/>
      <c r="EJ185" s="39"/>
      <c r="EK185" s="39"/>
      <c r="EL185" s="39"/>
      <c r="EM185" s="39"/>
      <c r="EN185" s="39"/>
      <c r="EO185" s="39"/>
      <c r="EP185" s="39"/>
      <c r="EQ185" s="39"/>
      <c r="ER185" s="39"/>
      <c r="ES185" s="39"/>
      <c r="ET185" s="39"/>
      <c r="EU185" s="39"/>
    </row>
    <row r="186" ht="16.5" customHeight="1">
      <c r="A186" s="1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39"/>
      <c r="AF186" s="39"/>
      <c r="AG186" s="39"/>
      <c r="AH186" s="39"/>
      <c r="AI186" s="39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  <c r="CC186" s="39"/>
      <c r="CD186" s="39"/>
      <c r="CE186" s="39"/>
      <c r="CF186" s="39"/>
      <c r="CG186" s="39"/>
      <c r="CH186" s="39"/>
      <c r="CI186" s="39"/>
      <c r="CJ186" s="39"/>
      <c r="CK186" s="39"/>
      <c r="CL186" s="39"/>
      <c r="CM186" s="39"/>
      <c r="CN186" s="39"/>
      <c r="CO186" s="39"/>
      <c r="CP186" s="39"/>
      <c r="CQ186" s="39"/>
      <c r="CR186" s="39"/>
      <c r="CS186" s="39"/>
      <c r="CT186" s="39"/>
      <c r="CU186" s="39"/>
      <c r="CV186" s="39"/>
      <c r="CW186" s="39"/>
      <c r="CX186" s="39"/>
      <c r="CY186" s="39"/>
      <c r="CZ186" s="39"/>
      <c r="DA186" s="39"/>
      <c r="DB186" s="39"/>
      <c r="DC186" s="39"/>
      <c r="DD186" s="39"/>
      <c r="DE186" s="39"/>
      <c r="DF186" s="39"/>
      <c r="DG186" s="39"/>
      <c r="DH186" s="39"/>
      <c r="DI186" s="39"/>
      <c r="DJ186" s="39"/>
      <c r="DK186" s="39"/>
      <c r="DL186" s="39"/>
      <c r="DM186" s="39"/>
      <c r="DN186" s="39"/>
      <c r="DO186" s="39"/>
      <c r="DP186" s="39"/>
      <c r="DQ186" s="39"/>
      <c r="DR186" s="39"/>
      <c r="DS186" s="39"/>
      <c r="DT186" s="39"/>
      <c r="DU186" s="39"/>
      <c r="DV186" s="39"/>
      <c r="DW186" s="39"/>
      <c r="DX186" s="39"/>
      <c r="DY186" s="39"/>
      <c r="DZ186" s="39"/>
      <c r="EA186" s="39"/>
      <c r="EB186" s="39"/>
      <c r="EC186" s="39"/>
      <c r="ED186" s="39"/>
      <c r="EE186" s="39"/>
      <c r="EF186" s="39"/>
      <c r="EG186" s="39"/>
      <c r="EH186" s="39"/>
      <c r="EI186" s="39"/>
      <c r="EJ186" s="39"/>
      <c r="EK186" s="39"/>
      <c r="EL186" s="39"/>
      <c r="EM186" s="39"/>
      <c r="EN186" s="39"/>
      <c r="EO186" s="39"/>
      <c r="EP186" s="39"/>
      <c r="EQ186" s="39"/>
      <c r="ER186" s="39"/>
      <c r="ES186" s="39"/>
      <c r="ET186" s="39"/>
      <c r="EU186" s="39"/>
    </row>
    <row r="187" ht="16.5" customHeight="1">
      <c r="A187" s="1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39"/>
      <c r="AF187" s="39"/>
      <c r="AG187" s="39"/>
      <c r="AH187" s="39"/>
      <c r="AI187" s="39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  <c r="CC187" s="39"/>
      <c r="CD187" s="39"/>
      <c r="CE187" s="39"/>
      <c r="CF187" s="39"/>
      <c r="CG187" s="39"/>
      <c r="CH187" s="39"/>
      <c r="CI187" s="39"/>
      <c r="CJ187" s="39"/>
      <c r="CK187" s="39"/>
      <c r="CL187" s="39"/>
      <c r="CM187" s="39"/>
      <c r="CN187" s="39"/>
      <c r="CO187" s="39"/>
      <c r="CP187" s="39"/>
      <c r="CQ187" s="39"/>
      <c r="CR187" s="39"/>
      <c r="CS187" s="39"/>
      <c r="CT187" s="39"/>
      <c r="CU187" s="39"/>
      <c r="CV187" s="39"/>
      <c r="CW187" s="39"/>
      <c r="CX187" s="39"/>
      <c r="CY187" s="39"/>
      <c r="CZ187" s="39"/>
      <c r="DA187" s="39"/>
      <c r="DB187" s="39"/>
      <c r="DC187" s="39"/>
      <c r="DD187" s="39"/>
      <c r="DE187" s="39"/>
      <c r="DF187" s="39"/>
      <c r="DG187" s="39"/>
      <c r="DH187" s="39"/>
      <c r="DI187" s="39"/>
      <c r="DJ187" s="39"/>
      <c r="DK187" s="39"/>
      <c r="DL187" s="39"/>
      <c r="DM187" s="39"/>
      <c r="DN187" s="39"/>
      <c r="DO187" s="39"/>
      <c r="DP187" s="39"/>
      <c r="DQ187" s="39"/>
      <c r="DR187" s="39"/>
      <c r="DS187" s="39"/>
      <c r="DT187" s="39"/>
      <c r="DU187" s="39"/>
      <c r="DV187" s="39"/>
      <c r="DW187" s="39"/>
      <c r="DX187" s="39"/>
      <c r="DY187" s="39"/>
      <c r="DZ187" s="39"/>
      <c r="EA187" s="39"/>
      <c r="EB187" s="39"/>
      <c r="EC187" s="39"/>
      <c r="ED187" s="39"/>
      <c r="EE187" s="39"/>
      <c r="EF187" s="39"/>
      <c r="EG187" s="39"/>
      <c r="EH187" s="39"/>
      <c r="EI187" s="39"/>
      <c r="EJ187" s="39"/>
      <c r="EK187" s="39"/>
      <c r="EL187" s="39"/>
      <c r="EM187" s="39"/>
      <c r="EN187" s="39"/>
      <c r="EO187" s="39"/>
      <c r="EP187" s="39"/>
      <c r="EQ187" s="39"/>
      <c r="ER187" s="39"/>
      <c r="ES187" s="39"/>
      <c r="ET187" s="39"/>
      <c r="EU187" s="39"/>
    </row>
    <row r="188" ht="16.5" customHeight="1">
      <c r="A188" s="1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39"/>
      <c r="AF188" s="39"/>
      <c r="AG188" s="39"/>
      <c r="AH188" s="39"/>
      <c r="AI188" s="39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  <c r="CC188" s="39"/>
      <c r="CD188" s="39"/>
      <c r="CE188" s="39"/>
      <c r="CF188" s="39"/>
      <c r="CG188" s="39"/>
      <c r="CH188" s="39"/>
      <c r="CI188" s="39"/>
      <c r="CJ188" s="39"/>
      <c r="CK188" s="39"/>
      <c r="CL188" s="39"/>
      <c r="CM188" s="39"/>
      <c r="CN188" s="39"/>
      <c r="CO188" s="39"/>
      <c r="CP188" s="39"/>
      <c r="CQ188" s="39"/>
      <c r="CR188" s="39"/>
      <c r="CS188" s="39"/>
      <c r="CT188" s="39"/>
      <c r="CU188" s="39"/>
      <c r="CV188" s="39"/>
      <c r="CW188" s="39"/>
      <c r="CX188" s="39"/>
      <c r="CY188" s="39"/>
      <c r="CZ188" s="39"/>
      <c r="DA188" s="39"/>
      <c r="DB188" s="39"/>
      <c r="DC188" s="39"/>
      <c r="DD188" s="39"/>
      <c r="DE188" s="39"/>
      <c r="DF188" s="39"/>
      <c r="DG188" s="39"/>
      <c r="DH188" s="39"/>
      <c r="DI188" s="39"/>
      <c r="DJ188" s="39"/>
      <c r="DK188" s="39"/>
      <c r="DL188" s="39"/>
      <c r="DM188" s="39"/>
      <c r="DN188" s="39"/>
      <c r="DO188" s="39"/>
      <c r="DP188" s="39"/>
      <c r="DQ188" s="39"/>
      <c r="DR188" s="39"/>
      <c r="DS188" s="39"/>
      <c r="DT188" s="39"/>
      <c r="DU188" s="39"/>
      <c r="DV188" s="39"/>
      <c r="DW188" s="39"/>
      <c r="DX188" s="39"/>
      <c r="DY188" s="39"/>
      <c r="DZ188" s="39"/>
      <c r="EA188" s="39"/>
      <c r="EB188" s="39"/>
      <c r="EC188" s="39"/>
      <c r="ED188" s="39"/>
      <c r="EE188" s="39"/>
      <c r="EF188" s="39"/>
      <c r="EG188" s="39"/>
      <c r="EH188" s="39"/>
      <c r="EI188" s="39"/>
      <c r="EJ188" s="39"/>
      <c r="EK188" s="39"/>
      <c r="EL188" s="39"/>
      <c r="EM188" s="39"/>
      <c r="EN188" s="39"/>
      <c r="EO188" s="39"/>
      <c r="EP188" s="39"/>
      <c r="EQ188" s="39"/>
      <c r="ER188" s="39"/>
      <c r="ES188" s="39"/>
      <c r="ET188" s="39"/>
      <c r="EU188" s="39"/>
    </row>
    <row r="189" ht="16.5" customHeight="1">
      <c r="A189" s="1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9"/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9"/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9"/>
      <c r="DD189" s="39"/>
      <c r="DE189" s="39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9"/>
      <c r="DQ189" s="39"/>
      <c r="DR189" s="39"/>
      <c r="DS189" s="39"/>
      <c r="DT189" s="39"/>
      <c r="DU189" s="39"/>
      <c r="DV189" s="39"/>
      <c r="DW189" s="39"/>
      <c r="DX189" s="39"/>
      <c r="DY189" s="39"/>
      <c r="DZ189" s="39"/>
      <c r="EA189" s="39"/>
      <c r="EB189" s="39"/>
      <c r="EC189" s="39"/>
      <c r="ED189" s="39"/>
      <c r="EE189" s="39"/>
      <c r="EF189" s="39"/>
      <c r="EG189" s="39"/>
      <c r="EH189" s="39"/>
      <c r="EI189" s="39"/>
      <c r="EJ189" s="39"/>
      <c r="EK189" s="39"/>
      <c r="EL189" s="39"/>
      <c r="EM189" s="39"/>
      <c r="EN189" s="39"/>
      <c r="EO189" s="39"/>
      <c r="EP189" s="39"/>
      <c r="EQ189" s="39"/>
      <c r="ER189" s="39"/>
      <c r="ES189" s="39"/>
      <c r="ET189" s="39"/>
      <c r="EU189" s="39"/>
    </row>
    <row r="190" ht="16.5" customHeight="1">
      <c r="A190" s="1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39"/>
      <c r="AF190" s="39"/>
      <c r="AG190" s="39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9"/>
      <c r="DA190" s="39"/>
      <c r="DB190" s="39"/>
      <c r="DC190" s="39"/>
      <c r="DD190" s="39"/>
      <c r="DE190" s="39"/>
      <c r="DF190" s="39"/>
      <c r="DG190" s="39"/>
      <c r="DH190" s="39"/>
      <c r="DI190" s="39"/>
      <c r="DJ190" s="39"/>
      <c r="DK190" s="39"/>
      <c r="DL190" s="39"/>
      <c r="DM190" s="39"/>
      <c r="DN190" s="39"/>
      <c r="DO190" s="39"/>
      <c r="DP190" s="39"/>
      <c r="DQ190" s="39"/>
      <c r="DR190" s="39"/>
      <c r="DS190" s="39"/>
      <c r="DT190" s="39"/>
      <c r="DU190" s="39"/>
      <c r="DV190" s="39"/>
      <c r="DW190" s="39"/>
      <c r="DX190" s="39"/>
      <c r="DY190" s="39"/>
      <c r="DZ190" s="39"/>
      <c r="EA190" s="39"/>
      <c r="EB190" s="39"/>
      <c r="EC190" s="39"/>
      <c r="ED190" s="39"/>
      <c r="EE190" s="39"/>
      <c r="EF190" s="39"/>
      <c r="EG190" s="39"/>
      <c r="EH190" s="39"/>
      <c r="EI190" s="39"/>
      <c r="EJ190" s="39"/>
      <c r="EK190" s="39"/>
      <c r="EL190" s="39"/>
      <c r="EM190" s="39"/>
      <c r="EN190" s="39"/>
      <c r="EO190" s="39"/>
      <c r="EP190" s="39"/>
      <c r="EQ190" s="39"/>
      <c r="ER190" s="39"/>
      <c r="ES190" s="39"/>
      <c r="ET190" s="39"/>
      <c r="EU190" s="39"/>
    </row>
    <row r="191" ht="16.5" customHeight="1">
      <c r="A191" s="1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39"/>
      <c r="AF191" s="39"/>
      <c r="AG191" s="39"/>
      <c r="AH191" s="39"/>
      <c r="AI191" s="39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  <c r="CC191" s="39"/>
      <c r="CD191" s="39"/>
      <c r="CE191" s="39"/>
      <c r="CF191" s="39"/>
      <c r="CG191" s="39"/>
      <c r="CH191" s="39"/>
      <c r="CI191" s="39"/>
      <c r="CJ191" s="39"/>
      <c r="CK191" s="39"/>
      <c r="CL191" s="39"/>
      <c r="CM191" s="39"/>
      <c r="CN191" s="39"/>
      <c r="CO191" s="39"/>
      <c r="CP191" s="39"/>
      <c r="CQ191" s="39"/>
      <c r="CR191" s="39"/>
      <c r="CS191" s="39"/>
      <c r="CT191" s="39"/>
      <c r="CU191" s="39"/>
      <c r="CV191" s="39"/>
      <c r="CW191" s="39"/>
      <c r="CX191" s="39"/>
      <c r="CY191" s="39"/>
      <c r="CZ191" s="39"/>
      <c r="DA191" s="39"/>
      <c r="DB191" s="39"/>
      <c r="DC191" s="39"/>
      <c r="DD191" s="39"/>
      <c r="DE191" s="39"/>
      <c r="DF191" s="39"/>
      <c r="DG191" s="39"/>
      <c r="DH191" s="39"/>
      <c r="DI191" s="39"/>
      <c r="DJ191" s="39"/>
      <c r="DK191" s="39"/>
      <c r="DL191" s="39"/>
      <c r="DM191" s="39"/>
      <c r="DN191" s="39"/>
      <c r="DO191" s="39"/>
      <c r="DP191" s="39"/>
      <c r="DQ191" s="39"/>
      <c r="DR191" s="39"/>
      <c r="DS191" s="39"/>
      <c r="DT191" s="39"/>
      <c r="DU191" s="39"/>
      <c r="DV191" s="39"/>
      <c r="DW191" s="39"/>
      <c r="DX191" s="39"/>
      <c r="DY191" s="39"/>
      <c r="DZ191" s="39"/>
      <c r="EA191" s="39"/>
      <c r="EB191" s="39"/>
      <c r="EC191" s="39"/>
      <c r="ED191" s="39"/>
      <c r="EE191" s="39"/>
      <c r="EF191" s="39"/>
      <c r="EG191" s="39"/>
      <c r="EH191" s="39"/>
      <c r="EI191" s="39"/>
      <c r="EJ191" s="39"/>
      <c r="EK191" s="39"/>
      <c r="EL191" s="39"/>
      <c r="EM191" s="39"/>
      <c r="EN191" s="39"/>
      <c r="EO191" s="39"/>
      <c r="EP191" s="39"/>
      <c r="EQ191" s="39"/>
      <c r="ER191" s="39"/>
      <c r="ES191" s="39"/>
      <c r="ET191" s="39"/>
      <c r="EU191" s="39"/>
    </row>
    <row r="192" ht="16.5" customHeight="1">
      <c r="A192" s="1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39"/>
      <c r="AI192" s="39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  <c r="CC192" s="39"/>
      <c r="CD192" s="39"/>
      <c r="CE192" s="39"/>
      <c r="CF192" s="39"/>
      <c r="CG192" s="39"/>
      <c r="CH192" s="39"/>
      <c r="CI192" s="39"/>
      <c r="CJ192" s="39"/>
      <c r="CK192" s="39"/>
      <c r="CL192" s="39"/>
      <c r="CM192" s="39"/>
      <c r="CN192" s="39"/>
      <c r="CO192" s="39"/>
      <c r="CP192" s="39"/>
      <c r="CQ192" s="39"/>
      <c r="CR192" s="39"/>
      <c r="CS192" s="39"/>
      <c r="CT192" s="39"/>
      <c r="CU192" s="39"/>
      <c r="CV192" s="39"/>
      <c r="CW192" s="39"/>
      <c r="CX192" s="39"/>
      <c r="CY192" s="39"/>
      <c r="CZ192" s="39"/>
      <c r="DA192" s="39"/>
      <c r="DB192" s="39"/>
      <c r="DC192" s="39"/>
      <c r="DD192" s="39"/>
      <c r="DE192" s="39"/>
      <c r="DF192" s="39"/>
      <c r="DG192" s="39"/>
      <c r="DH192" s="39"/>
      <c r="DI192" s="39"/>
      <c r="DJ192" s="39"/>
      <c r="DK192" s="39"/>
      <c r="DL192" s="39"/>
      <c r="DM192" s="39"/>
      <c r="DN192" s="39"/>
      <c r="DO192" s="39"/>
      <c r="DP192" s="39"/>
      <c r="DQ192" s="39"/>
      <c r="DR192" s="39"/>
      <c r="DS192" s="39"/>
      <c r="DT192" s="39"/>
      <c r="DU192" s="39"/>
      <c r="DV192" s="39"/>
      <c r="DW192" s="39"/>
      <c r="DX192" s="39"/>
      <c r="DY192" s="39"/>
      <c r="DZ192" s="39"/>
      <c r="EA192" s="39"/>
      <c r="EB192" s="39"/>
      <c r="EC192" s="39"/>
      <c r="ED192" s="39"/>
      <c r="EE192" s="39"/>
      <c r="EF192" s="39"/>
      <c r="EG192" s="39"/>
      <c r="EH192" s="39"/>
      <c r="EI192" s="39"/>
      <c r="EJ192" s="39"/>
      <c r="EK192" s="39"/>
      <c r="EL192" s="39"/>
      <c r="EM192" s="39"/>
      <c r="EN192" s="39"/>
      <c r="EO192" s="39"/>
      <c r="EP192" s="39"/>
      <c r="EQ192" s="39"/>
      <c r="ER192" s="39"/>
      <c r="ES192" s="39"/>
      <c r="ET192" s="39"/>
      <c r="EU192" s="39"/>
    </row>
    <row r="193" ht="16.5" customHeight="1">
      <c r="A193" s="1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39"/>
      <c r="AI193" s="39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  <c r="CC193" s="39"/>
      <c r="CD193" s="39"/>
      <c r="CE193" s="39"/>
      <c r="CF193" s="39"/>
      <c r="CG193" s="39"/>
      <c r="CH193" s="39"/>
      <c r="CI193" s="39"/>
      <c r="CJ193" s="39"/>
      <c r="CK193" s="39"/>
      <c r="CL193" s="39"/>
      <c r="CM193" s="39"/>
      <c r="CN193" s="39"/>
      <c r="CO193" s="39"/>
      <c r="CP193" s="39"/>
      <c r="CQ193" s="39"/>
      <c r="CR193" s="39"/>
      <c r="CS193" s="39"/>
      <c r="CT193" s="39"/>
      <c r="CU193" s="39"/>
      <c r="CV193" s="39"/>
      <c r="CW193" s="39"/>
      <c r="CX193" s="39"/>
      <c r="CY193" s="39"/>
      <c r="CZ193" s="39"/>
      <c r="DA193" s="39"/>
      <c r="DB193" s="39"/>
      <c r="DC193" s="39"/>
      <c r="DD193" s="39"/>
      <c r="DE193" s="39"/>
      <c r="DF193" s="39"/>
      <c r="DG193" s="39"/>
      <c r="DH193" s="39"/>
      <c r="DI193" s="39"/>
      <c r="DJ193" s="39"/>
      <c r="DK193" s="39"/>
      <c r="DL193" s="39"/>
      <c r="DM193" s="39"/>
      <c r="DN193" s="39"/>
      <c r="DO193" s="39"/>
      <c r="DP193" s="39"/>
      <c r="DQ193" s="39"/>
      <c r="DR193" s="39"/>
      <c r="DS193" s="39"/>
      <c r="DT193" s="39"/>
      <c r="DU193" s="39"/>
      <c r="DV193" s="39"/>
      <c r="DW193" s="39"/>
      <c r="DX193" s="39"/>
      <c r="DY193" s="39"/>
      <c r="DZ193" s="39"/>
      <c r="EA193" s="39"/>
      <c r="EB193" s="39"/>
      <c r="EC193" s="39"/>
      <c r="ED193" s="39"/>
      <c r="EE193" s="39"/>
      <c r="EF193" s="39"/>
      <c r="EG193" s="39"/>
      <c r="EH193" s="39"/>
      <c r="EI193" s="39"/>
      <c r="EJ193" s="39"/>
      <c r="EK193" s="39"/>
      <c r="EL193" s="39"/>
      <c r="EM193" s="39"/>
      <c r="EN193" s="39"/>
      <c r="EO193" s="39"/>
      <c r="EP193" s="39"/>
      <c r="EQ193" s="39"/>
      <c r="ER193" s="39"/>
      <c r="ES193" s="39"/>
      <c r="ET193" s="39"/>
      <c r="EU193" s="39"/>
    </row>
    <row r="194" ht="16.5" customHeight="1">
      <c r="A194" s="1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/>
      <c r="AH194" s="39"/>
      <c r="AI194" s="39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  <c r="CC194" s="39"/>
      <c r="CD194" s="39"/>
      <c r="CE194" s="39"/>
      <c r="CF194" s="39"/>
      <c r="CG194" s="39"/>
      <c r="CH194" s="39"/>
      <c r="CI194" s="39"/>
      <c r="CJ194" s="39"/>
      <c r="CK194" s="39"/>
      <c r="CL194" s="39"/>
      <c r="CM194" s="39"/>
      <c r="CN194" s="39"/>
      <c r="CO194" s="39"/>
      <c r="CP194" s="39"/>
      <c r="CQ194" s="39"/>
      <c r="CR194" s="39"/>
      <c r="CS194" s="39"/>
      <c r="CT194" s="39"/>
      <c r="CU194" s="39"/>
      <c r="CV194" s="39"/>
      <c r="CW194" s="39"/>
      <c r="CX194" s="39"/>
      <c r="CY194" s="39"/>
      <c r="CZ194" s="39"/>
      <c r="DA194" s="39"/>
      <c r="DB194" s="39"/>
      <c r="DC194" s="39"/>
      <c r="DD194" s="39"/>
      <c r="DE194" s="39"/>
      <c r="DF194" s="39"/>
      <c r="DG194" s="39"/>
      <c r="DH194" s="39"/>
      <c r="DI194" s="39"/>
      <c r="DJ194" s="39"/>
      <c r="DK194" s="39"/>
      <c r="DL194" s="39"/>
      <c r="DM194" s="39"/>
      <c r="DN194" s="39"/>
      <c r="DO194" s="39"/>
      <c r="DP194" s="39"/>
      <c r="DQ194" s="39"/>
      <c r="DR194" s="39"/>
      <c r="DS194" s="39"/>
      <c r="DT194" s="39"/>
      <c r="DU194" s="39"/>
      <c r="DV194" s="39"/>
      <c r="DW194" s="39"/>
      <c r="DX194" s="39"/>
      <c r="DY194" s="39"/>
      <c r="DZ194" s="39"/>
      <c r="EA194" s="39"/>
      <c r="EB194" s="39"/>
      <c r="EC194" s="39"/>
      <c r="ED194" s="39"/>
      <c r="EE194" s="39"/>
      <c r="EF194" s="39"/>
      <c r="EG194" s="39"/>
      <c r="EH194" s="39"/>
      <c r="EI194" s="39"/>
      <c r="EJ194" s="39"/>
      <c r="EK194" s="39"/>
      <c r="EL194" s="39"/>
      <c r="EM194" s="39"/>
      <c r="EN194" s="39"/>
      <c r="EO194" s="39"/>
      <c r="EP194" s="39"/>
      <c r="EQ194" s="39"/>
      <c r="ER194" s="39"/>
      <c r="ES194" s="39"/>
      <c r="ET194" s="39"/>
      <c r="EU194" s="39"/>
    </row>
    <row r="195" ht="16.5" customHeight="1">
      <c r="A195" s="1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39"/>
      <c r="AF195" s="39"/>
      <c r="AG195" s="39"/>
      <c r="AH195" s="39"/>
      <c r="AI195" s="39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  <c r="CC195" s="39"/>
      <c r="CD195" s="39"/>
      <c r="CE195" s="39"/>
      <c r="CF195" s="39"/>
      <c r="CG195" s="39"/>
      <c r="CH195" s="39"/>
      <c r="CI195" s="39"/>
      <c r="CJ195" s="39"/>
      <c r="CK195" s="39"/>
      <c r="CL195" s="39"/>
      <c r="CM195" s="39"/>
      <c r="CN195" s="39"/>
      <c r="CO195" s="39"/>
      <c r="CP195" s="39"/>
      <c r="CQ195" s="39"/>
      <c r="CR195" s="39"/>
      <c r="CS195" s="39"/>
      <c r="CT195" s="39"/>
      <c r="CU195" s="39"/>
      <c r="CV195" s="39"/>
      <c r="CW195" s="39"/>
      <c r="CX195" s="39"/>
      <c r="CY195" s="39"/>
      <c r="CZ195" s="39"/>
      <c r="DA195" s="39"/>
      <c r="DB195" s="39"/>
      <c r="DC195" s="39"/>
      <c r="DD195" s="39"/>
      <c r="DE195" s="39"/>
      <c r="DF195" s="39"/>
      <c r="DG195" s="39"/>
      <c r="DH195" s="39"/>
      <c r="DI195" s="39"/>
      <c r="DJ195" s="39"/>
      <c r="DK195" s="39"/>
      <c r="DL195" s="39"/>
      <c r="DM195" s="39"/>
      <c r="DN195" s="39"/>
      <c r="DO195" s="39"/>
      <c r="DP195" s="39"/>
      <c r="DQ195" s="39"/>
      <c r="DR195" s="39"/>
      <c r="DS195" s="39"/>
      <c r="DT195" s="39"/>
      <c r="DU195" s="39"/>
      <c r="DV195" s="39"/>
      <c r="DW195" s="39"/>
      <c r="DX195" s="39"/>
      <c r="DY195" s="39"/>
      <c r="DZ195" s="39"/>
      <c r="EA195" s="39"/>
      <c r="EB195" s="39"/>
      <c r="EC195" s="39"/>
      <c r="ED195" s="39"/>
      <c r="EE195" s="39"/>
      <c r="EF195" s="39"/>
      <c r="EG195" s="39"/>
      <c r="EH195" s="39"/>
      <c r="EI195" s="39"/>
      <c r="EJ195" s="39"/>
      <c r="EK195" s="39"/>
      <c r="EL195" s="39"/>
      <c r="EM195" s="39"/>
      <c r="EN195" s="39"/>
      <c r="EO195" s="39"/>
      <c r="EP195" s="39"/>
      <c r="EQ195" s="39"/>
      <c r="ER195" s="39"/>
      <c r="ES195" s="39"/>
      <c r="ET195" s="39"/>
      <c r="EU195" s="39"/>
    </row>
    <row r="196" ht="16.5" customHeight="1">
      <c r="A196" s="1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39"/>
      <c r="AI196" s="39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  <c r="CC196" s="39"/>
      <c r="CD196" s="39"/>
      <c r="CE196" s="39"/>
      <c r="CF196" s="39"/>
      <c r="CG196" s="39"/>
      <c r="CH196" s="39"/>
      <c r="CI196" s="39"/>
      <c r="CJ196" s="39"/>
      <c r="CK196" s="39"/>
      <c r="CL196" s="39"/>
      <c r="CM196" s="39"/>
      <c r="CN196" s="39"/>
      <c r="CO196" s="39"/>
      <c r="CP196" s="39"/>
      <c r="CQ196" s="39"/>
      <c r="CR196" s="39"/>
      <c r="CS196" s="39"/>
      <c r="CT196" s="39"/>
      <c r="CU196" s="39"/>
      <c r="CV196" s="39"/>
      <c r="CW196" s="39"/>
      <c r="CX196" s="39"/>
      <c r="CY196" s="39"/>
      <c r="CZ196" s="39"/>
      <c r="DA196" s="39"/>
      <c r="DB196" s="39"/>
      <c r="DC196" s="39"/>
      <c r="DD196" s="39"/>
      <c r="DE196" s="39"/>
      <c r="DF196" s="39"/>
      <c r="DG196" s="39"/>
      <c r="DH196" s="39"/>
      <c r="DI196" s="39"/>
      <c r="DJ196" s="39"/>
      <c r="DK196" s="39"/>
      <c r="DL196" s="39"/>
      <c r="DM196" s="39"/>
      <c r="DN196" s="39"/>
      <c r="DO196" s="39"/>
      <c r="DP196" s="39"/>
      <c r="DQ196" s="39"/>
      <c r="DR196" s="39"/>
      <c r="DS196" s="39"/>
      <c r="DT196" s="39"/>
      <c r="DU196" s="39"/>
      <c r="DV196" s="39"/>
      <c r="DW196" s="39"/>
      <c r="DX196" s="39"/>
      <c r="DY196" s="39"/>
      <c r="DZ196" s="39"/>
      <c r="EA196" s="39"/>
      <c r="EB196" s="39"/>
      <c r="EC196" s="39"/>
      <c r="ED196" s="39"/>
      <c r="EE196" s="39"/>
      <c r="EF196" s="39"/>
      <c r="EG196" s="39"/>
      <c r="EH196" s="39"/>
      <c r="EI196" s="39"/>
      <c r="EJ196" s="39"/>
      <c r="EK196" s="39"/>
      <c r="EL196" s="39"/>
      <c r="EM196" s="39"/>
      <c r="EN196" s="39"/>
      <c r="EO196" s="39"/>
      <c r="EP196" s="39"/>
      <c r="EQ196" s="39"/>
      <c r="ER196" s="39"/>
      <c r="ES196" s="39"/>
      <c r="ET196" s="39"/>
      <c r="EU196" s="39"/>
    </row>
    <row r="197" ht="16.5" customHeight="1">
      <c r="A197" s="1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39"/>
      <c r="AF197" s="39"/>
      <c r="AG197" s="39"/>
      <c r="AH197" s="39"/>
      <c r="AI197" s="39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  <c r="CC197" s="39"/>
      <c r="CD197" s="39"/>
      <c r="CE197" s="39"/>
      <c r="CF197" s="39"/>
      <c r="CG197" s="39"/>
      <c r="CH197" s="39"/>
      <c r="CI197" s="39"/>
      <c r="CJ197" s="39"/>
      <c r="CK197" s="39"/>
      <c r="CL197" s="39"/>
      <c r="CM197" s="39"/>
      <c r="CN197" s="39"/>
      <c r="CO197" s="39"/>
      <c r="CP197" s="39"/>
      <c r="CQ197" s="39"/>
      <c r="CR197" s="39"/>
      <c r="CS197" s="39"/>
      <c r="CT197" s="39"/>
      <c r="CU197" s="39"/>
      <c r="CV197" s="39"/>
      <c r="CW197" s="39"/>
      <c r="CX197" s="39"/>
      <c r="CY197" s="39"/>
      <c r="CZ197" s="39"/>
      <c r="DA197" s="39"/>
      <c r="DB197" s="39"/>
      <c r="DC197" s="39"/>
      <c r="DD197" s="39"/>
      <c r="DE197" s="39"/>
      <c r="DF197" s="39"/>
      <c r="DG197" s="39"/>
      <c r="DH197" s="39"/>
      <c r="DI197" s="39"/>
      <c r="DJ197" s="39"/>
      <c r="DK197" s="39"/>
      <c r="DL197" s="39"/>
      <c r="DM197" s="39"/>
      <c r="DN197" s="39"/>
      <c r="DO197" s="39"/>
      <c r="DP197" s="39"/>
      <c r="DQ197" s="39"/>
      <c r="DR197" s="39"/>
      <c r="DS197" s="39"/>
      <c r="DT197" s="39"/>
      <c r="DU197" s="39"/>
      <c r="DV197" s="39"/>
      <c r="DW197" s="39"/>
      <c r="DX197" s="39"/>
      <c r="DY197" s="39"/>
      <c r="DZ197" s="39"/>
      <c r="EA197" s="39"/>
      <c r="EB197" s="39"/>
      <c r="EC197" s="39"/>
      <c r="ED197" s="39"/>
      <c r="EE197" s="39"/>
      <c r="EF197" s="39"/>
      <c r="EG197" s="39"/>
      <c r="EH197" s="39"/>
      <c r="EI197" s="39"/>
      <c r="EJ197" s="39"/>
      <c r="EK197" s="39"/>
      <c r="EL197" s="39"/>
      <c r="EM197" s="39"/>
      <c r="EN197" s="39"/>
      <c r="EO197" s="39"/>
      <c r="EP197" s="39"/>
      <c r="EQ197" s="39"/>
      <c r="ER197" s="39"/>
      <c r="ES197" s="39"/>
      <c r="ET197" s="39"/>
      <c r="EU197" s="39"/>
    </row>
    <row r="198" ht="16.5" customHeight="1">
      <c r="A198" s="1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39"/>
      <c r="AF198" s="39"/>
      <c r="AG198" s="39"/>
      <c r="AH198" s="39"/>
      <c r="AI198" s="39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  <c r="CC198" s="39"/>
      <c r="CD198" s="39"/>
      <c r="CE198" s="39"/>
      <c r="CF198" s="39"/>
      <c r="CG198" s="39"/>
      <c r="CH198" s="39"/>
      <c r="CI198" s="39"/>
      <c r="CJ198" s="39"/>
      <c r="CK198" s="39"/>
      <c r="CL198" s="39"/>
      <c r="CM198" s="39"/>
      <c r="CN198" s="39"/>
      <c r="CO198" s="39"/>
      <c r="CP198" s="39"/>
      <c r="CQ198" s="39"/>
      <c r="CR198" s="39"/>
      <c r="CS198" s="39"/>
      <c r="CT198" s="39"/>
      <c r="CU198" s="39"/>
      <c r="CV198" s="39"/>
      <c r="CW198" s="39"/>
      <c r="CX198" s="39"/>
      <c r="CY198" s="39"/>
      <c r="CZ198" s="39"/>
      <c r="DA198" s="39"/>
      <c r="DB198" s="39"/>
      <c r="DC198" s="39"/>
      <c r="DD198" s="39"/>
      <c r="DE198" s="39"/>
      <c r="DF198" s="39"/>
      <c r="DG198" s="39"/>
      <c r="DH198" s="39"/>
      <c r="DI198" s="39"/>
      <c r="DJ198" s="39"/>
      <c r="DK198" s="39"/>
      <c r="DL198" s="39"/>
      <c r="DM198" s="39"/>
      <c r="DN198" s="39"/>
      <c r="DO198" s="39"/>
      <c r="DP198" s="39"/>
      <c r="DQ198" s="39"/>
      <c r="DR198" s="39"/>
      <c r="DS198" s="39"/>
      <c r="DT198" s="39"/>
      <c r="DU198" s="39"/>
      <c r="DV198" s="39"/>
      <c r="DW198" s="39"/>
      <c r="DX198" s="39"/>
      <c r="DY198" s="39"/>
      <c r="DZ198" s="39"/>
      <c r="EA198" s="39"/>
      <c r="EB198" s="39"/>
      <c r="EC198" s="39"/>
      <c r="ED198" s="39"/>
      <c r="EE198" s="39"/>
      <c r="EF198" s="39"/>
      <c r="EG198" s="39"/>
      <c r="EH198" s="39"/>
      <c r="EI198" s="39"/>
      <c r="EJ198" s="39"/>
      <c r="EK198" s="39"/>
      <c r="EL198" s="39"/>
      <c r="EM198" s="39"/>
      <c r="EN198" s="39"/>
      <c r="EO198" s="39"/>
      <c r="EP198" s="39"/>
      <c r="EQ198" s="39"/>
      <c r="ER198" s="39"/>
      <c r="ES198" s="39"/>
      <c r="ET198" s="39"/>
      <c r="EU198" s="39"/>
    </row>
    <row r="199" ht="16.5" customHeight="1">
      <c r="A199" s="1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39"/>
      <c r="AF199" s="39"/>
      <c r="AG199" s="39"/>
      <c r="AH199" s="39"/>
      <c r="AI199" s="39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  <c r="CC199" s="39"/>
      <c r="CD199" s="39"/>
      <c r="CE199" s="39"/>
      <c r="CF199" s="39"/>
      <c r="CG199" s="39"/>
      <c r="CH199" s="39"/>
      <c r="CI199" s="39"/>
      <c r="CJ199" s="39"/>
      <c r="CK199" s="39"/>
      <c r="CL199" s="39"/>
      <c r="CM199" s="39"/>
      <c r="CN199" s="39"/>
      <c r="CO199" s="39"/>
      <c r="CP199" s="39"/>
      <c r="CQ199" s="39"/>
      <c r="CR199" s="39"/>
      <c r="CS199" s="39"/>
      <c r="CT199" s="39"/>
      <c r="CU199" s="39"/>
      <c r="CV199" s="39"/>
      <c r="CW199" s="39"/>
      <c r="CX199" s="39"/>
      <c r="CY199" s="39"/>
      <c r="CZ199" s="39"/>
      <c r="DA199" s="39"/>
      <c r="DB199" s="39"/>
      <c r="DC199" s="39"/>
      <c r="DD199" s="39"/>
      <c r="DE199" s="39"/>
      <c r="DF199" s="39"/>
      <c r="DG199" s="39"/>
      <c r="DH199" s="39"/>
      <c r="DI199" s="39"/>
      <c r="DJ199" s="39"/>
      <c r="DK199" s="39"/>
      <c r="DL199" s="39"/>
      <c r="DM199" s="39"/>
      <c r="DN199" s="39"/>
      <c r="DO199" s="39"/>
      <c r="DP199" s="39"/>
      <c r="DQ199" s="39"/>
      <c r="DR199" s="39"/>
      <c r="DS199" s="39"/>
      <c r="DT199" s="39"/>
      <c r="DU199" s="39"/>
      <c r="DV199" s="39"/>
      <c r="DW199" s="39"/>
      <c r="DX199" s="39"/>
      <c r="DY199" s="39"/>
      <c r="DZ199" s="39"/>
      <c r="EA199" s="39"/>
      <c r="EB199" s="39"/>
      <c r="EC199" s="39"/>
      <c r="ED199" s="39"/>
      <c r="EE199" s="39"/>
      <c r="EF199" s="39"/>
      <c r="EG199" s="39"/>
      <c r="EH199" s="39"/>
      <c r="EI199" s="39"/>
      <c r="EJ199" s="39"/>
      <c r="EK199" s="39"/>
      <c r="EL199" s="39"/>
      <c r="EM199" s="39"/>
      <c r="EN199" s="39"/>
      <c r="EO199" s="39"/>
      <c r="EP199" s="39"/>
      <c r="EQ199" s="39"/>
      <c r="ER199" s="39"/>
      <c r="ES199" s="39"/>
      <c r="ET199" s="39"/>
      <c r="EU199" s="39"/>
    </row>
    <row r="200" ht="16.5" customHeight="1">
      <c r="A200" s="1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39"/>
      <c r="AI200" s="39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  <c r="CC200" s="39"/>
      <c r="CD200" s="39"/>
      <c r="CE200" s="39"/>
      <c r="CF200" s="39"/>
      <c r="CG200" s="39"/>
      <c r="CH200" s="39"/>
      <c r="CI200" s="39"/>
      <c r="CJ200" s="39"/>
      <c r="CK200" s="39"/>
      <c r="CL200" s="39"/>
      <c r="CM200" s="39"/>
      <c r="CN200" s="39"/>
      <c r="CO200" s="39"/>
      <c r="CP200" s="39"/>
      <c r="CQ200" s="39"/>
      <c r="CR200" s="39"/>
      <c r="CS200" s="39"/>
      <c r="CT200" s="39"/>
      <c r="CU200" s="39"/>
      <c r="CV200" s="39"/>
      <c r="CW200" s="39"/>
      <c r="CX200" s="39"/>
      <c r="CY200" s="39"/>
      <c r="CZ200" s="39"/>
      <c r="DA200" s="39"/>
      <c r="DB200" s="39"/>
      <c r="DC200" s="39"/>
      <c r="DD200" s="39"/>
      <c r="DE200" s="39"/>
      <c r="DF200" s="39"/>
      <c r="DG200" s="39"/>
      <c r="DH200" s="39"/>
      <c r="DI200" s="39"/>
      <c r="DJ200" s="39"/>
      <c r="DK200" s="39"/>
      <c r="DL200" s="39"/>
      <c r="DM200" s="39"/>
      <c r="DN200" s="39"/>
      <c r="DO200" s="39"/>
      <c r="DP200" s="39"/>
      <c r="DQ200" s="39"/>
      <c r="DR200" s="39"/>
      <c r="DS200" s="39"/>
      <c r="DT200" s="39"/>
      <c r="DU200" s="39"/>
      <c r="DV200" s="39"/>
      <c r="DW200" s="39"/>
      <c r="DX200" s="39"/>
      <c r="DY200" s="39"/>
      <c r="DZ200" s="39"/>
      <c r="EA200" s="39"/>
      <c r="EB200" s="39"/>
      <c r="EC200" s="39"/>
      <c r="ED200" s="39"/>
      <c r="EE200" s="39"/>
      <c r="EF200" s="39"/>
      <c r="EG200" s="39"/>
      <c r="EH200" s="39"/>
      <c r="EI200" s="39"/>
      <c r="EJ200" s="39"/>
      <c r="EK200" s="39"/>
      <c r="EL200" s="39"/>
      <c r="EM200" s="39"/>
      <c r="EN200" s="39"/>
      <c r="EO200" s="39"/>
      <c r="EP200" s="39"/>
      <c r="EQ200" s="39"/>
      <c r="ER200" s="39"/>
      <c r="ES200" s="39"/>
      <c r="ET200" s="39"/>
      <c r="EU200" s="39"/>
    </row>
    <row r="201" ht="16.5" customHeight="1">
      <c r="A201" s="1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39"/>
      <c r="AF201" s="39"/>
      <c r="AG201" s="39"/>
      <c r="AH201" s="39"/>
      <c r="AI201" s="39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  <c r="CC201" s="39"/>
      <c r="CD201" s="39"/>
      <c r="CE201" s="39"/>
      <c r="CF201" s="39"/>
      <c r="CG201" s="39"/>
      <c r="CH201" s="39"/>
      <c r="CI201" s="39"/>
      <c r="CJ201" s="39"/>
      <c r="CK201" s="39"/>
      <c r="CL201" s="39"/>
      <c r="CM201" s="39"/>
      <c r="CN201" s="39"/>
      <c r="CO201" s="39"/>
      <c r="CP201" s="39"/>
      <c r="CQ201" s="39"/>
      <c r="CR201" s="39"/>
      <c r="CS201" s="39"/>
      <c r="CT201" s="39"/>
      <c r="CU201" s="39"/>
      <c r="CV201" s="39"/>
      <c r="CW201" s="39"/>
      <c r="CX201" s="39"/>
      <c r="CY201" s="39"/>
      <c r="CZ201" s="39"/>
      <c r="DA201" s="39"/>
      <c r="DB201" s="39"/>
      <c r="DC201" s="39"/>
      <c r="DD201" s="39"/>
      <c r="DE201" s="39"/>
      <c r="DF201" s="39"/>
      <c r="DG201" s="39"/>
      <c r="DH201" s="39"/>
      <c r="DI201" s="39"/>
      <c r="DJ201" s="39"/>
      <c r="DK201" s="39"/>
      <c r="DL201" s="39"/>
      <c r="DM201" s="39"/>
      <c r="DN201" s="39"/>
      <c r="DO201" s="39"/>
      <c r="DP201" s="39"/>
      <c r="DQ201" s="39"/>
      <c r="DR201" s="39"/>
      <c r="DS201" s="39"/>
      <c r="DT201" s="39"/>
      <c r="DU201" s="39"/>
      <c r="DV201" s="39"/>
      <c r="DW201" s="39"/>
      <c r="DX201" s="39"/>
      <c r="DY201" s="39"/>
      <c r="DZ201" s="39"/>
      <c r="EA201" s="39"/>
      <c r="EB201" s="39"/>
      <c r="EC201" s="39"/>
      <c r="ED201" s="39"/>
      <c r="EE201" s="39"/>
      <c r="EF201" s="39"/>
      <c r="EG201" s="39"/>
      <c r="EH201" s="39"/>
      <c r="EI201" s="39"/>
      <c r="EJ201" s="39"/>
      <c r="EK201" s="39"/>
      <c r="EL201" s="39"/>
      <c r="EM201" s="39"/>
      <c r="EN201" s="39"/>
      <c r="EO201" s="39"/>
      <c r="EP201" s="39"/>
      <c r="EQ201" s="39"/>
      <c r="ER201" s="39"/>
      <c r="ES201" s="39"/>
      <c r="ET201" s="39"/>
      <c r="EU201" s="39"/>
    </row>
    <row r="202" ht="16.5" customHeight="1">
      <c r="A202" s="1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9"/>
      <c r="DA202" s="39"/>
      <c r="DB202" s="39"/>
      <c r="DC202" s="39"/>
      <c r="DD202" s="39"/>
      <c r="DE202" s="39"/>
      <c r="DF202" s="39"/>
      <c r="DG202" s="39"/>
      <c r="DH202" s="39"/>
      <c r="DI202" s="39"/>
      <c r="DJ202" s="39"/>
      <c r="DK202" s="39"/>
      <c r="DL202" s="39"/>
      <c r="DM202" s="39"/>
      <c r="DN202" s="39"/>
      <c r="DO202" s="39"/>
      <c r="DP202" s="39"/>
      <c r="DQ202" s="39"/>
      <c r="DR202" s="39"/>
      <c r="DS202" s="39"/>
      <c r="DT202" s="39"/>
      <c r="DU202" s="39"/>
      <c r="DV202" s="39"/>
      <c r="DW202" s="39"/>
      <c r="DX202" s="39"/>
      <c r="DY202" s="39"/>
      <c r="DZ202" s="39"/>
      <c r="EA202" s="39"/>
      <c r="EB202" s="39"/>
      <c r="EC202" s="39"/>
      <c r="ED202" s="39"/>
      <c r="EE202" s="39"/>
      <c r="EF202" s="39"/>
      <c r="EG202" s="39"/>
      <c r="EH202" s="39"/>
      <c r="EI202" s="39"/>
      <c r="EJ202" s="39"/>
      <c r="EK202" s="39"/>
      <c r="EL202" s="39"/>
      <c r="EM202" s="39"/>
      <c r="EN202" s="39"/>
      <c r="EO202" s="39"/>
      <c r="EP202" s="39"/>
      <c r="EQ202" s="39"/>
      <c r="ER202" s="39"/>
      <c r="ES202" s="39"/>
      <c r="ET202" s="39"/>
      <c r="EU202" s="39"/>
    </row>
    <row r="203" ht="16.5" customHeight="1">
      <c r="A203" s="1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/>
      <c r="AH203" s="39"/>
      <c r="AI203" s="39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  <c r="CC203" s="39"/>
      <c r="CD203" s="39"/>
      <c r="CE203" s="39"/>
      <c r="CF203" s="39"/>
      <c r="CG203" s="39"/>
      <c r="CH203" s="39"/>
      <c r="CI203" s="39"/>
      <c r="CJ203" s="39"/>
      <c r="CK203" s="39"/>
      <c r="CL203" s="39"/>
      <c r="CM203" s="39"/>
      <c r="CN203" s="39"/>
      <c r="CO203" s="39"/>
      <c r="CP203" s="39"/>
      <c r="CQ203" s="39"/>
      <c r="CR203" s="39"/>
      <c r="CS203" s="39"/>
      <c r="CT203" s="39"/>
      <c r="CU203" s="39"/>
      <c r="CV203" s="39"/>
      <c r="CW203" s="39"/>
      <c r="CX203" s="39"/>
      <c r="CY203" s="39"/>
      <c r="CZ203" s="39"/>
      <c r="DA203" s="39"/>
      <c r="DB203" s="39"/>
      <c r="DC203" s="39"/>
      <c r="DD203" s="39"/>
      <c r="DE203" s="39"/>
      <c r="DF203" s="39"/>
      <c r="DG203" s="39"/>
      <c r="DH203" s="39"/>
      <c r="DI203" s="39"/>
      <c r="DJ203" s="39"/>
      <c r="DK203" s="39"/>
      <c r="DL203" s="39"/>
      <c r="DM203" s="39"/>
      <c r="DN203" s="39"/>
      <c r="DO203" s="39"/>
      <c r="DP203" s="39"/>
      <c r="DQ203" s="39"/>
      <c r="DR203" s="39"/>
      <c r="DS203" s="39"/>
      <c r="DT203" s="39"/>
      <c r="DU203" s="39"/>
      <c r="DV203" s="39"/>
      <c r="DW203" s="39"/>
      <c r="DX203" s="39"/>
      <c r="DY203" s="39"/>
      <c r="DZ203" s="39"/>
      <c r="EA203" s="39"/>
      <c r="EB203" s="39"/>
      <c r="EC203" s="39"/>
      <c r="ED203" s="39"/>
      <c r="EE203" s="39"/>
      <c r="EF203" s="39"/>
      <c r="EG203" s="39"/>
      <c r="EH203" s="39"/>
      <c r="EI203" s="39"/>
      <c r="EJ203" s="39"/>
      <c r="EK203" s="39"/>
      <c r="EL203" s="39"/>
      <c r="EM203" s="39"/>
      <c r="EN203" s="39"/>
      <c r="EO203" s="39"/>
      <c r="EP203" s="39"/>
      <c r="EQ203" s="39"/>
      <c r="ER203" s="39"/>
      <c r="ES203" s="39"/>
      <c r="ET203" s="39"/>
      <c r="EU203" s="39"/>
    </row>
    <row r="204" ht="16.5" customHeight="1">
      <c r="A204" s="1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39"/>
      <c r="AI204" s="39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  <c r="CC204" s="39"/>
      <c r="CD204" s="39"/>
      <c r="CE204" s="39"/>
      <c r="CF204" s="39"/>
      <c r="CG204" s="39"/>
      <c r="CH204" s="39"/>
      <c r="CI204" s="39"/>
      <c r="CJ204" s="39"/>
      <c r="CK204" s="39"/>
      <c r="CL204" s="39"/>
      <c r="CM204" s="39"/>
      <c r="CN204" s="39"/>
      <c r="CO204" s="39"/>
      <c r="CP204" s="39"/>
      <c r="CQ204" s="39"/>
      <c r="CR204" s="39"/>
      <c r="CS204" s="39"/>
      <c r="CT204" s="39"/>
      <c r="CU204" s="39"/>
      <c r="CV204" s="39"/>
      <c r="CW204" s="39"/>
      <c r="CX204" s="39"/>
      <c r="CY204" s="39"/>
      <c r="CZ204" s="39"/>
      <c r="DA204" s="39"/>
      <c r="DB204" s="39"/>
      <c r="DC204" s="39"/>
      <c r="DD204" s="39"/>
      <c r="DE204" s="39"/>
      <c r="DF204" s="39"/>
      <c r="DG204" s="39"/>
      <c r="DH204" s="39"/>
      <c r="DI204" s="39"/>
      <c r="DJ204" s="39"/>
      <c r="DK204" s="39"/>
      <c r="DL204" s="39"/>
      <c r="DM204" s="39"/>
      <c r="DN204" s="39"/>
      <c r="DO204" s="39"/>
      <c r="DP204" s="39"/>
      <c r="DQ204" s="39"/>
      <c r="DR204" s="39"/>
      <c r="DS204" s="39"/>
      <c r="DT204" s="39"/>
      <c r="DU204" s="39"/>
      <c r="DV204" s="39"/>
      <c r="DW204" s="39"/>
      <c r="DX204" s="39"/>
      <c r="DY204" s="39"/>
      <c r="DZ204" s="39"/>
      <c r="EA204" s="39"/>
      <c r="EB204" s="39"/>
      <c r="EC204" s="39"/>
      <c r="ED204" s="39"/>
      <c r="EE204" s="39"/>
      <c r="EF204" s="39"/>
      <c r="EG204" s="39"/>
      <c r="EH204" s="39"/>
      <c r="EI204" s="39"/>
      <c r="EJ204" s="39"/>
      <c r="EK204" s="39"/>
      <c r="EL204" s="39"/>
      <c r="EM204" s="39"/>
      <c r="EN204" s="39"/>
      <c r="EO204" s="39"/>
      <c r="EP204" s="39"/>
      <c r="EQ204" s="39"/>
      <c r="ER204" s="39"/>
      <c r="ES204" s="39"/>
      <c r="ET204" s="39"/>
      <c r="EU204" s="39"/>
    </row>
    <row r="205" ht="16.5" customHeight="1">
      <c r="A205" s="1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  <c r="CC205" s="39"/>
      <c r="CD205" s="39"/>
      <c r="CE205" s="39"/>
      <c r="CF205" s="39"/>
      <c r="CG205" s="39"/>
      <c r="CH205" s="39"/>
      <c r="CI205" s="39"/>
      <c r="CJ205" s="39"/>
      <c r="CK205" s="39"/>
      <c r="CL205" s="39"/>
      <c r="CM205" s="39"/>
      <c r="CN205" s="39"/>
      <c r="CO205" s="39"/>
      <c r="CP205" s="39"/>
      <c r="CQ205" s="39"/>
      <c r="CR205" s="39"/>
      <c r="CS205" s="39"/>
      <c r="CT205" s="39"/>
      <c r="CU205" s="39"/>
      <c r="CV205" s="39"/>
      <c r="CW205" s="39"/>
      <c r="CX205" s="39"/>
      <c r="CY205" s="39"/>
      <c r="CZ205" s="39"/>
      <c r="DA205" s="39"/>
      <c r="DB205" s="39"/>
      <c r="DC205" s="39"/>
      <c r="DD205" s="39"/>
      <c r="DE205" s="39"/>
      <c r="DF205" s="39"/>
      <c r="DG205" s="39"/>
      <c r="DH205" s="39"/>
      <c r="DI205" s="39"/>
      <c r="DJ205" s="39"/>
      <c r="DK205" s="39"/>
      <c r="DL205" s="39"/>
      <c r="DM205" s="39"/>
      <c r="DN205" s="39"/>
      <c r="DO205" s="39"/>
      <c r="DP205" s="39"/>
      <c r="DQ205" s="39"/>
      <c r="DR205" s="39"/>
      <c r="DS205" s="39"/>
      <c r="DT205" s="39"/>
      <c r="DU205" s="39"/>
      <c r="DV205" s="39"/>
      <c r="DW205" s="39"/>
      <c r="DX205" s="39"/>
      <c r="DY205" s="39"/>
      <c r="DZ205" s="39"/>
      <c r="EA205" s="39"/>
      <c r="EB205" s="39"/>
      <c r="EC205" s="39"/>
      <c r="ED205" s="39"/>
      <c r="EE205" s="39"/>
      <c r="EF205" s="39"/>
      <c r="EG205" s="39"/>
      <c r="EH205" s="39"/>
      <c r="EI205" s="39"/>
      <c r="EJ205" s="39"/>
      <c r="EK205" s="39"/>
      <c r="EL205" s="39"/>
      <c r="EM205" s="39"/>
      <c r="EN205" s="39"/>
      <c r="EO205" s="39"/>
      <c r="EP205" s="39"/>
      <c r="EQ205" s="39"/>
      <c r="ER205" s="39"/>
      <c r="ES205" s="39"/>
      <c r="ET205" s="39"/>
      <c r="EU205" s="39"/>
    </row>
    <row r="206" ht="16.5" customHeight="1">
      <c r="A206" s="1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39"/>
      <c r="AF206" s="39"/>
      <c r="AG206" s="39"/>
      <c r="AH206" s="39"/>
      <c r="AI206" s="39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  <c r="CC206" s="39"/>
      <c r="CD206" s="39"/>
      <c r="CE206" s="39"/>
      <c r="CF206" s="39"/>
      <c r="CG206" s="39"/>
      <c r="CH206" s="39"/>
      <c r="CI206" s="39"/>
      <c r="CJ206" s="39"/>
      <c r="CK206" s="39"/>
      <c r="CL206" s="39"/>
      <c r="CM206" s="39"/>
      <c r="CN206" s="39"/>
      <c r="CO206" s="39"/>
      <c r="CP206" s="39"/>
      <c r="CQ206" s="39"/>
      <c r="CR206" s="39"/>
      <c r="CS206" s="39"/>
      <c r="CT206" s="39"/>
      <c r="CU206" s="39"/>
      <c r="CV206" s="39"/>
      <c r="CW206" s="39"/>
      <c r="CX206" s="39"/>
      <c r="CY206" s="39"/>
      <c r="CZ206" s="39"/>
      <c r="DA206" s="39"/>
      <c r="DB206" s="39"/>
      <c r="DC206" s="39"/>
      <c r="DD206" s="39"/>
      <c r="DE206" s="39"/>
      <c r="DF206" s="39"/>
      <c r="DG206" s="39"/>
      <c r="DH206" s="39"/>
      <c r="DI206" s="39"/>
      <c r="DJ206" s="39"/>
      <c r="DK206" s="39"/>
      <c r="DL206" s="39"/>
      <c r="DM206" s="39"/>
      <c r="DN206" s="39"/>
      <c r="DO206" s="39"/>
      <c r="DP206" s="39"/>
      <c r="DQ206" s="39"/>
      <c r="DR206" s="39"/>
      <c r="DS206" s="39"/>
      <c r="DT206" s="39"/>
      <c r="DU206" s="39"/>
      <c r="DV206" s="39"/>
      <c r="DW206" s="39"/>
      <c r="DX206" s="39"/>
      <c r="DY206" s="39"/>
      <c r="DZ206" s="39"/>
      <c r="EA206" s="39"/>
      <c r="EB206" s="39"/>
      <c r="EC206" s="39"/>
      <c r="ED206" s="39"/>
      <c r="EE206" s="39"/>
      <c r="EF206" s="39"/>
      <c r="EG206" s="39"/>
      <c r="EH206" s="39"/>
      <c r="EI206" s="39"/>
      <c r="EJ206" s="39"/>
      <c r="EK206" s="39"/>
      <c r="EL206" s="39"/>
      <c r="EM206" s="39"/>
      <c r="EN206" s="39"/>
      <c r="EO206" s="39"/>
      <c r="EP206" s="39"/>
      <c r="EQ206" s="39"/>
      <c r="ER206" s="39"/>
      <c r="ES206" s="39"/>
      <c r="ET206" s="39"/>
      <c r="EU206" s="39"/>
    </row>
    <row r="207" ht="16.5" customHeight="1">
      <c r="A207" s="1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39"/>
      <c r="AF207" s="39"/>
      <c r="AG207" s="39"/>
      <c r="AH207" s="39"/>
      <c r="AI207" s="39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  <c r="CC207" s="39"/>
      <c r="CD207" s="39"/>
      <c r="CE207" s="39"/>
      <c r="CF207" s="39"/>
      <c r="CG207" s="39"/>
      <c r="CH207" s="39"/>
      <c r="CI207" s="39"/>
      <c r="CJ207" s="39"/>
      <c r="CK207" s="39"/>
      <c r="CL207" s="39"/>
      <c r="CM207" s="39"/>
      <c r="CN207" s="39"/>
      <c r="CO207" s="39"/>
      <c r="CP207" s="39"/>
      <c r="CQ207" s="39"/>
      <c r="CR207" s="39"/>
      <c r="CS207" s="39"/>
      <c r="CT207" s="39"/>
      <c r="CU207" s="39"/>
      <c r="CV207" s="39"/>
      <c r="CW207" s="39"/>
      <c r="CX207" s="39"/>
      <c r="CY207" s="39"/>
      <c r="CZ207" s="39"/>
      <c r="DA207" s="39"/>
      <c r="DB207" s="39"/>
      <c r="DC207" s="39"/>
      <c r="DD207" s="39"/>
      <c r="DE207" s="39"/>
      <c r="DF207" s="39"/>
      <c r="DG207" s="39"/>
      <c r="DH207" s="39"/>
      <c r="DI207" s="39"/>
      <c r="DJ207" s="39"/>
      <c r="DK207" s="39"/>
      <c r="DL207" s="39"/>
      <c r="DM207" s="39"/>
      <c r="DN207" s="39"/>
      <c r="DO207" s="39"/>
      <c r="DP207" s="39"/>
      <c r="DQ207" s="39"/>
      <c r="DR207" s="39"/>
      <c r="DS207" s="39"/>
      <c r="DT207" s="39"/>
      <c r="DU207" s="39"/>
      <c r="DV207" s="39"/>
      <c r="DW207" s="39"/>
      <c r="DX207" s="39"/>
      <c r="DY207" s="39"/>
      <c r="DZ207" s="39"/>
      <c r="EA207" s="39"/>
      <c r="EB207" s="39"/>
      <c r="EC207" s="39"/>
      <c r="ED207" s="39"/>
      <c r="EE207" s="39"/>
      <c r="EF207" s="39"/>
      <c r="EG207" s="39"/>
      <c r="EH207" s="39"/>
      <c r="EI207" s="39"/>
      <c r="EJ207" s="39"/>
      <c r="EK207" s="39"/>
      <c r="EL207" s="39"/>
      <c r="EM207" s="39"/>
      <c r="EN207" s="39"/>
      <c r="EO207" s="39"/>
      <c r="EP207" s="39"/>
      <c r="EQ207" s="39"/>
      <c r="ER207" s="39"/>
      <c r="ES207" s="39"/>
      <c r="ET207" s="39"/>
      <c r="EU207" s="39"/>
    </row>
    <row r="208" ht="16.5" customHeight="1">
      <c r="A208" s="1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39"/>
      <c r="AF208" s="39"/>
      <c r="AG208" s="39"/>
      <c r="AH208" s="39"/>
      <c r="AI208" s="39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  <c r="CC208" s="39"/>
      <c r="CD208" s="39"/>
      <c r="CE208" s="39"/>
      <c r="CF208" s="39"/>
      <c r="CG208" s="39"/>
      <c r="CH208" s="39"/>
      <c r="CI208" s="39"/>
      <c r="CJ208" s="39"/>
      <c r="CK208" s="39"/>
      <c r="CL208" s="39"/>
      <c r="CM208" s="39"/>
      <c r="CN208" s="39"/>
      <c r="CO208" s="39"/>
      <c r="CP208" s="39"/>
      <c r="CQ208" s="39"/>
      <c r="CR208" s="39"/>
      <c r="CS208" s="39"/>
      <c r="CT208" s="39"/>
      <c r="CU208" s="39"/>
      <c r="CV208" s="39"/>
      <c r="CW208" s="39"/>
      <c r="CX208" s="39"/>
      <c r="CY208" s="39"/>
      <c r="CZ208" s="39"/>
      <c r="DA208" s="39"/>
      <c r="DB208" s="39"/>
      <c r="DC208" s="39"/>
      <c r="DD208" s="39"/>
      <c r="DE208" s="39"/>
      <c r="DF208" s="39"/>
      <c r="DG208" s="39"/>
      <c r="DH208" s="39"/>
      <c r="DI208" s="39"/>
      <c r="DJ208" s="39"/>
      <c r="DK208" s="39"/>
      <c r="DL208" s="39"/>
      <c r="DM208" s="39"/>
      <c r="DN208" s="39"/>
      <c r="DO208" s="39"/>
      <c r="DP208" s="39"/>
      <c r="DQ208" s="39"/>
      <c r="DR208" s="39"/>
      <c r="DS208" s="39"/>
      <c r="DT208" s="39"/>
      <c r="DU208" s="39"/>
      <c r="DV208" s="39"/>
      <c r="DW208" s="39"/>
      <c r="DX208" s="39"/>
      <c r="DY208" s="39"/>
      <c r="DZ208" s="39"/>
      <c r="EA208" s="39"/>
      <c r="EB208" s="39"/>
      <c r="EC208" s="39"/>
      <c r="ED208" s="39"/>
      <c r="EE208" s="39"/>
      <c r="EF208" s="39"/>
      <c r="EG208" s="39"/>
      <c r="EH208" s="39"/>
      <c r="EI208" s="39"/>
      <c r="EJ208" s="39"/>
      <c r="EK208" s="39"/>
      <c r="EL208" s="39"/>
      <c r="EM208" s="39"/>
      <c r="EN208" s="39"/>
      <c r="EO208" s="39"/>
      <c r="EP208" s="39"/>
      <c r="EQ208" s="39"/>
      <c r="ER208" s="39"/>
      <c r="ES208" s="39"/>
      <c r="ET208" s="39"/>
      <c r="EU208" s="39"/>
    </row>
    <row r="209" ht="16.5" customHeight="1">
      <c r="A209" s="1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39"/>
      <c r="CL209" s="39"/>
      <c r="CM209" s="39"/>
      <c r="CN209" s="39"/>
      <c r="CO209" s="39"/>
      <c r="CP209" s="39"/>
      <c r="CQ209" s="39"/>
      <c r="CR209" s="39"/>
      <c r="CS209" s="39"/>
      <c r="CT209" s="39"/>
      <c r="CU209" s="39"/>
      <c r="CV209" s="39"/>
      <c r="CW209" s="39"/>
      <c r="CX209" s="39"/>
      <c r="CY209" s="39"/>
      <c r="CZ209" s="39"/>
      <c r="DA209" s="39"/>
      <c r="DB209" s="39"/>
      <c r="DC209" s="39"/>
      <c r="DD209" s="39"/>
      <c r="DE209" s="39"/>
      <c r="DF209" s="39"/>
      <c r="DG209" s="39"/>
      <c r="DH209" s="39"/>
      <c r="DI209" s="39"/>
      <c r="DJ209" s="39"/>
      <c r="DK209" s="39"/>
      <c r="DL209" s="39"/>
      <c r="DM209" s="39"/>
      <c r="DN209" s="39"/>
      <c r="DO209" s="39"/>
      <c r="DP209" s="39"/>
      <c r="DQ209" s="39"/>
      <c r="DR209" s="39"/>
      <c r="DS209" s="39"/>
      <c r="DT209" s="39"/>
      <c r="DU209" s="39"/>
      <c r="DV209" s="39"/>
      <c r="DW209" s="39"/>
      <c r="DX209" s="39"/>
      <c r="DY209" s="39"/>
      <c r="DZ209" s="39"/>
      <c r="EA209" s="39"/>
      <c r="EB209" s="39"/>
      <c r="EC209" s="39"/>
      <c r="ED209" s="39"/>
      <c r="EE209" s="39"/>
      <c r="EF209" s="39"/>
      <c r="EG209" s="39"/>
      <c r="EH209" s="39"/>
      <c r="EI209" s="39"/>
      <c r="EJ209" s="39"/>
      <c r="EK209" s="39"/>
      <c r="EL209" s="39"/>
      <c r="EM209" s="39"/>
      <c r="EN209" s="39"/>
      <c r="EO209" s="39"/>
      <c r="EP209" s="39"/>
      <c r="EQ209" s="39"/>
      <c r="ER209" s="39"/>
      <c r="ES209" s="39"/>
      <c r="ET209" s="39"/>
      <c r="EU209" s="39"/>
    </row>
    <row r="210" ht="16.5" customHeight="1">
      <c r="A210" s="1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39"/>
      <c r="AF210" s="39"/>
      <c r="AG210" s="39"/>
      <c r="AH210" s="39"/>
      <c r="AI210" s="39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  <c r="CC210" s="39"/>
      <c r="CD210" s="39"/>
      <c r="CE210" s="39"/>
      <c r="CF210" s="39"/>
      <c r="CG210" s="39"/>
      <c r="CH210" s="39"/>
      <c r="CI210" s="39"/>
      <c r="CJ210" s="39"/>
      <c r="CK210" s="39"/>
      <c r="CL210" s="39"/>
      <c r="CM210" s="39"/>
      <c r="CN210" s="39"/>
      <c r="CO210" s="39"/>
      <c r="CP210" s="39"/>
      <c r="CQ210" s="39"/>
      <c r="CR210" s="39"/>
      <c r="CS210" s="39"/>
      <c r="CT210" s="39"/>
      <c r="CU210" s="39"/>
      <c r="CV210" s="39"/>
      <c r="CW210" s="39"/>
      <c r="CX210" s="39"/>
      <c r="CY210" s="39"/>
      <c r="CZ210" s="39"/>
      <c r="DA210" s="39"/>
      <c r="DB210" s="39"/>
      <c r="DC210" s="39"/>
      <c r="DD210" s="39"/>
      <c r="DE210" s="39"/>
      <c r="DF210" s="39"/>
      <c r="DG210" s="39"/>
      <c r="DH210" s="39"/>
      <c r="DI210" s="39"/>
      <c r="DJ210" s="39"/>
      <c r="DK210" s="39"/>
      <c r="DL210" s="39"/>
      <c r="DM210" s="39"/>
      <c r="DN210" s="39"/>
      <c r="DO210" s="39"/>
      <c r="DP210" s="39"/>
      <c r="DQ210" s="39"/>
      <c r="DR210" s="39"/>
      <c r="DS210" s="39"/>
      <c r="DT210" s="39"/>
      <c r="DU210" s="39"/>
      <c r="DV210" s="39"/>
      <c r="DW210" s="39"/>
      <c r="DX210" s="39"/>
      <c r="DY210" s="39"/>
      <c r="DZ210" s="39"/>
      <c r="EA210" s="39"/>
      <c r="EB210" s="39"/>
      <c r="EC210" s="39"/>
      <c r="ED210" s="39"/>
      <c r="EE210" s="39"/>
      <c r="EF210" s="39"/>
      <c r="EG210" s="39"/>
      <c r="EH210" s="39"/>
      <c r="EI210" s="39"/>
      <c r="EJ210" s="39"/>
      <c r="EK210" s="39"/>
      <c r="EL210" s="39"/>
      <c r="EM210" s="39"/>
      <c r="EN210" s="39"/>
      <c r="EO210" s="39"/>
      <c r="EP210" s="39"/>
      <c r="EQ210" s="39"/>
      <c r="ER210" s="39"/>
      <c r="ES210" s="39"/>
      <c r="ET210" s="39"/>
      <c r="EU210" s="39"/>
    </row>
    <row r="211" ht="16.5" customHeight="1">
      <c r="A211" s="1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39"/>
      <c r="AF211" s="39"/>
      <c r="AG211" s="39"/>
      <c r="AH211" s="39"/>
      <c r="AI211" s="39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/>
      <c r="DV211" s="39"/>
      <c r="DW211" s="39"/>
      <c r="DX211" s="39"/>
      <c r="DY211" s="39"/>
      <c r="DZ211" s="39"/>
      <c r="EA211" s="39"/>
      <c r="EB211" s="39"/>
      <c r="EC211" s="39"/>
      <c r="ED211" s="39"/>
      <c r="EE211" s="39"/>
      <c r="EF211" s="39"/>
      <c r="EG211" s="39"/>
      <c r="EH211" s="39"/>
      <c r="EI211" s="39"/>
      <c r="EJ211" s="39"/>
      <c r="EK211" s="39"/>
      <c r="EL211" s="39"/>
      <c r="EM211" s="39"/>
      <c r="EN211" s="39"/>
      <c r="EO211" s="39"/>
      <c r="EP211" s="39"/>
      <c r="EQ211" s="39"/>
      <c r="ER211" s="39"/>
      <c r="ES211" s="39"/>
      <c r="ET211" s="39"/>
      <c r="EU211" s="39"/>
    </row>
    <row r="212" ht="16.5" customHeight="1">
      <c r="A212" s="1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39"/>
      <c r="AF212" s="39"/>
      <c r="AG212" s="39"/>
      <c r="AH212" s="39"/>
      <c r="AI212" s="39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  <c r="CC212" s="39"/>
      <c r="CD212" s="39"/>
      <c r="CE212" s="39"/>
      <c r="CF212" s="39"/>
      <c r="CG212" s="39"/>
      <c r="CH212" s="39"/>
      <c r="CI212" s="39"/>
      <c r="CJ212" s="39"/>
      <c r="CK212" s="39"/>
      <c r="CL212" s="39"/>
      <c r="CM212" s="39"/>
      <c r="CN212" s="39"/>
      <c r="CO212" s="39"/>
      <c r="CP212" s="39"/>
      <c r="CQ212" s="39"/>
      <c r="CR212" s="39"/>
      <c r="CS212" s="39"/>
      <c r="CT212" s="39"/>
      <c r="CU212" s="39"/>
      <c r="CV212" s="39"/>
      <c r="CW212" s="39"/>
      <c r="CX212" s="39"/>
      <c r="CY212" s="39"/>
      <c r="CZ212" s="39"/>
      <c r="DA212" s="39"/>
      <c r="DB212" s="39"/>
      <c r="DC212" s="39"/>
      <c r="DD212" s="39"/>
      <c r="DE212" s="39"/>
      <c r="DF212" s="39"/>
      <c r="DG212" s="39"/>
      <c r="DH212" s="39"/>
      <c r="DI212" s="39"/>
      <c r="DJ212" s="39"/>
      <c r="DK212" s="39"/>
      <c r="DL212" s="39"/>
      <c r="DM212" s="39"/>
      <c r="DN212" s="39"/>
      <c r="DO212" s="39"/>
      <c r="DP212" s="39"/>
      <c r="DQ212" s="39"/>
      <c r="DR212" s="39"/>
      <c r="DS212" s="39"/>
      <c r="DT212" s="39"/>
      <c r="DU212" s="39"/>
      <c r="DV212" s="39"/>
      <c r="DW212" s="39"/>
      <c r="DX212" s="39"/>
      <c r="DY212" s="39"/>
      <c r="DZ212" s="39"/>
      <c r="EA212" s="39"/>
      <c r="EB212" s="39"/>
      <c r="EC212" s="39"/>
      <c r="ED212" s="39"/>
      <c r="EE212" s="39"/>
      <c r="EF212" s="39"/>
      <c r="EG212" s="39"/>
      <c r="EH212" s="39"/>
      <c r="EI212" s="39"/>
      <c r="EJ212" s="39"/>
      <c r="EK212" s="39"/>
      <c r="EL212" s="39"/>
      <c r="EM212" s="39"/>
      <c r="EN212" s="39"/>
      <c r="EO212" s="39"/>
      <c r="EP212" s="39"/>
      <c r="EQ212" s="39"/>
      <c r="ER212" s="39"/>
      <c r="ES212" s="39"/>
      <c r="ET212" s="39"/>
      <c r="EU212" s="39"/>
    </row>
    <row r="213" ht="16.5" customHeight="1">
      <c r="A213" s="1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  <c r="CC213" s="39"/>
      <c r="CD213" s="39"/>
      <c r="CE213" s="39"/>
      <c r="CF213" s="39"/>
      <c r="CG213" s="39"/>
      <c r="CH213" s="39"/>
      <c r="CI213" s="39"/>
      <c r="CJ213" s="39"/>
      <c r="CK213" s="39"/>
      <c r="CL213" s="39"/>
      <c r="CM213" s="39"/>
      <c r="CN213" s="39"/>
      <c r="CO213" s="39"/>
      <c r="CP213" s="39"/>
      <c r="CQ213" s="39"/>
      <c r="CR213" s="39"/>
      <c r="CS213" s="39"/>
      <c r="CT213" s="39"/>
      <c r="CU213" s="39"/>
      <c r="CV213" s="39"/>
      <c r="CW213" s="39"/>
      <c r="CX213" s="39"/>
      <c r="CY213" s="39"/>
      <c r="CZ213" s="39"/>
      <c r="DA213" s="39"/>
      <c r="DB213" s="39"/>
      <c r="DC213" s="39"/>
      <c r="DD213" s="39"/>
      <c r="DE213" s="39"/>
      <c r="DF213" s="39"/>
      <c r="DG213" s="39"/>
      <c r="DH213" s="39"/>
      <c r="DI213" s="39"/>
      <c r="DJ213" s="39"/>
      <c r="DK213" s="39"/>
      <c r="DL213" s="39"/>
      <c r="DM213" s="39"/>
      <c r="DN213" s="39"/>
      <c r="DO213" s="39"/>
      <c r="DP213" s="39"/>
      <c r="DQ213" s="39"/>
      <c r="DR213" s="39"/>
      <c r="DS213" s="39"/>
      <c r="DT213" s="39"/>
      <c r="DU213" s="39"/>
      <c r="DV213" s="39"/>
      <c r="DW213" s="39"/>
      <c r="DX213" s="39"/>
      <c r="DY213" s="39"/>
      <c r="DZ213" s="39"/>
      <c r="EA213" s="39"/>
      <c r="EB213" s="39"/>
      <c r="EC213" s="39"/>
      <c r="ED213" s="39"/>
      <c r="EE213" s="39"/>
      <c r="EF213" s="39"/>
      <c r="EG213" s="39"/>
      <c r="EH213" s="39"/>
      <c r="EI213" s="39"/>
      <c r="EJ213" s="39"/>
      <c r="EK213" s="39"/>
      <c r="EL213" s="39"/>
      <c r="EM213" s="39"/>
      <c r="EN213" s="39"/>
      <c r="EO213" s="39"/>
      <c r="EP213" s="39"/>
      <c r="EQ213" s="39"/>
      <c r="ER213" s="39"/>
      <c r="ES213" s="39"/>
      <c r="ET213" s="39"/>
      <c r="EU213" s="39"/>
    </row>
    <row r="214" ht="16.5" customHeight="1">
      <c r="A214" s="1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39"/>
      <c r="AF214" s="39"/>
      <c r="AG214" s="39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  <c r="DI214" s="39"/>
      <c r="DJ214" s="39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  <c r="DY214" s="39"/>
      <c r="DZ214" s="39"/>
      <c r="EA214" s="39"/>
      <c r="EB214" s="39"/>
      <c r="EC214" s="39"/>
      <c r="ED214" s="39"/>
      <c r="EE214" s="39"/>
      <c r="EF214" s="39"/>
      <c r="EG214" s="39"/>
      <c r="EH214" s="39"/>
      <c r="EI214" s="39"/>
      <c r="EJ214" s="39"/>
      <c r="EK214" s="39"/>
      <c r="EL214" s="39"/>
      <c r="EM214" s="39"/>
      <c r="EN214" s="39"/>
      <c r="EO214" s="39"/>
      <c r="EP214" s="39"/>
      <c r="EQ214" s="39"/>
      <c r="ER214" s="39"/>
      <c r="ES214" s="39"/>
      <c r="ET214" s="39"/>
      <c r="EU214" s="39"/>
    </row>
    <row r="215" ht="16.5" customHeight="1">
      <c r="A215" s="1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39"/>
      <c r="AH215" s="39"/>
      <c r="AI215" s="39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  <c r="CC215" s="39"/>
      <c r="CD215" s="39"/>
      <c r="CE215" s="39"/>
      <c r="CF215" s="39"/>
      <c r="CG215" s="39"/>
      <c r="CH215" s="39"/>
      <c r="CI215" s="39"/>
      <c r="CJ215" s="39"/>
      <c r="CK215" s="39"/>
      <c r="CL215" s="39"/>
      <c r="CM215" s="39"/>
      <c r="CN215" s="39"/>
      <c r="CO215" s="39"/>
      <c r="CP215" s="39"/>
      <c r="CQ215" s="39"/>
      <c r="CR215" s="39"/>
      <c r="CS215" s="39"/>
      <c r="CT215" s="39"/>
      <c r="CU215" s="39"/>
      <c r="CV215" s="39"/>
      <c r="CW215" s="39"/>
      <c r="CX215" s="39"/>
      <c r="CY215" s="39"/>
      <c r="CZ215" s="39"/>
      <c r="DA215" s="39"/>
      <c r="DB215" s="39"/>
      <c r="DC215" s="39"/>
      <c r="DD215" s="39"/>
      <c r="DE215" s="39"/>
      <c r="DF215" s="39"/>
      <c r="DG215" s="39"/>
      <c r="DH215" s="39"/>
      <c r="DI215" s="39"/>
      <c r="DJ215" s="39"/>
      <c r="DK215" s="39"/>
      <c r="DL215" s="39"/>
      <c r="DM215" s="39"/>
      <c r="DN215" s="39"/>
      <c r="DO215" s="39"/>
      <c r="DP215" s="39"/>
      <c r="DQ215" s="39"/>
      <c r="DR215" s="39"/>
      <c r="DS215" s="39"/>
      <c r="DT215" s="39"/>
      <c r="DU215" s="39"/>
      <c r="DV215" s="39"/>
      <c r="DW215" s="39"/>
      <c r="DX215" s="39"/>
      <c r="DY215" s="39"/>
      <c r="DZ215" s="39"/>
      <c r="EA215" s="39"/>
      <c r="EB215" s="39"/>
      <c r="EC215" s="39"/>
      <c r="ED215" s="39"/>
      <c r="EE215" s="39"/>
      <c r="EF215" s="39"/>
      <c r="EG215" s="39"/>
      <c r="EH215" s="39"/>
      <c r="EI215" s="39"/>
      <c r="EJ215" s="39"/>
      <c r="EK215" s="39"/>
      <c r="EL215" s="39"/>
      <c r="EM215" s="39"/>
      <c r="EN215" s="39"/>
      <c r="EO215" s="39"/>
      <c r="EP215" s="39"/>
      <c r="EQ215" s="39"/>
      <c r="ER215" s="39"/>
      <c r="ES215" s="39"/>
      <c r="ET215" s="39"/>
      <c r="EU215" s="39"/>
    </row>
    <row r="216" ht="16.5" customHeight="1">
      <c r="A216" s="1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39"/>
      <c r="AF216" s="39"/>
      <c r="AG216" s="39"/>
      <c r="AH216" s="39"/>
      <c r="AI216" s="39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  <c r="CC216" s="39"/>
      <c r="CD216" s="39"/>
      <c r="CE216" s="39"/>
      <c r="CF216" s="39"/>
      <c r="CG216" s="39"/>
      <c r="CH216" s="39"/>
      <c r="CI216" s="39"/>
      <c r="CJ216" s="39"/>
      <c r="CK216" s="39"/>
      <c r="CL216" s="39"/>
      <c r="CM216" s="39"/>
      <c r="CN216" s="39"/>
      <c r="CO216" s="39"/>
      <c r="CP216" s="39"/>
      <c r="CQ216" s="39"/>
      <c r="CR216" s="39"/>
      <c r="CS216" s="39"/>
      <c r="CT216" s="39"/>
      <c r="CU216" s="39"/>
      <c r="CV216" s="39"/>
      <c r="CW216" s="39"/>
      <c r="CX216" s="39"/>
      <c r="CY216" s="39"/>
      <c r="CZ216" s="39"/>
      <c r="DA216" s="39"/>
      <c r="DB216" s="39"/>
      <c r="DC216" s="39"/>
      <c r="DD216" s="39"/>
      <c r="DE216" s="39"/>
      <c r="DF216" s="39"/>
      <c r="DG216" s="39"/>
      <c r="DH216" s="39"/>
      <c r="DI216" s="39"/>
      <c r="DJ216" s="39"/>
      <c r="DK216" s="39"/>
      <c r="DL216" s="39"/>
      <c r="DM216" s="39"/>
      <c r="DN216" s="39"/>
      <c r="DO216" s="39"/>
      <c r="DP216" s="39"/>
      <c r="DQ216" s="39"/>
      <c r="DR216" s="39"/>
      <c r="DS216" s="39"/>
      <c r="DT216" s="39"/>
      <c r="DU216" s="39"/>
      <c r="DV216" s="39"/>
      <c r="DW216" s="39"/>
      <c r="DX216" s="39"/>
      <c r="DY216" s="39"/>
      <c r="DZ216" s="39"/>
      <c r="EA216" s="39"/>
      <c r="EB216" s="39"/>
      <c r="EC216" s="39"/>
      <c r="ED216" s="39"/>
      <c r="EE216" s="39"/>
      <c r="EF216" s="39"/>
      <c r="EG216" s="39"/>
      <c r="EH216" s="39"/>
      <c r="EI216" s="39"/>
      <c r="EJ216" s="39"/>
      <c r="EK216" s="39"/>
      <c r="EL216" s="39"/>
      <c r="EM216" s="39"/>
      <c r="EN216" s="39"/>
      <c r="EO216" s="39"/>
      <c r="EP216" s="39"/>
      <c r="EQ216" s="39"/>
      <c r="ER216" s="39"/>
      <c r="ES216" s="39"/>
      <c r="ET216" s="39"/>
      <c r="EU216" s="39"/>
    </row>
    <row r="217" ht="16.5" customHeight="1">
      <c r="A217" s="1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39"/>
      <c r="AF217" s="39"/>
      <c r="AG217" s="39"/>
      <c r="AH217" s="39"/>
      <c r="AI217" s="39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  <c r="CC217" s="39"/>
      <c r="CD217" s="39"/>
      <c r="CE217" s="39"/>
      <c r="CF217" s="39"/>
      <c r="CG217" s="39"/>
      <c r="CH217" s="39"/>
      <c r="CI217" s="39"/>
      <c r="CJ217" s="39"/>
      <c r="CK217" s="39"/>
      <c r="CL217" s="39"/>
      <c r="CM217" s="39"/>
      <c r="CN217" s="39"/>
      <c r="CO217" s="39"/>
      <c r="CP217" s="39"/>
      <c r="CQ217" s="39"/>
      <c r="CR217" s="39"/>
      <c r="CS217" s="39"/>
      <c r="CT217" s="39"/>
      <c r="CU217" s="39"/>
      <c r="CV217" s="39"/>
      <c r="CW217" s="39"/>
      <c r="CX217" s="39"/>
      <c r="CY217" s="39"/>
      <c r="CZ217" s="39"/>
      <c r="DA217" s="39"/>
      <c r="DB217" s="39"/>
      <c r="DC217" s="39"/>
      <c r="DD217" s="39"/>
      <c r="DE217" s="39"/>
      <c r="DF217" s="39"/>
      <c r="DG217" s="39"/>
      <c r="DH217" s="39"/>
      <c r="DI217" s="39"/>
      <c r="DJ217" s="39"/>
      <c r="DK217" s="39"/>
      <c r="DL217" s="39"/>
      <c r="DM217" s="39"/>
      <c r="DN217" s="39"/>
      <c r="DO217" s="39"/>
      <c r="DP217" s="39"/>
      <c r="DQ217" s="39"/>
      <c r="DR217" s="39"/>
      <c r="DS217" s="39"/>
      <c r="DT217" s="39"/>
      <c r="DU217" s="39"/>
      <c r="DV217" s="39"/>
      <c r="DW217" s="39"/>
      <c r="DX217" s="39"/>
      <c r="DY217" s="39"/>
      <c r="DZ217" s="39"/>
      <c r="EA217" s="39"/>
      <c r="EB217" s="39"/>
      <c r="EC217" s="39"/>
      <c r="ED217" s="39"/>
      <c r="EE217" s="39"/>
      <c r="EF217" s="39"/>
      <c r="EG217" s="39"/>
      <c r="EH217" s="39"/>
      <c r="EI217" s="39"/>
      <c r="EJ217" s="39"/>
      <c r="EK217" s="39"/>
      <c r="EL217" s="39"/>
      <c r="EM217" s="39"/>
      <c r="EN217" s="39"/>
      <c r="EO217" s="39"/>
      <c r="EP217" s="39"/>
      <c r="EQ217" s="39"/>
      <c r="ER217" s="39"/>
      <c r="ES217" s="39"/>
      <c r="ET217" s="39"/>
      <c r="EU217" s="39"/>
    </row>
    <row r="218" ht="16.5" customHeight="1">
      <c r="A218" s="1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39"/>
      <c r="AF218" s="39"/>
      <c r="AG218" s="39"/>
      <c r="AH218" s="39"/>
      <c r="AI218" s="39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  <c r="CC218" s="39"/>
      <c r="CD218" s="39"/>
      <c r="CE218" s="39"/>
      <c r="CF218" s="39"/>
      <c r="CG218" s="39"/>
      <c r="CH218" s="39"/>
      <c r="CI218" s="39"/>
      <c r="CJ218" s="39"/>
      <c r="CK218" s="39"/>
      <c r="CL218" s="39"/>
      <c r="CM218" s="39"/>
      <c r="CN218" s="39"/>
      <c r="CO218" s="39"/>
      <c r="CP218" s="39"/>
      <c r="CQ218" s="39"/>
      <c r="CR218" s="39"/>
      <c r="CS218" s="39"/>
      <c r="CT218" s="39"/>
      <c r="CU218" s="39"/>
      <c r="CV218" s="39"/>
      <c r="CW218" s="39"/>
      <c r="CX218" s="39"/>
      <c r="CY218" s="39"/>
      <c r="CZ218" s="39"/>
      <c r="DA218" s="39"/>
      <c r="DB218" s="39"/>
      <c r="DC218" s="39"/>
      <c r="DD218" s="39"/>
      <c r="DE218" s="39"/>
      <c r="DF218" s="39"/>
      <c r="DG218" s="39"/>
      <c r="DH218" s="39"/>
      <c r="DI218" s="39"/>
      <c r="DJ218" s="39"/>
      <c r="DK218" s="39"/>
      <c r="DL218" s="39"/>
      <c r="DM218" s="39"/>
      <c r="DN218" s="39"/>
      <c r="DO218" s="39"/>
      <c r="DP218" s="39"/>
      <c r="DQ218" s="39"/>
      <c r="DR218" s="39"/>
      <c r="DS218" s="39"/>
      <c r="DT218" s="39"/>
      <c r="DU218" s="39"/>
      <c r="DV218" s="39"/>
      <c r="DW218" s="39"/>
      <c r="DX218" s="39"/>
      <c r="DY218" s="39"/>
      <c r="DZ218" s="39"/>
      <c r="EA218" s="39"/>
      <c r="EB218" s="39"/>
      <c r="EC218" s="39"/>
      <c r="ED218" s="39"/>
      <c r="EE218" s="39"/>
      <c r="EF218" s="39"/>
      <c r="EG218" s="39"/>
      <c r="EH218" s="39"/>
      <c r="EI218" s="39"/>
      <c r="EJ218" s="39"/>
      <c r="EK218" s="39"/>
      <c r="EL218" s="39"/>
      <c r="EM218" s="39"/>
      <c r="EN218" s="39"/>
      <c r="EO218" s="39"/>
      <c r="EP218" s="39"/>
      <c r="EQ218" s="39"/>
      <c r="ER218" s="39"/>
      <c r="ES218" s="39"/>
      <c r="ET218" s="39"/>
      <c r="EU218" s="39"/>
    </row>
    <row r="219" ht="16.5" customHeight="1">
      <c r="A219" s="1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39"/>
      <c r="AF219" s="39"/>
      <c r="AG219" s="39"/>
      <c r="AH219" s="39"/>
      <c r="AI219" s="39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  <c r="CC219" s="39"/>
      <c r="CD219" s="39"/>
      <c r="CE219" s="39"/>
      <c r="CF219" s="39"/>
      <c r="CG219" s="39"/>
      <c r="CH219" s="39"/>
      <c r="CI219" s="39"/>
      <c r="CJ219" s="39"/>
      <c r="CK219" s="39"/>
      <c r="CL219" s="39"/>
      <c r="CM219" s="39"/>
      <c r="CN219" s="39"/>
      <c r="CO219" s="39"/>
      <c r="CP219" s="39"/>
      <c r="CQ219" s="39"/>
      <c r="CR219" s="39"/>
      <c r="CS219" s="39"/>
      <c r="CT219" s="39"/>
      <c r="CU219" s="39"/>
      <c r="CV219" s="39"/>
      <c r="CW219" s="39"/>
      <c r="CX219" s="39"/>
      <c r="CY219" s="39"/>
      <c r="CZ219" s="39"/>
      <c r="DA219" s="39"/>
      <c r="DB219" s="39"/>
      <c r="DC219" s="39"/>
      <c r="DD219" s="39"/>
      <c r="DE219" s="39"/>
      <c r="DF219" s="39"/>
      <c r="DG219" s="39"/>
      <c r="DH219" s="39"/>
      <c r="DI219" s="39"/>
      <c r="DJ219" s="39"/>
      <c r="DK219" s="39"/>
      <c r="DL219" s="39"/>
      <c r="DM219" s="39"/>
      <c r="DN219" s="39"/>
      <c r="DO219" s="39"/>
      <c r="DP219" s="39"/>
      <c r="DQ219" s="39"/>
      <c r="DR219" s="39"/>
      <c r="DS219" s="39"/>
      <c r="DT219" s="39"/>
      <c r="DU219" s="39"/>
      <c r="DV219" s="39"/>
      <c r="DW219" s="39"/>
      <c r="DX219" s="39"/>
      <c r="DY219" s="39"/>
      <c r="DZ219" s="39"/>
      <c r="EA219" s="39"/>
      <c r="EB219" s="39"/>
      <c r="EC219" s="39"/>
      <c r="ED219" s="39"/>
      <c r="EE219" s="39"/>
      <c r="EF219" s="39"/>
      <c r="EG219" s="39"/>
      <c r="EH219" s="39"/>
      <c r="EI219" s="39"/>
      <c r="EJ219" s="39"/>
      <c r="EK219" s="39"/>
      <c r="EL219" s="39"/>
      <c r="EM219" s="39"/>
      <c r="EN219" s="39"/>
      <c r="EO219" s="39"/>
      <c r="EP219" s="39"/>
      <c r="EQ219" s="39"/>
      <c r="ER219" s="39"/>
      <c r="ES219" s="39"/>
      <c r="ET219" s="39"/>
      <c r="EU219" s="39"/>
    </row>
    <row r="220" ht="16.5" customHeight="1">
      <c r="A220" s="1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  <c r="CC220" s="39"/>
      <c r="CD220" s="39"/>
      <c r="CE220" s="39"/>
      <c r="CF220" s="39"/>
      <c r="CG220" s="39"/>
      <c r="CH220" s="39"/>
      <c r="CI220" s="39"/>
      <c r="CJ220" s="39"/>
      <c r="CK220" s="39"/>
      <c r="CL220" s="39"/>
      <c r="CM220" s="39"/>
      <c r="CN220" s="39"/>
      <c r="CO220" s="39"/>
      <c r="CP220" s="39"/>
      <c r="CQ220" s="39"/>
      <c r="CR220" s="39"/>
      <c r="CS220" s="39"/>
      <c r="CT220" s="39"/>
      <c r="CU220" s="39"/>
      <c r="CV220" s="39"/>
      <c r="CW220" s="39"/>
      <c r="CX220" s="39"/>
      <c r="CY220" s="39"/>
      <c r="CZ220" s="39"/>
      <c r="DA220" s="39"/>
      <c r="DB220" s="39"/>
      <c r="DC220" s="39"/>
      <c r="DD220" s="39"/>
      <c r="DE220" s="39"/>
      <c r="DF220" s="39"/>
      <c r="DG220" s="39"/>
      <c r="DH220" s="39"/>
      <c r="DI220" s="39"/>
      <c r="DJ220" s="39"/>
      <c r="DK220" s="39"/>
      <c r="DL220" s="39"/>
      <c r="DM220" s="39"/>
      <c r="DN220" s="39"/>
      <c r="DO220" s="39"/>
      <c r="DP220" s="39"/>
      <c r="DQ220" s="39"/>
      <c r="DR220" s="39"/>
      <c r="DS220" s="39"/>
      <c r="DT220" s="39"/>
      <c r="DU220" s="39"/>
      <c r="DV220" s="39"/>
      <c r="DW220" s="39"/>
      <c r="DX220" s="39"/>
      <c r="DY220" s="39"/>
      <c r="DZ220" s="39"/>
      <c r="EA220" s="39"/>
      <c r="EB220" s="39"/>
      <c r="EC220" s="39"/>
      <c r="ED220" s="39"/>
      <c r="EE220" s="39"/>
      <c r="EF220" s="39"/>
      <c r="EG220" s="39"/>
      <c r="EH220" s="39"/>
      <c r="EI220" s="39"/>
      <c r="EJ220" s="39"/>
      <c r="EK220" s="39"/>
      <c r="EL220" s="39"/>
      <c r="EM220" s="39"/>
      <c r="EN220" s="39"/>
      <c r="EO220" s="39"/>
      <c r="EP220" s="39"/>
      <c r="EQ220" s="39"/>
      <c r="ER220" s="39"/>
      <c r="ES220" s="39"/>
      <c r="ET220" s="39"/>
      <c r="EU220" s="39"/>
    </row>
    <row r="221" ht="16.5" customHeight="1">
      <c r="A221" s="1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  <c r="CC221" s="39"/>
      <c r="CD221" s="39"/>
      <c r="CE221" s="39"/>
      <c r="CF221" s="39"/>
      <c r="CG221" s="39"/>
      <c r="CH221" s="39"/>
      <c r="CI221" s="39"/>
      <c r="CJ221" s="39"/>
      <c r="CK221" s="39"/>
      <c r="CL221" s="39"/>
      <c r="CM221" s="39"/>
      <c r="CN221" s="39"/>
      <c r="CO221" s="39"/>
      <c r="CP221" s="39"/>
      <c r="CQ221" s="39"/>
      <c r="CR221" s="39"/>
      <c r="CS221" s="39"/>
      <c r="CT221" s="39"/>
      <c r="CU221" s="39"/>
      <c r="CV221" s="39"/>
      <c r="CW221" s="39"/>
      <c r="CX221" s="39"/>
      <c r="CY221" s="39"/>
      <c r="CZ221" s="39"/>
      <c r="DA221" s="39"/>
      <c r="DB221" s="39"/>
      <c r="DC221" s="39"/>
      <c r="DD221" s="39"/>
      <c r="DE221" s="39"/>
      <c r="DF221" s="39"/>
      <c r="DG221" s="39"/>
      <c r="DH221" s="39"/>
      <c r="DI221" s="39"/>
      <c r="DJ221" s="39"/>
      <c r="DK221" s="39"/>
      <c r="DL221" s="39"/>
      <c r="DM221" s="39"/>
      <c r="DN221" s="39"/>
      <c r="DO221" s="39"/>
      <c r="DP221" s="39"/>
      <c r="DQ221" s="39"/>
      <c r="DR221" s="39"/>
      <c r="DS221" s="39"/>
      <c r="DT221" s="39"/>
      <c r="DU221" s="39"/>
      <c r="DV221" s="39"/>
      <c r="DW221" s="39"/>
      <c r="DX221" s="39"/>
      <c r="DY221" s="39"/>
      <c r="DZ221" s="39"/>
      <c r="EA221" s="39"/>
      <c r="EB221" s="39"/>
      <c r="EC221" s="39"/>
      <c r="ED221" s="39"/>
      <c r="EE221" s="39"/>
      <c r="EF221" s="39"/>
      <c r="EG221" s="39"/>
      <c r="EH221" s="39"/>
      <c r="EI221" s="39"/>
      <c r="EJ221" s="39"/>
      <c r="EK221" s="39"/>
      <c r="EL221" s="39"/>
      <c r="EM221" s="39"/>
      <c r="EN221" s="39"/>
      <c r="EO221" s="39"/>
      <c r="EP221" s="39"/>
      <c r="EQ221" s="39"/>
      <c r="ER221" s="39"/>
      <c r="ES221" s="39"/>
      <c r="ET221" s="39"/>
      <c r="EU221" s="39"/>
    </row>
    <row r="222" ht="16.5" customHeight="1">
      <c r="A222" s="1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39"/>
      <c r="DR222" s="39"/>
      <c r="DS222" s="39"/>
      <c r="DT222" s="39"/>
      <c r="DU222" s="39"/>
      <c r="DV222" s="39"/>
      <c r="DW222" s="39"/>
      <c r="DX222" s="39"/>
      <c r="DY222" s="39"/>
      <c r="DZ222" s="39"/>
      <c r="EA222" s="39"/>
      <c r="EB222" s="39"/>
      <c r="EC222" s="39"/>
      <c r="ED222" s="39"/>
      <c r="EE222" s="39"/>
      <c r="EF222" s="39"/>
      <c r="EG222" s="39"/>
      <c r="EH222" s="39"/>
      <c r="EI222" s="39"/>
      <c r="EJ222" s="39"/>
      <c r="EK222" s="39"/>
      <c r="EL222" s="39"/>
      <c r="EM222" s="39"/>
      <c r="EN222" s="39"/>
      <c r="EO222" s="39"/>
      <c r="EP222" s="39"/>
      <c r="EQ222" s="39"/>
      <c r="ER222" s="39"/>
      <c r="ES222" s="39"/>
      <c r="ET222" s="39"/>
      <c r="EU222" s="39"/>
    </row>
    <row r="223" ht="16.5" customHeight="1">
      <c r="A223" s="1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  <c r="CC223" s="39"/>
      <c r="CD223" s="39"/>
      <c r="CE223" s="39"/>
      <c r="CF223" s="39"/>
      <c r="CG223" s="39"/>
      <c r="CH223" s="39"/>
      <c r="CI223" s="39"/>
      <c r="CJ223" s="39"/>
      <c r="CK223" s="39"/>
      <c r="CL223" s="39"/>
      <c r="CM223" s="39"/>
      <c r="CN223" s="39"/>
      <c r="CO223" s="39"/>
      <c r="CP223" s="39"/>
      <c r="CQ223" s="39"/>
      <c r="CR223" s="39"/>
      <c r="CS223" s="39"/>
      <c r="CT223" s="39"/>
      <c r="CU223" s="39"/>
      <c r="CV223" s="39"/>
      <c r="CW223" s="39"/>
      <c r="CX223" s="39"/>
      <c r="CY223" s="39"/>
      <c r="CZ223" s="39"/>
      <c r="DA223" s="39"/>
      <c r="DB223" s="39"/>
      <c r="DC223" s="39"/>
      <c r="DD223" s="39"/>
      <c r="DE223" s="39"/>
      <c r="DF223" s="39"/>
      <c r="DG223" s="39"/>
      <c r="DH223" s="39"/>
      <c r="DI223" s="39"/>
      <c r="DJ223" s="39"/>
      <c r="DK223" s="39"/>
      <c r="DL223" s="39"/>
      <c r="DM223" s="39"/>
      <c r="DN223" s="39"/>
      <c r="DO223" s="39"/>
      <c r="DP223" s="39"/>
      <c r="DQ223" s="39"/>
      <c r="DR223" s="39"/>
      <c r="DS223" s="39"/>
      <c r="DT223" s="39"/>
      <c r="DU223" s="39"/>
      <c r="DV223" s="39"/>
      <c r="DW223" s="39"/>
      <c r="DX223" s="39"/>
      <c r="DY223" s="39"/>
      <c r="DZ223" s="39"/>
      <c r="EA223" s="39"/>
      <c r="EB223" s="39"/>
      <c r="EC223" s="39"/>
      <c r="ED223" s="39"/>
      <c r="EE223" s="39"/>
      <c r="EF223" s="39"/>
      <c r="EG223" s="39"/>
      <c r="EH223" s="39"/>
      <c r="EI223" s="39"/>
      <c r="EJ223" s="39"/>
      <c r="EK223" s="39"/>
      <c r="EL223" s="39"/>
      <c r="EM223" s="39"/>
      <c r="EN223" s="39"/>
      <c r="EO223" s="39"/>
      <c r="EP223" s="39"/>
      <c r="EQ223" s="39"/>
      <c r="ER223" s="39"/>
      <c r="ES223" s="39"/>
      <c r="ET223" s="39"/>
      <c r="EU223" s="39"/>
    </row>
    <row r="224" ht="16.5" customHeight="1">
      <c r="A224" s="1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  <c r="CC224" s="39"/>
      <c r="CD224" s="39"/>
      <c r="CE224" s="39"/>
      <c r="CF224" s="39"/>
      <c r="CG224" s="39"/>
      <c r="CH224" s="39"/>
      <c r="CI224" s="39"/>
      <c r="CJ224" s="39"/>
      <c r="CK224" s="39"/>
      <c r="CL224" s="39"/>
      <c r="CM224" s="39"/>
      <c r="CN224" s="39"/>
      <c r="CO224" s="39"/>
      <c r="CP224" s="39"/>
      <c r="CQ224" s="39"/>
      <c r="CR224" s="39"/>
      <c r="CS224" s="39"/>
      <c r="CT224" s="39"/>
      <c r="CU224" s="39"/>
      <c r="CV224" s="39"/>
      <c r="CW224" s="39"/>
      <c r="CX224" s="39"/>
      <c r="CY224" s="39"/>
      <c r="CZ224" s="39"/>
      <c r="DA224" s="39"/>
      <c r="DB224" s="39"/>
      <c r="DC224" s="39"/>
      <c r="DD224" s="39"/>
      <c r="DE224" s="39"/>
      <c r="DF224" s="39"/>
      <c r="DG224" s="39"/>
      <c r="DH224" s="39"/>
      <c r="DI224" s="39"/>
      <c r="DJ224" s="39"/>
      <c r="DK224" s="39"/>
      <c r="DL224" s="39"/>
      <c r="DM224" s="39"/>
      <c r="DN224" s="39"/>
      <c r="DO224" s="39"/>
      <c r="DP224" s="39"/>
      <c r="DQ224" s="39"/>
      <c r="DR224" s="39"/>
      <c r="DS224" s="39"/>
      <c r="DT224" s="39"/>
      <c r="DU224" s="39"/>
      <c r="DV224" s="39"/>
      <c r="DW224" s="39"/>
      <c r="DX224" s="39"/>
      <c r="DY224" s="39"/>
      <c r="DZ224" s="39"/>
      <c r="EA224" s="39"/>
      <c r="EB224" s="39"/>
      <c r="EC224" s="39"/>
      <c r="ED224" s="39"/>
      <c r="EE224" s="39"/>
      <c r="EF224" s="39"/>
      <c r="EG224" s="39"/>
      <c r="EH224" s="39"/>
      <c r="EI224" s="39"/>
      <c r="EJ224" s="39"/>
      <c r="EK224" s="39"/>
      <c r="EL224" s="39"/>
      <c r="EM224" s="39"/>
      <c r="EN224" s="39"/>
      <c r="EO224" s="39"/>
      <c r="EP224" s="39"/>
      <c r="EQ224" s="39"/>
      <c r="ER224" s="39"/>
      <c r="ES224" s="39"/>
      <c r="ET224" s="39"/>
      <c r="EU224" s="39"/>
    </row>
    <row r="225" ht="16.5" customHeight="1">
      <c r="A225" s="1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  <c r="CC225" s="39"/>
      <c r="CD225" s="39"/>
      <c r="CE225" s="39"/>
      <c r="CF225" s="39"/>
      <c r="CG225" s="39"/>
      <c r="CH225" s="39"/>
      <c r="CI225" s="39"/>
      <c r="CJ225" s="39"/>
      <c r="CK225" s="39"/>
      <c r="CL225" s="39"/>
      <c r="CM225" s="39"/>
      <c r="CN225" s="39"/>
      <c r="CO225" s="39"/>
      <c r="CP225" s="39"/>
      <c r="CQ225" s="39"/>
      <c r="CR225" s="39"/>
      <c r="CS225" s="39"/>
      <c r="CT225" s="39"/>
      <c r="CU225" s="39"/>
      <c r="CV225" s="39"/>
      <c r="CW225" s="39"/>
      <c r="CX225" s="39"/>
      <c r="CY225" s="39"/>
      <c r="CZ225" s="39"/>
      <c r="DA225" s="39"/>
      <c r="DB225" s="39"/>
      <c r="DC225" s="39"/>
      <c r="DD225" s="39"/>
      <c r="DE225" s="39"/>
      <c r="DF225" s="39"/>
      <c r="DG225" s="39"/>
      <c r="DH225" s="39"/>
      <c r="DI225" s="39"/>
      <c r="DJ225" s="39"/>
      <c r="DK225" s="39"/>
      <c r="DL225" s="39"/>
      <c r="DM225" s="39"/>
      <c r="DN225" s="39"/>
      <c r="DO225" s="39"/>
      <c r="DP225" s="39"/>
      <c r="DQ225" s="39"/>
      <c r="DR225" s="39"/>
      <c r="DS225" s="39"/>
      <c r="DT225" s="39"/>
      <c r="DU225" s="39"/>
      <c r="DV225" s="39"/>
      <c r="DW225" s="39"/>
      <c r="DX225" s="39"/>
      <c r="DY225" s="39"/>
      <c r="DZ225" s="39"/>
      <c r="EA225" s="39"/>
      <c r="EB225" s="39"/>
      <c r="EC225" s="39"/>
      <c r="ED225" s="39"/>
      <c r="EE225" s="39"/>
      <c r="EF225" s="39"/>
      <c r="EG225" s="39"/>
      <c r="EH225" s="39"/>
      <c r="EI225" s="39"/>
      <c r="EJ225" s="39"/>
      <c r="EK225" s="39"/>
      <c r="EL225" s="39"/>
      <c r="EM225" s="39"/>
      <c r="EN225" s="39"/>
      <c r="EO225" s="39"/>
      <c r="EP225" s="39"/>
      <c r="EQ225" s="39"/>
      <c r="ER225" s="39"/>
      <c r="ES225" s="39"/>
      <c r="ET225" s="39"/>
      <c r="EU225" s="39"/>
    </row>
    <row r="226" ht="16.5" customHeight="1">
      <c r="A226" s="1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9"/>
      <c r="DA226" s="39"/>
      <c r="DB226" s="39"/>
      <c r="DC226" s="39"/>
      <c r="DD226" s="39"/>
      <c r="DE226" s="39"/>
      <c r="DF226" s="39"/>
      <c r="DG226" s="39"/>
      <c r="DH226" s="39"/>
      <c r="DI226" s="39"/>
      <c r="DJ226" s="39"/>
      <c r="DK226" s="39"/>
      <c r="DL226" s="39"/>
      <c r="DM226" s="39"/>
      <c r="DN226" s="39"/>
      <c r="DO226" s="39"/>
      <c r="DP226" s="39"/>
      <c r="DQ226" s="39"/>
      <c r="DR226" s="39"/>
      <c r="DS226" s="39"/>
      <c r="DT226" s="39"/>
      <c r="DU226" s="39"/>
      <c r="DV226" s="39"/>
      <c r="DW226" s="39"/>
      <c r="DX226" s="39"/>
      <c r="DY226" s="39"/>
      <c r="DZ226" s="39"/>
      <c r="EA226" s="39"/>
      <c r="EB226" s="39"/>
      <c r="EC226" s="39"/>
      <c r="ED226" s="39"/>
      <c r="EE226" s="39"/>
      <c r="EF226" s="39"/>
      <c r="EG226" s="39"/>
      <c r="EH226" s="39"/>
      <c r="EI226" s="39"/>
      <c r="EJ226" s="39"/>
      <c r="EK226" s="39"/>
      <c r="EL226" s="39"/>
      <c r="EM226" s="39"/>
      <c r="EN226" s="39"/>
      <c r="EO226" s="39"/>
      <c r="EP226" s="39"/>
      <c r="EQ226" s="39"/>
      <c r="ER226" s="39"/>
      <c r="ES226" s="39"/>
      <c r="ET226" s="39"/>
      <c r="EU226" s="39"/>
    </row>
    <row r="227" ht="16.5" customHeight="1">
      <c r="A227" s="1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  <c r="CC227" s="39"/>
      <c r="CD227" s="39"/>
      <c r="CE227" s="39"/>
      <c r="CF227" s="39"/>
      <c r="CG227" s="39"/>
      <c r="CH227" s="39"/>
      <c r="CI227" s="39"/>
      <c r="CJ227" s="39"/>
      <c r="CK227" s="39"/>
      <c r="CL227" s="39"/>
      <c r="CM227" s="39"/>
      <c r="CN227" s="39"/>
      <c r="CO227" s="39"/>
      <c r="CP227" s="39"/>
      <c r="CQ227" s="39"/>
      <c r="CR227" s="39"/>
      <c r="CS227" s="39"/>
      <c r="CT227" s="39"/>
      <c r="CU227" s="39"/>
      <c r="CV227" s="39"/>
      <c r="CW227" s="39"/>
      <c r="CX227" s="39"/>
      <c r="CY227" s="39"/>
      <c r="CZ227" s="39"/>
      <c r="DA227" s="39"/>
      <c r="DB227" s="39"/>
      <c r="DC227" s="39"/>
      <c r="DD227" s="39"/>
      <c r="DE227" s="39"/>
      <c r="DF227" s="39"/>
      <c r="DG227" s="39"/>
      <c r="DH227" s="39"/>
      <c r="DI227" s="39"/>
      <c r="DJ227" s="39"/>
      <c r="DK227" s="39"/>
      <c r="DL227" s="39"/>
      <c r="DM227" s="39"/>
      <c r="DN227" s="39"/>
      <c r="DO227" s="39"/>
      <c r="DP227" s="39"/>
      <c r="DQ227" s="39"/>
      <c r="DR227" s="39"/>
      <c r="DS227" s="39"/>
      <c r="DT227" s="39"/>
      <c r="DU227" s="39"/>
      <c r="DV227" s="39"/>
      <c r="DW227" s="39"/>
      <c r="DX227" s="39"/>
      <c r="DY227" s="39"/>
      <c r="DZ227" s="39"/>
      <c r="EA227" s="39"/>
      <c r="EB227" s="39"/>
      <c r="EC227" s="39"/>
      <c r="ED227" s="39"/>
      <c r="EE227" s="39"/>
      <c r="EF227" s="39"/>
      <c r="EG227" s="39"/>
      <c r="EH227" s="39"/>
      <c r="EI227" s="39"/>
      <c r="EJ227" s="39"/>
      <c r="EK227" s="39"/>
      <c r="EL227" s="39"/>
      <c r="EM227" s="39"/>
      <c r="EN227" s="39"/>
      <c r="EO227" s="39"/>
      <c r="EP227" s="39"/>
      <c r="EQ227" s="39"/>
      <c r="ER227" s="39"/>
      <c r="ES227" s="39"/>
      <c r="ET227" s="39"/>
      <c r="EU227" s="39"/>
    </row>
    <row r="228" ht="16.5" customHeight="1">
      <c r="A228" s="1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9"/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9"/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9"/>
      <c r="DD228" s="39"/>
      <c r="DE228" s="39"/>
      <c r="DF228" s="39"/>
      <c r="DG228" s="39"/>
      <c r="DH228" s="39"/>
      <c r="DI228" s="39"/>
      <c r="DJ228" s="39"/>
      <c r="DK228" s="39"/>
      <c r="DL228" s="39"/>
      <c r="DM228" s="39"/>
      <c r="DN228" s="39"/>
      <c r="DO228" s="39"/>
      <c r="DP228" s="39"/>
      <c r="DQ228" s="39"/>
      <c r="DR228" s="39"/>
      <c r="DS228" s="39"/>
      <c r="DT228" s="39"/>
      <c r="DU228" s="39"/>
      <c r="DV228" s="39"/>
      <c r="DW228" s="39"/>
      <c r="DX228" s="39"/>
      <c r="DY228" s="39"/>
      <c r="DZ228" s="39"/>
      <c r="EA228" s="39"/>
      <c r="EB228" s="39"/>
      <c r="EC228" s="39"/>
      <c r="ED228" s="39"/>
      <c r="EE228" s="39"/>
      <c r="EF228" s="39"/>
      <c r="EG228" s="39"/>
      <c r="EH228" s="39"/>
      <c r="EI228" s="39"/>
      <c r="EJ228" s="39"/>
      <c r="EK228" s="39"/>
      <c r="EL228" s="39"/>
      <c r="EM228" s="39"/>
      <c r="EN228" s="39"/>
      <c r="EO228" s="39"/>
      <c r="EP228" s="39"/>
      <c r="EQ228" s="39"/>
      <c r="ER228" s="39"/>
      <c r="ES228" s="39"/>
      <c r="ET228" s="39"/>
      <c r="EU228" s="39"/>
    </row>
    <row r="229" ht="16.5" customHeight="1">
      <c r="A229" s="1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39"/>
      <c r="DR229" s="39"/>
      <c r="DS229" s="39"/>
      <c r="DT229" s="39"/>
      <c r="DU229" s="39"/>
      <c r="DV229" s="39"/>
      <c r="DW229" s="39"/>
      <c r="DX229" s="39"/>
      <c r="DY229" s="39"/>
      <c r="DZ229" s="39"/>
      <c r="EA229" s="39"/>
      <c r="EB229" s="39"/>
      <c r="EC229" s="39"/>
      <c r="ED229" s="39"/>
      <c r="EE229" s="39"/>
      <c r="EF229" s="39"/>
      <c r="EG229" s="39"/>
      <c r="EH229" s="39"/>
      <c r="EI229" s="39"/>
      <c r="EJ229" s="39"/>
      <c r="EK229" s="39"/>
      <c r="EL229" s="39"/>
      <c r="EM229" s="39"/>
      <c r="EN229" s="39"/>
      <c r="EO229" s="39"/>
      <c r="EP229" s="39"/>
      <c r="EQ229" s="39"/>
      <c r="ER229" s="39"/>
      <c r="ES229" s="39"/>
      <c r="ET229" s="39"/>
      <c r="EU229" s="39"/>
    </row>
    <row r="230" ht="16.5" customHeight="1">
      <c r="A230" s="1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  <c r="CC230" s="39"/>
      <c r="CD230" s="39"/>
      <c r="CE230" s="39"/>
      <c r="CF230" s="39"/>
      <c r="CG230" s="39"/>
      <c r="CH230" s="39"/>
      <c r="CI230" s="39"/>
      <c r="CJ230" s="39"/>
      <c r="CK230" s="39"/>
      <c r="CL230" s="39"/>
      <c r="CM230" s="39"/>
      <c r="CN230" s="39"/>
      <c r="CO230" s="39"/>
      <c r="CP230" s="39"/>
      <c r="CQ230" s="39"/>
      <c r="CR230" s="39"/>
      <c r="CS230" s="39"/>
      <c r="CT230" s="39"/>
      <c r="CU230" s="39"/>
      <c r="CV230" s="39"/>
      <c r="CW230" s="39"/>
      <c r="CX230" s="39"/>
      <c r="CY230" s="39"/>
      <c r="CZ230" s="39"/>
      <c r="DA230" s="39"/>
      <c r="DB230" s="39"/>
      <c r="DC230" s="39"/>
      <c r="DD230" s="39"/>
      <c r="DE230" s="39"/>
      <c r="DF230" s="39"/>
      <c r="DG230" s="39"/>
      <c r="DH230" s="39"/>
      <c r="DI230" s="39"/>
      <c r="DJ230" s="39"/>
      <c r="DK230" s="39"/>
      <c r="DL230" s="39"/>
      <c r="DM230" s="39"/>
      <c r="DN230" s="39"/>
      <c r="DO230" s="39"/>
      <c r="DP230" s="39"/>
      <c r="DQ230" s="39"/>
      <c r="DR230" s="39"/>
      <c r="DS230" s="39"/>
      <c r="DT230" s="39"/>
      <c r="DU230" s="39"/>
      <c r="DV230" s="39"/>
      <c r="DW230" s="39"/>
      <c r="DX230" s="39"/>
      <c r="DY230" s="39"/>
      <c r="DZ230" s="39"/>
      <c r="EA230" s="39"/>
      <c r="EB230" s="39"/>
      <c r="EC230" s="39"/>
      <c r="ED230" s="39"/>
      <c r="EE230" s="39"/>
      <c r="EF230" s="39"/>
      <c r="EG230" s="39"/>
      <c r="EH230" s="39"/>
      <c r="EI230" s="39"/>
      <c r="EJ230" s="39"/>
      <c r="EK230" s="39"/>
      <c r="EL230" s="39"/>
      <c r="EM230" s="39"/>
      <c r="EN230" s="39"/>
      <c r="EO230" s="39"/>
      <c r="EP230" s="39"/>
      <c r="EQ230" s="39"/>
      <c r="ER230" s="39"/>
      <c r="ES230" s="39"/>
      <c r="ET230" s="39"/>
      <c r="EU230" s="39"/>
    </row>
    <row r="231" ht="16.5" customHeight="1">
      <c r="A231" s="1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39"/>
      <c r="DR231" s="39"/>
      <c r="DS231" s="39"/>
      <c r="DT231" s="39"/>
      <c r="DU231" s="39"/>
      <c r="DV231" s="39"/>
      <c r="DW231" s="39"/>
      <c r="DX231" s="39"/>
      <c r="DY231" s="39"/>
      <c r="DZ231" s="39"/>
      <c r="EA231" s="39"/>
      <c r="EB231" s="39"/>
      <c r="EC231" s="39"/>
      <c r="ED231" s="39"/>
      <c r="EE231" s="39"/>
      <c r="EF231" s="39"/>
      <c r="EG231" s="39"/>
      <c r="EH231" s="39"/>
      <c r="EI231" s="39"/>
      <c r="EJ231" s="39"/>
      <c r="EK231" s="39"/>
      <c r="EL231" s="39"/>
      <c r="EM231" s="39"/>
      <c r="EN231" s="39"/>
      <c r="EO231" s="39"/>
      <c r="EP231" s="39"/>
      <c r="EQ231" s="39"/>
      <c r="ER231" s="39"/>
      <c r="ES231" s="39"/>
      <c r="ET231" s="39"/>
      <c r="EU231" s="39"/>
    </row>
    <row r="232" ht="16.5" customHeight="1">
      <c r="A232" s="1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  <c r="CC232" s="39"/>
      <c r="CD232" s="39"/>
      <c r="CE232" s="39"/>
      <c r="CF232" s="39"/>
      <c r="CG232" s="39"/>
      <c r="CH232" s="39"/>
      <c r="CI232" s="39"/>
      <c r="CJ232" s="39"/>
      <c r="CK232" s="39"/>
      <c r="CL232" s="39"/>
      <c r="CM232" s="39"/>
      <c r="CN232" s="39"/>
      <c r="CO232" s="39"/>
      <c r="CP232" s="39"/>
      <c r="CQ232" s="39"/>
      <c r="CR232" s="39"/>
      <c r="CS232" s="39"/>
      <c r="CT232" s="39"/>
      <c r="CU232" s="39"/>
      <c r="CV232" s="39"/>
      <c r="CW232" s="39"/>
      <c r="CX232" s="39"/>
      <c r="CY232" s="39"/>
      <c r="CZ232" s="39"/>
      <c r="DA232" s="39"/>
      <c r="DB232" s="39"/>
      <c r="DC232" s="39"/>
      <c r="DD232" s="39"/>
      <c r="DE232" s="39"/>
      <c r="DF232" s="39"/>
      <c r="DG232" s="39"/>
      <c r="DH232" s="39"/>
      <c r="DI232" s="39"/>
      <c r="DJ232" s="39"/>
      <c r="DK232" s="39"/>
      <c r="DL232" s="39"/>
      <c r="DM232" s="39"/>
      <c r="DN232" s="39"/>
      <c r="DO232" s="39"/>
      <c r="DP232" s="39"/>
      <c r="DQ232" s="39"/>
      <c r="DR232" s="39"/>
      <c r="DS232" s="39"/>
      <c r="DT232" s="39"/>
      <c r="DU232" s="39"/>
      <c r="DV232" s="39"/>
      <c r="DW232" s="39"/>
      <c r="DX232" s="39"/>
      <c r="DY232" s="39"/>
      <c r="DZ232" s="39"/>
      <c r="EA232" s="39"/>
      <c r="EB232" s="39"/>
      <c r="EC232" s="39"/>
      <c r="ED232" s="39"/>
      <c r="EE232" s="39"/>
      <c r="EF232" s="39"/>
      <c r="EG232" s="39"/>
      <c r="EH232" s="39"/>
      <c r="EI232" s="39"/>
      <c r="EJ232" s="39"/>
      <c r="EK232" s="39"/>
      <c r="EL232" s="39"/>
      <c r="EM232" s="39"/>
      <c r="EN232" s="39"/>
      <c r="EO232" s="39"/>
      <c r="EP232" s="39"/>
      <c r="EQ232" s="39"/>
      <c r="ER232" s="39"/>
      <c r="ES232" s="39"/>
      <c r="ET232" s="39"/>
      <c r="EU232" s="39"/>
    </row>
    <row r="233" ht="16.5" customHeight="1">
      <c r="A233" s="1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  <c r="CC233" s="39"/>
      <c r="CD233" s="39"/>
      <c r="CE233" s="39"/>
      <c r="CF233" s="39"/>
      <c r="CG233" s="39"/>
      <c r="CH233" s="39"/>
      <c r="CI233" s="39"/>
      <c r="CJ233" s="39"/>
      <c r="CK233" s="39"/>
      <c r="CL233" s="39"/>
      <c r="CM233" s="39"/>
      <c r="CN233" s="39"/>
      <c r="CO233" s="39"/>
      <c r="CP233" s="39"/>
      <c r="CQ233" s="39"/>
      <c r="CR233" s="39"/>
      <c r="CS233" s="39"/>
      <c r="CT233" s="39"/>
      <c r="CU233" s="39"/>
      <c r="CV233" s="39"/>
      <c r="CW233" s="39"/>
      <c r="CX233" s="39"/>
      <c r="CY233" s="39"/>
      <c r="CZ233" s="39"/>
      <c r="DA233" s="39"/>
      <c r="DB233" s="39"/>
      <c r="DC233" s="39"/>
      <c r="DD233" s="39"/>
      <c r="DE233" s="39"/>
      <c r="DF233" s="39"/>
      <c r="DG233" s="39"/>
      <c r="DH233" s="39"/>
      <c r="DI233" s="39"/>
      <c r="DJ233" s="39"/>
      <c r="DK233" s="39"/>
      <c r="DL233" s="39"/>
      <c r="DM233" s="39"/>
      <c r="DN233" s="39"/>
      <c r="DO233" s="39"/>
      <c r="DP233" s="39"/>
      <c r="DQ233" s="39"/>
      <c r="DR233" s="39"/>
      <c r="DS233" s="39"/>
      <c r="DT233" s="39"/>
      <c r="DU233" s="39"/>
      <c r="DV233" s="39"/>
      <c r="DW233" s="39"/>
      <c r="DX233" s="39"/>
      <c r="DY233" s="39"/>
      <c r="DZ233" s="39"/>
      <c r="EA233" s="39"/>
      <c r="EB233" s="39"/>
      <c r="EC233" s="39"/>
      <c r="ED233" s="39"/>
      <c r="EE233" s="39"/>
      <c r="EF233" s="39"/>
      <c r="EG233" s="39"/>
      <c r="EH233" s="39"/>
      <c r="EI233" s="39"/>
      <c r="EJ233" s="39"/>
      <c r="EK233" s="39"/>
      <c r="EL233" s="39"/>
      <c r="EM233" s="39"/>
      <c r="EN233" s="39"/>
      <c r="EO233" s="39"/>
      <c r="EP233" s="39"/>
      <c r="EQ233" s="39"/>
      <c r="ER233" s="39"/>
      <c r="ES233" s="39"/>
      <c r="ET233" s="39"/>
      <c r="EU233" s="39"/>
    </row>
    <row r="234" ht="16.5" customHeight="1">
      <c r="A234" s="1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  <c r="CC234" s="39"/>
      <c r="CD234" s="39"/>
      <c r="CE234" s="39"/>
      <c r="CF234" s="39"/>
      <c r="CG234" s="39"/>
      <c r="CH234" s="39"/>
      <c r="CI234" s="39"/>
      <c r="CJ234" s="39"/>
      <c r="CK234" s="39"/>
      <c r="CL234" s="39"/>
      <c r="CM234" s="39"/>
      <c r="CN234" s="39"/>
      <c r="CO234" s="39"/>
      <c r="CP234" s="39"/>
      <c r="CQ234" s="39"/>
      <c r="CR234" s="39"/>
      <c r="CS234" s="39"/>
      <c r="CT234" s="39"/>
      <c r="CU234" s="39"/>
      <c r="CV234" s="39"/>
      <c r="CW234" s="39"/>
      <c r="CX234" s="39"/>
      <c r="CY234" s="39"/>
      <c r="CZ234" s="39"/>
      <c r="DA234" s="39"/>
      <c r="DB234" s="39"/>
      <c r="DC234" s="39"/>
      <c r="DD234" s="39"/>
      <c r="DE234" s="39"/>
      <c r="DF234" s="39"/>
      <c r="DG234" s="39"/>
      <c r="DH234" s="39"/>
      <c r="DI234" s="39"/>
      <c r="DJ234" s="39"/>
      <c r="DK234" s="39"/>
      <c r="DL234" s="39"/>
      <c r="DM234" s="39"/>
      <c r="DN234" s="39"/>
      <c r="DO234" s="39"/>
      <c r="DP234" s="39"/>
      <c r="DQ234" s="39"/>
      <c r="DR234" s="39"/>
      <c r="DS234" s="39"/>
      <c r="DT234" s="39"/>
      <c r="DU234" s="39"/>
      <c r="DV234" s="39"/>
      <c r="DW234" s="39"/>
      <c r="DX234" s="39"/>
      <c r="DY234" s="39"/>
      <c r="DZ234" s="39"/>
      <c r="EA234" s="39"/>
      <c r="EB234" s="39"/>
      <c r="EC234" s="39"/>
      <c r="ED234" s="39"/>
      <c r="EE234" s="39"/>
      <c r="EF234" s="39"/>
      <c r="EG234" s="39"/>
      <c r="EH234" s="39"/>
      <c r="EI234" s="39"/>
      <c r="EJ234" s="39"/>
      <c r="EK234" s="39"/>
      <c r="EL234" s="39"/>
      <c r="EM234" s="39"/>
      <c r="EN234" s="39"/>
      <c r="EO234" s="39"/>
      <c r="EP234" s="39"/>
      <c r="EQ234" s="39"/>
      <c r="ER234" s="39"/>
      <c r="ES234" s="39"/>
      <c r="ET234" s="39"/>
      <c r="EU234" s="39"/>
    </row>
    <row r="235" ht="16.5" customHeight="1">
      <c r="A235" s="1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  <c r="CC235" s="39"/>
      <c r="CD235" s="39"/>
      <c r="CE235" s="39"/>
      <c r="CF235" s="39"/>
      <c r="CG235" s="39"/>
      <c r="CH235" s="39"/>
      <c r="CI235" s="39"/>
      <c r="CJ235" s="39"/>
      <c r="CK235" s="39"/>
      <c r="CL235" s="39"/>
      <c r="CM235" s="39"/>
      <c r="CN235" s="39"/>
      <c r="CO235" s="39"/>
      <c r="CP235" s="39"/>
      <c r="CQ235" s="39"/>
      <c r="CR235" s="39"/>
      <c r="CS235" s="39"/>
      <c r="CT235" s="39"/>
      <c r="CU235" s="39"/>
      <c r="CV235" s="39"/>
      <c r="CW235" s="39"/>
      <c r="CX235" s="39"/>
      <c r="CY235" s="39"/>
      <c r="CZ235" s="39"/>
      <c r="DA235" s="39"/>
      <c r="DB235" s="39"/>
      <c r="DC235" s="39"/>
      <c r="DD235" s="39"/>
      <c r="DE235" s="39"/>
      <c r="DF235" s="39"/>
      <c r="DG235" s="39"/>
      <c r="DH235" s="39"/>
      <c r="DI235" s="39"/>
      <c r="DJ235" s="39"/>
      <c r="DK235" s="39"/>
      <c r="DL235" s="39"/>
      <c r="DM235" s="39"/>
      <c r="DN235" s="39"/>
      <c r="DO235" s="39"/>
      <c r="DP235" s="39"/>
      <c r="DQ235" s="39"/>
      <c r="DR235" s="39"/>
      <c r="DS235" s="39"/>
      <c r="DT235" s="39"/>
      <c r="DU235" s="39"/>
      <c r="DV235" s="39"/>
      <c r="DW235" s="39"/>
      <c r="DX235" s="39"/>
      <c r="DY235" s="39"/>
      <c r="DZ235" s="39"/>
      <c r="EA235" s="39"/>
      <c r="EB235" s="39"/>
      <c r="EC235" s="39"/>
      <c r="ED235" s="39"/>
      <c r="EE235" s="39"/>
      <c r="EF235" s="39"/>
      <c r="EG235" s="39"/>
      <c r="EH235" s="39"/>
      <c r="EI235" s="39"/>
      <c r="EJ235" s="39"/>
      <c r="EK235" s="39"/>
      <c r="EL235" s="39"/>
      <c r="EM235" s="39"/>
      <c r="EN235" s="39"/>
      <c r="EO235" s="39"/>
      <c r="EP235" s="39"/>
      <c r="EQ235" s="39"/>
      <c r="ER235" s="39"/>
      <c r="ES235" s="39"/>
      <c r="ET235" s="39"/>
      <c r="EU235" s="39"/>
    </row>
    <row r="236" ht="16.5" customHeight="1">
      <c r="A236" s="1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  <c r="CC236" s="39"/>
      <c r="CD236" s="39"/>
      <c r="CE236" s="39"/>
      <c r="CF236" s="39"/>
      <c r="CG236" s="39"/>
      <c r="CH236" s="39"/>
      <c r="CI236" s="39"/>
      <c r="CJ236" s="39"/>
      <c r="CK236" s="39"/>
      <c r="CL236" s="39"/>
      <c r="CM236" s="39"/>
      <c r="CN236" s="39"/>
      <c r="CO236" s="39"/>
      <c r="CP236" s="39"/>
      <c r="CQ236" s="39"/>
      <c r="CR236" s="39"/>
      <c r="CS236" s="39"/>
      <c r="CT236" s="39"/>
      <c r="CU236" s="39"/>
      <c r="CV236" s="39"/>
      <c r="CW236" s="39"/>
      <c r="CX236" s="39"/>
      <c r="CY236" s="39"/>
      <c r="CZ236" s="39"/>
      <c r="DA236" s="39"/>
      <c r="DB236" s="39"/>
      <c r="DC236" s="39"/>
      <c r="DD236" s="39"/>
      <c r="DE236" s="39"/>
      <c r="DF236" s="39"/>
      <c r="DG236" s="39"/>
      <c r="DH236" s="39"/>
      <c r="DI236" s="39"/>
      <c r="DJ236" s="39"/>
      <c r="DK236" s="39"/>
      <c r="DL236" s="39"/>
      <c r="DM236" s="39"/>
      <c r="DN236" s="39"/>
      <c r="DO236" s="39"/>
      <c r="DP236" s="39"/>
      <c r="DQ236" s="39"/>
      <c r="DR236" s="39"/>
      <c r="DS236" s="39"/>
      <c r="DT236" s="39"/>
      <c r="DU236" s="39"/>
      <c r="DV236" s="39"/>
      <c r="DW236" s="39"/>
      <c r="DX236" s="39"/>
      <c r="DY236" s="39"/>
      <c r="DZ236" s="39"/>
      <c r="EA236" s="39"/>
      <c r="EB236" s="39"/>
      <c r="EC236" s="39"/>
      <c r="ED236" s="39"/>
      <c r="EE236" s="39"/>
      <c r="EF236" s="39"/>
      <c r="EG236" s="39"/>
      <c r="EH236" s="39"/>
      <c r="EI236" s="39"/>
      <c r="EJ236" s="39"/>
      <c r="EK236" s="39"/>
      <c r="EL236" s="39"/>
      <c r="EM236" s="39"/>
      <c r="EN236" s="39"/>
      <c r="EO236" s="39"/>
      <c r="EP236" s="39"/>
      <c r="EQ236" s="39"/>
      <c r="ER236" s="39"/>
      <c r="ES236" s="39"/>
      <c r="ET236" s="39"/>
      <c r="EU236" s="39"/>
    </row>
    <row r="237" ht="16.5" customHeight="1">
      <c r="A237" s="1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  <c r="CC237" s="39"/>
      <c r="CD237" s="39"/>
      <c r="CE237" s="39"/>
      <c r="CF237" s="39"/>
      <c r="CG237" s="39"/>
      <c r="CH237" s="39"/>
      <c r="CI237" s="39"/>
      <c r="CJ237" s="39"/>
      <c r="CK237" s="39"/>
      <c r="CL237" s="39"/>
      <c r="CM237" s="39"/>
      <c r="CN237" s="39"/>
      <c r="CO237" s="39"/>
      <c r="CP237" s="39"/>
      <c r="CQ237" s="39"/>
      <c r="CR237" s="39"/>
      <c r="CS237" s="39"/>
      <c r="CT237" s="39"/>
      <c r="CU237" s="39"/>
      <c r="CV237" s="39"/>
      <c r="CW237" s="39"/>
      <c r="CX237" s="39"/>
      <c r="CY237" s="39"/>
      <c r="CZ237" s="39"/>
      <c r="DA237" s="39"/>
      <c r="DB237" s="39"/>
      <c r="DC237" s="39"/>
      <c r="DD237" s="39"/>
      <c r="DE237" s="39"/>
      <c r="DF237" s="39"/>
      <c r="DG237" s="39"/>
      <c r="DH237" s="39"/>
      <c r="DI237" s="39"/>
      <c r="DJ237" s="39"/>
      <c r="DK237" s="39"/>
      <c r="DL237" s="39"/>
      <c r="DM237" s="39"/>
      <c r="DN237" s="39"/>
      <c r="DO237" s="39"/>
      <c r="DP237" s="39"/>
      <c r="DQ237" s="39"/>
      <c r="DR237" s="39"/>
      <c r="DS237" s="39"/>
      <c r="DT237" s="39"/>
      <c r="DU237" s="39"/>
      <c r="DV237" s="39"/>
      <c r="DW237" s="39"/>
      <c r="DX237" s="39"/>
      <c r="DY237" s="39"/>
      <c r="DZ237" s="39"/>
      <c r="EA237" s="39"/>
      <c r="EB237" s="39"/>
      <c r="EC237" s="39"/>
      <c r="ED237" s="39"/>
      <c r="EE237" s="39"/>
      <c r="EF237" s="39"/>
      <c r="EG237" s="39"/>
      <c r="EH237" s="39"/>
      <c r="EI237" s="39"/>
      <c r="EJ237" s="39"/>
      <c r="EK237" s="39"/>
      <c r="EL237" s="39"/>
      <c r="EM237" s="39"/>
      <c r="EN237" s="39"/>
      <c r="EO237" s="39"/>
      <c r="EP237" s="39"/>
      <c r="EQ237" s="39"/>
      <c r="ER237" s="39"/>
      <c r="ES237" s="39"/>
      <c r="ET237" s="39"/>
      <c r="EU237" s="39"/>
    </row>
    <row r="238" ht="16.5" customHeight="1">
      <c r="A238" s="1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9"/>
      <c r="DA238" s="39"/>
      <c r="DB238" s="39"/>
      <c r="DC238" s="39"/>
      <c r="DD238" s="39"/>
      <c r="DE238" s="39"/>
      <c r="DF238" s="39"/>
      <c r="DG238" s="39"/>
      <c r="DH238" s="39"/>
      <c r="DI238" s="39"/>
      <c r="DJ238" s="39"/>
      <c r="DK238" s="39"/>
      <c r="DL238" s="39"/>
      <c r="DM238" s="39"/>
      <c r="DN238" s="39"/>
      <c r="DO238" s="39"/>
      <c r="DP238" s="39"/>
      <c r="DQ238" s="39"/>
      <c r="DR238" s="39"/>
      <c r="DS238" s="39"/>
      <c r="DT238" s="39"/>
      <c r="DU238" s="39"/>
      <c r="DV238" s="39"/>
      <c r="DW238" s="39"/>
      <c r="DX238" s="39"/>
      <c r="DY238" s="39"/>
      <c r="DZ238" s="39"/>
      <c r="EA238" s="39"/>
      <c r="EB238" s="39"/>
      <c r="EC238" s="39"/>
      <c r="ED238" s="39"/>
      <c r="EE238" s="39"/>
      <c r="EF238" s="39"/>
      <c r="EG238" s="39"/>
      <c r="EH238" s="39"/>
      <c r="EI238" s="39"/>
      <c r="EJ238" s="39"/>
      <c r="EK238" s="39"/>
      <c r="EL238" s="39"/>
      <c r="EM238" s="39"/>
      <c r="EN238" s="39"/>
      <c r="EO238" s="39"/>
      <c r="EP238" s="39"/>
      <c r="EQ238" s="39"/>
      <c r="ER238" s="39"/>
      <c r="ES238" s="39"/>
      <c r="ET238" s="39"/>
      <c r="EU238" s="39"/>
    </row>
    <row r="239" ht="16.5" customHeight="1">
      <c r="A239" s="1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  <c r="CC239" s="39"/>
      <c r="CD239" s="39"/>
      <c r="CE239" s="39"/>
      <c r="CF239" s="39"/>
      <c r="CG239" s="39"/>
      <c r="CH239" s="39"/>
      <c r="CI239" s="39"/>
      <c r="CJ239" s="39"/>
      <c r="CK239" s="39"/>
      <c r="CL239" s="39"/>
      <c r="CM239" s="39"/>
      <c r="CN239" s="39"/>
      <c r="CO239" s="39"/>
      <c r="CP239" s="39"/>
      <c r="CQ239" s="39"/>
      <c r="CR239" s="39"/>
      <c r="CS239" s="39"/>
      <c r="CT239" s="39"/>
      <c r="CU239" s="39"/>
      <c r="CV239" s="39"/>
      <c r="CW239" s="39"/>
      <c r="CX239" s="39"/>
      <c r="CY239" s="39"/>
      <c r="CZ239" s="39"/>
      <c r="DA239" s="39"/>
      <c r="DB239" s="39"/>
      <c r="DC239" s="39"/>
      <c r="DD239" s="39"/>
      <c r="DE239" s="39"/>
      <c r="DF239" s="39"/>
      <c r="DG239" s="39"/>
      <c r="DH239" s="39"/>
      <c r="DI239" s="39"/>
      <c r="DJ239" s="39"/>
      <c r="DK239" s="39"/>
      <c r="DL239" s="39"/>
      <c r="DM239" s="39"/>
      <c r="DN239" s="39"/>
      <c r="DO239" s="39"/>
      <c r="DP239" s="39"/>
      <c r="DQ239" s="39"/>
      <c r="DR239" s="39"/>
      <c r="DS239" s="39"/>
      <c r="DT239" s="39"/>
      <c r="DU239" s="39"/>
      <c r="DV239" s="39"/>
      <c r="DW239" s="39"/>
      <c r="DX239" s="39"/>
      <c r="DY239" s="39"/>
      <c r="DZ239" s="39"/>
      <c r="EA239" s="39"/>
      <c r="EB239" s="39"/>
      <c r="EC239" s="39"/>
      <c r="ED239" s="39"/>
      <c r="EE239" s="39"/>
      <c r="EF239" s="39"/>
      <c r="EG239" s="39"/>
      <c r="EH239" s="39"/>
      <c r="EI239" s="39"/>
      <c r="EJ239" s="39"/>
      <c r="EK239" s="39"/>
      <c r="EL239" s="39"/>
      <c r="EM239" s="39"/>
      <c r="EN239" s="39"/>
      <c r="EO239" s="39"/>
      <c r="EP239" s="39"/>
      <c r="EQ239" s="39"/>
      <c r="ER239" s="39"/>
      <c r="ES239" s="39"/>
      <c r="ET239" s="39"/>
      <c r="EU239" s="39"/>
    </row>
    <row r="240" ht="16.5" customHeight="1">
      <c r="A240" s="1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  <c r="CC240" s="39"/>
      <c r="CD240" s="39"/>
      <c r="CE240" s="39"/>
      <c r="CF240" s="39"/>
      <c r="CG240" s="39"/>
      <c r="CH240" s="39"/>
      <c r="CI240" s="39"/>
      <c r="CJ240" s="39"/>
      <c r="CK240" s="39"/>
      <c r="CL240" s="39"/>
      <c r="CM240" s="39"/>
      <c r="CN240" s="39"/>
      <c r="CO240" s="39"/>
      <c r="CP240" s="39"/>
      <c r="CQ240" s="39"/>
      <c r="CR240" s="39"/>
      <c r="CS240" s="39"/>
      <c r="CT240" s="39"/>
      <c r="CU240" s="39"/>
      <c r="CV240" s="39"/>
      <c r="CW240" s="39"/>
      <c r="CX240" s="39"/>
      <c r="CY240" s="39"/>
      <c r="CZ240" s="39"/>
      <c r="DA240" s="39"/>
      <c r="DB240" s="39"/>
      <c r="DC240" s="39"/>
      <c r="DD240" s="39"/>
      <c r="DE240" s="39"/>
      <c r="DF240" s="39"/>
      <c r="DG240" s="39"/>
      <c r="DH240" s="39"/>
      <c r="DI240" s="39"/>
      <c r="DJ240" s="39"/>
      <c r="DK240" s="39"/>
      <c r="DL240" s="39"/>
      <c r="DM240" s="39"/>
      <c r="DN240" s="39"/>
      <c r="DO240" s="39"/>
      <c r="DP240" s="39"/>
      <c r="DQ240" s="39"/>
      <c r="DR240" s="39"/>
      <c r="DS240" s="39"/>
      <c r="DT240" s="39"/>
      <c r="DU240" s="39"/>
      <c r="DV240" s="39"/>
      <c r="DW240" s="39"/>
      <c r="DX240" s="39"/>
      <c r="DY240" s="39"/>
      <c r="DZ240" s="39"/>
      <c r="EA240" s="39"/>
      <c r="EB240" s="39"/>
      <c r="EC240" s="39"/>
      <c r="ED240" s="39"/>
      <c r="EE240" s="39"/>
      <c r="EF240" s="39"/>
      <c r="EG240" s="39"/>
      <c r="EH240" s="39"/>
      <c r="EI240" s="39"/>
      <c r="EJ240" s="39"/>
      <c r="EK240" s="39"/>
      <c r="EL240" s="39"/>
      <c r="EM240" s="39"/>
      <c r="EN240" s="39"/>
      <c r="EO240" s="39"/>
      <c r="EP240" s="39"/>
      <c r="EQ240" s="39"/>
      <c r="ER240" s="39"/>
      <c r="ES240" s="39"/>
      <c r="ET240" s="39"/>
      <c r="EU240" s="39"/>
    </row>
    <row r="241" ht="16.5" customHeight="1">
      <c r="A241" s="1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  <c r="CC241" s="39"/>
      <c r="CD241" s="39"/>
      <c r="CE241" s="39"/>
      <c r="CF241" s="39"/>
      <c r="CG241" s="39"/>
      <c r="CH241" s="39"/>
      <c r="CI241" s="39"/>
      <c r="CJ241" s="39"/>
      <c r="CK241" s="39"/>
      <c r="CL241" s="39"/>
      <c r="CM241" s="39"/>
      <c r="CN241" s="39"/>
      <c r="CO241" s="39"/>
      <c r="CP241" s="39"/>
      <c r="CQ241" s="39"/>
      <c r="CR241" s="39"/>
      <c r="CS241" s="39"/>
      <c r="CT241" s="39"/>
      <c r="CU241" s="39"/>
      <c r="CV241" s="39"/>
      <c r="CW241" s="39"/>
      <c r="CX241" s="39"/>
      <c r="CY241" s="39"/>
      <c r="CZ241" s="39"/>
      <c r="DA241" s="39"/>
      <c r="DB241" s="39"/>
      <c r="DC241" s="39"/>
      <c r="DD241" s="39"/>
      <c r="DE241" s="39"/>
      <c r="DF241" s="39"/>
      <c r="DG241" s="39"/>
      <c r="DH241" s="39"/>
      <c r="DI241" s="39"/>
      <c r="DJ241" s="39"/>
      <c r="DK241" s="39"/>
      <c r="DL241" s="39"/>
      <c r="DM241" s="39"/>
      <c r="DN241" s="39"/>
      <c r="DO241" s="39"/>
      <c r="DP241" s="39"/>
      <c r="DQ241" s="39"/>
      <c r="DR241" s="39"/>
      <c r="DS241" s="39"/>
      <c r="DT241" s="39"/>
      <c r="DU241" s="39"/>
      <c r="DV241" s="39"/>
      <c r="DW241" s="39"/>
      <c r="DX241" s="39"/>
      <c r="DY241" s="39"/>
      <c r="DZ241" s="39"/>
      <c r="EA241" s="39"/>
      <c r="EB241" s="39"/>
      <c r="EC241" s="39"/>
      <c r="ED241" s="39"/>
      <c r="EE241" s="39"/>
      <c r="EF241" s="39"/>
      <c r="EG241" s="39"/>
      <c r="EH241" s="39"/>
      <c r="EI241" s="39"/>
      <c r="EJ241" s="39"/>
      <c r="EK241" s="39"/>
      <c r="EL241" s="39"/>
      <c r="EM241" s="39"/>
      <c r="EN241" s="39"/>
      <c r="EO241" s="39"/>
      <c r="EP241" s="39"/>
      <c r="EQ241" s="39"/>
      <c r="ER241" s="39"/>
      <c r="ES241" s="39"/>
      <c r="ET241" s="39"/>
      <c r="EU241" s="39"/>
    </row>
    <row r="242" ht="16.5" customHeight="1">
      <c r="A242" s="1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  <c r="CC242" s="39"/>
      <c r="CD242" s="39"/>
      <c r="CE242" s="39"/>
      <c r="CF242" s="39"/>
      <c r="CG242" s="39"/>
      <c r="CH242" s="39"/>
      <c r="CI242" s="39"/>
      <c r="CJ242" s="39"/>
      <c r="CK242" s="39"/>
      <c r="CL242" s="39"/>
      <c r="CM242" s="39"/>
      <c r="CN242" s="39"/>
      <c r="CO242" s="39"/>
      <c r="CP242" s="39"/>
      <c r="CQ242" s="39"/>
      <c r="CR242" s="39"/>
      <c r="CS242" s="39"/>
      <c r="CT242" s="39"/>
      <c r="CU242" s="39"/>
      <c r="CV242" s="39"/>
      <c r="CW242" s="39"/>
      <c r="CX242" s="39"/>
      <c r="CY242" s="39"/>
      <c r="CZ242" s="39"/>
      <c r="DA242" s="39"/>
      <c r="DB242" s="39"/>
      <c r="DC242" s="39"/>
      <c r="DD242" s="39"/>
      <c r="DE242" s="39"/>
      <c r="DF242" s="39"/>
      <c r="DG242" s="39"/>
      <c r="DH242" s="39"/>
      <c r="DI242" s="39"/>
      <c r="DJ242" s="39"/>
      <c r="DK242" s="39"/>
      <c r="DL242" s="39"/>
      <c r="DM242" s="39"/>
      <c r="DN242" s="39"/>
      <c r="DO242" s="39"/>
      <c r="DP242" s="39"/>
      <c r="DQ242" s="39"/>
      <c r="DR242" s="39"/>
      <c r="DS242" s="39"/>
      <c r="DT242" s="39"/>
      <c r="DU242" s="39"/>
      <c r="DV242" s="39"/>
      <c r="DW242" s="39"/>
      <c r="DX242" s="39"/>
      <c r="DY242" s="39"/>
      <c r="DZ242" s="39"/>
      <c r="EA242" s="39"/>
      <c r="EB242" s="39"/>
      <c r="EC242" s="39"/>
      <c r="ED242" s="39"/>
      <c r="EE242" s="39"/>
      <c r="EF242" s="39"/>
      <c r="EG242" s="39"/>
      <c r="EH242" s="39"/>
      <c r="EI242" s="39"/>
      <c r="EJ242" s="39"/>
      <c r="EK242" s="39"/>
      <c r="EL242" s="39"/>
      <c r="EM242" s="39"/>
      <c r="EN242" s="39"/>
      <c r="EO242" s="39"/>
      <c r="EP242" s="39"/>
      <c r="EQ242" s="39"/>
      <c r="ER242" s="39"/>
      <c r="ES242" s="39"/>
      <c r="ET242" s="39"/>
      <c r="EU242" s="39"/>
    </row>
    <row r="243" ht="16.5" customHeight="1">
      <c r="A243" s="1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  <c r="CC243" s="39"/>
      <c r="CD243" s="39"/>
      <c r="CE243" s="39"/>
      <c r="CF243" s="39"/>
      <c r="CG243" s="39"/>
      <c r="CH243" s="39"/>
      <c r="CI243" s="39"/>
      <c r="CJ243" s="39"/>
      <c r="CK243" s="39"/>
      <c r="CL243" s="39"/>
      <c r="CM243" s="39"/>
      <c r="CN243" s="39"/>
      <c r="CO243" s="39"/>
      <c r="CP243" s="39"/>
      <c r="CQ243" s="39"/>
      <c r="CR243" s="39"/>
      <c r="CS243" s="39"/>
      <c r="CT243" s="39"/>
      <c r="CU243" s="39"/>
      <c r="CV243" s="39"/>
      <c r="CW243" s="39"/>
      <c r="CX243" s="39"/>
      <c r="CY243" s="39"/>
      <c r="CZ243" s="39"/>
      <c r="DA243" s="39"/>
      <c r="DB243" s="39"/>
      <c r="DC243" s="39"/>
      <c r="DD243" s="39"/>
      <c r="DE243" s="39"/>
      <c r="DF243" s="39"/>
      <c r="DG243" s="39"/>
      <c r="DH243" s="39"/>
      <c r="DI243" s="39"/>
      <c r="DJ243" s="39"/>
      <c r="DK243" s="39"/>
      <c r="DL243" s="39"/>
      <c r="DM243" s="39"/>
      <c r="DN243" s="39"/>
      <c r="DO243" s="39"/>
      <c r="DP243" s="39"/>
      <c r="DQ243" s="39"/>
      <c r="DR243" s="39"/>
      <c r="DS243" s="39"/>
      <c r="DT243" s="39"/>
      <c r="DU243" s="39"/>
      <c r="DV243" s="39"/>
      <c r="DW243" s="39"/>
      <c r="DX243" s="39"/>
      <c r="DY243" s="39"/>
      <c r="DZ243" s="39"/>
      <c r="EA243" s="39"/>
      <c r="EB243" s="39"/>
      <c r="EC243" s="39"/>
      <c r="ED243" s="39"/>
      <c r="EE243" s="39"/>
      <c r="EF243" s="39"/>
      <c r="EG243" s="39"/>
      <c r="EH243" s="39"/>
      <c r="EI243" s="39"/>
      <c r="EJ243" s="39"/>
      <c r="EK243" s="39"/>
      <c r="EL243" s="39"/>
      <c r="EM243" s="39"/>
      <c r="EN243" s="39"/>
      <c r="EO243" s="39"/>
      <c r="EP243" s="39"/>
      <c r="EQ243" s="39"/>
      <c r="ER243" s="39"/>
      <c r="ES243" s="39"/>
      <c r="ET243" s="39"/>
      <c r="EU243" s="39"/>
    </row>
    <row r="244" ht="16.5" customHeight="1">
      <c r="A244" s="1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  <c r="CC244" s="39"/>
      <c r="CD244" s="39"/>
      <c r="CE244" s="39"/>
      <c r="CF244" s="39"/>
      <c r="CG244" s="39"/>
      <c r="CH244" s="39"/>
      <c r="CI244" s="39"/>
      <c r="CJ244" s="39"/>
      <c r="CK244" s="39"/>
      <c r="CL244" s="39"/>
      <c r="CM244" s="39"/>
      <c r="CN244" s="39"/>
      <c r="CO244" s="39"/>
      <c r="CP244" s="39"/>
      <c r="CQ244" s="39"/>
      <c r="CR244" s="39"/>
      <c r="CS244" s="39"/>
      <c r="CT244" s="39"/>
      <c r="CU244" s="39"/>
      <c r="CV244" s="39"/>
      <c r="CW244" s="39"/>
      <c r="CX244" s="39"/>
      <c r="CY244" s="39"/>
      <c r="CZ244" s="39"/>
      <c r="DA244" s="39"/>
      <c r="DB244" s="39"/>
      <c r="DC244" s="39"/>
      <c r="DD244" s="39"/>
      <c r="DE244" s="39"/>
      <c r="DF244" s="39"/>
      <c r="DG244" s="39"/>
      <c r="DH244" s="39"/>
      <c r="DI244" s="39"/>
      <c r="DJ244" s="39"/>
      <c r="DK244" s="39"/>
      <c r="DL244" s="39"/>
      <c r="DM244" s="39"/>
      <c r="DN244" s="39"/>
      <c r="DO244" s="39"/>
      <c r="DP244" s="39"/>
      <c r="DQ244" s="39"/>
      <c r="DR244" s="39"/>
      <c r="DS244" s="39"/>
      <c r="DT244" s="39"/>
      <c r="DU244" s="39"/>
      <c r="DV244" s="39"/>
      <c r="DW244" s="39"/>
      <c r="DX244" s="39"/>
      <c r="DY244" s="39"/>
      <c r="DZ244" s="39"/>
      <c r="EA244" s="39"/>
      <c r="EB244" s="39"/>
      <c r="EC244" s="39"/>
      <c r="ED244" s="39"/>
      <c r="EE244" s="39"/>
      <c r="EF244" s="39"/>
      <c r="EG244" s="39"/>
      <c r="EH244" s="39"/>
      <c r="EI244" s="39"/>
      <c r="EJ244" s="39"/>
      <c r="EK244" s="39"/>
      <c r="EL244" s="39"/>
      <c r="EM244" s="39"/>
      <c r="EN244" s="39"/>
      <c r="EO244" s="39"/>
      <c r="EP244" s="39"/>
      <c r="EQ244" s="39"/>
      <c r="ER244" s="39"/>
      <c r="ES244" s="39"/>
      <c r="ET244" s="39"/>
      <c r="EU244" s="39"/>
    </row>
    <row r="245" ht="16.5" customHeight="1">
      <c r="A245" s="1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  <c r="DI245" s="39"/>
      <c r="DJ245" s="39"/>
      <c r="DK245" s="39"/>
      <c r="DL245" s="39"/>
      <c r="DM245" s="39"/>
      <c r="DN245" s="39"/>
      <c r="DO245" s="39"/>
      <c r="DP245" s="39"/>
      <c r="DQ245" s="39"/>
      <c r="DR245" s="39"/>
      <c r="DS245" s="39"/>
      <c r="DT245" s="39"/>
      <c r="DU245" s="39"/>
      <c r="DV245" s="39"/>
      <c r="DW245" s="39"/>
      <c r="DX245" s="39"/>
      <c r="DY245" s="39"/>
      <c r="DZ245" s="39"/>
      <c r="EA245" s="39"/>
      <c r="EB245" s="39"/>
      <c r="EC245" s="39"/>
      <c r="ED245" s="39"/>
      <c r="EE245" s="39"/>
      <c r="EF245" s="39"/>
      <c r="EG245" s="39"/>
      <c r="EH245" s="39"/>
      <c r="EI245" s="39"/>
      <c r="EJ245" s="39"/>
      <c r="EK245" s="39"/>
      <c r="EL245" s="39"/>
      <c r="EM245" s="39"/>
      <c r="EN245" s="39"/>
      <c r="EO245" s="39"/>
      <c r="EP245" s="39"/>
      <c r="EQ245" s="39"/>
      <c r="ER245" s="39"/>
      <c r="ES245" s="39"/>
      <c r="ET245" s="39"/>
      <c r="EU245" s="39"/>
    </row>
    <row r="246" ht="16.5" customHeight="1">
      <c r="A246" s="1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  <c r="CC246" s="39"/>
      <c r="CD246" s="39"/>
      <c r="CE246" s="39"/>
      <c r="CF246" s="39"/>
      <c r="CG246" s="39"/>
      <c r="CH246" s="39"/>
      <c r="CI246" s="39"/>
      <c r="CJ246" s="39"/>
      <c r="CK246" s="39"/>
      <c r="CL246" s="39"/>
      <c r="CM246" s="39"/>
      <c r="CN246" s="39"/>
      <c r="CO246" s="39"/>
      <c r="CP246" s="39"/>
      <c r="CQ246" s="39"/>
      <c r="CR246" s="39"/>
      <c r="CS246" s="39"/>
      <c r="CT246" s="39"/>
      <c r="CU246" s="39"/>
      <c r="CV246" s="39"/>
      <c r="CW246" s="39"/>
      <c r="CX246" s="39"/>
      <c r="CY246" s="39"/>
      <c r="CZ246" s="39"/>
      <c r="DA246" s="39"/>
      <c r="DB246" s="39"/>
      <c r="DC246" s="39"/>
      <c r="DD246" s="39"/>
      <c r="DE246" s="39"/>
      <c r="DF246" s="39"/>
      <c r="DG246" s="39"/>
      <c r="DH246" s="39"/>
      <c r="DI246" s="39"/>
      <c r="DJ246" s="39"/>
      <c r="DK246" s="39"/>
      <c r="DL246" s="39"/>
      <c r="DM246" s="39"/>
      <c r="DN246" s="39"/>
      <c r="DO246" s="39"/>
      <c r="DP246" s="39"/>
      <c r="DQ246" s="39"/>
      <c r="DR246" s="39"/>
      <c r="DS246" s="39"/>
      <c r="DT246" s="39"/>
      <c r="DU246" s="39"/>
      <c r="DV246" s="39"/>
      <c r="DW246" s="39"/>
      <c r="DX246" s="39"/>
      <c r="DY246" s="39"/>
      <c r="DZ246" s="39"/>
      <c r="EA246" s="39"/>
      <c r="EB246" s="39"/>
      <c r="EC246" s="39"/>
      <c r="ED246" s="39"/>
      <c r="EE246" s="39"/>
      <c r="EF246" s="39"/>
      <c r="EG246" s="39"/>
      <c r="EH246" s="39"/>
      <c r="EI246" s="39"/>
      <c r="EJ246" s="39"/>
      <c r="EK246" s="39"/>
      <c r="EL246" s="39"/>
      <c r="EM246" s="39"/>
      <c r="EN246" s="39"/>
      <c r="EO246" s="39"/>
      <c r="EP246" s="39"/>
      <c r="EQ246" s="39"/>
      <c r="ER246" s="39"/>
      <c r="ES246" s="39"/>
      <c r="ET246" s="39"/>
      <c r="EU246" s="39"/>
    </row>
    <row r="247" ht="16.5" customHeight="1">
      <c r="A247" s="1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  <c r="CC247" s="39"/>
      <c r="CD247" s="39"/>
      <c r="CE247" s="39"/>
      <c r="CF247" s="39"/>
      <c r="CG247" s="39"/>
      <c r="CH247" s="39"/>
      <c r="CI247" s="39"/>
      <c r="CJ247" s="39"/>
      <c r="CK247" s="39"/>
      <c r="CL247" s="39"/>
      <c r="CM247" s="39"/>
      <c r="CN247" s="39"/>
      <c r="CO247" s="39"/>
      <c r="CP247" s="39"/>
      <c r="CQ247" s="39"/>
      <c r="CR247" s="39"/>
      <c r="CS247" s="39"/>
      <c r="CT247" s="39"/>
      <c r="CU247" s="39"/>
      <c r="CV247" s="39"/>
      <c r="CW247" s="39"/>
      <c r="CX247" s="39"/>
      <c r="CY247" s="39"/>
      <c r="CZ247" s="39"/>
      <c r="DA247" s="39"/>
      <c r="DB247" s="39"/>
      <c r="DC247" s="39"/>
      <c r="DD247" s="39"/>
      <c r="DE247" s="39"/>
      <c r="DF247" s="39"/>
      <c r="DG247" s="39"/>
      <c r="DH247" s="39"/>
      <c r="DI247" s="39"/>
      <c r="DJ247" s="39"/>
      <c r="DK247" s="39"/>
      <c r="DL247" s="39"/>
      <c r="DM247" s="39"/>
      <c r="DN247" s="39"/>
      <c r="DO247" s="39"/>
      <c r="DP247" s="39"/>
      <c r="DQ247" s="39"/>
      <c r="DR247" s="39"/>
      <c r="DS247" s="39"/>
      <c r="DT247" s="39"/>
      <c r="DU247" s="39"/>
      <c r="DV247" s="39"/>
      <c r="DW247" s="39"/>
      <c r="DX247" s="39"/>
      <c r="DY247" s="39"/>
      <c r="DZ247" s="39"/>
      <c r="EA247" s="39"/>
      <c r="EB247" s="39"/>
      <c r="EC247" s="39"/>
      <c r="ED247" s="39"/>
      <c r="EE247" s="39"/>
      <c r="EF247" s="39"/>
      <c r="EG247" s="39"/>
      <c r="EH247" s="39"/>
      <c r="EI247" s="39"/>
      <c r="EJ247" s="39"/>
      <c r="EK247" s="39"/>
      <c r="EL247" s="39"/>
      <c r="EM247" s="39"/>
      <c r="EN247" s="39"/>
      <c r="EO247" s="39"/>
      <c r="EP247" s="39"/>
      <c r="EQ247" s="39"/>
      <c r="ER247" s="39"/>
      <c r="ES247" s="39"/>
      <c r="ET247" s="39"/>
      <c r="EU247" s="39"/>
    </row>
    <row r="248" ht="16.5" customHeight="1">
      <c r="A248" s="1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  <c r="CC248" s="39"/>
      <c r="CD248" s="39"/>
      <c r="CE248" s="39"/>
      <c r="CF248" s="39"/>
      <c r="CG248" s="39"/>
      <c r="CH248" s="39"/>
      <c r="CI248" s="39"/>
      <c r="CJ248" s="39"/>
      <c r="CK248" s="39"/>
      <c r="CL248" s="39"/>
      <c r="CM248" s="39"/>
      <c r="CN248" s="39"/>
      <c r="CO248" s="39"/>
      <c r="CP248" s="39"/>
      <c r="CQ248" s="39"/>
      <c r="CR248" s="39"/>
      <c r="CS248" s="39"/>
      <c r="CT248" s="39"/>
      <c r="CU248" s="39"/>
      <c r="CV248" s="39"/>
      <c r="CW248" s="39"/>
      <c r="CX248" s="39"/>
      <c r="CY248" s="39"/>
      <c r="CZ248" s="39"/>
      <c r="DA248" s="39"/>
      <c r="DB248" s="39"/>
      <c r="DC248" s="39"/>
      <c r="DD248" s="39"/>
      <c r="DE248" s="39"/>
      <c r="DF248" s="39"/>
      <c r="DG248" s="39"/>
      <c r="DH248" s="39"/>
      <c r="DI248" s="39"/>
      <c r="DJ248" s="39"/>
      <c r="DK248" s="39"/>
      <c r="DL248" s="39"/>
      <c r="DM248" s="39"/>
      <c r="DN248" s="39"/>
      <c r="DO248" s="39"/>
      <c r="DP248" s="39"/>
      <c r="DQ248" s="39"/>
      <c r="DR248" s="39"/>
      <c r="DS248" s="39"/>
      <c r="DT248" s="39"/>
      <c r="DU248" s="39"/>
      <c r="DV248" s="39"/>
      <c r="DW248" s="39"/>
      <c r="DX248" s="39"/>
      <c r="DY248" s="39"/>
      <c r="DZ248" s="39"/>
      <c r="EA248" s="39"/>
      <c r="EB248" s="39"/>
      <c r="EC248" s="39"/>
      <c r="ED248" s="39"/>
      <c r="EE248" s="39"/>
      <c r="EF248" s="39"/>
      <c r="EG248" s="39"/>
      <c r="EH248" s="39"/>
      <c r="EI248" s="39"/>
      <c r="EJ248" s="39"/>
      <c r="EK248" s="39"/>
      <c r="EL248" s="39"/>
      <c r="EM248" s="39"/>
      <c r="EN248" s="39"/>
      <c r="EO248" s="39"/>
      <c r="EP248" s="39"/>
      <c r="EQ248" s="39"/>
      <c r="ER248" s="39"/>
      <c r="ES248" s="39"/>
      <c r="ET248" s="39"/>
      <c r="EU248" s="39"/>
    </row>
    <row r="249" ht="16.5" customHeight="1">
      <c r="A249" s="1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  <c r="CC249" s="39"/>
      <c r="CD249" s="39"/>
      <c r="CE249" s="39"/>
      <c r="CF249" s="39"/>
      <c r="CG249" s="39"/>
      <c r="CH249" s="39"/>
      <c r="CI249" s="39"/>
      <c r="CJ249" s="39"/>
      <c r="CK249" s="39"/>
      <c r="CL249" s="39"/>
      <c r="CM249" s="39"/>
      <c r="CN249" s="39"/>
      <c r="CO249" s="39"/>
      <c r="CP249" s="39"/>
      <c r="CQ249" s="39"/>
      <c r="CR249" s="39"/>
      <c r="CS249" s="39"/>
      <c r="CT249" s="39"/>
      <c r="CU249" s="39"/>
      <c r="CV249" s="39"/>
      <c r="CW249" s="39"/>
      <c r="CX249" s="39"/>
      <c r="CY249" s="39"/>
      <c r="CZ249" s="39"/>
      <c r="DA249" s="39"/>
      <c r="DB249" s="39"/>
      <c r="DC249" s="39"/>
      <c r="DD249" s="39"/>
      <c r="DE249" s="39"/>
      <c r="DF249" s="39"/>
      <c r="DG249" s="39"/>
      <c r="DH249" s="39"/>
      <c r="DI249" s="39"/>
      <c r="DJ249" s="39"/>
      <c r="DK249" s="39"/>
      <c r="DL249" s="39"/>
      <c r="DM249" s="39"/>
      <c r="DN249" s="39"/>
      <c r="DO249" s="39"/>
      <c r="DP249" s="39"/>
      <c r="DQ249" s="39"/>
      <c r="DR249" s="39"/>
      <c r="DS249" s="39"/>
      <c r="DT249" s="39"/>
      <c r="DU249" s="39"/>
      <c r="DV249" s="39"/>
      <c r="DW249" s="39"/>
      <c r="DX249" s="39"/>
      <c r="DY249" s="39"/>
      <c r="DZ249" s="39"/>
      <c r="EA249" s="39"/>
      <c r="EB249" s="39"/>
      <c r="EC249" s="39"/>
      <c r="ED249" s="39"/>
      <c r="EE249" s="39"/>
      <c r="EF249" s="39"/>
      <c r="EG249" s="39"/>
      <c r="EH249" s="39"/>
      <c r="EI249" s="39"/>
      <c r="EJ249" s="39"/>
      <c r="EK249" s="39"/>
      <c r="EL249" s="39"/>
      <c r="EM249" s="39"/>
      <c r="EN249" s="39"/>
      <c r="EO249" s="39"/>
      <c r="EP249" s="39"/>
      <c r="EQ249" s="39"/>
      <c r="ER249" s="39"/>
      <c r="ES249" s="39"/>
      <c r="ET249" s="39"/>
      <c r="EU249" s="39"/>
    </row>
    <row r="250" ht="16.5" customHeight="1">
      <c r="A250" s="1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  <c r="CC250" s="39"/>
      <c r="CD250" s="39"/>
      <c r="CE250" s="39"/>
      <c r="CF250" s="39"/>
      <c r="CG250" s="39"/>
      <c r="CH250" s="39"/>
      <c r="CI250" s="39"/>
      <c r="CJ250" s="39"/>
      <c r="CK250" s="39"/>
      <c r="CL250" s="39"/>
      <c r="CM250" s="39"/>
      <c r="CN250" s="39"/>
      <c r="CO250" s="39"/>
      <c r="CP250" s="39"/>
      <c r="CQ250" s="39"/>
      <c r="CR250" s="39"/>
      <c r="CS250" s="39"/>
      <c r="CT250" s="39"/>
      <c r="CU250" s="39"/>
      <c r="CV250" s="39"/>
      <c r="CW250" s="39"/>
      <c r="CX250" s="39"/>
      <c r="CY250" s="39"/>
      <c r="CZ250" s="39"/>
      <c r="DA250" s="39"/>
      <c r="DB250" s="39"/>
      <c r="DC250" s="39"/>
      <c r="DD250" s="39"/>
      <c r="DE250" s="39"/>
      <c r="DF250" s="39"/>
      <c r="DG250" s="39"/>
      <c r="DH250" s="39"/>
      <c r="DI250" s="39"/>
      <c r="DJ250" s="39"/>
      <c r="DK250" s="39"/>
      <c r="DL250" s="39"/>
      <c r="DM250" s="39"/>
      <c r="DN250" s="39"/>
      <c r="DO250" s="39"/>
      <c r="DP250" s="39"/>
      <c r="DQ250" s="39"/>
      <c r="DR250" s="39"/>
      <c r="DS250" s="39"/>
      <c r="DT250" s="39"/>
      <c r="DU250" s="39"/>
      <c r="DV250" s="39"/>
      <c r="DW250" s="39"/>
      <c r="DX250" s="39"/>
      <c r="DY250" s="39"/>
      <c r="DZ250" s="39"/>
      <c r="EA250" s="39"/>
      <c r="EB250" s="39"/>
      <c r="EC250" s="39"/>
      <c r="ED250" s="39"/>
      <c r="EE250" s="39"/>
      <c r="EF250" s="39"/>
      <c r="EG250" s="39"/>
      <c r="EH250" s="39"/>
      <c r="EI250" s="39"/>
      <c r="EJ250" s="39"/>
      <c r="EK250" s="39"/>
      <c r="EL250" s="39"/>
      <c r="EM250" s="39"/>
      <c r="EN250" s="39"/>
      <c r="EO250" s="39"/>
      <c r="EP250" s="39"/>
      <c r="EQ250" s="39"/>
      <c r="ER250" s="39"/>
      <c r="ES250" s="39"/>
      <c r="ET250" s="39"/>
      <c r="EU250" s="39"/>
    </row>
    <row r="251" ht="16.5" customHeight="1">
      <c r="A251" s="1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  <c r="CC251" s="39"/>
      <c r="CD251" s="39"/>
      <c r="CE251" s="39"/>
      <c r="CF251" s="39"/>
      <c r="CG251" s="39"/>
      <c r="CH251" s="39"/>
      <c r="CI251" s="39"/>
      <c r="CJ251" s="39"/>
      <c r="CK251" s="39"/>
      <c r="CL251" s="39"/>
      <c r="CM251" s="39"/>
      <c r="CN251" s="39"/>
      <c r="CO251" s="39"/>
      <c r="CP251" s="39"/>
      <c r="CQ251" s="39"/>
      <c r="CR251" s="39"/>
      <c r="CS251" s="39"/>
      <c r="CT251" s="39"/>
      <c r="CU251" s="39"/>
      <c r="CV251" s="39"/>
      <c r="CW251" s="39"/>
      <c r="CX251" s="39"/>
      <c r="CY251" s="39"/>
      <c r="CZ251" s="39"/>
      <c r="DA251" s="39"/>
      <c r="DB251" s="39"/>
      <c r="DC251" s="39"/>
      <c r="DD251" s="39"/>
      <c r="DE251" s="39"/>
      <c r="DF251" s="39"/>
      <c r="DG251" s="39"/>
      <c r="DH251" s="39"/>
      <c r="DI251" s="39"/>
      <c r="DJ251" s="39"/>
      <c r="DK251" s="39"/>
      <c r="DL251" s="39"/>
      <c r="DM251" s="39"/>
      <c r="DN251" s="39"/>
      <c r="DO251" s="39"/>
      <c r="DP251" s="39"/>
      <c r="DQ251" s="39"/>
      <c r="DR251" s="39"/>
      <c r="DS251" s="39"/>
      <c r="DT251" s="39"/>
      <c r="DU251" s="39"/>
      <c r="DV251" s="39"/>
      <c r="DW251" s="39"/>
      <c r="DX251" s="39"/>
      <c r="DY251" s="39"/>
      <c r="DZ251" s="39"/>
      <c r="EA251" s="39"/>
      <c r="EB251" s="39"/>
      <c r="EC251" s="39"/>
      <c r="ED251" s="39"/>
      <c r="EE251" s="39"/>
      <c r="EF251" s="39"/>
      <c r="EG251" s="39"/>
      <c r="EH251" s="39"/>
      <c r="EI251" s="39"/>
      <c r="EJ251" s="39"/>
      <c r="EK251" s="39"/>
      <c r="EL251" s="39"/>
      <c r="EM251" s="39"/>
      <c r="EN251" s="39"/>
      <c r="EO251" s="39"/>
      <c r="EP251" s="39"/>
      <c r="EQ251" s="39"/>
      <c r="ER251" s="39"/>
      <c r="ES251" s="39"/>
      <c r="ET251" s="39"/>
      <c r="EU251" s="39"/>
    </row>
    <row r="252" ht="16.5" customHeight="1">
      <c r="A252" s="1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  <c r="CC252" s="39"/>
      <c r="CD252" s="39"/>
      <c r="CE252" s="39"/>
      <c r="CF252" s="39"/>
      <c r="CG252" s="39"/>
      <c r="CH252" s="39"/>
      <c r="CI252" s="39"/>
      <c r="CJ252" s="39"/>
      <c r="CK252" s="39"/>
      <c r="CL252" s="39"/>
      <c r="CM252" s="39"/>
      <c r="CN252" s="39"/>
      <c r="CO252" s="39"/>
      <c r="CP252" s="39"/>
      <c r="CQ252" s="39"/>
      <c r="CR252" s="39"/>
      <c r="CS252" s="39"/>
      <c r="CT252" s="39"/>
      <c r="CU252" s="39"/>
      <c r="CV252" s="39"/>
      <c r="CW252" s="39"/>
      <c r="CX252" s="39"/>
      <c r="CY252" s="39"/>
      <c r="CZ252" s="39"/>
      <c r="DA252" s="39"/>
      <c r="DB252" s="39"/>
      <c r="DC252" s="39"/>
      <c r="DD252" s="39"/>
      <c r="DE252" s="39"/>
      <c r="DF252" s="39"/>
      <c r="DG252" s="39"/>
      <c r="DH252" s="39"/>
      <c r="DI252" s="39"/>
      <c r="DJ252" s="39"/>
      <c r="DK252" s="39"/>
      <c r="DL252" s="39"/>
      <c r="DM252" s="39"/>
      <c r="DN252" s="39"/>
      <c r="DO252" s="39"/>
      <c r="DP252" s="39"/>
      <c r="DQ252" s="39"/>
      <c r="DR252" s="39"/>
      <c r="DS252" s="39"/>
      <c r="DT252" s="39"/>
      <c r="DU252" s="39"/>
      <c r="DV252" s="39"/>
      <c r="DW252" s="39"/>
      <c r="DX252" s="39"/>
      <c r="DY252" s="39"/>
      <c r="DZ252" s="39"/>
      <c r="EA252" s="39"/>
      <c r="EB252" s="39"/>
      <c r="EC252" s="39"/>
      <c r="ED252" s="39"/>
      <c r="EE252" s="39"/>
      <c r="EF252" s="39"/>
      <c r="EG252" s="39"/>
      <c r="EH252" s="39"/>
      <c r="EI252" s="39"/>
      <c r="EJ252" s="39"/>
      <c r="EK252" s="39"/>
      <c r="EL252" s="39"/>
      <c r="EM252" s="39"/>
      <c r="EN252" s="39"/>
      <c r="EO252" s="39"/>
      <c r="EP252" s="39"/>
      <c r="EQ252" s="39"/>
      <c r="ER252" s="39"/>
      <c r="ES252" s="39"/>
      <c r="ET252" s="39"/>
      <c r="EU252" s="39"/>
    </row>
    <row r="253" ht="16.5" customHeight="1">
      <c r="A253" s="1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  <c r="DP253" s="39"/>
      <c r="DQ253" s="39"/>
      <c r="DR253" s="39"/>
      <c r="DS253" s="39"/>
      <c r="DT253" s="39"/>
      <c r="DU253" s="39"/>
      <c r="DV253" s="39"/>
      <c r="DW253" s="39"/>
      <c r="DX253" s="39"/>
      <c r="DY253" s="39"/>
      <c r="DZ253" s="39"/>
      <c r="EA253" s="39"/>
      <c r="EB253" s="39"/>
      <c r="EC253" s="39"/>
      <c r="ED253" s="39"/>
      <c r="EE253" s="39"/>
      <c r="EF253" s="39"/>
      <c r="EG253" s="39"/>
      <c r="EH253" s="39"/>
      <c r="EI253" s="39"/>
      <c r="EJ253" s="39"/>
      <c r="EK253" s="39"/>
      <c r="EL253" s="39"/>
      <c r="EM253" s="39"/>
      <c r="EN253" s="39"/>
      <c r="EO253" s="39"/>
      <c r="EP253" s="39"/>
      <c r="EQ253" s="39"/>
      <c r="ER253" s="39"/>
      <c r="ES253" s="39"/>
      <c r="ET253" s="39"/>
      <c r="EU253" s="39"/>
    </row>
    <row r="254" ht="16.5" customHeight="1">
      <c r="A254" s="1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  <c r="DI254" s="39"/>
      <c r="DJ254" s="39"/>
      <c r="DK254" s="39"/>
      <c r="DL254" s="39"/>
      <c r="DM254" s="39"/>
      <c r="DN254" s="39"/>
      <c r="DO254" s="39"/>
      <c r="DP254" s="39"/>
      <c r="DQ254" s="39"/>
      <c r="DR254" s="39"/>
      <c r="DS254" s="39"/>
      <c r="DT254" s="39"/>
      <c r="DU254" s="39"/>
      <c r="DV254" s="39"/>
      <c r="DW254" s="39"/>
      <c r="DX254" s="39"/>
      <c r="DY254" s="39"/>
      <c r="DZ254" s="39"/>
      <c r="EA254" s="39"/>
      <c r="EB254" s="39"/>
      <c r="EC254" s="39"/>
      <c r="ED254" s="39"/>
      <c r="EE254" s="39"/>
      <c r="EF254" s="39"/>
      <c r="EG254" s="39"/>
      <c r="EH254" s="39"/>
      <c r="EI254" s="39"/>
      <c r="EJ254" s="39"/>
      <c r="EK254" s="39"/>
      <c r="EL254" s="39"/>
      <c r="EM254" s="39"/>
      <c r="EN254" s="39"/>
      <c r="EO254" s="39"/>
      <c r="EP254" s="39"/>
      <c r="EQ254" s="39"/>
      <c r="ER254" s="39"/>
      <c r="ES254" s="39"/>
      <c r="ET254" s="39"/>
      <c r="EU254" s="39"/>
    </row>
    <row r="255" ht="16.5" customHeight="1">
      <c r="A255" s="1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  <c r="CC255" s="39"/>
      <c r="CD255" s="39"/>
      <c r="CE255" s="39"/>
      <c r="CF255" s="39"/>
      <c r="CG255" s="39"/>
      <c r="CH255" s="39"/>
      <c r="CI255" s="39"/>
      <c r="CJ255" s="39"/>
      <c r="CK255" s="39"/>
      <c r="CL255" s="39"/>
      <c r="CM255" s="39"/>
      <c r="CN255" s="39"/>
      <c r="CO255" s="39"/>
      <c r="CP255" s="39"/>
      <c r="CQ255" s="39"/>
      <c r="CR255" s="39"/>
      <c r="CS255" s="39"/>
      <c r="CT255" s="39"/>
      <c r="CU255" s="39"/>
      <c r="CV255" s="39"/>
      <c r="CW255" s="39"/>
      <c r="CX255" s="39"/>
      <c r="CY255" s="39"/>
      <c r="CZ255" s="39"/>
      <c r="DA255" s="39"/>
      <c r="DB255" s="39"/>
      <c r="DC255" s="39"/>
      <c r="DD255" s="39"/>
      <c r="DE255" s="39"/>
      <c r="DF255" s="39"/>
      <c r="DG255" s="39"/>
      <c r="DH255" s="39"/>
      <c r="DI255" s="39"/>
      <c r="DJ255" s="39"/>
      <c r="DK255" s="39"/>
      <c r="DL255" s="39"/>
      <c r="DM255" s="39"/>
      <c r="DN255" s="39"/>
      <c r="DO255" s="39"/>
      <c r="DP255" s="39"/>
      <c r="DQ255" s="39"/>
      <c r="DR255" s="39"/>
      <c r="DS255" s="39"/>
      <c r="DT255" s="39"/>
      <c r="DU255" s="39"/>
      <c r="DV255" s="39"/>
      <c r="DW255" s="39"/>
      <c r="DX255" s="39"/>
      <c r="DY255" s="39"/>
      <c r="DZ255" s="39"/>
      <c r="EA255" s="39"/>
      <c r="EB255" s="39"/>
      <c r="EC255" s="39"/>
      <c r="ED255" s="39"/>
      <c r="EE255" s="39"/>
      <c r="EF255" s="39"/>
      <c r="EG255" s="39"/>
      <c r="EH255" s="39"/>
      <c r="EI255" s="39"/>
      <c r="EJ255" s="39"/>
      <c r="EK255" s="39"/>
      <c r="EL255" s="39"/>
      <c r="EM255" s="39"/>
      <c r="EN255" s="39"/>
      <c r="EO255" s="39"/>
      <c r="EP255" s="39"/>
      <c r="EQ255" s="39"/>
      <c r="ER255" s="39"/>
      <c r="ES255" s="39"/>
      <c r="ET255" s="39"/>
      <c r="EU255" s="39"/>
    </row>
    <row r="256" ht="16.5" customHeight="1">
      <c r="A256" s="1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  <c r="CC256" s="39"/>
      <c r="CD256" s="39"/>
      <c r="CE256" s="39"/>
      <c r="CF256" s="39"/>
      <c r="CG256" s="39"/>
      <c r="CH256" s="39"/>
      <c r="CI256" s="39"/>
      <c r="CJ256" s="39"/>
      <c r="CK256" s="39"/>
      <c r="CL256" s="39"/>
      <c r="CM256" s="39"/>
      <c r="CN256" s="39"/>
      <c r="CO256" s="39"/>
      <c r="CP256" s="39"/>
      <c r="CQ256" s="39"/>
      <c r="CR256" s="39"/>
      <c r="CS256" s="39"/>
      <c r="CT256" s="39"/>
      <c r="CU256" s="39"/>
      <c r="CV256" s="39"/>
      <c r="CW256" s="39"/>
      <c r="CX256" s="39"/>
      <c r="CY256" s="39"/>
      <c r="CZ256" s="39"/>
      <c r="DA256" s="39"/>
      <c r="DB256" s="39"/>
      <c r="DC256" s="39"/>
      <c r="DD256" s="39"/>
      <c r="DE256" s="39"/>
      <c r="DF256" s="39"/>
      <c r="DG256" s="39"/>
      <c r="DH256" s="39"/>
      <c r="DI256" s="39"/>
      <c r="DJ256" s="39"/>
      <c r="DK256" s="39"/>
      <c r="DL256" s="39"/>
      <c r="DM256" s="39"/>
      <c r="DN256" s="39"/>
      <c r="DO256" s="39"/>
      <c r="DP256" s="39"/>
      <c r="DQ256" s="39"/>
      <c r="DR256" s="39"/>
      <c r="DS256" s="39"/>
      <c r="DT256" s="39"/>
      <c r="DU256" s="39"/>
      <c r="DV256" s="39"/>
      <c r="DW256" s="39"/>
      <c r="DX256" s="39"/>
      <c r="DY256" s="39"/>
      <c r="DZ256" s="39"/>
      <c r="EA256" s="39"/>
      <c r="EB256" s="39"/>
      <c r="EC256" s="39"/>
      <c r="ED256" s="39"/>
      <c r="EE256" s="39"/>
      <c r="EF256" s="39"/>
      <c r="EG256" s="39"/>
      <c r="EH256" s="39"/>
      <c r="EI256" s="39"/>
      <c r="EJ256" s="39"/>
      <c r="EK256" s="39"/>
      <c r="EL256" s="39"/>
      <c r="EM256" s="39"/>
      <c r="EN256" s="39"/>
      <c r="EO256" s="39"/>
      <c r="EP256" s="39"/>
      <c r="EQ256" s="39"/>
      <c r="ER256" s="39"/>
      <c r="ES256" s="39"/>
      <c r="ET256" s="39"/>
      <c r="EU256" s="39"/>
    </row>
    <row r="257" ht="16.5" customHeight="1">
      <c r="A257" s="1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  <c r="CC257" s="39"/>
      <c r="CD257" s="39"/>
      <c r="CE257" s="39"/>
      <c r="CF257" s="39"/>
      <c r="CG257" s="39"/>
      <c r="CH257" s="39"/>
      <c r="CI257" s="39"/>
      <c r="CJ257" s="39"/>
      <c r="CK257" s="39"/>
      <c r="CL257" s="39"/>
      <c r="CM257" s="39"/>
      <c r="CN257" s="39"/>
      <c r="CO257" s="39"/>
      <c r="CP257" s="39"/>
      <c r="CQ257" s="39"/>
      <c r="CR257" s="39"/>
      <c r="CS257" s="39"/>
      <c r="CT257" s="39"/>
      <c r="CU257" s="39"/>
      <c r="CV257" s="39"/>
      <c r="CW257" s="39"/>
      <c r="CX257" s="39"/>
      <c r="CY257" s="39"/>
      <c r="CZ257" s="39"/>
      <c r="DA257" s="39"/>
      <c r="DB257" s="39"/>
      <c r="DC257" s="39"/>
      <c r="DD257" s="39"/>
      <c r="DE257" s="39"/>
      <c r="DF257" s="39"/>
      <c r="DG257" s="39"/>
      <c r="DH257" s="39"/>
      <c r="DI257" s="39"/>
      <c r="DJ257" s="39"/>
      <c r="DK257" s="39"/>
      <c r="DL257" s="39"/>
      <c r="DM257" s="39"/>
      <c r="DN257" s="39"/>
      <c r="DO257" s="39"/>
      <c r="DP257" s="39"/>
      <c r="DQ257" s="39"/>
      <c r="DR257" s="39"/>
      <c r="DS257" s="39"/>
      <c r="DT257" s="39"/>
      <c r="DU257" s="39"/>
      <c r="DV257" s="39"/>
      <c r="DW257" s="39"/>
      <c r="DX257" s="39"/>
      <c r="DY257" s="39"/>
      <c r="DZ257" s="39"/>
      <c r="EA257" s="39"/>
      <c r="EB257" s="39"/>
      <c r="EC257" s="39"/>
      <c r="ED257" s="39"/>
      <c r="EE257" s="39"/>
      <c r="EF257" s="39"/>
      <c r="EG257" s="39"/>
      <c r="EH257" s="39"/>
      <c r="EI257" s="39"/>
      <c r="EJ257" s="39"/>
      <c r="EK257" s="39"/>
      <c r="EL257" s="39"/>
      <c r="EM257" s="39"/>
      <c r="EN257" s="39"/>
      <c r="EO257" s="39"/>
      <c r="EP257" s="39"/>
      <c r="EQ257" s="39"/>
      <c r="ER257" s="39"/>
      <c r="ES257" s="39"/>
      <c r="ET257" s="39"/>
      <c r="EU257" s="39"/>
    </row>
    <row r="258" ht="16.5" customHeight="1">
      <c r="A258" s="1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  <c r="CC258" s="39"/>
      <c r="CD258" s="39"/>
      <c r="CE258" s="39"/>
      <c r="CF258" s="39"/>
      <c r="CG258" s="39"/>
      <c r="CH258" s="39"/>
      <c r="CI258" s="39"/>
      <c r="CJ258" s="39"/>
      <c r="CK258" s="39"/>
      <c r="CL258" s="39"/>
      <c r="CM258" s="39"/>
      <c r="CN258" s="39"/>
      <c r="CO258" s="39"/>
      <c r="CP258" s="39"/>
      <c r="CQ258" s="39"/>
      <c r="CR258" s="39"/>
      <c r="CS258" s="39"/>
      <c r="CT258" s="39"/>
      <c r="CU258" s="39"/>
      <c r="CV258" s="39"/>
      <c r="CW258" s="39"/>
      <c r="CX258" s="39"/>
      <c r="CY258" s="39"/>
      <c r="CZ258" s="39"/>
      <c r="DA258" s="39"/>
      <c r="DB258" s="39"/>
      <c r="DC258" s="39"/>
      <c r="DD258" s="39"/>
      <c r="DE258" s="39"/>
      <c r="DF258" s="39"/>
      <c r="DG258" s="39"/>
      <c r="DH258" s="39"/>
      <c r="DI258" s="39"/>
      <c r="DJ258" s="39"/>
      <c r="DK258" s="39"/>
      <c r="DL258" s="39"/>
      <c r="DM258" s="39"/>
      <c r="DN258" s="39"/>
      <c r="DO258" s="39"/>
      <c r="DP258" s="39"/>
      <c r="DQ258" s="39"/>
      <c r="DR258" s="39"/>
      <c r="DS258" s="39"/>
      <c r="DT258" s="39"/>
      <c r="DU258" s="39"/>
      <c r="DV258" s="39"/>
      <c r="DW258" s="39"/>
      <c r="DX258" s="39"/>
      <c r="DY258" s="39"/>
      <c r="DZ258" s="39"/>
      <c r="EA258" s="39"/>
      <c r="EB258" s="39"/>
      <c r="EC258" s="39"/>
      <c r="ED258" s="39"/>
      <c r="EE258" s="39"/>
      <c r="EF258" s="39"/>
      <c r="EG258" s="39"/>
      <c r="EH258" s="39"/>
      <c r="EI258" s="39"/>
      <c r="EJ258" s="39"/>
      <c r="EK258" s="39"/>
      <c r="EL258" s="39"/>
      <c r="EM258" s="39"/>
      <c r="EN258" s="39"/>
      <c r="EO258" s="39"/>
      <c r="EP258" s="39"/>
      <c r="EQ258" s="39"/>
      <c r="ER258" s="39"/>
      <c r="ES258" s="39"/>
      <c r="ET258" s="39"/>
      <c r="EU258" s="39"/>
    </row>
    <row r="259" ht="16.5" customHeight="1">
      <c r="A259" s="1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  <c r="CC259" s="39"/>
      <c r="CD259" s="39"/>
      <c r="CE259" s="39"/>
      <c r="CF259" s="39"/>
      <c r="CG259" s="39"/>
      <c r="CH259" s="39"/>
      <c r="CI259" s="39"/>
      <c r="CJ259" s="39"/>
      <c r="CK259" s="39"/>
      <c r="CL259" s="39"/>
      <c r="CM259" s="39"/>
      <c r="CN259" s="39"/>
      <c r="CO259" s="39"/>
      <c r="CP259" s="39"/>
      <c r="CQ259" s="39"/>
      <c r="CR259" s="39"/>
      <c r="CS259" s="39"/>
      <c r="CT259" s="39"/>
      <c r="CU259" s="39"/>
      <c r="CV259" s="39"/>
      <c r="CW259" s="39"/>
      <c r="CX259" s="39"/>
      <c r="CY259" s="39"/>
      <c r="CZ259" s="39"/>
      <c r="DA259" s="39"/>
      <c r="DB259" s="39"/>
      <c r="DC259" s="39"/>
      <c r="DD259" s="39"/>
      <c r="DE259" s="39"/>
      <c r="DF259" s="39"/>
      <c r="DG259" s="39"/>
      <c r="DH259" s="39"/>
      <c r="DI259" s="39"/>
      <c r="DJ259" s="39"/>
      <c r="DK259" s="39"/>
      <c r="DL259" s="39"/>
      <c r="DM259" s="39"/>
      <c r="DN259" s="39"/>
      <c r="DO259" s="39"/>
      <c r="DP259" s="39"/>
      <c r="DQ259" s="39"/>
      <c r="DR259" s="39"/>
      <c r="DS259" s="39"/>
      <c r="DT259" s="39"/>
      <c r="DU259" s="39"/>
      <c r="DV259" s="39"/>
      <c r="DW259" s="39"/>
      <c r="DX259" s="39"/>
      <c r="DY259" s="39"/>
      <c r="DZ259" s="39"/>
      <c r="EA259" s="39"/>
      <c r="EB259" s="39"/>
      <c r="EC259" s="39"/>
      <c r="ED259" s="39"/>
      <c r="EE259" s="39"/>
      <c r="EF259" s="39"/>
      <c r="EG259" s="39"/>
      <c r="EH259" s="39"/>
      <c r="EI259" s="39"/>
      <c r="EJ259" s="39"/>
      <c r="EK259" s="39"/>
      <c r="EL259" s="39"/>
      <c r="EM259" s="39"/>
      <c r="EN259" s="39"/>
      <c r="EO259" s="39"/>
      <c r="EP259" s="39"/>
      <c r="EQ259" s="39"/>
      <c r="ER259" s="39"/>
      <c r="ES259" s="39"/>
      <c r="ET259" s="39"/>
      <c r="EU259" s="39"/>
    </row>
    <row r="260" ht="16.5" customHeight="1">
      <c r="A260" s="1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  <c r="CC260" s="39"/>
      <c r="CD260" s="39"/>
      <c r="CE260" s="39"/>
      <c r="CF260" s="39"/>
      <c r="CG260" s="39"/>
      <c r="CH260" s="39"/>
      <c r="CI260" s="39"/>
      <c r="CJ260" s="39"/>
      <c r="CK260" s="39"/>
      <c r="CL260" s="39"/>
      <c r="CM260" s="39"/>
      <c r="CN260" s="39"/>
      <c r="CO260" s="39"/>
      <c r="CP260" s="39"/>
      <c r="CQ260" s="39"/>
      <c r="CR260" s="39"/>
      <c r="CS260" s="39"/>
      <c r="CT260" s="39"/>
      <c r="CU260" s="39"/>
      <c r="CV260" s="39"/>
      <c r="CW260" s="39"/>
      <c r="CX260" s="39"/>
      <c r="CY260" s="39"/>
      <c r="CZ260" s="39"/>
      <c r="DA260" s="39"/>
      <c r="DB260" s="39"/>
      <c r="DC260" s="39"/>
      <c r="DD260" s="39"/>
      <c r="DE260" s="39"/>
      <c r="DF260" s="39"/>
      <c r="DG260" s="39"/>
      <c r="DH260" s="39"/>
      <c r="DI260" s="39"/>
      <c r="DJ260" s="39"/>
      <c r="DK260" s="39"/>
      <c r="DL260" s="39"/>
      <c r="DM260" s="39"/>
      <c r="DN260" s="39"/>
      <c r="DO260" s="39"/>
      <c r="DP260" s="39"/>
      <c r="DQ260" s="39"/>
      <c r="DR260" s="39"/>
      <c r="DS260" s="39"/>
      <c r="DT260" s="39"/>
      <c r="DU260" s="39"/>
      <c r="DV260" s="39"/>
      <c r="DW260" s="39"/>
      <c r="DX260" s="39"/>
      <c r="DY260" s="39"/>
      <c r="DZ260" s="39"/>
      <c r="EA260" s="39"/>
      <c r="EB260" s="39"/>
      <c r="EC260" s="39"/>
      <c r="ED260" s="39"/>
      <c r="EE260" s="39"/>
      <c r="EF260" s="39"/>
      <c r="EG260" s="39"/>
      <c r="EH260" s="39"/>
      <c r="EI260" s="39"/>
      <c r="EJ260" s="39"/>
      <c r="EK260" s="39"/>
      <c r="EL260" s="39"/>
      <c r="EM260" s="39"/>
      <c r="EN260" s="39"/>
      <c r="EO260" s="39"/>
      <c r="EP260" s="39"/>
      <c r="EQ260" s="39"/>
      <c r="ER260" s="39"/>
      <c r="ES260" s="39"/>
      <c r="ET260" s="39"/>
      <c r="EU260" s="39"/>
    </row>
    <row r="261" ht="16.5" customHeight="1">
      <c r="A261" s="1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39"/>
      <c r="DR261" s="39"/>
      <c r="DS261" s="39"/>
      <c r="DT261" s="39"/>
      <c r="DU261" s="39"/>
      <c r="DV261" s="39"/>
      <c r="DW261" s="39"/>
      <c r="DX261" s="39"/>
      <c r="DY261" s="39"/>
      <c r="DZ261" s="39"/>
      <c r="EA261" s="39"/>
      <c r="EB261" s="39"/>
      <c r="EC261" s="39"/>
      <c r="ED261" s="39"/>
      <c r="EE261" s="39"/>
      <c r="EF261" s="39"/>
      <c r="EG261" s="39"/>
      <c r="EH261" s="39"/>
      <c r="EI261" s="39"/>
      <c r="EJ261" s="39"/>
      <c r="EK261" s="39"/>
      <c r="EL261" s="39"/>
      <c r="EM261" s="39"/>
      <c r="EN261" s="39"/>
      <c r="EO261" s="39"/>
      <c r="EP261" s="39"/>
      <c r="EQ261" s="39"/>
      <c r="ER261" s="39"/>
      <c r="ES261" s="39"/>
      <c r="ET261" s="39"/>
      <c r="EU261" s="39"/>
    </row>
    <row r="262" ht="16.5" customHeight="1">
      <c r="A262" s="1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  <c r="DI262" s="39"/>
      <c r="DJ262" s="39"/>
      <c r="DK262" s="39"/>
      <c r="DL262" s="39"/>
      <c r="DM262" s="39"/>
      <c r="DN262" s="39"/>
      <c r="DO262" s="39"/>
      <c r="DP262" s="39"/>
      <c r="DQ262" s="39"/>
      <c r="DR262" s="39"/>
      <c r="DS262" s="39"/>
      <c r="DT262" s="39"/>
      <c r="DU262" s="39"/>
      <c r="DV262" s="39"/>
      <c r="DW262" s="39"/>
      <c r="DX262" s="39"/>
      <c r="DY262" s="39"/>
      <c r="DZ262" s="39"/>
      <c r="EA262" s="39"/>
      <c r="EB262" s="39"/>
      <c r="EC262" s="39"/>
      <c r="ED262" s="39"/>
      <c r="EE262" s="39"/>
      <c r="EF262" s="39"/>
      <c r="EG262" s="39"/>
      <c r="EH262" s="39"/>
      <c r="EI262" s="39"/>
      <c r="EJ262" s="39"/>
      <c r="EK262" s="39"/>
      <c r="EL262" s="39"/>
      <c r="EM262" s="39"/>
      <c r="EN262" s="39"/>
      <c r="EO262" s="39"/>
      <c r="EP262" s="39"/>
      <c r="EQ262" s="39"/>
      <c r="ER262" s="39"/>
      <c r="ES262" s="39"/>
      <c r="ET262" s="39"/>
      <c r="EU262" s="39"/>
    </row>
    <row r="263" ht="16.5" customHeight="1">
      <c r="A263" s="1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  <c r="CC263" s="39"/>
      <c r="CD263" s="39"/>
      <c r="CE263" s="39"/>
      <c r="CF263" s="39"/>
      <c r="CG263" s="39"/>
      <c r="CH263" s="39"/>
      <c r="CI263" s="39"/>
      <c r="CJ263" s="39"/>
      <c r="CK263" s="39"/>
      <c r="CL263" s="39"/>
      <c r="CM263" s="39"/>
      <c r="CN263" s="39"/>
      <c r="CO263" s="39"/>
      <c r="CP263" s="39"/>
      <c r="CQ263" s="39"/>
      <c r="CR263" s="39"/>
      <c r="CS263" s="39"/>
      <c r="CT263" s="39"/>
      <c r="CU263" s="39"/>
      <c r="CV263" s="39"/>
      <c r="CW263" s="39"/>
      <c r="CX263" s="39"/>
      <c r="CY263" s="39"/>
      <c r="CZ263" s="39"/>
      <c r="DA263" s="39"/>
      <c r="DB263" s="39"/>
      <c r="DC263" s="39"/>
      <c r="DD263" s="39"/>
      <c r="DE263" s="39"/>
      <c r="DF263" s="39"/>
      <c r="DG263" s="39"/>
      <c r="DH263" s="39"/>
      <c r="DI263" s="39"/>
      <c r="DJ263" s="39"/>
      <c r="DK263" s="39"/>
      <c r="DL263" s="39"/>
      <c r="DM263" s="39"/>
      <c r="DN263" s="39"/>
      <c r="DO263" s="39"/>
      <c r="DP263" s="39"/>
      <c r="DQ263" s="39"/>
      <c r="DR263" s="39"/>
      <c r="DS263" s="39"/>
      <c r="DT263" s="39"/>
      <c r="DU263" s="39"/>
      <c r="DV263" s="39"/>
      <c r="DW263" s="39"/>
      <c r="DX263" s="39"/>
      <c r="DY263" s="39"/>
      <c r="DZ263" s="39"/>
      <c r="EA263" s="39"/>
      <c r="EB263" s="39"/>
      <c r="EC263" s="39"/>
      <c r="ED263" s="39"/>
      <c r="EE263" s="39"/>
      <c r="EF263" s="39"/>
      <c r="EG263" s="39"/>
      <c r="EH263" s="39"/>
      <c r="EI263" s="39"/>
      <c r="EJ263" s="39"/>
      <c r="EK263" s="39"/>
      <c r="EL263" s="39"/>
      <c r="EM263" s="39"/>
      <c r="EN263" s="39"/>
      <c r="EO263" s="39"/>
      <c r="EP263" s="39"/>
      <c r="EQ263" s="39"/>
      <c r="ER263" s="39"/>
      <c r="ES263" s="39"/>
      <c r="ET263" s="39"/>
      <c r="EU263" s="39"/>
    </row>
    <row r="264" ht="16.5" customHeight="1">
      <c r="A264" s="1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9"/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9"/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9"/>
      <c r="DD264" s="39"/>
      <c r="DE264" s="39"/>
      <c r="DF264" s="39"/>
      <c r="DG264" s="39"/>
      <c r="DH264" s="39"/>
      <c r="DI264" s="39"/>
      <c r="DJ264" s="39"/>
      <c r="DK264" s="39"/>
      <c r="DL264" s="39"/>
      <c r="DM264" s="39"/>
      <c r="DN264" s="39"/>
      <c r="DO264" s="39"/>
      <c r="DP264" s="39"/>
      <c r="DQ264" s="39"/>
      <c r="DR264" s="39"/>
      <c r="DS264" s="39"/>
      <c r="DT264" s="39"/>
      <c r="DU264" s="39"/>
      <c r="DV264" s="39"/>
      <c r="DW264" s="39"/>
      <c r="DX264" s="39"/>
      <c r="DY264" s="39"/>
      <c r="DZ264" s="39"/>
      <c r="EA264" s="39"/>
      <c r="EB264" s="39"/>
      <c r="EC264" s="39"/>
      <c r="ED264" s="39"/>
      <c r="EE264" s="39"/>
      <c r="EF264" s="39"/>
      <c r="EG264" s="39"/>
      <c r="EH264" s="39"/>
      <c r="EI264" s="39"/>
      <c r="EJ264" s="39"/>
      <c r="EK264" s="39"/>
      <c r="EL264" s="39"/>
      <c r="EM264" s="39"/>
      <c r="EN264" s="39"/>
      <c r="EO264" s="39"/>
      <c r="EP264" s="39"/>
      <c r="EQ264" s="39"/>
      <c r="ER264" s="39"/>
      <c r="ES264" s="39"/>
      <c r="ET264" s="39"/>
      <c r="EU264" s="39"/>
    </row>
    <row r="265" ht="16.5" customHeight="1">
      <c r="A265" s="1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  <c r="CC265" s="39"/>
      <c r="CD265" s="39"/>
      <c r="CE265" s="39"/>
      <c r="CF265" s="39"/>
      <c r="CG265" s="39"/>
      <c r="CH265" s="39"/>
      <c r="CI265" s="39"/>
      <c r="CJ265" s="39"/>
      <c r="CK265" s="39"/>
      <c r="CL265" s="39"/>
      <c r="CM265" s="39"/>
      <c r="CN265" s="39"/>
      <c r="CO265" s="39"/>
      <c r="CP265" s="39"/>
      <c r="CQ265" s="39"/>
      <c r="CR265" s="39"/>
      <c r="CS265" s="39"/>
      <c r="CT265" s="39"/>
      <c r="CU265" s="39"/>
      <c r="CV265" s="39"/>
      <c r="CW265" s="39"/>
      <c r="CX265" s="39"/>
      <c r="CY265" s="39"/>
      <c r="CZ265" s="39"/>
      <c r="DA265" s="39"/>
      <c r="DB265" s="39"/>
      <c r="DC265" s="39"/>
      <c r="DD265" s="39"/>
      <c r="DE265" s="39"/>
      <c r="DF265" s="39"/>
      <c r="DG265" s="39"/>
      <c r="DH265" s="39"/>
      <c r="DI265" s="39"/>
      <c r="DJ265" s="39"/>
      <c r="DK265" s="39"/>
      <c r="DL265" s="39"/>
      <c r="DM265" s="39"/>
      <c r="DN265" s="39"/>
      <c r="DO265" s="39"/>
      <c r="DP265" s="39"/>
      <c r="DQ265" s="39"/>
      <c r="DR265" s="39"/>
      <c r="DS265" s="39"/>
      <c r="DT265" s="39"/>
      <c r="DU265" s="39"/>
      <c r="DV265" s="39"/>
      <c r="DW265" s="39"/>
      <c r="DX265" s="39"/>
      <c r="DY265" s="39"/>
      <c r="DZ265" s="39"/>
      <c r="EA265" s="39"/>
      <c r="EB265" s="39"/>
      <c r="EC265" s="39"/>
      <c r="ED265" s="39"/>
      <c r="EE265" s="39"/>
      <c r="EF265" s="39"/>
      <c r="EG265" s="39"/>
      <c r="EH265" s="39"/>
      <c r="EI265" s="39"/>
      <c r="EJ265" s="39"/>
      <c r="EK265" s="39"/>
      <c r="EL265" s="39"/>
      <c r="EM265" s="39"/>
      <c r="EN265" s="39"/>
      <c r="EO265" s="39"/>
      <c r="EP265" s="39"/>
      <c r="EQ265" s="39"/>
      <c r="ER265" s="39"/>
      <c r="ES265" s="39"/>
      <c r="ET265" s="39"/>
      <c r="EU265" s="39"/>
    </row>
    <row r="266" ht="16.5" customHeight="1">
      <c r="A266" s="1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  <c r="CC266" s="39"/>
      <c r="CD266" s="39"/>
      <c r="CE266" s="39"/>
      <c r="CF266" s="39"/>
      <c r="CG266" s="39"/>
      <c r="CH266" s="39"/>
      <c r="CI266" s="39"/>
      <c r="CJ266" s="39"/>
      <c r="CK266" s="39"/>
      <c r="CL266" s="39"/>
      <c r="CM266" s="39"/>
      <c r="CN266" s="39"/>
      <c r="CO266" s="39"/>
      <c r="CP266" s="39"/>
      <c r="CQ266" s="39"/>
      <c r="CR266" s="39"/>
      <c r="CS266" s="39"/>
      <c r="CT266" s="39"/>
      <c r="CU266" s="39"/>
      <c r="CV266" s="39"/>
      <c r="CW266" s="39"/>
      <c r="CX266" s="39"/>
      <c r="CY266" s="39"/>
      <c r="CZ266" s="39"/>
      <c r="DA266" s="39"/>
      <c r="DB266" s="39"/>
      <c r="DC266" s="39"/>
      <c r="DD266" s="39"/>
      <c r="DE266" s="39"/>
      <c r="DF266" s="39"/>
      <c r="DG266" s="39"/>
      <c r="DH266" s="39"/>
      <c r="DI266" s="39"/>
      <c r="DJ266" s="39"/>
      <c r="DK266" s="39"/>
      <c r="DL266" s="39"/>
      <c r="DM266" s="39"/>
      <c r="DN266" s="39"/>
      <c r="DO266" s="39"/>
      <c r="DP266" s="39"/>
      <c r="DQ266" s="39"/>
      <c r="DR266" s="39"/>
      <c r="DS266" s="39"/>
      <c r="DT266" s="39"/>
      <c r="DU266" s="39"/>
      <c r="DV266" s="39"/>
      <c r="DW266" s="39"/>
      <c r="DX266" s="39"/>
      <c r="DY266" s="39"/>
      <c r="DZ266" s="39"/>
      <c r="EA266" s="39"/>
      <c r="EB266" s="39"/>
      <c r="EC266" s="39"/>
      <c r="ED266" s="39"/>
      <c r="EE266" s="39"/>
      <c r="EF266" s="39"/>
      <c r="EG266" s="39"/>
      <c r="EH266" s="39"/>
      <c r="EI266" s="39"/>
      <c r="EJ266" s="39"/>
      <c r="EK266" s="39"/>
      <c r="EL266" s="39"/>
      <c r="EM266" s="39"/>
      <c r="EN266" s="39"/>
      <c r="EO266" s="39"/>
      <c r="EP266" s="39"/>
      <c r="EQ266" s="39"/>
      <c r="ER266" s="39"/>
      <c r="ES266" s="39"/>
      <c r="ET266" s="39"/>
      <c r="EU266" s="39"/>
    </row>
    <row r="267" ht="16.5" customHeight="1">
      <c r="A267" s="1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  <c r="CC267" s="39"/>
      <c r="CD267" s="39"/>
      <c r="CE267" s="39"/>
      <c r="CF267" s="39"/>
      <c r="CG267" s="39"/>
      <c r="CH267" s="39"/>
      <c r="CI267" s="39"/>
      <c r="CJ267" s="39"/>
      <c r="CK267" s="39"/>
      <c r="CL267" s="39"/>
      <c r="CM267" s="39"/>
      <c r="CN267" s="39"/>
      <c r="CO267" s="39"/>
      <c r="CP267" s="39"/>
      <c r="CQ267" s="39"/>
      <c r="CR267" s="39"/>
      <c r="CS267" s="39"/>
      <c r="CT267" s="39"/>
      <c r="CU267" s="39"/>
      <c r="CV267" s="39"/>
      <c r="CW267" s="39"/>
      <c r="CX267" s="39"/>
      <c r="CY267" s="39"/>
      <c r="CZ267" s="39"/>
      <c r="DA267" s="39"/>
      <c r="DB267" s="39"/>
      <c r="DC267" s="39"/>
      <c r="DD267" s="39"/>
      <c r="DE267" s="39"/>
      <c r="DF267" s="39"/>
      <c r="DG267" s="39"/>
      <c r="DH267" s="39"/>
      <c r="DI267" s="39"/>
      <c r="DJ267" s="39"/>
      <c r="DK267" s="39"/>
      <c r="DL267" s="39"/>
      <c r="DM267" s="39"/>
      <c r="DN267" s="39"/>
      <c r="DO267" s="39"/>
      <c r="DP267" s="39"/>
      <c r="DQ267" s="39"/>
      <c r="DR267" s="39"/>
      <c r="DS267" s="39"/>
      <c r="DT267" s="39"/>
      <c r="DU267" s="39"/>
      <c r="DV267" s="39"/>
      <c r="DW267" s="39"/>
      <c r="DX267" s="39"/>
      <c r="DY267" s="39"/>
      <c r="DZ267" s="39"/>
      <c r="EA267" s="39"/>
      <c r="EB267" s="39"/>
      <c r="EC267" s="39"/>
      <c r="ED267" s="39"/>
      <c r="EE267" s="39"/>
      <c r="EF267" s="39"/>
      <c r="EG267" s="39"/>
      <c r="EH267" s="39"/>
      <c r="EI267" s="39"/>
      <c r="EJ267" s="39"/>
      <c r="EK267" s="39"/>
      <c r="EL267" s="39"/>
      <c r="EM267" s="39"/>
      <c r="EN267" s="39"/>
      <c r="EO267" s="39"/>
      <c r="EP267" s="39"/>
      <c r="EQ267" s="39"/>
      <c r="ER267" s="39"/>
      <c r="ES267" s="39"/>
      <c r="ET267" s="39"/>
      <c r="EU267" s="39"/>
    </row>
    <row r="268" ht="16.5" customHeight="1">
      <c r="A268" s="1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  <c r="CC268" s="39"/>
      <c r="CD268" s="39"/>
      <c r="CE268" s="39"/>
      <c r="CF268" s="39"/>
      <c r="CG268" s="39"/>
      <c r="CH268" s="39"/>
      <c r="CI268" s="39"/>
      <c r="CJ268" s="39"/>
      <c r="CK268" s="39"/>
      <c r="CL268" s="39"/>
      <c r="CM268" s="39"/>
      <c r="CN268" s="39"/>
      <c r="CO268" s="39"/>
      <c r="CP268" s="39"/>
      <c r="CQ268" s="39"/>
      <c r="CR268" s="39"/>
      <c r="CS268" s="39"/>
      <c r="CT268" s="39"/>
      <c r="CU268" s="39"/>
      <c r="CV268" s="39"/>
      <c r="CW268" s="39"/>
      <c r="CX268" s="39"/>
      <c r="CY268" s="39"/>
      <c r="CZ268" s="39"/>
      <c r="DA268" s="39"/>
      <c r="DB268" s="39"/>
      <c r="DC268" s="39"/>
      <c r="DD268" s="39"/>
      <c r="DE268" s="39"/>
      <c r="DF268" s="39"/>
      <c r="DG268" s="39"/>
      <c r="DH268" s="39"/>
      <c r="DI268" s="39"/>
      <c r="DJ268" s="39"/>
      <c r="DK268" s="39"/>
      <c r="DL268" s="39"/>
      <c r="DM268" s="39"/>
      <c r="DN268" s="39"/>
      <c r="DO268" s="39"/>
      <c r="DP268" s="39"/>
      <c r="DQ268" s="39"/>
      <c r="DR268" s="39"/>
      <c r="DS268" s="39"/>
      <c r="DT268" s="39"/>
      <c r="DU268" s="39"/>
      <c r="DV268" s="39"/>
      <c r="DW268" s="39"/>
      <c r="DX268" s="39"/>
      <c r="DY268" s="39"/>
      <c r="DZ268" s="39"/>
      <c r="EA268" s="39"/>
      <c r="EB268" s="39"/>
      <c r="EC268" s="39"/>
      <c r="ED268" s="39"/>
      <c r="EE268" s="39"/>
      <c r="EF268" s="39"/>
      <c r="EG268" s="39"/>
      <c r="EH268" s="39"/>
      <c r="EI268" s="39"/>
      <c r="EJ268" s="39"/>
      <c r="EK268" s="39"/>
      <c r="EL268" s="39"/>
      <c r="EM268" s="39"/>
      <c r="EN268" s="39"/>
      <c r="EO268" s="39"/>
      <c r="EP268" s="39"/>
      <c r="EQ268" s="39"/>
      <c r="ER268" s="39"/>
      <c r="ES268" s="39"/>
      <c r="ET268" s="39"/>
      <c r="EU268" s="39"/>
    </row>
    <row r="269" ht="16.5" customHeight="1">
      <c r="A269" s="1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  <c r="CC269" s="39"/>
      <c r="CD269" s="39"/>
      <c r="CE269" s="39"/>
      <c r="CF269" s="39"/>
      <c r="CG269" s="39"/>
      <c r="CH269" s="39"/>
      <c r="CI269" s="39"/>
      <c r="CJ269" s="39"/>
      <c r="CK269" s="39"/>
      <c r="CL269" s="39"/>
      <c r="CM269" s="39"/>
      <c r="CN269" s="39"/>
      <c r="CO269" s="39"/>
      <c r="CP269" s="39"/>
      <c r="CQ269" s="39"/>
      <c r="CR269" s="39"/>
      <c r="CS269" s="39"/>
      <c r="CT269" s="39"/>
      <c r="CU269" s="39"/>
      <c r="CV269" s="39"/>
      <c r="CW269" s="39"/>
      <c r="CX269" s="39"/>
      <c r="CY269" s="39"/>
      <c r="CZ269" s="39"/>
      <c r="DA269" s="39"/>
      <c r="DB269" s="39"/>
      <c r="DC269" s="39"/>
      <c r="DD269" s="39"/>
      <c r="DE269" s="39"/>
      <c r="DF269" s="39"/>
      <c r="DG269" s="39"/>
      <c r="DH269" s="39"/>
      <c r="DI269" s="39"/>
      <c r="DJ269" s="39"/>
      <c r="DK269" s="39"/>
      <c r="DL269" s="39"/>
      <c r="DM269" s="39"/>
      <c r="DN269" s="39"/>
      <c r="DO269" s="39"/>
      <c r="DP269" s="39"/>
      <c r="DQ269" s="39"/>
      <c r="DR269" s="39"/>
      <c r="DS269" s="39"/>
      <c r="DT269" s="39"/>
      <c r="DU269" s="39"/>
      <c r="DV269" s="39"/>
      <c r="DW269" s="39"/>
      <c r="DX269" s="39"/>
      <c r="DY269" s="39"/>
      <c r="DZ269" s="39"/>
      <c r="EA269" s="39"/>
      <c r="EB269" s="39"/>
      <c r="EC269" s="39"/>
      <c r="ED269" s="39"/>
      <c r="EE269" s="39"/>
      <c r="EF269" s="39"/>
      <c r="EG269" s="39"/>
      <c r="EH269" s="39"/>
      <c r="EI269" s="39"/>
      <c r="EJ269" s="39"/>
      <c r="EK269" s="39"/>
      <c r="EL269" s="39"/>
      <c r="EM269" s="39"/>
      <c r="EN269" s="39"/>
      <c r="EO269" s="39"/>
      <c r="EP269" s="39"/>
      <c r="EQ269" s="39"/>
      <c r="ER269" s="39"/>
      <c r="ES269" s="39"/>
      <c r="ET269" s="39"/>
      <c r="EU269" s="39"/>
    </row>
    <row r="270" ht="16.5" customHeight="1">
      <c r="A270" s="1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  <c r="CC270" s="39"/>
      <c r="CD270" s="39"/>
      <c r="CE270" s="39"/>
      <c r="CF270" s="39"/>
      <c r="CG270" s="39"/>
      <c r="CH270" s="39"/>
      <c r="CI270" s="39"/>
      <c r="CJ270" s="39"/>
      <c r="CK270" s="39"/>
      <c r="CL270" s="39"/>
      <c r="CM270" s="39"/>
      <c r="CN270" s="39"/>
      <c r="CO270" s="39"/>
      <c r="CP270" s="39"/>
      <c r="CQ270" s="39"/>
      <c r="CR270" s="39"/>
      <c r="CS270" s="39"/>
      <c r="CT270" s="39"/>
      <c r="CU270" s="39"/>
      <c r="CV270" s="39"/>
      <c r="CW270" s="39"/>
      <c r="CX270" s="39"/>
      <c r="CY270" s="39"/>
      <c r="CZ270" s="39"/>
      <c r="DA270" s="39"/>
      <c r="DB270" s="39"/>
      <c r="DC270" s="39"/>
      <c r="DD270" s="39"/>
      <c r="DE270" s="39"/>
      <c r="DF270" s="39"/>
      <c r="DG270" s="39"/>
      <c r="DH270" s="39"/>
      <c r="DI270" s="39"/>
      <c r="DJ270" s="39"/>
      <c r="DK270" s="39"/>
      <c r="DL270" s="39"/>
      <c r="DM270" s="39"/>
      <c r="DN270" s="39"/>
      <c r="DO270" s="39"/>
      <c r="DP270" s="39"/>
      <c r="DQ270" s="39"/>
      <c r="DR270" s="39"/>
      <c r="DS270" s="39"/>
      <c r="DT270" s="39"/>
      <c r="DU270" s="39"/>
      <c r="DV270" s="39"/>
      <c r="DW270" s="39"/>
      <c r="DX270" s="39"/>
      <c r="DY270" s="39"/>
      <c r="DZ270" s="39"/>
      <c r="EA270" s="39"/>
      <c r="EB270" s="39"/>
      <c r="EC270" s="39"/>
      <c r="ED270" s="39"/>
      <c r="EE270" s="39"/>
      <c r="EF270" s="39"/>
      <c r="EG270" s="39"/>
      <c r="EH270" s="39"/>
      <c r="EI270" s="39"/>
      <c r="EJ270" s="39"/>
      <c r="EK270" s="39"/>
      <c r="EL270" s="39"/>
      <c r="EM270" s="39"/>
      <c r="EN270" s="39"/>
      <c r="EO270" s="39"/>
      <c r="EP270" s="39"/>
      <c r="EQ270" s="39"/>
      <c r="ER270" s="39"/>
      <c r="ES270" s="39"/>
      <c r="ET270" s="39"/>
      <c r="EU270" s="39"/>
    </row>
    <row r="271" ht="16.5" customHeight="1">
      <c r="A271" s="1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  <c r="CC271" s="39"/>
      <c r="CD271" s="39"/>
      <c r="CE271" s="39"/>
      <c r="CF271" s="39"/>
      <c r="CG271" s="39"/>
      <c r="CH271" s="39"/>
      <c r="CI271" s="39"/>
      <c r="CJ271" s="39"/>
      <c r="CK271" s="39"/>
      <c r="CL271" s="39"/>
      <c r="CM271" s="39"/>
      <c r="CN271" s="39"/>
      <c r="CO271" s="39"/>
      <c r="CP271" s="39"/>
      <c r="CQ271" s="39"/>
      <c r="CR271" s="39"/>
      <c r="CS271" s="39"/>
      <c r="CT271" s="39"/>
      <c r="CU271" s="39"/>
      <c r="CV271" s="39"/>
      <c r="CW271" s="39"/>
      <c r="CX271" s="39"/>
      <c r="CY271" s="39"/>
      <c r="CZ271" s="39"/>
      <c r="DA271" s="39"/>
      <c r="DB271" s="39"/>
      <c r="DC271" s="39"/>
      <c r="DD271" s="39"/>
      <c r="DE271" s="39"/>
      <c r="DF271" s="39"/>
      <c r="DG271" s="39"/>
      <c r="DH271" s="39"/>
      <c r="DI271" s="39"/>
      <c r="DJ271" s="39"/>
      <c r="DK271" s="39"/>
      <c r="DL271" s="39"/>
      <c r="DM271" s="39"/>
      <c r="DN271" s="39"/>
      <c r="DO271" s="39"/>
      <c r="DP271" s="39"/>
      <c r="DQ271" s="39"/>
      <c r="DR271" s="39"/>
      <c r="DS271" s="39"/>
      <c r="DT271" s="39"/>
      <c r="DU271" s="39"/>
      <c r="DV271" s="39"/>
      <c r="DW271" s="39"/>
      <c r="DX271" s="39"/>
      <c r="DY271" s="39"/>
      <c r="DZ271" s="39"/>
      <c r="EA271" s="39"/>
      <c r="EB271" s="39"/>
      <c r="EC271" s="39"/>
      <c r="ED271" s="39"/>
      <c r="EE271" s="39"/>
      <c r="EF271" s="39"/>
      <c r="EG271" s="39"/>
      <c r="EH271" s="39"/>
      <c r="EI271" s="39"/>
      <c r="EJ271" s="39"/>
      <c r="EK271" s="39"/>
      <c r="EL271" s="39"/>
      <c r="EM271" s="39"/>
      <c r="EN271" s="39"/>
      <c r="EO271" s="39"/>
      <c r="EP271" s="39"/>
      <c r="EQ271" s="39"/>
      <c r="ER271" s="39"/>
      <c r="ES271" s="39"/>
      <c r="ET271" s="39"/>
      <c r="EU271" s="39"/>
    </row>
    <row r="272" ht="16.5" customHeight="1">
      <c r="A272" s="1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  <c r="CC272" s="39"/>
      <c r="CD272" s="39"/>
      <c r="CE272" s="39"/>
      <c r="CF272" s="39"/>
      <c r="CG272" s="39"/>
      <c r="CH272" s="39"/>
      <c r="CI272" s="39"/>
      <c r="CJ272" s="39"/>
      <c r="CK272" s="39"/>
      <c r="CL272" s="39"/>
      <c r="CM272" s="39"/>
      <c r="CN272" s="39"/>
      <c r="CO272" s="39"/>
      <c r="CP272" s="39"/>
      <c r="CQ272" s="39"/>
      <c r="CR272" s="39"/>
      <c r="CS272" s="39"/>
      <c r="CT272" s="39"/>
      <c r="CU272" s="39"/>
      <c r="CV272" s="39"/>
      <c r="CW272" s="39"/>
      <c r="CX272" s="39"/>
      <c r="CY272" s="39"/>
      <c r="CZ272" s="39"/>
      <c r="DA272" s="39"/>
      <c r="DB272" s="39"/>
      <c r="DC272" s="39"/>
      <c r="DD272" s="39"/>
      <c r="DE272" s="39"/>
      <c r="DF272" s="39"/>
      <c r="DG272" s="39"/>
      <c r="DH272" s="39"/>
      <c r="DI272" s="39"/>
      <c r="DJ272" s="39"/>
      <c r="DK272" s="39"/>
      <c r="DL272" s="39"/>
      <c r="DM272" s="39"/>
      <c r="DN272" s="39"/>
      <c r="DO272" s="39"/>
      <c r="DP272" s="39"/>
      <c r="DQ272" s="39"/>
      <c r="DR272" s="39"/>
      <c r="DS272" s="39"/>
      <c r="DT272" s="39"/>
      <c r="DU272" s="39"/>
      <c r="DV272" s="39"/>
      <c r="DW272" s="39"/>
      <c r="DX272" s="39"/>
      <c r="DY272" s="39"/>
      <c r="DZ272" s="39"/>
      <c r="EA272" s="39"/>
      <c r="EB272" s="39"/>
      <c r="EC272" s="39"/>
      <c r="ED272" s="39"/>
      <c r="EE272" s="39"/>
      <c r="EF272" s="39"/>
      <c r="EG272" s="39"/>
      <c r="EH272" s="39"/>
      <c r="EI272" s="39"/>
      <c r="EJ272" s="39"/>
      <c r="EK272" s="39"/>
      <c r="EL272" s="39"/>
      <c r="EM272" s="39"/>
      <c r="EN272" s="39"/>
      <c r="EO272" s="39"/>
      <c r="EP272" s="39"/>
      <c r="EQ272" s="39"/>
      <c r="ER272" s="39"/>
      <c r="ES272" s="39"/>
      <c r="ET272" s="39"/>
      <c r="EU272" s="39"/>
    </row>
    <row r="273" ht="16.5" customHeight="1">
      <c r="A273" s="1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  <c r="CC273" s="39"/>
      <c r="CD273" s="39"/>
      <c r="CE273" s="39"/>
      <c r="CF273" s="39"/>
      <c r="CG273" s="39"/>
      <c r="CH273" s="39"/>
      <c r="CI273" s="39"/>
      <c r="CJ273" s="39"/>
      <c r="CK273" s="39"/>
      <c r="CL273" s="39"/>
      <c r="CM273" s="39"/>
      <c r="CN273" s="39"/>
      <c r="CO273" s="39"/>
      <c r="CP273" s="39"/>
      <c r="CQ273" s="39"/>
      <c r="CR273" s="39"/>
      <c r="CS273" s="39"/>
      <c r="CT273" s="39"/>
      <c r="CU273" s="39"/>
      <c r="CV273" s="39"/>
      <c r="CW273" s="39"/>
      <c r="CX273" s="39"/>
      <c r="CY273" s="39"/>
      <c r="CZ273" s="39"/>
      <c r="DA273" s="39"/>
      <c r="DB273" s="39"/>
      <c r="DC273" s="39"/>
      <c r="DD273" s="39"/>
      <c r="DE273" s="39"/>
      <c r="DF273" s="39"/>
      <c r="DG273" s="39"/>
      <c r="DH273" s="39"/>
      <c r="DI273" s="39"/>
      <c r="DJ273" s="39"/>
      <c r="DK273" s="39"/>
      <c r="DL273" s="39"/>
      <c r="DM273" s="39"/>
      <c r="DN273" s="39"/>
      <c r="DO273" s="39"/>
      <c r="DP273" s="39"/>
      <c r="DQ273" s="39"/>
      <c r="DR273" s="39"/>
      <c r="DS273" s="39"/>
      <c r="DT273" s="39"/>
      <c r="DU273" s="39"/>
      <c r="DV273" s="39"/>
      <c r="DW273" s="39"/>
      <c r="DX273" s="39"/>
      <c r="DY273" s="39"/>
      <c r="DZ273" s="39"/>
      <c r="EA273" s="39"/>
      <c r="EB273" s="39"/>
      <c r="EC273" s="39"/>
      <c r="ED273" s="39"/>
      <c r="EE273" s="39"/>
      <c r="EF273" s="39"/>
      <c r="EG273" s="39"/>
      <c r="EH273" s="39"/>
      <c r="EI273" s="39"/>
      <c r="EJ273" s="39"/>
      <c r="EK273" s="39"/>
      <c r="EL273" s="39"/>
      <c r="EM273" s="39"/>
      <c r="EN273" s="39"/>
      <c r="EO273" s="39"/>
      <c r="EP273" s="39"/>
      <c r="EQ273" s="39"/>
      <c r="ER273" s="39"/>
      <c r="ES273" s="39"/>
      <c r="ET273" s="39"/>
      <c r="EU273" s="39"/>
    </row>
    <row r="274" ht="16.5" customHeight="1">
      <c r="A274" s="1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  <c r="CC274" s="39"/>
      <c r="CD274" s="39"/>
      <c r="CE274" s="39"/>
      <c r="CF274" s="39"/>
      <c r="CG274" s="39"/>
      <c r="CH274" s="39"/>
      <c r="CI274" s="39"/>
      <c r="CJ274" s="39"/>
      <c r="CK274" s="39"/>
      <c r="CL274" s="39"/>
      <c r="CM274" s="39"/>
      <c r="CN274" s="39"/>
      <c r="CO274" s="39"/>
      <c r="CP274" s="39"/>
      <c r="CQ274" s="39"/>
      <c r="CR274" s="39"/>
      <c r="CS274" s="39"/>
      <c r="CT274" s="39"/>
      <c r="CU274" s="39"/>
      <c r="CV274" s="39"/>
      <c r="CW274" s="39"/>
      <c r="CX274" s="39"/>
      <c r="CY274" s="39"/>
      <c r="CZ274" s="39"/>
      <c r="DA274" s="39"/>
      <c r="DB274" s="39"/>
      <c r="DC274" s="39"/>
      <c r="DD274" s="39"/>
      <c r="DE274" s="39"/>
      <c r="DF274" s="39"/>
      <c r="DG274" s="39"/>
      <c r="DH274" s="39"/>
      <c r="DI274" s="39"/>
      <c r="DJ274" s="39"/>
      <c r="DK274" s="39"/>
      <c r="DL274" s="39"/>
      <c r="DM274" s="39"/>
      <c r="DN274" s="39"/>
      <c r="DO274" s="39"/>
      <c r="DP274" s="39"/>
      <c r="DQ274" s="39"/>
      <c r="DR274" s="39"/>
      <c r="DS274" s="39"/>
      <c r="DT274" s="39"/>
      <c r="DU274" s="39"/>
      <c r="DV274" s="39"/>
      <c r="DW274" s="39"/>
      <c r="DX274" s="39"/>
      <c r="DY274" s="39"/>
      <c r="DZ274" s="39"/>
      <c r="EA274" s="39"/>
      <c r="EB274" s="39"/>
      <c r="EC274" s="39"/>
      <c r="ED274" s="39"/>
      <c r="EE274" s="39"/>
      <c r="EF274" s="39"/>
      <c r="EG274" s="39"/>
      <c r="EH274" s="39"/>
      <c r="EI274" s="39"/>
      <c r="EJ274" s="39"/>
      <c r="EK274" s="39"/>
      <c r="EL274" s="39"/>
      <c r="EM274" s="39"/>
      <c r="EN274" s="39"/>
      <c r="EO274" s="39"/>
      <c r="EP274" s="39"/>
      <c r="EQ274" s="39"/>
      <c r="ER274" s="39"/>
      <c r="ES274" s="39"/>
      <c r="ET274" s="39"/>
      <c r="EU274" s="39"/>
    </row>
    <row r="275" ht="16.5" customHeight="1">
      <c r="A275" s="1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  <c r="CC275" s="39"/>
      <c r="CD275" s="39"/>
      <c r="CE275" s="39"/>
      <c r="CF275" s="39"/>
      <c r="CG275" s="39"/>
      <c r="CH275" s="39"/>
      <c r="CI275" s="39"/>
      <c r="CJ275" s="39"/>
      <c r="CK275" s="39"/>
      <c r="CL275" s="39"/>
      <c r="CM275" s="39"/>
      <c r="CN275" s="39"/>
      <c r="CO275" s="39"/>
      <c r="CP275" s="39"/>
      <c r="CQ275" s="39"/>
      <c r="CR275" s="39"/>
      <c r="CS275" s="39"/>
      <c r="CT275" s="39"/>
      <c r="CU275" s="39"/>
      <c r="CV275" s="39"/>
      <c r="CW275" s="39"/>
      <c r="CX275" s="39"/>
      <c r="CY275" s="39"/>
      <c r="CZ275" s="39"/>
      <c r="DA275" s="39"/>
      <c r="DB275" s="39"/>
      <c r="DC275" s="39"/>
      <c r="DD275" s="39"/>
      <c r="DE275" s="39"/>
      <c r="DF275" s="39"/>
      <c r="DG275" s="39"/>
      <c r="DH275" s="39"/>
      <c r="DI275" s="39"/>
      <c r="DJ275" s="39"/>
      <c r="DK275" s="39"/>
      <c r="DL275" s="39"/>
      <c r="DM275" s="39"/>
      <c r="DN275" s="39"/>
      <c r="DO275" s="39"/>
      <c r="DP275" s="39"/>
      <c r="DQ275" s="39"/>
      <c r="DR275" s="39"/>
      <c r="DS275" s="39"/>
      <c r="DT275" s="39"/>
      <c r="DU275" s="39"/>
      <c r="DV275" s="39"/>
      <c r="DW275" s="39"/>
      <c r="DX275" s="39"/>
      <c r="DY275" s="39"/>
      <c r="DZ275" s="39"/>
      <c r="EA275" s="39"/>
      <c r="EB275" s="39"/>
      <c r="EC275" s="39"/>
      <c r="ED275" s="39"/>
      <c r="EE275" s="39"/>
      <c r="EF275" s="39"/>
      <c r="EG275" s="39"/>
      <c r="EH275" s="39"/>
      <c r="EI275" s="39"/>
      <c r="EJ275" s="39"/>
      <c r="EK275" s="39"/>
      <c r="EL275" s="39"/>
      <c r="EM275" s="39"/>
      <c r="EN275" s="39"/>
      <c r="EO275" s="39"/>
      <c r="EP275" s="39"/>
      <c r="EQ275" s="39"/>
      <c r="ER275" s="39"/>
      <c r="ES275" s="39"/>
      <c r="ET275" s="39"/>
      <c r="EU275" s="39"/>
    </row>
    <row r="276" ht="16.5" customHeight="1">
      <c r="A276" s="1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  <c r="CC276" s="39"/>
      <c r="CD276" s="39"/>
      <c r="CE276" s="39"/>
      <c r="CF276" s="39"/>
      <c r="CG276" s="39"/>
      <c r="CH276" s="39"/>
      <c r="CI276" s="39"/>
      <c r="CJ276" s="39"/>
      <c r="CK276" s="39"/>
      <c r="CL276" s="39"/>
      <c r="CM276" s="39"/>
      <c r="CN276" s="39"/>
      <c r="CO276" s="39"/>
      <c r="CP276" s="39"/>
      <c r="CQ276" s="39"/>
      <c r="CR276" s="39"/>
      <c r="CS276" s="39"/>
      <c r="CT276" s="39"/>
      <c r="CU276" s="39"/>
      <c r="CV276" s="39"/>
      <c r="CW276" s="39"/>
      <c r="CX276" s="39"/>
      <c r="CY276" s="39"/>
      <c r="CZ276" s="39"/>
      <c r="DA276" s="39"/>
      <c r="DB276" s="39"/>
      <c r="DC276" s="39"/>
      <c r="DD276" s="39"/>
      <c r="DE276" s="39"/>
      <c r="DF276" s="39"/>
      <c r="DG276" s="39"/>
      <c r="DH276" s="39"/>
      <c r="DI276" s="39"/>
      <c r="DJ276" s="39"/>
      <c r="DK276" s="39"/>
      <c r="DL276" s="39"/>
      <c r="DM276" s="39"/>
      <c r="DN276" s="39"/>
      <c r="DO276" s="39"/>
      <c r="DP276" s="39"/>
      <c r="DQ276" s="39"/>
      <c r="DR276" s="39"/>
      <c r="DS276" s="39"/>
      <c r="DT276" s="39"/>
      <c r="DU276" s="39"/>
      <c r="DV276" s="39"/>
      <c r="DW276" s="39"/>
      <c r="DX276" s="39"/>
      <c r="DY276" s="39"/>
      <c r="DZ276" s="39"/>
      <c r="EA276" s="39"/>
      <c r="EB276" s="39"/>
      <c r="EC276" s="39"/>
      <c r="ED276" s="39"/>
      <c r="EE276" s="39"/>
      <c r="EF276" s="39"/>
      <c r="EG276" s="39"/>
      <c r="EH276" s="39"/>
      <c r="EI276" s="39"/>
      <c r="EJ276" s="39"/>
      <c r="EK276" s="39"/>
      <c r="EL276" s="39"/>
      <c r="EM276" s="39"/>
      <c r="EN276" s="39"/>
      <c r="EO276" s="39"/>
      <c r="EP276" s="39"/>
      <c r="EQ276" s="39"/>
      <c r="ER276" s="39"/>
      <c r="ES276" s="39"/>
      <c r="ET276" s="39"/>
      <c r="EU276" s="39"/>
    </row>
    <row r="277" ht="16.5" customHeight="1">
      <c r="A277" s="1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  <c r="CC277" s="39"/>
      <c r="CD277" s="39"/>
      <c r="CE277" s="39"/>
      <c r="CF277" s="39"/>
      <c r="CG277" s="39"/>
      <c r="CH277" s="39"/>
      <c r="CI277" s="39"/>
      <c r="CJ277" s="39"/>
      <c r="CK277" s="39"/>
      <c r="CL277" s="39"/>
      <c r="CM277" s="39"/>
      <c r="CN277" s="39"/>
      <c r="CO277" s="39"/>
      <c r="CP277" s="39"/>
      <c r="CQ277" s="39"/>
      <c r="CR277" s="39"/>
      <c r="CS277" s="39"/>
      <c r="CT277" s="39"/>
      <c r="CU277" s="39"/>
      <c r="CV277" s="39"/>
      <c r="CW277" s="39"/>
      <c r="CX277" s="39"/>
      <c r="CY277" s="39"/>
      <c r="CZ277" s="39"/>
      <c r="DA277" s="39"/>
      <c r="DB277" s="39"/>
      <c r="DC277" s="39"/>
      <c r="DD277" s="39"/>
      <c r="DE277" s="39"/>
      <c r="DF277" s="39"/>
      <c r="DG277" s="39"/>
      <c r="DH277" s="39"/>
      <c r="DI277" s="39"/>
      <c r="DJ277" s="39"/>
      <c r="DK277" s="39"/>
      <c r="DL277" s="39"/>
      <c r="DM277" s="39"/>
      <c r="DN277" s="39"/>
      <c r="DO277" s="39"/>
      <c r="DP277" s="39"/>
      <c r="DQ277" s="39"/>
      <c r="DR277" s="39"/>
      <c r="DS277" s="39"/>
      <c r="DT277" s="39"/>
      <c r="DU277" s="39"/>
      <c r="DV277" s="39"/>
      <c r="DW277" s="39"/>
      <c r="DX277" s="39"/>
      <c r="DY277" s="39"/>
      <c r="DZ277" s="39"/>
      <c r="EA277" s="39"/>
      <c r="EB277" s="39"/>
      <c r="EC277" s="39"/>
      <c r="ED277" s="39"/>
      <c r="EE277" s="39"/>
      <c r="EF277" s="39"/>
      <c r="EG277" s="39"/>
      <c r="EH277" s="39"/>
      <c r="EI277" s="39"/>
      <c r="EJ277" s="39"/>
      <c r="EK277" s="39"/>
      <c r="EL277" s="39"/>
      <c r="EM277" s="39"/>
      <c r="EN277" s="39"/>
      <c r="EO277" s="39"/>
      <c r="EP277" s="39"/>
      <c r="EQ277" s="39"/>
      <c r="ER277" s="39"/>
      <c r="ES277" s="39"/>
      <c r="ET277" s="39"/>
      <c r="EU277" s="39"/>
    </row>
    <row r="278" ht="16.5" customHeight="1">
      <c r="A278" s="1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  <c r="CC278" s="39"/>
      <c r="CD278" s="39"/>
      <c r="CE278" s="39"/>
      <c r="CF278" s="39"/>
      <c r="CG278" s="39"/>
      <c r="CH278" s="39"/>
      <c r="CI278" s="39"/>
      <c r="CJ278" s="39"/>
      <c r="CK278" s="39"/>
      <c r="CL278" s="39"/>
      <c r="CM278" s="39"/>
      <c r="CN278" s="39"/>
      <c r="CO278" s="39"/>
      <c r="CP278" s="39"/>
      <c r="CQ278" s="39"/>
      <c r="CR278" s="39"/>
      <c r="CS278" s="39"/>
      <c r="CT278" s="39"/>
      <c r="CU278" s="39"/>
      <c r="CV278" s="39"/>
      <c r="CW278" s="39"/>
      <c r="CX278" s="39"/>
      <c r="CY278" s="39"/>
      <c r="CZ278" s="39"/>
      <c r="DA278" s="39"/>
      <c r="DB278" s="39"/>
      <c r="DC278" s="39"/>
      <c r="DD278" s="39"/>
      <c r="DE278" s="39"/>
      <c r="DF278" s="39"/>
      <c r="DG278" s="39"/>
      <c r="DH278" s="39"/>
      <c r="DI278" s="39"/>
      <c r="DJ278" s="39"/>
      <c r="DK278" s="39"/>
      <c r="DL278" s="39"/>
      <c r="DM278" s="39"/>
      <c r="DN278" s="39"/>
      <c r="DO278" s="39"/>
      <c r="DP278" s="39"/>
      <c r="DQ278" s="39"/>
      <c r="DR278" s="39"/>
      <c r="DS278" s="39"/>
      <c r="DT278" s="39"/>
      <c r="DU278" s="39"/>
      <c r="DV278" s="39"/>
      <c r="DW278" s="39"/>
      <c r="DX278" s="39"/>
      <c r="DY278" s="39"/>
      <c r="DZ278" s="39"/>
      <c r="EA278" s="39"/>
      <c r="EB278" s="39"/>
      <c r="EC278" s="39"/>
      <c r="ED278" s="39"/>
      <c r="EE278" s="39"/>
      <c r="EF278" s="39"/>
      <c r="EG278" s="39"/>
      <c r="EH278" s="39"/>
      <c r="EI278" s="39"/>
      <c r="EJ278" s="39"/>
      <c r="EK278" s="39"/>
      <c r="EL278" s="39"/>
      <c r="EM278" s="39"/>
      <c r="EN278" s="39"/>
      <c r="EO278" s="39"/>
      <c r="EP278" s="39"/>
      <c r="EQ278" s="39"/>
      <c r="ER278" s="39"/>
      <c r="ES278" s="39"/>
      <c r="ET278" s="39"/>
      <c r="EU278" s="39"/>
    </row>
    <row r="279" ht="16.5" customHeight="1">
      <c r="A279" s="1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  <c r="CC279" s="39"/>
      <c r="CD279" s="39"/>
      <c r="CE279" s="39"/>
      <c r="CF279" s="39"/>
      <c r="CG279" s="39"/>
      <c r="CH279" s="39"/>
      <c r="CI279" s="39"/>
      <c r="CJ279" s="39"/>
      <c r="CK279" s="39"/>
      <c r="CL279" s="39"/>
      <c r="CM279" s="39"/>
      <c r="CN279" s="39"/>
      <c r="CO279" s="39"/>
      <c r="CP279" s="39"/>
      <c r="CQ279" s="39"/>
      <c r="CR279" s="39"/>
      <c r="CS279" s="39"/>
      <c r="CT279" s="39"/>
      <c r="CU279" s="39"/>
      <c r="CV279" s="39"/>
      <c r="CW279" s="39"/>
      <c r="CX279" s="39"/>
      <c r="CY279" s="39"/>
      <c r="CZ279" s="39"/>
      <c r="DA279" s="39"/>
      <c r="DB279" s="39"/>
      <c r="DC279" s="39"/>
      <c r="DD279" s="39"/>
      <c r="DE279" s="39"/>
      <c r="DF279" s="39"/>
      <c r="DG279" s="39"/>
      <c r="DH279" s="39"/>
      <c r="DI279" s="39"/>
      <c r="DJ279" s="39"/>
      <c r="DK279" s="39"/>
      <c r="DL279" s="39"/>
      <c r="DM279" s="39"/>
      <c r="DN279" s="39"/>
      <c r="DO279" s="39"/>
      <c r="DP279" s="39"/>
      <c r="DQ279" s="39"/>
      <c r="DR279" s="39"/>
      <c r="DS279" s="39"/>
      <c r="DT279" s="39"/>
      <c r="DU279" s="39"/>
      <c r="DV279" s="39"/>
      <c r="DW279" s="39"/>
      <c r="DX279" s="39"/>
      <c r="DY279" s="39"/>
      <c r="DZ279" s="39"/>
      <c r="EA279" s="39"/>
      <c r="EB279" s="39"/>
      <c r="EC279" s="39"/>
      <c r="ED279" s="39"/>
      <c r="EE279" s="39"/>
      <c r="EF279" s="39"/>
      <c r="EG279" s="39"/>
      <c r="EH279" s="39"/>
      <c r="EI279" s="39"/>
      <c r="EJ279" s="39"/>
      <c r="EK279" s="39"/>
      <c r="EL279" s="39"/>
      <c r="EM279" s="39"/>
      <c r="EN279" s="39"/>
      <c r="EO279" s="39"/>
      <c r="EP279" s="39"/>
      <c r="EQ279" s="39"/>
      <c r="ER279" s="39"/>
      <c r="ES279" s="39"/>
      <c r="ET279" s="39"/>
      <c r="EU279" s="39"/>
    </row>
    <row r="280" ht="16.5" customHeight="1">
      <c r="A280" s="1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  <c r="CC280" s="39"/>
      <c r="CD280" s="39"/>
      <c r="CE280" s="39"/>
      <c r="CF280" s="39"/>
      <c r="CG280" s="39"/>
      <c r="CH280" s="39"/>
      <c r="CI280" s="39"/>
      <c r="CJ280" s="39"/>
      <c r="CK280" s="39"/>
      <c r="CL280" s="39"/>
      <c r="CM280" s="39"/>
      <c r="CN280" s="39"/>
      <c r="CO280" s="39"/>
      <c r="CP280" s="39"/>
      <c r="CQ280" s="39"/>
      <c r="CR280" s="39"/>
      <c r="CS280" s="39"/>
      <c r="CT280" s="39"/>
      <c r="CU280" s="39"/>
      <c r="CV280" s="39"/>
      <c r="CW280" s="39"/>
      <c r="CX280" s="39"/>
      <c r="CY280" s="39"/>
      <c r="CZ280" s="39"/>
      <c r="DA280" s="39"/>
      <c r="DB280" s="39"/>
      <c r="DC280" s="39"/>
      <c r="DD280" s="39"/>
      <c r="DE280" s="39"/>
      <c r="DF280" s="39"/>
      <c r="DG280" s="39"/>
      <c r="DH280" s="39"/>
      <c r="DI280" s="39"/>
      <c r="DJ280" s="39"/>
      <c r="DK280" s="39"/>
      <c r="DL280" s="39"/>
      <c r="DM280" s="39"/>
      <c r="DN280" s="39"/>
      <c r="DO280" s="39"/>
      <c r="DP280" s="39"/>
      <c r="DQ280" s="39"/>
      <c r="DR280" s="39"/>
      <c r="DS280" s="39"/>
      <c r="DT280" s="39"/>
      <c r="DU280" s="39"/>
      <c r="DV280" s="39"/>
      <c r="DW280" s="39"/>
      <c r="DX280" s="39"/>
      <c r="DY280" s="39"/>
      <c r="DZ280" s="39"/>
      <c r="EA280" s="39"/>
      <c r="EB280" s="39"/>
      <c r="EC280" s="39"/>
      <c r="ED280" s="39"/>
      <c r="EE280" s="39"/>
      <c r="EF280" s="39"/>
      <c r="EG280" s="39"/>
      <c r="EH280" s="39"/>
      <c r="EI280" s="39"/>
      <c r="EJ280" s="39"/>
      <c r="EK280" s="39"/>
      <c r="EL280" s="39"/>
      <c r="EM280" s="39"/>
      <c r="EN280" s="39"/>
      <c r="EO280" s="39"/>
      <c r="EP280" s="39"/>
      <c r="EQ280" s="39"/>
      <c r="ER280" s="39"/>
      <c r="ES280" s="39"/>
      <c r="ET280" s="39"/>
      <c r="EU280" s="39"/>
    </row>
    <row r="281" ht="16.5" customHeight="1">
      <c r="A281" s="1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  <c r="CC281" s="39"/>
      <c r="CD281" s="39"/>
      <c r="CE281" s="39"/>
      <c r="CF281" s="39"/>
      <c r="CG281" s="39"/>
      <c r="CH281" s="39"/>
      <c r="CI281" s="39"/>
      <c r="CJ281" s="39"/>
      <c r="CK281" s="39"/>
      <c r="CL281" s="39"/>
      <c r="CM281" s="39"/>
      <c r="CN281" s="39"/>
      <c r="CO281" s="39"/>
      <c r="CP281" s="39"/>
      <c r="CQ281" s="39"/>
      <c r="CR281" s="39"/>
      <c r="CS281" s="39"/>
      <c r="CT281" s="39"/>
      <c r="CU281" s="39"/>
      <c r="CV281" s="39"/>
      <c r="CW281" s="39"/>
      <c r="CX281" s="39"/>
      <c r="CY281" s="39"/>
      <c r="CZ281" s="39"/>
      <c r="DA281" s="39"/>
      <c r="DB281" s="39"/>
      <c r="DC281" s="39"/>
      <c r="DD281" s="39"/>
      <c r="DE281" s="39"/>
      <c r="DF281" s="39"/>
      <c r="DG281" s="39"/>
      <c r="DH281" s="39"/>
      <c r="DI281" s="39"/>
      <c r="DJ281" s="39"/>
      <c r="DK281" s="39"/>
      <c r="DL281" s="39"/>
      <c r="DM281" s="39"/>
      <c r="DN281" s="39"/>
      <c r="DO281" s="39"/>
      <c r="DP281" s="39"/>
      <c r="DQ281" s="39"/>
      <c r="DR281" s="39"/>
      <c r="DS281" s="39"/>
      <c r="DT281" s="39"/>
      <c r="DU281" s="39"/>
      <c r="DV281" s="39"/>
      <c r="DW281" s="39"/>
      <c r="DX281" s="39"/>
      <c r="DY281" s="39"/>
      <c r="DZ281" s="39"/>
      <c r="EA281" s="39"/>
      <c r="EB281" s="39"/>
      <c r="EC281" s="39"/>
      <c r="ED281" s="39"/>
      <c r="EE281" s="39"/>
      <c r="EF281" s="39"/>
      <c r="EG281" s="39"/>
      <c r="EH281" s="39"/>
      <c r="EI281" s="39"/>
      <c r="EJ281" s="39"/>
      <c r="EK281" s="39"/>
      <c r="EL281" s="39"/>
      <c r="EM281" s="39"/>
      <c r="EN281" s="39"/>
      <c r="EO281" s="39"/>
      <c r="EP281" s="39"/>
      <c r="EQ281" s="39"/>
      <c r="ER281" s="39"/>
      <c r="ES281" s="39"/>
      <c r="ET281" s="39"/>
      <c r="EU281" s="39"/>
    </row>
    <row r="282" ht="16.5" customHeight="1">
      <c r="A282" s="1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  <c r="CC282" s="39"/>
      <c r="CD282" s="39"/>
      <c r="CE282" s="39"/>
      <c r="CF282" s="39"/>
      <c r="CG282" s="39"/>
      <c r="CH282" s="39"/>
      <c r="CI282" s="39"/>
      <c r="CJ282" s="39"/>
      <c r="CK282" s="39"/>
      <c r="CL282" s="39"/>
      <c r="CM282" s="39"/>
      <c r="CN282" s="39"/>
      <c r="CO282" s="39"/>
      <c r="CP282" s="39"/>
      <c r="CQ282" s="39"/>
      <c r="CR282" s="39"/>
      <c r="CS282" s="39"/>
      <c r="CT282" s="39"/>
      <c r="CU282" s="39"/>
      <c r="CV282" s="39"/>
      <c r="CW282" s="39"/>
      <c r="CX282" s="39"/>
      <c r="CY282" s="39"/>
      <c r="CZ282" s="39"/>
      <c r="DA282" s="39"/>
      <c r="DB282" s="39"/>
      <c r="DC282" s="39"/>
      <c r="DD282" s="39"/>
      <c r="DE282" s="39"/>
      <c r="DF282" s="39"/>
      <c r="DG282" s="39"/>
      <c r="DH282" s="39"/>
      <c r="DI282" s="39"/>
      <c r="DJ282" s="39"/>
      <c r="DK282" s="39"/>
      <c r="DL282" s="39"/>
      <c r="DM282" s="39"/>
      <c r="DN282" s="39"/>
      <c r="DO282" s="39"/>
      <c r="DP282" s="39"/>
      <c r="DQ282" s="39"/>
      <c r="DR282" s="39"/>
      <c r="DS282" s="39"/>
      <c r="DT282" s="39"/>
      <c r="DU282" s="39"/>
      <c r="DV282" s="39"/>
      <c r="DW282" s="39"/>
      <c r="DX282" s="39"/>
      <c r="DY282" s="39"/>
      <c r="DZ282" s="39"/>
      <c r="EA282" s="39"/>
      <c r="EB282" s="39"/>
      <c r="EC282" s="39"/>
      <c r="ED282" s="39"/>
      <c r="EE282" s="39"/>
      <c r="EF282" s="39"/>
      <c r="EG282" s="39"/>
      <c r="EH282" s="39"/>
      <c r="EI282" s="39"/>
      <c r="EJ282" s="39"/>
      <c r="EK282" s="39"/>
      <c r="EL282" s="39"/>
      <c r="EM282" s="39"/>
      <c r="EN282" s="39"/>
      <c r="EO282" s="39"/>
      <c r="EP282" s="39"/>
      <c r="EQ282" s="39"/>
      <c r="ER282" s="39"/>
      <c r="ES282" s="39"/>
      <c r="ET282" s="39"/>
      <c r="EU282" s="39"/>
    </row>
    <row r="283" ht="16.5" customHeight="1">
      <c r="A283" s="1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  <c r="CC283" s="39"/>
      <c r="CD283" s="39"/>
      <c r="CE283" s="39"/>
      <c r="CF283" s="39"/>
      <c r="CG283" s="39"/>
      <c r="CH283" s="39"/>
      <c r="CI283" s="39"/>
      <c r="CJ283" s="39"/>
      <c r="CK283" s="39"/>
      <c r="CL283" s="39"/>
      <c r="CM283" s="39"/>
      <c r="CN283" s="39"/>
      <c r="CO283" s="39"/>
      <c r="CP283" s="39"/>
      <c r="CQ283" s="39"/>
      <c r="CR283" s="39"/>
      <c r="CS283" s="39"/>
      <c r="CT283" s="39"/>
      <c r="CU283" s="39"/>
      <c r="CV283" s="39"/>
      <c r="CW283" s="39"/>
      <c r="CX283" s="39"/>
      <c r="CY283" s="39"/>
      <c r="CZ283" s="39"/>
      <c r="DA283" s="39"/>
      <c r="DB283" s="39"/>
      <c r="DC283" s="39"/>
      <c r="DD283" s="39"/>
      <c r="DE283" s="39"/>
      <c r="DF283" s="39"/>
      <c r="DG283" s="39"/>
      <c r="DH283" s="39"/>
      <c r="DI283" s="39"/>
      <c r="DJ283" s="39"/>
      <c r="DK283" s="39"/>
      <c r="DL283" s="39"/>
      <c r="DM283" s="39"/>
      <c r="DN283" s="39"/>
      <c r="DO283" s="39"/>
      <c r="DP283" s="39"/>
      <c r="DQ283" s="39"/>
      <c r="DR283" s="39"/>
      <c r="DS283" s="39"/>
      <c r="DT283" s="39"/>
      <c r="DU283" s="39"/>
      <c r="DV283" s="39"/>
      <c r="DW283" s="39"/>
      <c r="DX283" s="39"/>
      <c r="DY283" s="39"/>
      <c r="DZ283" s="39"/>
      <c r="EA283" s="39"/>
      <c r="EB283" s="39"/>
      <c r="EC283" s="39"/>
      <c r="ED283" s="39"/>
      <c r="EE283" s="39"/>
      <c r="EF283" s="39"/>
      <c r="EG283" s="39"/>
      <c r="EH283" s="39"/>
      <c r="EI283" s="39"/>
      <c r="EJ283" s="39"/>
      <c r="EK283" s="39"/>
      <c r="EL283" s="39"/>
      <c r="EM283" s="39"/>
      <c r="EN283" s="39"/>
      <c r="EO283" s="39"/>
      <c r="EP283" s="39"/>
      <c r="EQ283" s="39"/>
      <c r="ER283" s="39"/>
      <c r="ES283" s="39"/>
      <c r="ET283" s="39"/>
      <c r="EU283" s="39"/>
    </row>
    <row r="284" ht="16.5" customHeight="1">
      <c r="A284" s="1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  <c r="CC284" s="39"/>
      <c r="CD284" s="39"/>
      <c r="CE284" s="39"/>
      <c r="CF284" s="39"/>
      <c r="CG284" s="39"/>
      <c r="CH284" s="39"/>
      <c r="CI284" s="39"/>
      <c r="CJ284" s="39"/>
      <c r="CK284" s="39"/>
      <c r="CL284" s="39"/>
      <c r="CM284" s="39"/>
      <c r="CN284" s="39"/>
      <c r="CO284" s="39"/>
      <c r="CP284" s="39"/>
      <c r="CQ284" s="39"/>
      <c r="CR284" s="39"/>
      <c r="CS284" s="39"/>
      <c r="CT284" s="39"/>
      <c r="CU284" s="39"/>
      <c r="CV284" s="39"/>
      <c r="CW284" s="39"/>
      <c r="CX284" s="39"/>
      <c r="CY284" s="39"/>
      <c r="CZ284" s="39"/>
      <c r="DA284" s="39"/>
      <c r="DB284" s="39"/>
      <c r="DC284" s="39"/>
      <c r="DD284" s="39"/>
      <c r="DE284" s="39"/>
      <c r="DF284" s="39"/>
      <c r="DG284" s="39"/>
      <c r="DH284" s="39"/>
      <c r="DI284" s="39"/>
      <c r="DJ284" s="39"/>
      <c r="DK284" s="39"/>
      <c r="DL284" s="39"/>
      <c r="DM284" s="39"/>
      <c r="DN284" s="39"/>
      <c r="DO284" s="39"/>
      <c r="DP284" s="39"/>
      <c r="DQ284" s="39"/>
      <c r="DR284" s="39"/>
      <c r="DS284" s="39"/>
      <c r="DT284" s="39"/>
      <c r="DU284" s="39"/>
      <c r="DV284" s="39"/>
      <c r="DW284" s="39"/>
      <c r="DX284" s="39"/>
      <c r="DY284" s="39"/>
      <c r="DZ284" s="39"/>
      <c r="EA284" s="39"/>
      <c r="EB284" s="39"/>
      <c r="EC284" s="39"/>
      <c r="ED284" s="39"/>
      <c r="EE284" s="39"/>
      <c r="EF284" s="39"/>
      <c r="EG284" s="39"/>
      <c r="EH284" s="39"/>
      <c r="EI284" s="39"/>
      <c r="EJ284" s="39"/>
      <c r="EK284" s="39"/>
      <c r="EL284" s="39"/>
      <c r="EM284" s="39"/>
      <c r="EN284" s="39"/>
      <c r="EO284" s="39"/>
      <c r="EP284" s="39"/>
      <c r="EQ284" s="39"/>
      <c r="ER284" s="39"/>
      <c r="ES284" s="39"/>
      <c r="ET284" s="39"/>
      <c r="EU284" s="39"/>
    </row>
    <row r="285" ht="16.5" customHeight="1">
      <c r="A285" s="1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  <c r="CC285" s="39"/>
      <c r="CD285" s="39"/>
      <c r="CE285" s="39"/>
      <c r="CF285" s="39"/>
      <c r="CG285" s="39"/>
      <c r="CH285" s="39"/>
      <c r="CI285" s="39"/>
      <c r="CJ285" s="39"/>
      <c r="CK285" s="39"/>
      <c r="CL285" s="39"/>
      <c r="CM285" s="39"/>
      <c r="CN285" s="39"/>
      <c r="CO285" s="39"/>
      <c r="CP285" s="39"/>
      <c r="CQ285" s="39"/>
      <c r="CR285" s="39"/>
      <c r="CS285" s="39"/>
      <c r="CT285" s="39"/>
      <c r="CU285" s="39"/>
      <c r="CV285" s="39"/>
      <c r="CW285" s="39"/>
      <c r="CX285" s="39"/>
      <c r="CY285" s="39"/>
      <c r="CZ285" s="39"/>
      <c r="DA285" s="39"/>
      <c r="DB285" s="39"/>
      <c r="DC285" s="39"/>
      <c r="DD285" s="39"/>
      <c r="DE285" s="39"/>
      <c r="DF285" s="39"/>
      <c r="DG285" s="39"/>
      <c r="DH285" s="39"/>
      <c r="DI285" s="39"/>
      <c r="DJ285" s="39"/>
      <c r="DK285" s="39"/>
      <c r="DL285" s="39"/>
      <c r="DM285" s="39"/>
      <c r="DN285" s="39"/>
      <c r="DO285" s="39"/>
      <c r="DP285" s="39"/>
      <c r="DQ285" s="39"/>
      <c r="DR285" s="39"/>
      <c r="DS285" s="39"/>
      <c r="DT285" s="39"/>
      <c r="DU285" s="39"/>
      <c r="DV285" s="39"/>
      <c r="DW285" s="39"/>
      <c r="DX285" s="39"/>
      <c r="DY285" s="39"/>
      <c r="DZ285" s="39"/>
      <c r="EA285" s="39"/>
      <c r="EB285" s="39"/>
      <c r="EC285" s="39"/>
      <c r="ED285" s="39"/>
      <c r="EE285" s="39"/>
      <c r="EF285" s="39"/>
      <c r="EG285" s="39"/>
      <c r="EH285" s="39"/>
      <c r="EI285" s="39"/>
      <c r="EJ285" s="39"/>
      <c r="EK285" s="39"/>
      <c r="EL285" s="39"/>
      <c r="EM285" s="39"/>
      <c r="EN285" s="39"/>
      <c r="EO285" s="39"/>
      <c r="EP285" s="39"/>
      <c r="EQ285" s="39"/>
      <c r="ER285" s="39"/>
      <c r="ES285" s="39"/>
      <c r="ET285" s="39"/>
      <c r="EU285" s="39"/>
    </row>
    <row r="286" ht="16.5" customHeight="1">
      <c r="A286" s="1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  <c r="CC286" s="39"/>
      <c r="CD286" s="39"/>
      <c r="CE286" s="39"/>
      <c r="CF286" s="39"/>
      <c r="CG286" s="39"/>
      <c r="CH286" s="39"/>
      <c r="CI286" s="39"/>
      <c r="CJ286" s="39"/>
      <c r="CK286" s="39"/>
      <c r="CL286" s="39"/>
      <c r="CM286" s="39"/>
      <c r="CN286" s="39"/>
      <c r="CO286" s="39"/>
      <c r="CP286" s="39"/>
      <c r="CQ286" s="39"/>
      <c r="CR286" s="39"/>
      <c r="CS286" s="39"/>
      <c r="CT286" s="39"/>
      <c r="CU286" s="39"/>
      <c r="CV286" s="39"/>
      <c r="CW286" s="39"/>
      <c r="CX286" s="39"/>
      <c r="CY286" s="39"/>
      <c r="CZ286" s="39"/>
      <c r="DA286" s="39"/>
      <c r="DB286" s="39"/>
      <c r="DC286" s="39"/>
      <c r="DD286" s="39"/>
      <c r="DE286" s="39"/>
      <c r="DF286" s="39"/>
      <c r="DG286" s="39"/>
      <c r="DH286" s="39"/>
      <c r="DI286" s="39"/>
      <c r="DJ286" s="39"/>
      <c r="DK286" s="39"/>
      <c r="DL286" s="39"/>
      <c r="DM286" s="39"/>
      <c r="DN286" s="39"/>
      <c r="DO286" s="39"/>
      <c r="DP286" s="39"/>
      <c r="DQ286" s="39"/>
      <c r="DR286" s="39"/>
      <c r="DS286" s="39"/>
      <c r="DT286" s="39"/>
      <c r="DU286" s="39"/>
      <c r="DV286" s="39"/>
      <c r="DW286" s="39"/>
      <c r="DX286" s="39"/>
      <c r="DY286" s="39"/>
      <c r="DZ286" s="39"/>
      <c r="EA286" s="39"/>
      <c r="EB286" s="39"/>
      <c r="EC286" s="39"/>
      <c r="ED286" s="39"/>
      <c r="EE286" s="39"/>
      <c r="EF286" s="39"/>
      <c r="EG286" s="39"/>
      <c r="EH286" s="39"/>
      <c r="EI286" s="39"/>
      <c r="EJ286" s="39"/>
      <c r="EK286" s="39"/>
      <c r="EL286" s="39"/>
      <c r="EM286" s="39"/>
      <c r="EN286" s="39"/>
      <c r="EO286" s="39"/>
      <c r="EP286" s="39"/>
      <c r="EQ286" s="39"/>
      <c r="ER286" s="39"/>
      <c r="ES286" s="39"/>
      <c r="ET286" s="39"/>
      <c r="EU286" s="39"/>
    </row>
    <row r="287" ht="16.5" customHeight="1">
      <c r="A287" s="1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  <c r="CC287" s="39"/>
      <c r="CD287" s="39"/>
      <c r="CE287" s="39"/>
      <c r="CF287" s="39"/>
      <c r="CG287" s="39"/>
      <c r="CH287" s="39"/>
      <c r="CI287" s="39"/>
      <c r="CJ287" s="39"/>
      <c r="CK287" s="39"/>
      <c r="CL287" s="39"/>
      <c r="CM287" s="39"/>
      <c r="CN287" s="39"/>
      <c r="CO287" s="39"/>
      <c r="CP287" s="39"/>
      <c r="CQ287" s="39"/>
      <c r="CR287" s="39"/>
      <c r="CS287" s="39"/>
      <c r="CT287" s="39"/>
      <c r="CU287" s="39"/>
      <c r="CV287" s="39"/>
      <c r="CW287" s="39"/>
      <c r="CX287" s="39"/>
      <c r="CY287" s="39"/>
      <c r="CZ287" s="39"/>
      <c r="DA287" s="39"/>
      <c r="DB287" s="39"/>
      <c r="DC287" s="39"/>
      <c r="DD287" s="39"/>
      <c r="DE287" s="39"/>
      <c r="DF287" s="39"/>
      <c r="DG287" s="39"/>
      <c r="DH287" s="39"/>
      <c r="DI287" s="39"/>
      <c r="DJ287" s="39"/>
      <c r="DK287" s="39"/>
      <c r="DL287" s="39"/>
      <c r="DM287" s="39"/>
      <c r="DN287" s="39"/>
      <c r="DO287" s="39"/>
      <c r="DP287" s="39"/>
      <c r="DQ287" s="39"/>
      <c r="DR287" s="39"/>
      <c r="DS287" s="39"/>
      <c r="DT287" s="39"/>
      <c r="DU287" s="39"/>
      <c r="DV287" s="39"/>
      <c r="DW287" s="39"/>
      <c r="DX287" s="39"/>
      <c r="DY287" s="39"/>
      <c r="DZ287" s="39"/>
      <c r="EA287" s="39"/>
      <c r="EB287" s="39"/>
      <c r="EC287" s="39"/>
      <c r="ED287" s="39"/>
      <c r="EE287" s="39"/>
      <c r="EF287" s="39"/>
      <c r="EG287" s="39"/>
      <c r="EH287" s="39"/>
      <c r="EI287" s="39"/>
      <c r="EJ287" s="39"/>
      <c r="EK287" s="39"/>
      <c r="EL287" s="39"/>
      <c r="EM287" s="39"/>
      <c r="EN287" s="39"/>
      <c r="EO287" s="39"/>
      <c r="EP287" s="39"/>
      <c r="EQ287" s="39"/>
      <c r="ER287" s="39"/>
      <c r="ES287" s="39"/>
      <c r="ET287" s="39"/>
      <c r="EU287" s="39"/>
    </row>
    <row r="288" ht="16.5" customHeight="1">
      <c r="A288" s="1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  <c r="CC288" s="39"/>
      <c r="CD288" s="39"/>
      <c r="CE288" s="39"/>
      <c r="CF288" s="39"/>
      <c r="CG288" s="39"/>
      <c r="CH288" s="39"/>
      <c r="CI288" s="39"/>
      <c r="CJ288" s="39"/>
      <c r="CK288" s="39"/>
      <c r="CL288" s="39"/>
      <c r="CM288" s="39"/>
      <c r="CN288" s="39"/>
      <c r="CO288" s="39"/>
      <c r="CP288" s="39"/>
      <c r="CQ288" s="39"/>
      <c r="CR288" s="39"/>
      <c r="CS288" s="39"/>
      <c r="CT288" s="39"/>
      <c r="CU288" s="39"/>
      <c r="CV288" s="39"/>
      <c r="CW288" s="39"/>
      <c r="CX288" s="39"/>
      <c r="CY288" s="39"/>
      <c r="CZ288" s="39"/>
      <c r="DA288" s="39"/>
      <c r="DB288" s="39"/>
      <c r="DC288" s="39"/>
      <c r="DD288" s="39"/>
      <c r="DE288" s="39"/>
      <c r="DF288" s="39"/>
      <c r="DG288" s="39"/>
      <c r="DH288" s="39"/>
      <c r="DI288" s="39"/>
      <c r="DJ288" s="39"/>
      <c r="DK288" s="39"/>
      <c r="DL288" s="39"/>
      <c r="DM288" s="39"/>
      <c r="DN288" s="39"/>
      <c r="DO288" s="39"/>
      <c r="DP288" s="39"/>
      <c r="DQ288" s="39"/>
      <c r="DR288" s="39"/>
      <c r="DS288" s="39"/>
      <c r="DT288" s="39"/>
      <c r="DU288" s="39"/>
      <c r="DV288" s="39"/>
      <c r="DW288" s="39"/>
      <c r="DX288" s="39"/>
      <c r="DY288" s="39"/>
      <c r="DZ288" s="39"/>
      <c r="EA288" s="39"/>
      <c r="EB288" s="39"/>
      <c r="EC288" s="39"/>
      <c r="ED288" s="39"/>
      <c r="EE288" s="39"/>
      <c r="EF288" s="39"/>
      <c r="EG288" s="39"/>
      <c r="EH288" s="39"/>
      <c r="EI288" s="39"/>
      <c r="EJ288" s="39"/>
      <c r="EK288" s="39"/>
      <c r="EL288" s="39"/>
      <c r="EM288" s="39"/>
      <c r="EN288" s="39"/>
      <c r="EO288" s="39"/>
      <c r="EP288" s="39"/>
      <c r="EQ288" s="39"/>
      <c r="ER288" s="39"/>
      <c r="ES288" s="39"/>
      <c r="ET288" s="39"/>
      <c r="EU288" s="39"/>
    </row>
    <row r="289" ht="16.5" customHeight="1">
      <c r="A289" s="1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  <c r="CC289" s="39"/>
      <c r="CD289" s="39"/>
      <c r="CE289" s="39"/>
      <c r="CF289" s="39"/>
      <c r="CG289" s="39"/>
      <c r="CH289" s="39"/>
      <c r="CI289" s="39"/>
      <c r="CJ289" s="39"/>
      <c r="CK289" s="39"/>
      <c r="CL289" s="39"/>
      <c r="CM289" s="39"/>
      <c r="CN289" s="39"/>
      <c r="CO289" s="39"/>
      <c r="CP289" s="39"/>
      <c r="CQ289" s="39"/>
      <c r="CR289" s="39"/>
      <c r="CS289" s="39"/>
      <c r="CT289" s="39"/>
      <c r="CU289" s="39"/>
      <c r="CV289" s="39"/>
      <c r="CW289" s="39"/>
      <c r="CX289" s="39"/>
      <c r="CY289" s="39"/>
      <c r="CZ289" s="39"/>
      <c r="DA289" s="39"/>
      <c r="DB289" s="39"/>
      <c r="DC289" s="39"/>
      <c r="DD289" s="39"/>
      <c r="DE289" s="39"/>
      <c r="DF289" s="39"/>
      <c r="DG289" s="39"/>
      <c r="DH289" s="39"/>
      <c r="DI289" s="39"/>
      <c r="DJ289" s="39"/>
      <c r="DK289" s="39"/>
      <c r="DL289" s="39"/>
      <c r="DM289" s="39"/>
      <c r="DN289" s="39"/>
      <c r="DO289" s="39"/>
      <c r="DP289" s="39"/>
      <c r="DQ289" s="39"/>
      <c r="DR289" s="39"/>
      <c r="DS289" s="39"/>
      <c r="DT289" s="39"/>
      <c r="DU289" s="39"/>
      <c r="DV289" s="39"/>
      <c r="DW289" s="39"/>
      <c r="DX289" s="39"/>
      <c r="DY289" s="39"/>
      <c r="DZ289" s="39"/>
      <c r="EA289" s="39"/>
      <c r="EB289" s="39"/>
      <c r="EC289" s="39"/>
      <c r="ED289" s="39"/>
      <c r="EE289" s="39"/>
      <c r="EF289" s="39"/>
      <c r="EG289" s="39"/>
      <c r="EH289" s="39"/>
      <c r="EI289" s="39"/>
      <c r="EJ289" s="39"/>
      <c r="EK289" s="39"/>
      <c r="EL289" s="39"/>
      <c r="EM289" s="39"/>
      <c r="EN289" s="39"/>
      <c r="EO289" s="39"/>
      <c r="EP289" s="39"/>
      <c r="EQ289" s="39"/>
      <c r="ER289" s="39"/>
      <c r="ES289" s="39"/>
      <c r="ET289" s="39"/>
      <c r="EU289" s="39"/>
    </row>
    <row r="290" ht="16.5" customHeight="1">
      <c r="A290" s="1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  <c r="CC290" s="39"/>
      <c r="CD290" s="39"/>
      <c r="CE290" s="39"/>
      <c r="CF290" s="39"/>
      <c r="CG290" s="39"/>
      <c r="CH290" s="39"/>
      <c r="CI290" s="39"/>
      <c r="CJ290" s="39"/>
      <c r="CK290" s="39"/>
      <c r="CL290" s="39"/>
      <c r="CM290" s="39"/>
      <c r="CN290" s="39"/>
      <c r="CO290" s="39"/>
      <c r="CP290" s="39"/>
      <c r="CQ290" s="39"/>
      <c r="CR290" s="39"/>
      <c r="CS290" s="39"/>
      <c r="CT290" s="39"/>
      <c r="CU290" s="39"/>
      <c r="CV290" s="39"/>
      <c r="CW290" s="39"/>
      <c r="CX290" s="39"/>
      <c r="CY290" s="39"/>
      <c r="CZ290" s="39"/>
      <c r="DA290" s="39"/>
      <c r="DB290" s="39"/>
      <c r="DC290" s="39"/>
      <c r="DD290" s="39"/>
      <c r="DE290" s="39"/>
      <c r="DF290" s="39"/>
      <c r="DG290" s="39"/>
      <c r="DH290" s="39"/>
      <c r="DI290" s="39"/>
      <c r="DJ290" s="39"/>
      <c r="DK290" s="39"/>
      <c r="DL290" s="39"/>
      <c r="DM290" s="39"/>
      <c r="DN290" s="39"/>
      <c r="DO290" s="39"/>
      <c r="DP290" s="39"/>
      <c r="DQ290" s="39"/>
      <c r="DR290" s="39"/>
      <c r="DS290" s="39"/>
      <c r="DT290" s="39"/>
      <c r="DU290" s="39"/>
      <c r="DV290" s="39"/>
      <c r="DW290" s="39"/>
      <c r="DX290" s="39"/>
      <c r="DY290" s="39"/>
      <c r="DZ290" s="39"/>
      <c r="EA290" s="39"/>
      <c r="EB290" s="39"/>
      <c r="EC290" s="39"/>
      <c r="ED290" s="39"/>
      <c r="EE290" s="39"/>
      <c r="EF290" s="39"/>
      <c r="EG290" s="39"/>
      <c r="EH290" s="39"/>
      <c r="EI290" s="39"/>
      <c r="EJ290" s="39"/>
      <c r="EK290" s="39"/>
      <c r="EL290" s="39"/>
      <c r="EM290" s="39"/>
      <c r="EN290" s="39"/>
      <c r="EO290" s="39"/>
      <c r="EP290" s="39"/>
      <c r="EQ290" s="39"/>
      <c r="ER290" s="39"/>
      <c r="ES290" s="39"/>
      <c r="ET290" s="39"/>
      <c r="EU290" s="39"/>
    </row>
    <row r="291" ht="16.5" customHeight="1">
      <c r="A291" s="1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  <c r="CC291" s="39"/>
      <c r="CD291" s="39"/>
      <c r="CE291" s="39"/>
      <c r="CF291" s="39"/>
      <c r="CG291" s="39"/>
      <c r="CH291" s="39"/>
      <c r="CI291" s="39"/>
      <c r="CJ291" s="39"/>
      <c r="CK291" s="39"/>
      <c r="CL291" s="39"/>
      <c r="CM291" s="39"/>
      <c r="CN291" s="39"/>
      <c r="CO291" s="39"/>
      <c r="CP291" s="39"/>
      <c r="CQ291" s="39"/>
      <c r="CR291" s="39"/>
      <c r="CS291" s="39"/>
      <c r="CT291" s="39"/>
      <c r="CU291" s="39"/>
      <c r="CV291" s="39"/>
      <c r="CW291" s="39"/>
      <c r="CX291" s="39"/>
      <c r="CY291" s="39"/>
      <c r="CZ291" s="39"/>
      <c r="DA291" s="39"/>
      <c r="DB291" s="39"/>
      <c r="DC291" s="39"/>
      <c r="DD291" s="39"/>
      <c r="DE291" s="39"/>
      <c r="DF291" s="39"/>
      <c r="DG291" s="39"/>
      <c r="DH291" s="39"/>
      <c r="DI291" s="39"/>
      <c r="DJ291" s="39"/>
      <c r="DK291" s="39"/>
      <c r="DL291" s="39"/>
      <c r="DM291" s="39"/>
      <c r="DN291" s="39"/>
      <c r="DO291" s="39"/>
      <c r="DP291" s="39"/>
      <c r="DQ291" s="39"/>
      <c r="DR291" s="39"/>
      <c r="DS291" s="39"/>
      <c r="DT291" s="39"/>
      <c r="DU291" s="39"/>
      <c r="DV291" s="39"/>
      <c r="DW291" s="39"/>
      <c r="DX291" s="39"/>
      <c r="DY291" s="39"/>
      <c r="DZ291" s="39"/>
      <c r="EA291" s="39"/>
      <c r="EB291" s="39"/>
      <c r="EC291" s="39"/>
      <c r="ED291" s="39"/>
      <c r="EE291" s="39"/>
      <c r="EF291" s="39"/>
      <c r="EG291" s="39"/>
      <c r="EH291" s="39"/>
      <c r="EI291" s="39"/>
      <c r="EJ291" s="39"/>
      <c r="EK291" s="39"/>
      <c r="EL291" s="39"/>
      <c r="EM291" s="39"/>
      <c r="EN291" s="39"/>
      <c r="EO291" s="39"/>
      <c r="EP291" s="39"/>
      <c r="EQ291" s="39"/>
      <c r="ER291" s="39"/>
      <c r="ES291" s="39"/>
      <c r="ET291" s="39"/>
      <c r="EU291" s="39"/>
    </row>
    <row r="292" ht="16.5" customHeight="1">
      <c r="A292" s="1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  <c r="CC292" s="39"/>
      <c r="CD292" s="39"/>
      <c r="CE292" s="39"/>
      <c r="CF292" s="39"/>
      <c r="CG292" s="39"/>
      <c r="CH292" s="39"/>
      <c r="CI292" s="39"/>
      <c r="CJ292" s="39"/>
      <c r="CK292" s="39"/>
      <c r="CL292" s="39"/>
      <c r="CM292" s="39"/>
      <c r="CN292" s="39"/>
      <c r="CO292" s="39"/>
      <c r="CP292" s="39"/>
      <c r="CQ292" s="39"/>
      <c r="CR292" s="39"/>
      <c r="CS292" s="39"/>
      <c r="CT292" s="39"/>
      <c r="CU292" s="39"/>
      <c r="CV292" s="39"/>
      <c r="CW292" s="39"/>
      <c r="CX292" s="39"/>
      <c r="CY292" s="39"/>
      <c r="CZ292" s="39"/>
      <c r="DA292" s="39"/>
      <c r="DB292" s="39"/>
      <c r="DC292" s="39"/>
      <c r="DD292" s="39"/>
      <c r="DE292" s="39"/>
      <c r="DF292" s="39"/>
      <c r="DG292" s="39"/>
      <c r="DH292" s="39"/>
      <c r="DI292" s="39"/>
      <c r="DJ292" s="39"/>
      <c r="DK292" s="39"/>
      <c r="DL292" s="39"/>
      <c r="DM292" s="39"/>
      <c r="DN292" s="39"/>
      <c r="DO292" s="39"/>
      <c r="DP292" s="39"/>
      <c r="DQ292" s="39"/>
      <c r="DR292" s="39"/>
      <c r="DS292" s="39"/>
      <c r="DT292" s="39"/>
      <c r="DU292" s="39"/>
      <c r="DV292" s="39"/>
      <c r="DW292" s="39"/>
      <c r="DX292" s="39"/>
      <c r="DY292" s="39"/>
      <c r="DZ292" s="39"/>
      <c r="EA292" s="39"/>
      <c r="EB292" s="39"/>
      <c r="EC292" s="39"/>
      <c r="ED292" s="39"/>
      <c r="EE292" s="39"/>
      <c r="EF292" s="39"/>
      <c r="EG292" s="39"/>
      <c r="EH292" s="39"/>
      <c r="EI292" s="39"/>
      <c r="EJ292" s="39"/>
      <c r="EK292" s="39"/>
      <c r="EL292" s="39"/>
      <c r="EM292" s="39"/>
      <c r="EN292" s="39"/>
      <c r="EO292" s="39"/>
      <c r="EP292" s="39"/>
      <c r="EQ292" s="39"/>
      <c r="ER292" s="39"/>
      <c r="ES292" s="39"/>
      <c r="ET292" s="39"/>
      <c r="EU292" s="39"/>
    </row>
    <row r="293" ht="16.5" customHeight="1">
      <c r="A293" s="1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  <c r="CC293" s="39"/>
      <c r="CD293" s="39"/>
      <c r="CE293" s="39"/>
      <c r="CF293" s="39"/>
      <c r="CG293" s="39"/>
      <c r="CH293" s="39"/>
      <c r="CI293" s="39"/>
      <c r="CJ293" s="39"/>
      <c r="CK293" s="39"/>
      <c r="CL293" s="39"/>
      <c r="CM293" s="39"/>
      <c r="CN293" s="39"/>
      <c r="CO293" s="39"/>
      <c r="CP293" s="39"/>
      <c r="CQ293" s="39"/>
      <c r="CR293" s="39"/>
      <c r="CS293" s="39"/>
      <c r="CT293" s="39"/>
      <c r="CU293" s="39"/>
      <c r="CV293" s="39"/>
      <c r="CW293" s="39"/>
      <c r="CX293" s="39"/>
      <c r="CY293" s="39"/>
      <c r="CZ293" s="39"/>
      <c r="DA293" s="39"/>
      <c r="DB293" s="39"/>
      <c r="DC293" s="39"/>
      <c r="DD293" s="39"/>
      <c r="DE293" s="39"/>
      <c r="DF293" s="39"/>
      <c r="DG293" s="39"/>
      <c r="DH293" s="39"/>
      <c r="DI293" s="39"/>
      <c r="DJ293" s="39"/>
      <c r="DK293" s="39"/>
      <c r="DL293" s="39"/>
      <c r="DM293" s="39"/>
      <c r="DN293" s="39"/>
      <c r="DO293" s="39"/>
      <c r="DP293" s="39"/>
      <c r="DQ293" s="39"/>
      <c r="DR293" s="39"/>
      <c r="DS293" s="39"/>
      <c r="DT293" s="39"/>
      <c r="DU293" s="39"/>
      <c r="DV293" s="39"/>
      <c r="DW293" s="39"/>
      <c r="DX293" s="39"/>
      <c r="DY293" s="39"/>
      <c r="DZ293" s="39"/>
      <c r="EA293" s="39"/>
      <c r="EB293" s="39"/>
      <c r="EC293" s="39"/>
      <c r="ED293" s="39"/>
      <c r="EE293" s="39"/>
      <c r="EF293" s="39"/>
      <c r="EG293" s="39"/>
      <c r="EH293" s="39"/>
      <c r="EI293" s="39"/>
      <c r="EJ293" s="39"/>
      <c r="EK293" s="39"/>
      <c r="EL293" s="39"/>
      <c r="EM293" s="39"/>
      <c r="EN293" s="39"/>
      <c r="EO293" s="39"/>
      <c r="EP293" s="39"/>
      <c r="EQ293" s="39"/>
      <c r="ER293" s="39"/>
      <c r="ES293" s="39"/>
      <c r="ET293" s="39"/>
      <c r="EU293" s="39"/>
    </row>
    <row r="294" ht="16.5" customHeight="1">
      <c r="A294" s="1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  <c r="CC294" s="39"/>
      <c r="CD294" s="39"/>
      <c r="CE294" s="39"/>
      <c r="CF294" s="39"/>
      <c r="CG294" s="39"/>
      <c r="CH294" s="39"/>
      <c r="CI294" s="39"/>
      <c r="CJ294" s="39"/>
      <c r="CK294" s="39"/>
      <c r="CL294" s="39"/>
      <c r="CM294" s="39"/>
      <c r="CN294" s="39"/>
      <c r="CO294" s="39"/>
      <c r="CP294" s="39"/>
      <c r="CQ294" s="39"/>
      <c r="CR294" s="39"/>
      <c r="CS294" s="39"/>
      <c r="CT294" s="39"/>
      <c r="CU294" s="39"/>
      <c r="CV294" s="39"/>
      <c r="CW294" s="39"/>
      <c r="CX294" s="39"/>
      <c r="CY294" s="39"/>
      <c r="CZ294" s="39"/>
      <c r="DA294" s="39"/>
      <c r="DB294" s="39"/>
      <c r="DC294" s="39"/>
      <c r="DD294" s="39"/>
      <c r="DE294" s="39"/>
      <c r="DF294" s="39"/>
      <c r="DG294" s="39"/>
      <c r="DH294" s="39"/>
      <c r="DI294" s="39"/>
      <c r="DJ294" s="39"/>
      <c r="DK294" s="39"/>
      <c r="DL294" s="39"/>
      <c r="DM294" s="39"/>
      <c r="DN294" s="39"/>
      <c r="DO294" s="39"/>
      <c r="DP294" s="39"/>
      <c r="DQ294" s="39"/>
      <c r="DR294" s="39"/>
      <c r="DS294" s="39"/>
      <c r="DT294" s="39"/>
      <c r="DU294" s="39"/>
      <c r="DV294" s="39"/>
      <c r="DW294" s="39"/>
      <c r="DX294" s="39"/>
      <c r="DY294" s="39"/>
      <c r="DZ294" s="39"/>
      <c r="EA294" s="39"/>
      <c r="EB294" s="39"/>
      <c r="EC294" s="39"/>
      <c r="ED294" s="39"/>
      <c r="EE294" s="39"/>
      <c r="EF294" s="39"/>
      <c r="EG294" s="39"/>
      <c r="EH294" s="39"/>
      <c r="EI294" s="39"/>
      <c r="EJ294" s="39"/>
      <c r="EK294" s="39"/>
      <c r="EL294" s="39"/>
      <c r="EM294" s="39"/>
      <c r="EN294" s="39"/>
      <c r="EO294" s="39"/>
      <c r="EP294" s="39"/>
      <c r="EQ294" s="39"/>
      <c r="ER294" s="39"/>
      <c r="ES294" s="39"/>
      <c r="ET294" s="39"/>
      <c r="EU294" s="39"/>
    </row>
    <row r="295" ht="16.5" customHeight="1">
      <c r="A295" s="1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  <c r="CC295" s="39"/>
      <c r="CD295" s="39"/>
      <c r="CE295" s="39"/>
      <c r="CF295" s="39"/>
      <c r="CG295" s="39"/>
      <c r="CH295" s="39"/>
      <c r="CI295" s="39"/>
      <c r="CJ295" s="39"/>
      <c r="CK295" s="39"/>
      <c r="CL295" s="39"/>
      <c r="CM295" s="39"/>
      <c r="CN295" s="39"/>
      <c r="CO295" s="39"/>
      <c r="CP295" s="39"/>
      <c r="CQ295" s="39"/>
      <c r="CR295" s="39"/>
      <c r="CS295" s="39"/>
      <c r="CT295" s="39"/>
      <c r="CU295" s="39"/>
      <c r="CV295" s="39"/>
      <c r="CW295" s="39"/>
      <c r="CX295" s="39"/>
      <c r="CY295" s="39"/>
      <c r="CZ295" s="39"/>
      <c r="DA295" s="39"/>
      <c r="DB295" s="39"/>
      <c r="DC295" s="39"/>
      <c r="DD295" s="39"/>
      <c r="DE295" s="39"/>
      <c r="DF295" s="39"/>
      <c r="DG295" s="39"/>
      <c r="DH295" s="39"/>
      <c r="DI295" s="39"/>
      <c r="DJ295" s="39"/>
      <c r="DK295" s="39"/>
      <c r="DL295" s="39"/>
      <c r="DM295" s="39"/>
      <c r="DN295" s="39"/>
      <c r="DO295" s="39"/>
      <c r="DP295" s="39"/>
      <c r="DQ295" s="39"/>
      <c r="DR295" s="39"/>
      <c r="DS295" s="39"/>
      <c r="DT295" s="39"/>
      <c r="DU295" s="39"/>
      <c r="DV295" s="39"/>
      <c r="DW295" s="39"/>
      <c r="DX295" s="39"/>
      <c r="DY295" s="39"/>
      <c r="DZ295" s="39"/>
      <c r="EA295" s="39"/>
      <c r="EB295" s="39"/>
      <c r="EC295" s="39"/>
      <c r="ED295" s="39"/>
      <c r="EE295" s="39"/>
      <c r="EF295" s="39"/>
      <c r="EG295" s="39"/>
      <c r="EH295" s="39"/>
      <c r="EI295" s="39"/>
      <c r="EJ295" s="39"/>
      <c r="EK295" s="39"/>
      <c r="EL295" s="39"/>
      <c r="EM295" s="39"/>
      <c r="EN295" s="39"/>
      <c r="EO295" s="39"/>
      <c r="EP295" s="39"/>
      <c r="EQ295" s="39"/>
      <c r="ER295" s="39"/>
      <c r="ES295" s="39"/>
      <c r="ET295" s="39"/>
      <c r="EU295" s="39"/>
    </row>
    <row r="296" ht="16.5" customHeight="1">
      <c r="A296" s="1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  <c r="CC296" s="39"/>
      <c r="CD296" s="39"/>
      <c r="CE296" s="39"/>
      <c r="CF296" s="39"/>
      <c r="CG296" s="39"/>
      <c r="CH296" s="39"/>
      <c r="CI296" s="39"/>
      <c r="CJ296" s="39"/>
      <c r="CK296" s="39"/>
      <c r="CL296" s="39"/>
      <c r="CM296" s="39"/>
      <c r="CN296" s="39"/>
      <c r="CO296" s="39"/>
      <c r="CP296" s="39"/>
      <c r="CQ296" s="39"/>
      <c r="CR296" s="39"/>
      <c r="CS296" s="39"/>
      <c r="CT296" s="39"/>
      <c r="CU296" s="39"/>
      <c r="CV296" s="39"/>
      <c r="CW296" s="39"/>
      <c r="CX296" s="39"/>
      <c r="CY296" s="39"/>
      <c r="CZ296" s="39"/>
      <c r="DA296" s="39"/>
      <c r="DB296" s="39"/>
      <c r="DC296" s="39"/>
      <c r="DD296" s="39"/>
      <c r="DE296" s="39"/>
      <c r="DF296" s="39"/>
      <c r="DG296" s="39"/>
      <c r="DH296" s="39"/>
      <c r="DI296" s="39"/>
      <c r="DJ296" s="39"/>
      <c r="DK296" s="39"/>
      <c r="DL296" s="39"/>
      <c r="DM296" s="39"/>
      <c r="DN296" s="39"/>
      <c r="DO296" s="39"/>
      <c r="DP296" s="39"/>
      <c r="DQ296" s="39"/>
      <c r="DR296" s="39"/>
      <c r="DS296" s="39"/>
      <c r="DT296" s="39"/>
      <c r="DU296" s="39"/>
      <c r="DV296" s="39"/>
      <c r="DW296" s="39"/>
      <c r="DX296" s="39"/>
      <c r="DY296" s="39"/>
      <c r="DZ296" s="39"/>
      <c r="EA296" s="39"/>
      <c r="EB296" s="39"/>
      <c r="EC296" s="39"/>
      <c r="ED296" s="39"/>
      <c r="EE296" s="39"/>
      <c r="EF296" s="39"/>
      <c r="EG296" s="39"/>
      <c r="EH296" s="39"/>
      <c r="EI296" s="39"/>
      <c r="EJ296" s="39"/>
      <c r="EK296" s="39"/>
      <c r="EL296" s="39"/>
      <c r="EM296" s="39"/>
      <c r="EN296" s="39"/>
      <c r="EO296" s="39"/>
      <c r="EP296" s="39"/>
      <c r="EQ296" s="39"/>
      <c r="ER296" s="39"/>
      <c r="ES296" s="39"/>
      <c r="ET296" s="39"/>
      <c r="EU296" s="39"/>
    </row>
    <row r="297" ht="16.5" customHeight="1">
      <c r="A297" s="1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  <c r="CC297" s="39"/>
      <c r="CD297" s="39"/>
      <c r="CE297" s="39"/>
      <c r="CF297" s="39"/>
      <c r="CG297" s="39"/>
      <c r="CH297" s="39"/>
      <c r="CI297" s="39"/>
      <c r="CJ297" s="39"/>
      <c r="CK297" s="39"/>
      <c r="CL297" s="39"/>
      <c r="CM297" s="39"/>
      <c r="CN297" s="39"/>
      <c r="CO297" s="39"/>
      <c r="CP297" s="39"/>
      <c r="CQ297" s="39"/>
      <c r="CR297" s="39"/>
      <c r="CS297" s="39"/>
      <c r="CT297" s="39"/>
      <c r="CU297" s="39"/>
      <c r="CV297" s="39"/>
      <c r="CW297" s="39"/>
      <c r="CX297" s="39"/>
      <c r="CY297" s="39"/>
      <c r="CZ297" s="39"/>
      <c r="DA297" s="39"/>
      <c r="DB297" s="39"/>
      <c r="DC297" s="39"/>
      <c r="DD297" s="39"/>
      <c r="DE297" s="39"/>
      <c r="DF297" s="39"/>
      <c r="DG297" s="39"/>
      <c r="DH297" s="39"/>
      <c r="DI297" s="39"/>
      <c r="DJ297" s="39"/>
      <c r="DK297" s="39"/>
      <c r="DL297" s="39"/>
      <c r="DM297" s="39"/>
      <c r="DN297" s="39"/>
      <c r="DO297" s="39"/>
      <c r="DP297" s="39"/>
      <c r="DQ297" s="39"/>
      <c r="DR297" s="39"/>
      <c r="DS297" s="39"/>
      <c r="DT297" s="39"/>
      <c r="DU297" s="39"/>
      <c r="DV297" s="39"/>
      <c r="DW297" s="39"/>
      <c r="DX297" s="39"/>
      <c r="DY297" s="39"/>
      <c r="DZ297" s="39"/>
      <c r="EA297" s="39"/>
      <c r="EB297" s="39"/>
      <c r="EC297" s="39"/>
      <c r="ED297" s="39"/>
      <c r="EE297" s="39"/>
      <c r="EF297" s="39"/>
      <c r="EG297" s="39"/>
      <c r="EH297" s="39"/>
      <c r="EI297" s="39"/>
      <c r="EJ297" s="39"/>
      <c r="EK297" s="39"/>
      <c r="EL297" s="39"/>
      <c r="EM297" s="39"/>
      <c r="EN297" s="39"/>
      <c r="EO297" s="39"/>
      <c r="EP297" s="39"/>
      <c r="EQ297" s="39"/>
      <c r="ER297" s="39"/>
      <c r="ES297" s="39"/>
      <c r="ET297" s="39"/>
      <c r="EU297" s="39"/>
    </row>
    <row r="298" ht="16.5" customHeight="1">
      <c r="A298" s="1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39"/>
      <c r="DR298" s="39"/>
      <c r="DS298" s="39"/>
      <c r="DT298" s="39"/>
      <c r="DU298" s="39"/>
      <c r="DV298" s="39"/>
      <c r="DW298" s="39"/>
      <c r="DX298" s="39"/>
      <c r="DY298" s="39"/>
      <c r="DZ298" s="39"/>
      <c r="EA298" s="39"/>
      <c r="EB298" s="39"/>
      <c r="EC298" s="39"/>
      <c r="ED298" s="39"/>
      <c r="EE298" s="39"/>
      <c r="EF298" s="39"/>
      <c r="EG298" s="39"/>
      <c r="EH298" s="39"/>
      <c r="EI298" s="39"/>
      <c r="EJ298" s="39"/>
      <c r="EK298" s="39"/>
      <c r="EL298" s="39"/>
      <c r="EM298" s="39"/>
      <c r="EN298" s="39"/>
      <c r="EO298" s="39"/>
      <c r="EP298" s="39"/>
      <c r="EQ298" s="39"/>
      <c r="ER298" s="39"/>
      <c r="ES298" s="39"/>
      <c r="ET298" s="39"/>
      <c r="EU298" s="39"/>
    </row>
    <row r="299" ht="16.5" customHeight="1">
      <c r="A299" s="1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  <c r="CC299" s="39"/>
      <c r="CD299" s="39"/>
      <c r="CE299" s="39"/>
      <c r="CF299" s="39"/>
      <c r="CG299" s="39"/>
      <c r="CH299" s="39"/>
      <c r="CI299" s="39"/>
      <c r="CJ299" s="39"/>
      <c r="CK299" s="39"/>
      <c r="CL299" s="39"/>
      <c r="CM299" s="39"/>
      <c r="CN299" s="39"/>
      <c r="CO299" s="39"/>
      <c r="CP299" s="39"/>
      <c r="CQ299" s="39"/>
      <c r="CR299" s="39"/>
      <c r="CS299" s="39"/>
      <c r="CT299" s="39"/>
      <c r="CU299" s="39"/>
      <c r="CV299" s="39"/>
      <c r="CW299" s="39"/>
      <c r="CX299" s="39"/>
      <c r="CY299" s="39"/>
      <c r="CZ299" s="39"/>
      <c r="DA299" s="39"/>
      <c r="DB299" s="39"/>
      <c r="DC299" s="39"/>
      <c r="DD299" s="39"/>
      <c r="DE299" s="39"/>
      <c r="DF299" s="39"/>
      <c r="DG299" s="39"/>
      <c r="DH299" s="39"/>
      <c r="DI299" s="39"/>
      <c r="DJ299" s="39"/>
      <c r="DK299" s="39"/>
      <c r="DL299" s="39"/>
      <c r="DM299" s="39"/>
      <c r="DN299" s="39"/>
      <c r="DO299" s="39"/>
      <c r="DP299" s="39"/>
      <c r="DQ299" s="39"/>
      <c r="DR299" s="39"/>
      <c r="DS299" s="39"/>
      <c r="DT299" s="39"/>
      <c r="DU299" s="39"/>
      <c r="DV299" s="39"/>
      <c r="DW299" s="39"/>
      <c r="DX299" s="39"/>
      <c r="DY299" s="39"/>
      <c r="DZ299" s="39"/>
      <c r="EA299" s="39"/>
      <c r="EB299" s="39"/>
      <c r="EC299" s="39"/>
      <c r="ED299" s="39"/>
      <c r="EE299" s="39"/>
      <c r="EF299" s="39"/>
      <c r="EG299" s="39"/>
      <c r="EH299" s="39"/>
      <c r="EI299" s="39"/>
      <c r="EJ299" s="39"/>
      <c r="EK299" s="39"/>
      <c r="EL299" s="39"/>
      <c r="EM299" s="39"/>
      <c r="EN299" s="39"/>
      <c r="EO299" s="39"/>
      <c r="EP299" s="39"/>
      <c r="EQ299" s="39"/>
      <c r="ER299" s="39"/>
      <c r="ES299" s="39"/>
      <c r="ET299" s="39"/>
      <c r="EU299" s="39"/>
    </row>
    <row r="300" ht="16.5" customHeight="1">
      <c r="A300" s="1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9"/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9"/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9"/>
      <c r="DD300" s="39"/>
      <c r="DE300" s="39"/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9"/>
      <c r="DQ300" s="39"/>
      <c r="DR300" s="39"/>
      <c r="DS300" s="39"/>
      <c r="DT300" s="39"/>
      <c r="DU300" s="39"/>
      <c r="DV300" s="39"/>
      <c r="DW300" s="39"/>
      <c r="DX300" s="39"/>
      <c r="DY300" s="39"/>
      <c r="DZ300" s="39"/>
      <c r="EA300" s="39"/>
      <c r="EB300" s="39"/>
      <c r="EC300" s="39"/>
      <c r="ED300" s="39"/>
      <c r="EE300" s="39"/>
      <c r="EF300" s="39"/>
      <c r="EG300" s="39"/>
      <c r="EH300" s="39"/>
      <c r="EI300" s="39"/>
      <c r="EJ300" s="39"/>
      <c r="EK300" s="39"/>
      <c r="EL300" s="39"/>
      <c r="EM300" s="39"/>
      <c r="EN300" s="39"/>
      <c r="EO300" s="39"/>
      <c r="EP300" s="39"/>
      <c r="EQ300" s="39"/>
      <c r="ER300" s="39"/>
      <c r="ES300" s="39"/>
      <c r="ET300" s="39"/>
      <c r="EU300" s="39"/>
    </row>
    <row r="301" ht="16.5" customHeight="1">
      <c r="A301" s="1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  <c r="CC301" s="39"/>
      <c r="CD301" s="39"/>
      <c r="CE301" s="39"/>
      <c r="CF301" s="39"/>
      <c r="CG301" s="39"/>
      <c r="CH301" s="39"/>
      <c r="CI301" s="39"/>
      <c r="CJ301" s="39"/>
      <c r="CK301" s="39"/>
      <c r="CL301" s="39"/>
      <c r="CM301" s="39"/>
      <c r="CN301" s="39"/>
      <c r="CO301" s="39"/>
      <c r="CP301" s="39"/>
      <c r="CQ301" s="39"/>
      <c r="CR301" s="39"/>
      <c r="CS301" s="39"/>
      <c r="CT301" s="39"/>
      <c r="CU301" s="39"/>
      <c r="CV301" s="39"/>
      <c r="CW301" s="39"/>
      <c r="CX301" s="39"/>
      <c r="CY301" s="39"/>
      <c r="CZ301" s="39"/>
      <c r="DA301" s="39"/>
      <c r="DB301" s="39"/>
      <c r="DC301" s="39"/>
      <c r="DD301" s="39"/>
      <c r="DE301" s="39"/>
      <c r="DF301" s="39"/>
      <c r="DG301" s="39"/>
      <c r="DH301" s="39"/>
      <c r="DI301" s="39"/>
      <c r="DJ301" s="39"/>
      <c r="DK301" s="39"/>
      <c r="DL301" s="39"/>
      <c r="DM301" s="39"/>
      <c r="DN301" s="39"/>
      <c r="DO301" s="39"/>
      <c r="DP301" s="39"/>
      <c r="DQ301" s="39"/>
      <c r="DR301" s="39"/>
      <c r="DS301" s="39"/>
      <c r="DT301" s="39"/>
      <c r="DU301" s="39"/>
      <c r="DV301" s="39"/>
      <c r="DW301" s="39"/>
      <c r="DX301" s="39"/>
      <c r="DY301" s="39"/>
      <c r="DZ301" s="39"/>
      <c r="EA301" s="39"/>
      <c r="EB301" s="39"/>
      <c r="EC301" s="39"/>
      <c r="ED301" s="39"/>
      <c r="EE301" s="39"/>
      <c r="EF301" s="39"/>
      <c r="EG301" s="39"/>
      <c r="EH301" s="39"/>
      <c r="EI301" s="39"/>
      <c r="EJ301" s="39"/>
      <c r="EK301" s="39"/>
      <c r="EL301" s="39"/>
      <c r="EM301" s="39"/>
      <c r="EN301" s="39"/>
      <c r="EO301" s="39"/>
      <c r="EP301" s="39"/>
      <c r="EQ301" s="39"/>
      <c r="ER301" s="39"/>
      <c r="ES301" s="39"/>
      <c r="ET301" s="39"/>
      <c r="EU301" s="39"/>
    </row>
    <row r="302" ht="16.5" customHeight="1">
      <c r="A302" s="1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  <c r="CC302" s="39"/>
      <c r="CD302" s="39"/>
      <c r="CE302" s="39"/>
      <c r="CF302" s="39"/>
      <c r="CG302" s="39"/>
      <c r="CH302" s="39"/>
      <c r="CI302" s="39"/>
      <c r="CJ302" s="39"/>
      <c r="CK302" s="39"/>
      <c r="CL302" s="39"/>
      <c r="CM302" s="39"/>
      <c r="CN302" s="39"/>
      <c r="CO302" s="39"/>
      <c r="CP302" s="39"/>
      <c r="CQ302" s="39"/>
      <c r="CR302" s="39"/>
      <c r="CS302" s="39"/>
      <c r="CT302" s="39"/>
      <c r="CU302" s="39"/>
      <c r="CV302" s="39"/>
      <c r="CW302" s="39"/>
      <c r="CX302" s="39"/>
      <c r="CY302" s="39"/>
      <c r="CZ302" s="39"/>
      <c r="DA302" s="39"/>
      <c r="DB302" s="39"/>
      <c r="DC302" s="39"/>
      <c r="DD302" s="39"/>
      <c r="DE302" s="39"/>
      <c r="DF302" s="39"/>
      <c r="DG302" s="39"/>
      <c r="DH302" s="39"/>
      <c r="DI302" s="39"/>
      <c r="DJ302" s="39"/>
      <c r="DK302" s="39"/>
      <c r="DL302" s="39"/>
      <c r="DM302" s="39"/>
      <c r="DN302" s="39"/>
      <c r="DO302" s="39"/>
      <c r="DP302" s="39"/>
      <c r="DQ302" s="39"/>
      <c r="DR302" s="39"/>
      <c r="DS302" s="39"/>
      <c r="DT302" s="39"/>
      <c r="DU302" s="39"/>
      <c r="DV302" s="39"/>
      <c r="DW302" s="39"/>
      <c r="DX302" s="39"/>
      <c r="DY302" s="39"/>
      <c r="DZ302" s="39"/>
      <c r="EA302" s="39"/>
      <c r="EB302" s="39"/>
      <c r="EC302" s="39"/>
      <c r="ED302" s="39"/>
      <c r="EE302" s="39"/>
      <c r="EF302" s="39"/>
      <c r="EG302" s="39"/>
      <c r="EH302" s="39"/>
      <c r="EI302" s="39"/>
      <c r="EJ302" s="39"/>
      <c r="EK302" s="39"/>
      <c r="EL302" s="39"/>
      <c r="EM302" s="39"/>
      <c r="EN302" s="39"/>
      <c r="EO302" s="39"/>
      <c r="EP302" s="39"/>
      <c r="EQ302" s="39"/>
      <c r="ER302" s="39"/>
      <c r="ES302" s="39"/>
      <c r="ET302" s="39"/>
      <c r="EU302" s="39"/>
    </row>
    <row r="303" ht="16.5" customHeight="1">
      <c r="A303" s="1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  <c r="CC303" s="39"/>
      <c r="CD303" s="39"/>
      <c r="CE303" s="39"/>
      <c r="CF303" s="39"/>
      <c r="CG303" s="39"/>
      <c r="CH303" s="39"/>
      <c r="CI303" s="39"/>
      <c r="CJ303" s="39"/>
      <c r="CK303" s="39"/>
      <c r="CL303" s="39"/>
      <c r="CM303" s="39"/>
      <c r="CN303" s="39"/>
      <c r="CO303" s="39"/>
      <c r="CP303" s="39"/>
      <c r="CQ303" s="39"/>
      <c r="CR303" s="39"/>
      <c r="CS303" s="39"/>
      <c r="CT303" s="39"/>
      <c r="CU303" s="39"/>
      <c r="CV303" s="39"/>
      <c r="CW303" s="39"/>
      <c r="CX303" s="39"/>
      <c r="CY303" s="39"/>
      <c r="CZ303" s="39"/>
      <c r="DA303" s="39"/>
      <c r="DB303" s="39"/>
      <c r="DC303" s="39"/>
      <c r="DD303" s="39"/>
      <c r="DE303" s="39"/>
      <c r="DF303" s="39"/>
      <c r="DG303" s="39"/>
      <c r="DH303" s="39"/>
      <c r="DI303" s="39"/>
      <c r="DJ303" s="39"/>
      <c r="DK303" s="39"/>
      <c r="DL303" s="39"/>
      <c r="DM303" s="39"/>
      <c r="DN303" s="39"/>
      <c r="DO303" s="39"/>
      <c r="DP303" s="39"/>
      <c r="DQ303" s="39"/>
      <c r="DR303" s="39"/>
      <c r="DS303" s="39"/>
      <c r="DT303" s="39"/>
      <c r="DU303" s="39"/>
      <c r="DV303" s="39"/>
      <c r="DW303" s="39"/>
      <c r="DX303" s="39"/>
      <c r="DY303" s="39"/>
      <c r="DZ303" s="39"/>
      <c r="EA303" s="39"/>
      <c r="EB303" s="39"/>
      <c r="EC303" s="39"/>
      <c r="ED303" s="39"/>
      <c r="EE303" s="39"/>
      <c r="EF303" s="39"/>
      <c r="EG303" s="39"/>
      <c r="EH303" s="39"/>
      <c r="EI303" s="39"/>
      <c r="EJ303" s="39"/>
      <c r="EK303" s="39"/>
      <c r="EL303" s="39"/>
      <c r="EM303" s="39"/>
      <c r="EN303" s="39"/>
      <c r="EO303" s="39"/>
      <c r="EP303" s="39"/>
      <c r="EQ303" s="39"/>
      <c r="ER303" s="39"/>
      <c r="ES303" s="39"/>
      <c r="ET303" s="39"/>
      <c r="EU303" s="39"/>
    </row>
    <row r="304" ht="16.5" customHeight="1">
      <c r="A304" s="1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  <c r="CC304" s="39"/>
      <c r="CD304" s="39"/>
      <c r="CE304" s="39"/>
      <c r="CF304" s="39"/>
      <c r="CG304" s="39"/>
      <c r="CH304" s="39"/>
      <c r="CI304" s="39"/>
      <c r="CJ304" s="39"/>
      <c r="CK304" s="39"/>
      <c r="CL304" s="39"/>
      <c r="CM304" s="39"/>
      <c r="CN304" s="39"/>
      <c r="CO304" s="39"/>
      <c r="CP304" s="39"/>
      <c r="CQ304" s="39"/>
      <c r="CR304" s="39"/>
      <c r="CS304" s="39"/>
      <c r="CT304" s="39"/>
      <c r="CU304" s="39"/>
      <c r="CV304" s="39"/>
      <c r="CW304" s="39"/>
      <c r="CX304" s="39"/>
      <c r="CY304" s="39"/>
      <c r="CZ304" s="39"/>
      <c r="DA304" s="39"/>
      <c r="DB304" s="39"/>
      <c r="DC304" s="39"/>
      <c r="DD304" s="39"/>
      <c r="DE304" s="39"/>
      <c r="DF304" s="39"/>
      <c r="DG304" s="39"/>
      <c r="DH304" s="39"/>
      <c r="DI304" s="39"/>
      <c r="DJ304" s="39"/>
      <c r="DK304" s="39"/>
      <c r="DL304" s="39"/>
      <c r="DM304" s="39"/>
      <c r="DN304" s="39"/>
      <c r="DO304" s="39"/>
      <c r="DP304" s="39"/>
      <c r="DQ304" s="39"/>
      <c r="DR304" s="39"/>
      <c r="DS304" s="39"/>
      <c r="DT304" s="39"/>
      <c r="DU304" s="39"/>
      <c r="DV304" s="39"/>
      <c r="DW304" s="39"/>
      <c r="DX304" s="39"/>
      <c r="DY304" s="39"/>
      <c r="DZ304" s="39"/>
      <c r="EA304" s="39"/>
      <c r="EB304" s="39"/>
      <c r="EC304" s="39"/>
      <c r="ED304" s="39"/>
      <c r="EE304" s="39"/>
      <c r="EF304" s="39"/>
      <c r="EG304" s="39"/>
      <c r="EH304" s="39"/>
      <c r="EI304" s="39"/>
      <c r="EJ304" s="39"/>
      <c r="EK304" s="39"/>
      <c r="EL304" s="39"/>
      <c r="EM304" s="39"/>
      <c r="EN304" s="39"/>
      <c r="EO304" s="39"/>
      <c r="EP304" s="39"/>
      <c r="EQ304" s="39"/>
      <c r="ER304" s="39"/>
      <c r="ES304" s="39"/>
      <c r="ET304" s="39"/>
      <c r="EU304" s="39"/>
    </row>
    <row r="305" ht="16.5" customHeight="1">
      <c r="A305" s="1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  <c r="CC305" s="39"/>
      <c r="CD305" s="39"/>
      <c r="CE305" s="39"/>
      <c r="CF305" s="39"/>
      <c r="CG305" s="39"/>
      <c r="CH305" s="39"/>
      <c r="CI305" s="39"/>
      <c r="CJ305" s="39"/>
      <c r="CK305" s="39"/>
      <c r="CL305" s="39"/>
      <c r="CM305" s="39"/>
      <c r="CN305" s="39"/>
      <c r="CO305" s="39"/>
      <c r="CP305" s="39"/>
      <c r="CQ305" s="39"/>
      <c r="CR305" s="39"/>
      <c r="CS305" s="39"/>
      <c r="CT305" s="39"/>
      <c r="CU305" s="39"/>
      <c r="CV305" s="39"/>
      <c r="CW305" s="39"/>
      <c r="CX305" s="39"/>
      <c r="CY305" s="39"/>
      <c r="CZ305" s="39"/>
      <c r="DA305" s="39"/>
      <c r="DB305" s="39"/>
      <c r="DC305" s="39"/>
      <c r="DD305" s="39"/>
      <c r="DE305" s="39"/>
      <c r="DF305" s="39"/>
      <c r="DG305" s="39"/>
      <c r="DH305" s="39"/>
      <c r="DI305" s="39"/>
      <c r="DJ305" s="39"/>
      <c r="DK305" s="39"/>
      <c r="DL305" s="39"/>
      <c r="DM305" s="39"/>
      <c r="DN305" s="39"/>
      <c r="DO305" s="39"/>
      <c r="DP305" s="39"/>
      <c r="DQ305" s="39"/>
      <c r="DR305" s="39"/>
      <c r="DS305" s="39"/>
      <c r="DT305" s="39"/>
      <c r="DU305" s="39"/>
      <c r="DV305" s="39"/>
      <c r="DW305" s="39"/>
      <c r="DX305" s="39"/>
      <c r="DY305" s="39"/>
      <c r="DZ305" s="39"/>
      <c r="EA305" s="39"/>
      <c r="EB305" s="39"/>
      <c r="EC305" s="39"/>
      <c r="ED305" s="39"/>
      <c r="EE305" s="39"/>
      <c r="EF305" s="39"/>
      <c r="EG305" s="39"/>
      <c r="EH305" s="39"/>
      <c r="EI305" s="39"/>
      <c r="EJ305" s="39"/>
      <c r="EK305" s="39"/>
      <c r="EL305" s="39"/>
      <c r="EM305" s="39"/>
      <c r="EN305" s="39"/>
      <c r="EO305" s="39"/>
      <c r="EP305" s="39"/>
      <c r="EQ305" s="39"/>
      <c r="ER305" s="39"/>
      <c r="ES305" s="39"/>
      <c r="ET305" s="39"/>
      <c r="EU305" s="39"/>
    </row>
    <row r="306" ht="16.5" customHeight="1">
      <c r="A306" s="1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  <c r="CC306" s="39"/>
      <c r="CD306" s="39"/>
      <c r="CE306" s="39"/>
      <c r="CF306" s="39"/>
      <c r="CG306" s="39"/>
      <c r="CH306" s="39"/>
      <c r="CI306" s="39"/>
      <c r="CJ306" s="39"/>
      <c r="CK306" s="39"/>
      <c r="CL306" s="39"/>
      <c r="CM306" s="39"/>
      <c r="CN306" s="39"/>
      <c r="CO306" s="39"/>
      <c r="CP306" s="39"/>
      <c r="CQ306" s="39"/>
      <c r="CR306" s="39"/>
      <c r="CS306" s="39"/>
      <c r="CT306" s="39"/>
      <c r="CU306" s="39"/>
      <c r="CV306" s="39"/>
      <c r="CW306" s="39"/>
      <c r="CX306" s="39"/>
      <c r="CY306" s="39"/>
      <c r="CZ306" s="39"/>
      <c r="DA306" s="39"/>
      <c r="DB306" s="39"/>
      <c r="DC306" s="39"/>
      <c r="DD306" s="39"/>
      <c r="DE306" s="39"/>
      <c r="DF306" s="39"/>
      <c r="DG306" s="39"/>
      <c r="DH306" s="39"/>
      <c r="DI306" s="39"/>
      <c r="DJ306" s="39"/>
      <c r="DK306" s="39"/>
      <c r="DL306" s="39"/>
      <c r="DM306" s="39"/>
      <c r="DN306" s="39"/>
      <c r="DO306" s="39"/>
      <c r="DP306" s="39"/>
      <c r="DQ306" s="39"/>
      <c r="DR306" s="39"/>
      <c r="DS306" s="39"/>
      <c r="DT306" s="39"/>
      <c r="DU306" s="39"/>
      <c r="DV306" s="39"/>
      <c r="DW306" s="39"/>
      <c r="DX306" s="39"/>
      <c r="DY306" s="39"/>
      <c r="DZ306" s="39"/>
      <c r="EA306" s="39"/>
      <c r="EB306" s="39"/>
      <c r="EC306" s="39"/>
      <c r="ED306" s="39"/>
      <c r="EE306" s="39"/>
      <c r="EF306" s="39"/>
      <c r="EG306" s="39"/>
      <c r="EH306" s="39"/>
      <c r="EI306" s="39"/>
      <c r="EJ306" s="39"/>
      <c r="EK306" s="39"/>
      <c r="EL306" s="39"/>
      <c r="EM306" s="39"/>
      <c r="EN306" s="39"/>
      <c r="EO306" s="39"/>
      <c r="EP306" s="39"/>
      <c r="EQ306" s="39"/>
      <c r="ER306" s="39"/>
      <c r="ES306" s="39"/>
      <c r="ET306" s="39"/>
      <c r="EU306" s="39"/>
    </row>
    <row r="307" ht="16.5" customHeight="1">
      <c r="A307" s="1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39"/>
      <c r="ED307" s="39"/>
      <c r="EE307" s="39"/>
      <c r="EF307" s="39"/>
      <c r="EG307" s="39"/>
      <c r="EH307" s="39"/>
      <c r="EI307" s="39"/>
      <c r="EJ307" s="39"/>
      <c r="EK307" s="39"/>
      <c r="EL307" s="39"/>
      <c r="EM307" s="39"/>
      <c r="EN307" s="39"/>
      <c r="EO307" s="39"/>
      <c r="EP307" s="39"/>
      <c r="EQ307" s="39"/>
      <c r="ER307" s="39"/>
      <c r="ES307" s="39"/>
      <c r="ET307" s="39"/>
      <c r="EU307" s="39"/>
    </row>
    <row r="308" ht="16.5" customHeight="1">
      <c r="A308" s="1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39"/>
      <c r="ED308" s="39"/>
      <c r="EE308" s="39"/>
      <c r="EF308" s="39"/>
      <c r="EG308" s="39"/>
      <c r="EH308" s="39"/>
      <c r="EI308" s="39"/>
      <c r="EJ308" s="39"/>
      <c r="EK308" s="39"/>
      <c r="EL308" s="39"/>
      <c r="EM308" s="39"/>
      <c r="EN308" s="39"/>
      <c r="EO308" s="39"/>
      <c r="EP308" s="39"/>
      <c r="EQ308" s="39"/>
      <c r="ER308" s="39"/>
      <c r="ES308" s="39"/>
      <c r="ET308" s="39"/>
      <c r="EU308" s="39"/>
    </row>
    <row r="309" ht="16.5" customHeight="1">
      <c r="A309" s="1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  <c r="DY309" s="39"/>
      <c r="DZ309" s="39"/>
      <c r="EA309" s="39"/>
      <c r="EB309" s="39"/>
      <c r="EC309" s="39"/>
      <c r="ED309" s="39"/>
      <c r="EE309" s="39"/>
      <c r="EF309" s="39"/>
      <c r="EG309" s="39"/>
      <c r="EH309" s="39"/>
      <c r="EI309" s="39"/>
      <c r="EJ309" s="39"/>
      <c r="EK309" s="39"/>
      <c r="EL309" s="39"/>
      <c r="EM309" s="39"/>
      <c r="EN309" s="39"/>
      <c r="EO309" s="39"/>
      <c r="EP309" s="39"/>
      <c r="EQ309" s="39"/>
      <c r="ER309" s="39"/>
      <c r="ES309" s="39"/>
      <c r="ET309" s="39"/>
      <c r="EU309" s="39"/>
    </row>
    <row r="310" ht="16.5" customHeight="1">
      <c r="A310" s="1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  <c r="CC310" s="39"/>
      <c r="CD310" s="39"/>
      <c r="CE310" s="39"/>
      <c r="CF310" s="39"/>
      <c r="CG310" s="39"/>
      <c r="CH310" s="39"/>
      <c r="CI310" s="39"/>
      <c r="CJ310" s="39"/>
      <c r="CK310" s="39"/>
      <c r="CL310" s="39"/>
      <c r="CM310" s="39"/>
      <c r="CN310" s="39"/>
      <c r="CO310" s="39"/>
      <c r="CP310" s="39"/>
      <c r="CQ310" s="39"/>
      <c r="CR310" s="39"/>
      <c r="CS310" s="39"/>
      <c r="CT310" s="39"/>
      <c r="CU310" s="39"/>
      <c r="CV310" s="39"/>
      <c r="CW310" s="39"/>
      <c r="CX310" s="39"/>
      <c r="CY310" s="39"/>
      <c r="CZ310" s="39"/>
      <c r="DA310" s="39"/>
      <c r="DB310" s="39"/>
      <c r="DC310" s="39"/>
      <c r="DD310" s="39"/>
      <c r="DE310" s="39"/>
      <c r="DF310" s="39"/>
      <c r="DG310" s="39"/>
      <c r="DH310" s="39"/>
      <c r="DI310" s="39"/>
      <c r="DJ310" s="39"/>
      <c r="DK310" s="39"/>
      <c r="DL310" s="39"/>
      <c r="DM310" s="39"/>
      <c r="DN310" s="39"/>
      <c r="DO310" s="39"/>
      <c r="DP310" s="39"/>
      <c r="DQ310" s="39"/>
      <c r="DR310" s="39"/>
      <c r="DS310" s="39"/>
      <c r="DT310" s="39"/>
      <c r="DU310" s="39"/>
      <c r="DV310" s="39"/>
      <c r="DW310" s="39"/>
      <c r="DX310" s="39"/>
      <c r="DY310" s="39"/>
      <c r="DZ310" s="39"/>
      <c r="EA310" s="39"/>
      <c r="EB310" s="39"/>
      <c r="EC310" s="39"/>
      <c r="ED310" s="39"/>
      <c r="EE310" s="39"/>
      <c r="EF310" s="39"/>
      <c r="EG310" s="39"/>
      <c r="EH310" s="39"/>
      <c r="EI310" s="39"/>
      <c r="EJ310" s="39"/>
      <c r="EK310" s="39"/>
      <c r="EL310" s="39"/>
      <c r="EM310" s="39"/>
      <c r="EN310" s="39"/>
      <c r="EO310" s="39"/>
      <c r="EP310" s="39"/>
      <c r="EQ310" s="39"/>
      <c r="ER310" s="39"/>
      <c r="ES310" s="39"/>
      <c r="ET310" s="39"/>
      <c r="EU310" s="39"/>
    </row>
    <row r="311" ht="16.5" customHeight="1">
      <c r="A311" s="1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  <c r="CC311" s="39"/>
      <c r="CD311" s="39"/>
      <c r="CE311" s="39"/>
      <c r="CF311" s="39"/>
      <c r="CG311" s="39"/>
      <c r="CH311" s="39"/>
      <c r="CI311" s="39"/>
      <c r="CJ311" s="39"/>
      <c r="CK311" s="39"/>
      <c r="CL311" s="39"/>
      <c r="CM311" s="39"/>
      <c r="CN311" s="39"/>
      <c r="CO311" s="39"/>
      <c r="CP311" s="39"/>
      <c r="CQ311" s="39"/>
      <c r="CR311" s="39"/>
      <c r="CS311" s="39"/>
      <c r="CT311" s="39"/>
      <c r="CU311" s="39"/>
      <c r="CV311" s="39"/>
      <c r="CW311" s="39"/>
      <c r="CX311" s="39"/>
      <c r="CY311" s="39"/>
      <c r="CZ311" s="39"/>
      <c r="DA311" s="39"/>
      <c r="DB311" s="39"/>
      <c r="DC311" s="39"/>
      <c r="DD311" s="39"/>
      <c r="DE311" s="39"/>
      <c r="DF311" s="39"/>
      <c r="DG311" s="39"/>
      <c r="DH311" s="39"/>
      <c r="DI311" s="39"/>
      <c r="DJ311" s="39"/>
      <c r="DK311" s="39"/>
      <c r="DL311" s="39"/>
      <c r="DM311" s="39"/>
      <c r="DN311" s="39"/>
      <c r="DO311" s="39"/>
      <c r="DP311" s="39"/>
      <c r="DQ311" s="39"/>
      <c r="DR311" s="39"/>
      <c r="DS311" s="39"/>
      <c r="DT311" s="39"/>
      <c r="DU311" s="39"/>
      <c r="DV311" s="39"/>
      <c r="DW311" s="39"/>
      <c r="DX311" s="39"/>
      <c r="DY311" s="39"/>
      <c r="DZ311" s="39"/>
      <c r="EA311" s="39"/>
      <c r="EB311" s="39"/>
      <c r="EC311" s="39"/>
      <c r="ED311" s="39"/>
      <c r="EE311" s="39"/>
      <c r="EF311" s="39"/>
      <c r="EG311" s="39"/>
      <c r="EH311" s="39"/>
      <c r="EI311" s="39"/>
      <c r="EJ311" s="39"/>
      <c r="EK311" s="39"/>
      <c r="EL311" s="39"/>
      <c r="EM311" s="39"/>
      <c r="EN311" s="39"/>
      <c r="EO311" s="39"/>
      <c r="EP311" s="39"/>
      <c r="EQ311" s="39"/>
      <c r="ER311" s="39"/>
      <c r="ES311" s="39"/>
      <c r="ET311" s="39"/>
      <c r="EU311" s="39"/>
    </row>
    <row r="312" ht="16.5" customHeight="1">
      <c r="A312" s="1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  <c r="CC312" s="39"/>
      <c r="CD312" s="39"/>
      <c r="CE312" s="39"/>
      <c r="CF312" s="39"/>
      <c r="CG312" s="39"/>
      <c r="CH312" s="39"/>
      <c r="CI312" s="39"/>
      <c r="CJ312" s="39"/>
      <c r="CK312" s="39"/>
      <c r="CL312" s="39"/>
      <c r="CM312" s="39"/>
      <c r="CN312" s="39"/>
      <c r="CO312" s="39"/>
      <c r="CP312" s="39"/>
      <c r="CQ312" s="39"/>
      <c r="CR312" s="39"/>
      <c r="CS312" s="39"/>
      <c r="CT312" s="39"/>
      <c r="CU312" s="39"/>
      <c r="CV312" s="39"/>
      <c r="CW312" s="39"/>
      <c r="CX312" s="39"/>
      <c r="CY312" s="39"/>
      <c r="CZ312" s="39"/>
      <c r="DA312" s="39"/>
      <c r="DB312" s="39"/>
      <c r="DC312" s="39"/>
      <c r="DD312" s="39"/>
      <c r="DE312" s="39"/>
      <c r="DF312" s="39"/>
      <c r="DG312" s="39"/>
      <c r="DH312" s="39"/>
      <c r="DI312" s="39"/>
      <c r="DJ312" s="39"/>
      <c r="DK312" s="39"/>
      <c r="DL312" s="39"/>
      <c r="DM312" s="39"/>
      <c r="DN312" s="39"/>
      <c r="DO312" s="39"/>
      <c r="DP312" s="39"/>
      <c r="DQ312" s="39"/>
      <c r="DR312" s="39"/>
      <c r="DS312" s="39"/>
      <c r="DT312" s="39"/>
      <c r="DU312" s="39"/>
      <c r="DV312" s="39"/>
      <c r="DW312" s="39"/>
      <c r="DX312" s="39"/>
      <c r="DY312" s="39"/>
      <c r="DZ312" s="39"/>
      <c r="EA312" s="39"/>
      <c r="EB312" s="39"/>
      <c r="EC312" s="39"/>
      <c r="ED312" s="39"/>
      <c r="EE312" s="39"/>
      <c r="EF312" s="39"/>
      <c r="EG312" s="39"/>
      <c r="EH312" s="39"/>
      <c r="EI312" s="39"/>
      <c r="EJ312" s="39"/>
      <c r="EK312" s="39"/>
      <c r="EL312" s="39"/>
      <c r="EM312" s="39"/>
      <c r="EN312" s="39"/>
      <c r="EO312" s="39"/>
      <c r="EP312" s="39"/>
      <c r="EQ312" s="39"/>
      <c r="ER312" s="39"/>
      <c r="ES312" s="39"/>
      <c r="ET312" s="39"/>
      <c r="EU312" s="39"/>
    </row>
    <row r="313" ht="16.5" customHeight="1">
      <c r="A313" s="1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  <c r="CC313" s="39"/>
      <c r="CD313" s="39"/>
      <c r="CE313" s="39"/>
      <c r="CF313" s="39"/>
      <c r="CG313" s="39"/>
      <c r="CH313" s="39"/>
      <c r="CI313" s="39"/>
      <c r="CJ313" s="39"/>
      <c r="CK313" s="39"/>
      <c r="CL313" s="39"/>
      <c r="CM313" s="39"/>
      <c r="CN313" s="39"/>
      <c r="CO313" s="39"/>
      <c r="CP313" s="39"/>
      <c r="CQ313" s="39"/>
      <c r="CR313" s="39"/>
      <c r="CS313" s="39"/>
      <c r="CT313" s="39"/>
      <c r="CU313" s="39"/>
      <c r="CV313" s="39"/>
      <c r="CW313" s="39"/>
      <c r="CX313" s="39"/>
      <c r="CY313" s="39"/>
      <c r="CZ313" s="39"/>
      <c r="DA313" s="39"/>
      <c r="DB313" s="39"/>
      <c r="DC313" s="39"/>
      <c r="DD313" s="39"/>
      <c r="DE313" s="39"/>
      <c r="DF313" s="39"/>
      <c r="DG313" s="39"/>
      <c r="DH313" s="39"/>
      <c r="DI313" s="39"/>
      <c r="DJ313" s="39"/>
      <c r="DK313" s="39"/>
      <c r="DL313" s="39"/>
      <c r="DM313" s="39"/>
      <c r="DN313" s="39"/>
      <c r="DO313" s="39"/>
      <c r="DP313" s="39"/>
      <c r="DQ313" s="39"/>
      <c r="DR313" s="39"/>
      <c r="DS313" s="39"/>
      <c r="DT313" s="39"/>
      <c r="DU313" s="39"/>
      <c r="DV313" s="39"/>
      <c r="DW313" s="39"/>
      <c r="DX313" s="39"/>
      <c r="DY313" s="39"/>
      <c r="DZ313" s="39"/>
      <c r="EA313" s="39"/>
      <c r="EB313" s="39"/>
      <c r="EC313" s="39"/>
      <c r="ED313" s="39"/>
      <c r="EE313" s="39"/>
      <c r="EF313" s="39"/>
      <c r="EG313" s="39"/>
      <c r="EH313" s="39"/>
      <c r="EI313" s="39"/>
      <c r="EJ313" s="39"/>
      <c r="EK313" s="39"/>
      <c r="EL313" s="39"/>
      <c r="EM313" s="39"/>
      <c r="EN313" s="39"/>
      <c r="EO313" s="39"/>
      <c r="EP313" s="39"/>
      <c r="EQ313" s="39"/>
      <c r="ER313" s="39"/>
      <c r="ES313" s="39"/>
      <c r="ET313" s="39"/>
      <c r="EU313" s="39"/>
    </row>
    <row r="314" ht="16.5" customHeight="1">
      <c r="A314" s="1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  <c r="CC314" s="39"/>
      <c r="CD314" s="39"/>
      <c r="CE314" s="39"/>
      <c r="CF314" s="39"/>
      <c r="CG314" s="39"/>
      <c r="CH314" s="39"/>
      <c r="CI314" s="39"/>
      <c r="CJ314" s="39"/>
      <c r="CK314" s="39"/>
      <c r="CL314" s="39"/>
      <c r="CM314" s="39"/>
      <c r="CN314" s="39"/>
      <c r="CO314" s="39"/>
      <c r="CP314" s="39"/>
      <c r="CQ314" s="39"/>
      <c r="CR314" s="39"/>
      <c r="CS314" s="39"/>
      <c r="CT314" s="39"/>
      <c r="CU314" s="39"/>
      <c r="CV314" s="39"/>
      <c r="CW314" s="39"/>
      <c r="CX314" s="39"/>
      <c r="CY314" s="39"/>
      <c r="CZ314" s="39"/>
      <c r="DA314" s="39"/>
      <c r="DB314" s="39"/>
      <c r="DC314" s="39"/>
      <c r="DD314" s="39"/>
      <c r="DE314" s="39"/>
      <c r="DF314" s="39"/>
      <c r="DG314" s="39"/>
      <c r="DH314" s="39"/>
      <c r="DI314" s="39"/>
      <c r="DJ314" s="39"/>
      <c r="DK314" s="39"/>
      <c r="DL314" s="39"/>
      <c r="DM314" s="39"/>
      <c r="DN314" s="39"/>
      <c r="DO314" s="39"/>
      <c r="DP314" s="39"/>
      <c r="DQ314" s="39"/>
      <c r="DR314" s="39"/>
      <c r="DS314" s="39"/>
      <c r="DT314" s="39"/>
      <c r="DU314" s="39"/>
      <c r="DV314" s="39"/>
      <c r="DW314" s="39"/>
      <c r="DX314" s="39"/>
      <c r="DY314" s="39"/>
      <c r="DZ314" s="39"/>
      <c r="EA314" s="39"/>
      <c r="EB314" s="39"/>
      <c r="EC314" s="39"/>
      <c r="ED314" s="39"/>
      <c r="EE314" s="39"/>
      <c r="EF314" s="39"/>
      <c r="EG314" s="39"/>
      <c r="EH314" s="39"/>
      <c r="EI314" s="39"/>
      <c r="EJ314" s="39"/>
      <c r="EK314" s="39"/>
      <c r="EL314" s="39"/>
      <c r="EM314" s="39"/>
      <c r="EN314" s="39"/>
      <c r="EO314" s="39"/>
      <c r="EP314" s="39"/>
      <c r="EQ314" s="39"/>
      <c r="ER314" s="39"/>
      <c r="ES314" s="39"/>
      <c r="ET314" s="39"/>
      <c r="EU314" s="39"/>
    </row>
    <row r="315" ht="16.5" customHeight="1">
      <c r="A315" s="1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  <c r="CC315" s="39"/>
      <c r="CD315" s="39"/>
      <c r="CE315" s="39"/>
      <c r="CF315" s="39"/>
      <c r="CG315" s="39"/>
      <c r="CH315" s="39"/>
      <c r="CI315" s="39"/>
      <c r="CJ315" s="39"/>
      <c r="CK315" s="39"/>
      <c r="CL315" s="39"/>
      <c r="CM315" s="39"/>
      <c r="CN315" s="39"/>
      <c r="CO315" s="39"/>
      <c r="CP315" s="39"/>
      <c r="CQ315" s="39"/>
      <c r="CR315" s="39"/>
      <c r="CS315" s="39"/>
      <c r="CT315" s="39"/>
      <c r="CU315" s="39"/>
      <c r="CV315" s="39"/>
      <c r="CW315" s="39"/>
      <c r="CX315" s="39"/>
      <c r="CY315" s="39"/>
      <c r="CZ315" s="39"/>
      <c r="DA315" s="39"/>
      <c r="DB315" s="39"/>
      <c r="DC315" s="39"/>
      <c r="DD315" s="39"/>
      <c r="DE315" s="39"/>
      <c r="DF315" s="39"/>
      <c r="DG315" s="39"/>
      <c r="DH315" s="39"/>
      <c r="DI315" s="39"/>
      <c r="DJ315" s="39"/>
      <c r="DK315" s="39"/>
      <c r="DL315" s="39"/>
      <c r="DM315" s="39"/>
      <c r="DN315" s="39"/>
      <c r="DO315" s="39"/>
      <c r="DP315" s="39"/>
      <c r="DQ315" s="39"/>
      <c r="DR315" s="39"/>
      <c r="DS315" s="39"/>
      <c r="DT315" s="39"/>
      <c r="DU315" s="39"/>
      <c r="DV315" s="39"/>
      <c r="DW315" s="39"/>
      <c r="DX315" s="39"/>
      <c r="DY315" s="39"/>
      <c r="DZ315" s="39"/>
      <c r="EA315" s="39"/>
      <c r="EB315" s="39"/>
      <c r="EC315" s="39"/>
      <c r="ED315" s="39"/>
      <c r="EE315" s="39"/>
      <c r="EF315" s="39"/>
      <c r="EG315" s="39"/>
      <c r="EH315" s="39"/>
      <c r="EI315" s="39"/>
      <c r="EJ315" s="39"/>
      <c r="EK315" s="39"/>
      <c r="EL315" s="39"/>
      <c r="EM315" s="39"/>
      <c r="EN315" s="39"/>
      <c r="EO315" s="39"/>
      <c r="EP315" s="39"/>
      <c r="EQ315" s="39"/>
      <c r="ER315" s="39"/>
      <c r="ES315" s="39"/>
      <c r="ET315" s="39"/>
      <c r="EU315" s="39"/>
    </row>
    <row r="316" ht="16.5" customHeight="1">
      <c r="A316" s="1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  <c r="CC316" s="39"/>
      <c r="CD316" s="39"/>
      <c r="CE316" s="39"/>
      <c r="CF316" s="39"/>
      <c r="CG316" s="39"/>
      <c r="CH316" s="39"/>
      <c r="CI316" s="39"/>
      <c r="CJ316" s="39"/>
      <c r="CK316" s="39"/>
      <c r="CL316" s="39"/>
      <c r="CM316" s="39"/>
      <c r="CN316" s="39"/>
      <c r="CO316" s="39"/>
      <c r="CP316" s="39"/>
      <c r="CQ316" s="39"/>
      <c r="CR316" s="39"/>
      <c r="CS316" s="39"/>
      <c r="CT316" s="39"/>
      <c r="CU316" s="39"/>
      <c r="CV316" s="39"/>
      <c r="CW316" s="39"/>
      <c r="CX316" s="39"/>
      <c r="CY316" s="39"/>
      <c r="CZ316" s="39"/>
      <c r="DA316" s="39"/>
      <c r="DB316" s="39"/>
      <c r="DC316" s="39"/>
      <c r="DD316" s="39"/>
      <c r="DE316" s="39"/>
      <c r="DF316" s="39"/>
      <c r="DG316" s="39"/>
      <c r="DH316" s="39"/>
      <c r="DI316" s="39"/>
      <c r="DJ316" s="39"/>
      <c r="DK316" s="39"/>
      <c r="DL316" s="39"/>
      <c r="DM316" s="39"/>
      <c r="DN316" s="39"/>
      <c r="DO316" s="39"/>
      <c r="DP316" s="39"/>
      <c r="DQ316" s="39"/>
      <c r="DR316" s="39"/>
      <c r="DS316" s="39"/>
      <c r="DT316" s="39"/>
      <c r="DU316" s="39"/>
      <c r="DV316" s="39"/>
      <c r="DW316" s="39"/>
      <c r="DX316" s="39"/>
      <c r="DY316" s="39"/>
      <c r="DZ316" s="39"/>
      <c r="EA316" s="39"/>
      <c r="EB316" s="39"/>
      <c r="EC316" s="39"/>
      <c r="ED316" s="39"/>
      <c r="EE316" s="39"/>
      <c r="EF316" s="39"/>
      <c r="EG316" s="39"/>
      <c r="EH316" s="39"/>
      <c r="EI316" s="39"/>
      <c r="EJ316" s="39"/>
      <c r="EK316" s="39"/>
      <c r="EL316" s="39"/>
      <c r="EM316" s="39"/>
      <c r="EN316" s="39"/>
      <c r="EO316" s="39"/>
      <c r="EP316" s="39"/>
      <c r="EQ316" s="39"/>
      <c r="ER316" s="39"/>
      <c r="ES316" s="39"/>
      <c r="ET316" s="39"/>
      <c r="EU316" s="39"/>
    </row>
    <row r="317" ht="16.5" customHeight="1">
      <c r="A317" s="1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39"/>
      <c r="CL317" s="39"/>
      <c r="CM317" s="39"/>
      <c r="CN317" s="39"/>
      <c r="CO317" s="39"/>
      <c r="CP317" s="39"/>
      <c r="CQ317" s="39"/>
      <c r="CR317" s="39"/>
      <c r="CS317" s="39"/>
      <c r="CT317" s="39"/>
      <c r="CU317" s="39"/>
      <c r="CV317" s="39"/>
      <c r="CW317" s="39"/>
      <c r="CX317" s="39"/>
      <c r="CY317" s="39"/>
      <c r="CZ317" s="39"/>
      <c r="DA317" s="39"/>
      <c r="DB317" s="39"/>
      <c r="DC317" s="39"/>
      <c r="DD317" s="39"/>
      <c r="DE317" s="39"/>
      <c r="DF317" s="39"/>
      <c r="DG317" s="39"/>
      <c r="DH317" s="39"/>
      <c r="DI317" s="39"/>
      <c r="DJ317" s="39"/>
      <c r="DK317" s="39"/>
      <c r="DL317" s="39"/>
      <c r="DM317" s="39"/>
      <c r="DN317" s="39"/>
      <c r="DO317" s="39"/>
      <c r="DP317" s="39"/>
      <c r="DQ317" s="39"/>
      <c r="DR317" s="39"/>
      <c r="DS317" s="39"/>
      <c r="DT317" s="39"/>
      <c r="DU317" s="39"/>
      <c r="DV317" s="39"/>
      <c r="DW317" s="39"/>
      <c r="DX317" s="39"/>
      <c r="DY317" s="39"/>
      <c r="DZ317" s="39"/>
      <c r="EA317" s="39"/>
      <c r="EB317" s="39"/>
      <c r="EC317" s="39"/>
      <c r="ED317" s="39"/>
      <c r="EE317" s="39"/>
      <c r="EF317" s="39"/>
      <c r="EG317" s="39"/>
      <c r="EH317" s="39"/>
      <c r="EI317" s="39"/>
      <c r="EJ317" s="39"/>
      <c r="EK317" s="39"/>
      <c r="EL317" s="39"/>
      <c r="EM317" s="39"/>
      <c r="EN317" s="39"/>
      <c r="EO317" s="39"/>
      <c r="EP317" s="39"/>
      <c r="EQ317" s="39"/>
      <c r="ER317" s="39"/>
      <c r="ES317" s="39"/>
      <c r="ET317" s="39"/>
      <c r="EU317" s="39"/>
    </row>
    <row r="318" ht="16.5" customHeight="1">
      <c r="A318" s="1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  <c r="CC318" s="39"/>
      <c r="CD318" s="39"/>
      <c r="CE318" s="39"/>
      <c r="CF318" s="39"/>
      <c r="CG318" s="39"/>
      <c r="CH318" s="39"/>
      <c r="CI318" s="39"/>
      <c r="CJ318" s="39"/>
      <c r="CK318" s="39"/>
      <c r="CL318" s="39"/>
      <c r="CM318" s="39"/>
      <c r="CN318" s="39"/>
      <c r="CO318" s="39"/>
      <c r="CP318" s="39"/>
      <c r="CQ318" s="39"/>
      <c r="CR318" s="39"/>
      <c r="CS318" s="39"/>
      <c r="CT318" s="39"/>
      <c r="CU318" s="39"/>
      <c r="CV318" s="39"/>
      <c r="CW318" s="39"/>
      <c r="CX318" s="39"/>
      <c r="CY318" s="39"/>
      <c r="CZ318" s="39"/>
      <c r="DA318" s="39"/>
      <c r="DB318" s="39"/>
      <c r="DC318" s="39"/>
      <c r="DD318" s="39"/>
      <c r="DE318" s="39"/>
      <c r="DF318" s="39"/>
      <c r="DG318" s="39"/>
      <c r="DH318" s="39"/>
      <c r="DI318" s="39"/>
      <c r="DJ318" s="39"/>
      <c r="DK318" s="39"/>
      <c r="DL318" s="39"/>
      <c r="DM318" s="39"/>
      <c r="DN318" s="39"/>
      <c r="DO318" s="39"/>
      <c r="DP318" s="39"/>
      <c r="DQ318" s="39"/>
      <c r="DR318" s="39"/>
      <c r="DS318" s="39"/>
      <c r="DT318" s="39"/>
      <c r="DU318" s="39"/>
      <c r="DV318" s="39"/>
      <c r="DW318" s="39"/>
      <c r="DX318" s="39"/>
      <c r="DY318" s="39"/>
      <c r="DZ318" s="39"/>
      <c r="EA318" s="39"/>
      <c r="EB318" s="39"/>
      <c r="EC318" s="39"/>
      <c r="ED318" s="39"/>
      <c r="EE318" s="39"/>
      <c r="EF318" s="39"/>
      <c r="EG318" s="39"/>
      <c r="EH318" s="39"/>
      <c r="EI318" s="39"/>
      <c r="EJ318" s="39"/>
      <c r="EK318" s="39"/>
      <c r="EL318" s="39"/>
      <c r="EM318" s="39"/>
      <c r="EN318" s="39"/>
      <c r="EO318" s="39"/>
      <c r="EP318" s="39"/>
      <c r="EQ318" s="39"/>
      <c r="ER318" s="39"/>
      <c r="ES318" s="39"/>
      <c r="ET318" s="39"/>
      <c r="EU318" s="39"/>
    </row>
    <row r="319" ht="16.5" customHeight="1">
      <c r="A319" s="1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  <c r="CC319" s="39"/>
      <c r="CD319" s="39"/>
      <c r="CE319" s="39"/>
      <c r="CF319" s="39"/>
      <c r="CG319" s="39"/>
      <c r="CH319" s="39"/>
      <c r="CI319" s="39"/>
      <c r="CJ319" s="39"/>
      <c r="CK319" s="39"/>
      <c r="CL319" s="39"/>
      <c r="CM319" s="39"/>
      <c r="CN319" s="39"/>
      <c r="CO319" s="39"/>
      <c r="CP319" s="39"/>
      <c r="CQ319" s="39"/>
      <c r="CR319" s="39"/>
      <c r="CS319" s="39"/>
      <c r="CT319" s="39"/>
      <c r="CU319" s="39"/>
      <c r="CV319" s="39"/>
      <c r="CW319" s="39"/>
      <c r="CX319" s="39"/>
      <c r="CY319" s="39"/>
      <c r="CZ319" s="39"/>
      <c r="DA319" s="39"/>
      <c r="DB319" s="39"/>
      <c r="DC319" s="39"/>
      <c r="DD319" s="39"/>
      <c r="DE319" s="39"/>
      <c r="DF319" s="39"/>
      <c r="DG319" s="39"/>
      <c r="DH319" s="39"/>
      <c r="DI319" s="39"/>
      <c r="DJ319" s="39"/>
      <c r="DK319" s="39"/>
      <c r="DL319" s="39"/>
      <c r="DM319" s="39"/>
      <c r="DN319" s="39"/>
      <c r="DO319" s="39"/>
      <c r="DP319" s="39"/>
      <c r="DQ319" s="39"/>
      <c r="DR319" s="39"/>
      <c r="DS319" s="39"/>
      <c r="DT319" s="39"/>
      <c r="DU319" s="39"/>
      <c r="DV319" s="39"/>
      <c r="DW319" s="39"/>
      <c r="DX319" s="39"/>
      <c r="DY319" s="39"/>
      <c r="DZ319" s="39"/>
      <c r="EA319" s="39"/>
      <c r="EB319" s="39"/>
      <c r="EC319" s="39"/>
      <c r="ED319" s="39"/>
      <c r="EE319" s="39"/>
      <c r="EF319" s="39"/>
      <c r="EG319" s="39"/>
      <c r="EH319" s="39"/>
      <c r="EI319" s="39"/>
      <c r="EJ319" s="39"/>
      <c r="EK319" s="39"/>
      <c r="EL319" s="39"/>
      <c r="EM319" s="39"/>
      <c r="EN319" s="39"/>
      <c r="EO319" s="39"/>
      <c r="EP319" s="39"/>
      <c r="EQ319" s="39"/>
      <c r="ER319" s="39"/>
      <c r="ES319" s="39"/>
      <c r="ET319" s="39"/>
      <c r="EU319" s="39"/>
    </row>
    <row r="320" ht="16.5" customHeight="1">
      <c r="A320" s="1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  <c r="CC320" s="39"/>
      <c r="CD320" s="39"/>
      <c r="CE320" s="39"/>
      <c r="CF320" s="39"/>
      <c r="CG320" s="39"/>
      <c r="CH320" s="39"/>
      <c r="CI320" s="39"/>
      <c r="CJ320" s="39"/>
      <c r="CK320" s="39"/>
      <c r="CL320" s="39"/>
      <c r="CM320" s="39"/>
      <c r="CN320" s="39"/>
      <c r="CO320" s="39"/>
      <c r="CP320" s="39"/>
      <c r="CQ320" s="39"/>
      <c r="CR320" s="39"/>
      <c r="CS320" s="39"/>
      <c r="CT320" s="39"/>
      <c r="CU320" s="39"/>
      <c r="CV320" s="39"/>
      <c r="CW320" s="39"/>
      <c r="CX320" s="39"/>
      <c r="CY320" s="39"/>
      <c r="CZ320" s="39"/>
      <c r="DA320" s="39"/>
      <c r="DB320" s="39"/>
      <c r="DC320" s="39"/>
      <c r="DD320" s="39"/>
      <c r="DE320" s="39"/>
      <c r="DF320" s="39"/>
      <c r="DG320" s="39"/>
      <c r="DH320" s="39"/>
      <c r="DI320" s="39"/>
      <c r="DJ320" s="39"/>
      <c r="DK320" s="39"/>
      <c r="DL320" s="39"/>
      <c r="DM320" s="39"/>
      <c r="DN320" s="39"/>
      <c r="DO320" s="39"/>
      <c r="DP320" s="39"/>
      <c r="DQ320" s="39"/>
      <c r="DR320" s="39"/>
      <c r="DS320" s="39"/>
      <c r="DT320" s="39"/>
      <c r="DU320" s="39"/>
      <c r="DV320" s="39"/>
      <c r="DW320" s="39"/>
      <c r="DX320" s="39"/>
      <c r="DY320" s="39"/>
      <c r="DZ320" s="39"/>
      <c r="EA320" s="39"/>
      <c r="EB320" s="39"/>
      <c r="EC320" s="39"/>
      <c r="ED320" s="39"/>
      <c r="EE320" s="39"/>
      <c r="EF320" s="39"/>
      <c r="EG320" s="39"/>
      <c r="EH320" s="39"/>
      <c r="EI320" s="39"/>
      <c r="EJ320" s="39"/>
      <c r="EK320" s="39"/>
      <c r="EL320" s="39"/>
      <c r="EM320" s="39"/>
      <c r="EN320" s="39"/>
      <c r="EO320" s="39"/>
      <c r="EP320" s="39"/>
      <c r="EQ320" s="39"/>
      <c r="ER320" s="39"/>
      <c r="ES320" s="39"/>
      <c r="ET320" s="39"/>
      <c r="EU320" s="39"/>
    </row>
    <row r="321" ht="16.5" customHeight="1">
      <c r="A321" s="1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  <c r="DI321" s="39"/>
      <c r="DJ321" s="39"/>
      <c r="DK321" s="39"/>
      <c r="DL321" s="39"/>
      <c r="DM321" s="39"/>
      <c r="DN321" s="39"/>
      <c r="DO321" s="39"/>
      <c r="DP321" s="39"/>
      <c r="DQ321" s="39"/>
      <c r="DR321" s="39"/>
      <c r="DS321" s="39"/>
      <c r="DT321" s="39"/>
      <c r="DU321" s="39"/>
      <c r="DV321" s="39"/>
      <c r="DW321" s="39"/>
      <c r="DX321" s="39"/>
      <c r="DY321" s="39"/>
      <c r="DZ321" s="39"/>
      <c r="EA321" s="39"/>
      <c r="EB321" s="39"/>
      <c r="EC321" s="39"/>
      <c r="ED321" s="39"/>
      <c r="EE321" s="39"/>
      <c r="EF321" s="39"/>
      <c r="EG321" s="39"/>
      <c r="EH321" s="39"/>
      <c r="EI321" s="39"/>
      <c r="EJ321" s="39"/>
      <c r="EK321" s="39"/>
      <c r="EL321" s="39"/>
      <c r="EM321" s="39"/>
      <c r="EN321" s="39"/>
      <c r="EO321" s="39"/>
      <c r="EP321" s="39"/>
      <c r="EQ321" s="39"/>
      <c r="ER321" s="39"/>
      <c r="ES321" s="39"/>
      <c r="ET321" s="39"/>
      <c r="EU321" s="39"/>
    </row>
    <row r="322" ht="16.5" customHeight="1">
      <c r="A322" s="1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  <c r="CC322" s="39"/>
      <c r="CD322" s="39"/>
      <c r="CE322" s="39"/>
      <c r="CF322" s="39"/>
      <c r="CG322" s="39"/>
      <c r="CH322" s="39"/>
      <c r="CI322" s="39"/>
      <c r="CJ322" s="39"/>
      <c r="CK322" s="39"/>
      <c r="CL322" s="39"/>
      <c r="CM322" s="39"/>
      <c r="CN322" s="39"/>
      <c r="CO322" s="39"/>
      <c r="CP322" s="39"/>
      <c r="CQ322" s="39"/>
      <c r="CR322" s="39"/>
      <c r="CS322" s="39"/>
      <c r="CT322" s="39"/>
      <c r="CU322" s="39"/>
      <c r="CV322" s="39"/>
      <c r="CW322" s="39"/>
      <c r="CX322" s="39"/>
      <c r="CY322" s="39"/>
      <c r="CZ322" s="39"/>
      <c r="DA322" s="39"/>
      <c r="DB322" s="39"/>
      <c r="DC322" s="39"/>
      <c r="DD322" s="39"/>
      <c r="DE322" s="39"/>
      <c r="DF322" s="39"/>
      <c r="DG322" s="39"/>
      <c r="DH322" s="39"/>
      <c r="DI322" s="39"/>
      <c r="DJ322" s="39"/>
      <c r="DK322" s="39"/>
      <c r="DL322" s="39"/>
      <c r="DM322" s="39"/>
      <c r="DN322" s="39"/>
      <c r="DO322" s="39"/>
      <c r="DP322" s="39"/>
      <c r="DQ322" s="39"/>
      <c r="DR322" s="39"/>
      <c r="DS322" s="39"/>
      <c r="DT322" s="39"/>
      <c r="DU322" s="39"/>
      <c r="DV322" s="39"/>
      <c r="DW322" s="39"/>
      <c r="DX322" s="39"/>
      <c r="DY322" s="39"/>
      <c r="DZ322" s="39"/>
      <c r="EA322" s="39"/>
      <c r="EB322" s="39"/>
      <c r="EC322" s="39"/>
      <c r="ED322" s="39"/>
      <c r="EE322" s="39"/>
      <c r="EF322" s="39"/>
      <c r="EG322" s="39"/>
      <c r="EH322" s="39"/>
      <c r="EI322" s="39"/>
      <c r="EJ322" s="39"/>
      <c r="EK322" s="39"/>
      <c r="EL322" s="39"/>
      <c r="EM322" s="39"/>
      <c r="EN322" s="39"/>
      <c r="EO322" s="39"/>
      <c r="EP322" s="39"/>
      <c r="EQ322" s="39"/>
      <c r="ER322" s="39"/>
      <c r="ES322" s="39"/>
      <c r="ET322" s="39"/>
      <c r="EU322" s="39"/>
    </row>
    <row r="323" ht="16.5" customHeight="1">
      <c r="A323" s="1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  <c r="CC323" s="39"/>
      <c r="CD323" s="39"/>
      <c r="CE323" s="39"/>
      <c r="CF323" s="39"/>
      <c r="CG323" s="39"/>
      <c r="CH323" s="39"/>
      <c r="CI323" s="39"/>
      <c r="CJ323" s="39"/>
      <c r="CK323" s="39"/>
      <c r="CL323" s="39"/>
      <c r="CM323" s="39"/>
      <c r="CN323" s="39"/>
      <c r="CO323" s="39"/>
      <c r="CP323" s="39"/>
      <c r="CQ323" s="39"/>
      <c r="CR323" s="39"/>
      <c r="CS323" s="39"/>
      <c r="CT323" s="39"/>
      <c r="CU323" s="39"/>
      <c r="CV323" s="39"/>
      <c r="CW323" s="39"/>
      <c r="CX323" s="39"/>
      <c r="CY323" s="39"/>
      <c r="CZ323" s="39"/>
      <c r="DA323" s="39"/>
      <c r="DB323" s="39"/>
      <c r="DC323" s="39"/>
      <c r="DD323" s="39"/>
      <c r="DE323" s="39"/>
      <c r="DF323" s="39"/>
      <c r="DG323" s="39"/>
      <c r="DH323" s="39"/>
      <c r="DI323" s="39"/>
      <c r="DJ323" s="39"/>
      <c r="DK323" s="39"/>
      <c r="DL323" s="39"/>
      <c r="DM323" s="39"/>
      <c r="DN323" s="39"/>
      <c r="DO323" s="39"/>
      <c r="DP323" s="39"/>
      <c r="DQ323" s="39"/>
      <c r="DR323" s="39"/>
      <c r="DS323" s="39"/>
      <c r="DT323" s="39"/>
      <c r="DU323" s="39"/>
      <c r="DV323" s="39"/>
      <c r="DW323" s="39"/>
      <c r="DX323" s="39"/>
      <c r="DY323" s="39"/>
      <c r="DZ323" s="39"/>
      <c r="EA323" s="39"/>
      <c r="EB323" s="39"/>
      <c r="EC323" s="39"/>
      <c r="ED323" s="39"/>
      <c r="EE323" s="39"/>
      <c r="EF323" s="39"/>
      <c r="EG323" s="39"/>
      <c r="EH323" s="39"/>
      <c r="EI323" s="39"/>
      <c r="EJ323" s="39"/>
      <c r="EK323" s="39"/>
      <c r="EL323" s="39"/>
      <c r="EM323" s="39"/>
      <c r="EN323" s="39"/>
      <c r="EO323" s="39"/>
      <c r="EP323" s="39"/>
      <c r="EQ323" s="39"/>
      <c r="ER323" s="39"/>
      <c r="ES323" s="39"/>
      <c r="ET323" s="39"/>
      <c r="EU323" s="39"/>
    </row>
    <row r="324" ht="16.5" customHeight="1">
      <c r="A324" s="1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  <c r="CC324" s="39"/>
      <c r="CD324" s="39"/>
      <c r="CE324" s="39"/>
      <c r="CF324" s="39"/>
      <c r="CG324" s="39"/>
      <c r="CH324" s="39"/>
      <c r="CI324" s="39"/>
      <c r="CJ324" s="39"/>
      <c r="CK324" s="39"/>
      <c r="CL324" s="39"/>
      <c r="CM324" s="39"/>
      <c r="CN324" s="39"/>
      <c r="CO324" s="39"/>
      <c r="CP324" s="39"/>
      <c r="CQ324" s="39"/>
      <c r="CR324" s="39"/>
      <c r="CS324" s="39"/>
      <c r="CT324" s="39"/>
      <c r="CU324" s="39"/>
      <c r="CV324" s="39"/>
      <c r="CW324" s="39"/>
      <c r="CX324" s="39"/>
      <c r="CY324" s="39"/>
      <c r="CZ324" s="39"/>
      <c r="DA324" s="39"/>
      <c r="DB324" s="39"/>
      <c r="DC324" s="39"/>
      <c r="DD324" s="39"/>
      <c r="DE324" s="39"/>
      <c r="DF324" s="39"/>
      <c r="DG324" s="39"/>
      <c r="DH324" s="39"/>
      <c r="DI324" s="39"/>
      <c r="DJ324" s="39"/>
      <c r="DK324" s="39"/>
      <c r="DL324" s="39"/>
      <c r="DM324" s="39"/>
      <c r="DN324" s="39"/>
      <c r="DO324" s="39"/>
      <c r="DP324" s="39"/>
      <c r="DQ324" s="39"/>
      <c r="DR324" s="39"/>
      <c r="DS324" s="39"/>
      <c r="DT324" s="39"/>
      <c r="DU324" s="39"/>
      <c r="DV324" s="39"/>
      <c r="DW324" s="39"/>
      <c r="DX324" s="39"/>
      <c r="DY324" s="39"/>
      <c r="DZ324" s="39"/>
      <c r="EA324" s="39"/>
      <c r="EB324" s="39"/>
      <c r="EC324" s="39"/>
      <c r="ED324" s="39"/>
      <c r="EE324" s="39"/>
      <c r="EF324" s="39"/>
      <c r="EG324" s="39"/>
      <c r="EH324" s="39"/>
      <c r="EI324" s="39"/>
      <c r="EJ324" s="39"/>
      <c r="EK324" s="39"/>
      <c r="EL324" s="39"/>
      <c r="EM324" s="39"/>
      <c r="EN324" s="39"/>
      <c r="EO324" s="39"/>
      <c r="EP324" s="39"/>
      <c r="EQ324" s="39"/>
      <c r="ER324" s="39"/>
      <c r="ES324" s="39"/>
      <c r="ET324" s="39"/>
      <c r="EU324" s="39"/>
    </row>
    <row r="325" ht="16.5" customHeight="1">
      <c r="A325" s="1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  <c r="CC325" s="39"/>
      <c r="CD325" s="39"/>
      <c r="CE325" s="39"/>
      <c r="CF325" s="39"/>
      <c r="CG325" s="39"/>
      <c r="CH325" s="39"/>
      <c r="CI325" s="39"/>
      <c r="CJ325" s="39"/>
      <c r="CK325" s="39"/>
      <c r="CL325" s="39"/>
      <c r="CM325" s="39"/>
      <c r="CN325" s="39"/>
      <c r="CO325" s="39"/>
      <c r="CP325" s="39"/>
      <c r="CQ325" s="39"/>
      <c r="CR325" s="39"/>
      <c r="CS325" s="39"/>
      <c r="CT325" s="39"/>
      <c r="CU325" s="39"/>
      <c r="CV325" s="39"/>
      <c r="CW325" s="39"/>
      <c r="CX325" s="39"/>
      <c r="CY325" s="39"/>
      <c r="CZ325" s="39"/>
      <c r="DA325" s="39"/>
      <c r="DB325" s="39"/>
      <c r="DC325" s="39"/>
      <c r="DD325" s="39"/>
      <c r="DE325" s="39"/>
      <c r="DF325" s="39"/>
      <c r="DG325" s="39"/>
      <c r="DH325" s="39"/>
      <c r="DI325" s="39"/>
      <c r="DJ325" s="39"/>
      <c r="DK325" s="39"/>
      <c r="DL325" s="39"/>
      <c r="DM325" s="39"/>
      <c r="DN325" s="39"/>
      <c r="DO325" s="39"/>
      <c r="DP325" s="39"/>
      <c r="DQ325" s="39"/>
      <c r="DR325" s="39"/>
      <c r="DS325" s="39"/>
      <c r="DT325" s="39"/>
      <c r="DU325" s="39"/>
      <c r="DV325" s="39"/>
      <c r="DW325" s="39"/>
      <c r="DX325" s="39"/>
      <c r="DY325" s="39"/>
      <c r="DZ325" s="39"/>
      <c r="EA325" s="39"/>
      <c r="EB325" s="39"/>
      <c r="EC325" s="39"/>
      <c r="ED325" s="39"/>
      <c r="EE325" s="39"/>
      <c r="EF325" s="39"/>
      <c r="EG325" s="39"/>
      <c r="EH325" s="39"/>
      <c r="EI325" s="39"/>
      <c r="EJ325" s="39"/>
      <c r="EK325" s="39"/>
      <c r="EL325" s="39"/>
      <c r="EM325" s="39"/>
      <c r="EN325" s="39"/>
      <c r="EO325" s="39"/>
      <c r="EP325" s="39"/>
      <c r="EQ325" s="39"/>
      <c r="ER325" s="39"/>
      <c r="ES325" s="39"/>
      <c r="ET325" s="39"/>
      <c r="EU325" s="39"/>
    </row>
    <row r="326" ht="16.5" customHeight="1">
      <c r="A326" s="1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  <c r="CC326" s="39"/>
      <c r="CD326" s="39"/>
      <c r="CE326" s="39"/>
      <c r="CF326" s="39"/>
      <c r="CG326" s="39"/>
      <c r="CH326" s="39"/>
      <c r="CI326" s="39"/>
      <c r="CJ326" s="39"/>
      <c r="CK326" s="39"/>
      <c r="CL326" s="39"/>
      <c r="CM326" s="39"/>
      <c r="CN326" s="39"/>
      <c r="CO326" s="39"/>
      <c r="CP326" s="39"/>
      <c r="CQ326" s="39"/>
      <c r="CR326" s="39"/>
      <c r="CS326" s="39"/>
      <c r="CT326" s="39"/>
      <c r="CU326" s="39"/>
      <c r="CV326" s="39"/>
      <c r="CW326" s="39"/>
      <c r="CX326" s="39"/>
      <c r="CY326" s="39"/>
      <c r="CZ326" s="39"/>
      <c r="DA326" s="39"/>
      <c r="DB326" s="39"/>
      <c r="DC326" s="39"/>
      <c r="DD326" s="39"/>
      <c r="DE326" s="39"/>
      <c r="DF326" s="39"/>
      <c r="DG326" s="39"/>
      <c r="DH326" s="39"/>
      <c r="DI326" s="39"/>
      <c r="DJ326" s="39"/>
      <c r="DK326" s="39"/>
      <c r="DL326" s="39"/>
      <c r="DM326" s="39"/>
      <c r="DN326" s="39"/>
      <c r="DO326" s="39"/>
      <c r="DP326" s="39"/>
      <c r="DQ326" s="39"/>
      <c r="DR326" s="39"/>
      <c r="DS326" s="39"/>
      <c r="DT326" s="39"/>
      <c r="DU326" s="39"/>
      <c r="DV326" s="39"/>
      <c r="DW326" s="39"/>
      <c r="DX326" s="39"/>
      <c r="DY326" s="39"/>
      <c r="DZ326" s="39"/>
      <c r="EA326" s="39"/>
      <c r="EB326" s="39"/>
      <c r="EC326" s="39"/>
      <c r="ED326" s="39"/>
      <c r="EE326" s="39"/>
      <c r="EF326" s="39"/>
      <c r="EG326" s="39"/>
      <c r="EH326" s="39"/>
      <c r="EI326" s="39"/>
      <c r="EJ326" s="39"/>
      <c r="EK326" s="39"/>
      <c r="EL326" s="39"/>
      <c r="EM326" s="39"/>
      <c r="EN326" s="39"/>
      <c r="EO326" s="39"/>
      <c r="EP326" s="39"/>
      <c r="EQ326" s="39"/>
      <c r="ER326" s="39"/>
      <c r="ES326" s="39"/>
      <c r="ET326" s="39"/>
      <c r="EU326" s="39"/>
    </row>
    <row r="327" ht="16.5" customHeight="1">
      <c r="A327" s="1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  <c r="CC327" s="39"/>
      <c r="CD327" s="39"/>
      <c r="CE327" s="39"/>
      <c r="CF327" s="39"/>
      <c r="CG327" s="39"/>
      <c r="CH327" s="39"/>
      <c r="CI327" s="39"/>
      <c r="CJ327" s="39"/>
      <c r="CK327" s="39"/>
      <c r="CL327" s="39"/>
      <c r="CM327" s="39"/>
      <c r="CN327" s="39"/>
      <c r="CO327" s="39"/>
      <c r="CP327" s="39"/>
      <c r="CQ327" s="39"/>
      <c r="CR327" s="39"/>
      <c r="CS327" s="39"/>
      <c r="CT327" s="39"/>
      <c r="CU327" s="39"/>
      <c r="CV327" s="39"/>
      <c r="CW327" s="39"/>
      <c r="CX327" s="39"/>
      <c r="CY327" s="39"/>
      <c r="CZ327" s="39"/>
      <c r="DA327" s="39"/>
      <c r="DB327" s="39"/>
      <c r="DC327" s="39"/>
      <c r="DD327" s="39"/>
      <c r="DE327" s="39"/>
      <c r="DF327" s="39"/>
      <c r="DG327" s="39"/>
      <c r="DH327" s="39"/>
      <c r="DI327" s="39"/>
      <c r="DJ327" s="39"/>
      <c r="DK327" s="39"/>
      <c r="DL327" s="39"/>
      <c r="DM327" s="39"/>
      <c r="DN327" s="39"/>
      <c r="DO327" s="39"/>
      <c r="DP327" s="39"/>
      <c r="DQ327" s="39"/>
      <c r="DR327" s="39"/>
      <c r="DS327" s="39"/>
      <c r="DT327" s="39"/>
      <c r="DU327" s="39"/>
      <c r="DV327" s="39"/>
      <c r="DW327" s="39"/>
      <c r="DX327" s="39"/>
      <c r="DY327" s="39"/>
      <c r="DZ327" s="39"/>
      <c r="EA327" s="39"/>
      <c r="EB327" s="39"/>
      <c r="EC327" s="39"/>
      <c r="ED327" s="39"/>
      <c r="EE327" s="39"/>
      <c r="EF327" s="39"/>
      <c r="EG327" s="39"/>
      <c r="EH327" s="39"/>
      <c r="EI327" s="39"/>
      <c r="EJ327" s="39"/>
      <c r="EK327" s="39"/>
      <c r="EL327" s="39"/>
      <c r="EM327" s="39"/>
      <c r="EN327" s="39"/>
      <c r="EO327" s="39"/>
      <c r="EP327" s="39"/>
      <c r="EQ327" s="39"/>
      <c r="ER327" s="39"/>
      <c r="ES327" s="39"/>
      <c r="ET327" s="39"/>
      <c r="EU327" s="39"/>
    </row>
    <row r="328" ht="16.5" customHeight="1">
      <c r="A328" s="1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  <c r="CC328" s="39"/>
      <c r="CD328" s="39"/>
      <c r="CE328" s="39"/>
      <c r="CF328" s="39"/>
      <c r="CG328" s="39"/>
      <c r="CH328" s="39"/>
      <c r="CI328" s="39"/>
      <c r="CJ328" s="39"/>
      <c r="CK328" s="39"/>
      <c r="CL328" s="39"/>
      <c r="CM328" s="39"/>
      <c r="CN328" s="39"/>
      <c r="CO328" s="39"/>
      <c r="CP328" s="39"/>
      <c r="CQ328" s="39"/>
      <c r="CR328" s="39"/>
      <c r="CS328" s="39"/>
      <c r="CT328" s="39"/>
      <c r="CU328" s="39"/>
      <c r="CV328" s="39"/>
      <c r="CW328" s="39"/>
      <c r="CX328" s="39"/>
      <c r="CY328" s="39"/>
      <c r="CZ328" s="39"/>
      <c r="DA328" s="39"/>
      <c r="DB328" s="39"/>
      <c r="DC328" s="39"/>
      <c r="DD328" s="39"/>
      <c r="DE328" s="39"/>
      <c r="DF328" s="39"/>
      <c r="DG328" s="39"/>
      <c r="DH328" s="39"/>
      <c r="DI328" s="39"/>
      <c r="DJ328" s="39"/>
      <c r="DK328" s="39"/>
      <c r="DL328" s="39"/>
      <c r="DM328" s="39"/>
      <c r="DN328" s="39"/>
      <c r="DO328" s="39"/>
      <c r="DP328" s="39"/>
      <c r="DQ328" s="39"/>
      <c r="DR328" s="39"/>
      <c r="DS328" s="39"/>
      <c r="DT328" s="39"/>
      <c r="DU328" s="39"/>
      <c r="DV328" s="39"/>
      <c r="DW328" s="39"/>
      <c r="DX328" s="39"/>
      <c r="DY328" s="39"/>
      <c r="DZ328" s="39"/>
      <c r="EA328" s="39"/>
      <c r="EB328" s="39"/>
      <c r="EC328" s="39"/>
      <c r="ED328" s="39"/>
      <c r="EE328" s="39"/>
      <c r="EF328" s="39"/>
      <c r="EG328" s="39"/>
      <c r="EH328" s="39"/>
      <c r="EI328" s="39"/>
      <c r="EJ328" s="39"/>
      <c r="EK328" s="39"/>
      <c r="EL328" s="39"/>
      <c r="EM328" s="39"/>
      <c r="EN328" s="39"/>
      <c r="EO328" s="39"/>
      <c r="EP328" s="39"/>
      <c r="EQ328" s="39"/>
      <c r="ER328" s="39"/>
      <c r="ES328" s="39"/>
      <c r="ET328" s="39"/>
      <c r="EU328" s="39"/>
    </row>
    <row r="329" ht="16.5" customHeight="1">
      <c r="A329" s="1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39"/>
      <c r="CL329" s="39"/>
      <c r="CM329" s="39"/>
      <c r="CN329" s="39"/>
      <c r="CO329" s="39"/>
      <c r="CP329" s="39"/>
      <c r="CQ329" s="39"/>
      <c r="CR329" s="39"/>
      <c r="CS329" s="39"/>
      <c r="CT329" s="39"/>
      <c r="CU329" s="39"/>
      <c r="CV329" s="39"/>
      <c r="CW329" s="39"/>
      <c r="CX329" s="39"/>
      <c r="CY329" s="39"/>
      <c r="CZ329" s="39"/>
      <c r="DA329" s="39"/>
      <c r="DB329" s="39"/>
      <c r="DC329" s="39"/>
      <c r="DD329" s="39"/>
      <c r="DE329" s="39"/>
      <c r="DF329" s="39"/>
      <c r="DG329" s="39"/>
      <c r="DH329" s="39"/>
      <c r="DI329" s="39"/>
      <c r="DJ329" s="39"/>
      <c r="DK329" s="39"/>
      <c r="DL329" s="39"/>
      <c r="DM329" s="39"/>
      <c r="DN329" s="39"/>
      <c r="DO329" s="39"/>
      <c r="DP329" s="39"/>
      <c r="DQ329" s="39"/>
      <c r="DR329" s="39"/>
      <c r="DS329" s="39"/>
      <c r="DT329" s="39"/>
      <c r="DU329" s="39"/>
      <c r="DV329" s="39"/>
      <c r="DW329" s="39"/>
      <c r="DX329" s="39"/>
      <c r="DY329" s="39"/>
      <c r="DZ329" s="39"/>
      <c r="EA329" s="39"/>
      <c r="EB329" s="39"/>
      <c r="EC329" s="39"/>
      <c r="ED329" s="39"/>
      <c r="EE329" s="39"/>
      <c r="EF329" s="39"/>
      <c r="EG329" s="39"/>
      <c r="EH329" s="39"/>
      <c r="EI329" s="39"/>
      <c r="EJ329" s="39"/>
      <c r="EK329" s="39"/>
      <c r="EL329" s="39"/>
      <c r="EM329" s="39"/>
      <c r="EN329" s="39"/>
      <c r="EO329" s="39"/>
      <c r="EP329" s="39"/>
      <c r="EQ329" s="39"/>
      <c r="ER329" s="39"/>
      <c r="ES329" s="39"/>
      <c r="ET329" s="39"/>
      <c r="EU329" s="39"/>
    </row>
    <row r="330" ht="16.5" customHeight="1">
      <c r="A330" s="1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  <c r="CC330" s="39"/>
      <c r="CD330" s="39"/>
      <c r="CE330" s="39"/>
      <c r="CF330" s="39"/>
      <c r="CG330" s="39"/>
      <c r="CH330" s="39"/>
      <c r="CI330" s="39"/>
      <c r="CJ330" s="39"/>
      <c r="CK330" s="39"/>
      <c r="CL330" s="39"/>
      <c r="CM330" s="39"/>
      <c r="CN330" s="39"/>
      <c r="CO330" s="39"/>
      <c r="CP330" s="39"/>
      <c r="CQ330" s="39"/>
      <c r="CR330" s="39"/>
      <c r="CS330" s="39"/>
      <c r="CT330" s="39"/>
      <c r="CU330" s="39"/>
      <c r="CV330" s="39"/>
      <c r="CW330" s="39"/>
      <c r="CX330" s="39"/>
      <c r="CY330" s="39"/>
      <c r="CZ330" s="39"/>
      <c r="DA330" s="39"/>
      <c r="DB330" s="39"/>
      <c r="DC330" s="39"/>
      <c r="DD330" s="39"/>
      <c r="DE330" s="39"/>
      <c r="DF330" s="39"/>
      <c r="DG330" s="39"/>
      <c r="DH330" s="39"/>
      <c r="DI330" s="39"/>
      <c r="DJ330" s="39"/>
      <c r="DK330" s="39"/>
      <c r="DL330" s="39"/>
      <c r="DM330" s="39"/>
      <c r="DN330" s="39"/>
      <c r="DO330" s="39"/>
      <c r="DP330" s="39"/>
      <c r="DQ330" s="39"/>
      <c r="DR330" s="39"/>
      <c r="DS330" s="39"/>
      <c r="DT330" s="39"/>
      <c r="DU330" s="39"/>
      <c r="DV330" s="39"/>
      <c r="DW330" s="39"/>
      <c r="DX330" s="39"/>
      <c r="DY330" s="39"/>
      <c r="DZ330" s="39"/>
      <c r="EA330" s="39"/>
      <c r="EB330" s="39"/>
      <c r="EC330" s="39"/>
      <c r="ED330" s="39"/>
      <c r="EE330" s="39"/>
      <c r="EF330" s="39"/>
      <c r="EG330" s="39"/>
      <c r="EH330" s="39"/>
      <c r="EI330" s="39"/>
      <c r="EJ330" s="39"/>
      <c r="EK330" s="39"/>
      <c r="EL330" s="39"/>
      <c r="EM330" s="39"/>
      <c r="EN330" s="39"/>
      <c r="EO330" s="39"/>
      <c r="EP330" s="39"/>
      <c r="EQ330" s="39"/>
      <c r="ER330" s="39"/>
      <c r="ES330" s="39"/>
      <c r="ET330" s="39"/>
      <c r="EU330" s="39"/>
    </row>
    <row r="331" ht="16.5" customHeight="1">
      <c r="A331" s="1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  <c r="CC331" s="39"/>
      <c r="CD331" s="39"/>
      <c r="CE331" s="39"/>
      <c r="CF331" s="39"/>
      <c r="CG331" s="39"/>
      <c r="CH331" s="39"/>
      <c r="CI331" s="39"/>
      <c r="CJ331" s="39"/>
      <c r="CK331" s="39"/>
      <c r="CL331" s="39"/>
      <c r="CM331" s="39"/>
      <c r="CN331" s="39"/>
      <c r="CO331" s="39"/>
      <c r="CP331" s="39"/>
      <c r="CQ331" s="39"/>
      <c r="CR331" s="39"/>
      <c r="CS331" s="39"/>
      <c r="CT331" s="39"/>
      <c r="CU331" s="39"/>
      <c r="CV331" s="39"/>
      <c r="CW331" s="39"/>
      <c r="CX331" s="39"/>
      <c r="CY331" s="39"/>
      <c r="CZ331" s="39"/>
      <c r="DA331" s="39"/>
      <c r="DB331" s="39"/>
      <c r="DC331" s="39"/>
      <c r="DD331" s="39"/>
      <c r="DE331" s="39"/>
      <c r="DF331" s="39"/>
      <c r="DG331" s="39"/>
      <c r="DH331" s="39"/>
      <c r="DI331" s="39"/>
      <c r="DJ331" s="39"/>
      <c r="DK331" s="39"/>
      <c r="DL331" s="39"/>
      <c r="DM331" s="39"/>
      <c r="DN331" s="39"/>
      <c r="DO331" s="39"/>
      <c r="DP331" s="39"/>
      <c r="DQ331" s="39"/>
      <c r="DR331" s="39"/>
      <c r="DS331" s="39"/>
      <c r="DT331" s="39"/>
      <c r="DU331" s="39"/>
      <c r="DV331" s="39"/>
      <c r="DW331" s="39"/>
      <c r="DX331" s="39"/>
      <c r="DY331" s="39"/>
      <c r="DZ331" s="39"/>
      <c r="EA331" s="39"/>
      <c r="EB331" s="39"/>
      <c r="EC331" s="39"/>
      <c r="ED331" s="39"/>
      <c r="EE331" s="39"/>
      <c r="EF331" s="39"/>
      <c r="EG331" s="39"/>
      <c r="EH331" s="39"/>
      <c r="EI331" s="39"/>
      <c r="EJ331" s="39"/>
      <c r="EK331" s="39"/>
      <c r="EL331" s="39"/>
      <c r="EM331" s="39"/>
      <c r="EN331" s="39"/>
      <c r="EO331" s="39"/>
      <c r="EP331" s="39"/>
      <c r="EQ331" s="39"/>
      <c r="ER331" s="39"/>
      <c r="ES331" s="39"/>
      <c r="ET331" s="39"/>
      <c r="EU331" s="39"/>
    </row>
    <row r="332" ht="16.5" customHeight="1">
      <c r="A332" s="1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  <c r="CC332" s="39"/>
      <c r="CD332" s="39"/>
      <c r="CE332" s="39"/>
      <c r="CF332" s="39"/>
      <c r="CG332" s="39"/>
      <c r="CH332" s="39"/>
      <c r="CI332" s="39"/>
      <c r="CJ332" s="39"/>
      <c r="CK332" s="39"/>
      <c r="CL332" s="39"/>
      <c r="CM332" s="39"/>
      <c r="CN332" s="39"/>
      <c r="CO332" s="39"/>
      <c r="CP332" s="39"/>
      <c r="CQ332" s="39"/>
      <c r="CR332" s="39"/>
      <c r="CS332" s="39"/>
      <c r="CT332" s="39"/>
      <c r="CU332" s="39"/>
      <c r="CV332" s="39"/>
      <c r="CW332" s="39"/>
      <c r="CX332" s="39"/>
      <c r="CY332" s="39"/>
      <c r="CZ332" s="39"/>
      <c r="DA332" s="39"/>
      <c r="DB332" s="39"/>
      <c r="DC332" s="39"/>
      <c r="DD332" s="39"/>
      <c r="DE332" s="39"/>
      <c r="DF332" s="39"/>
      <c r="DG332" s="39"/>
      <c r="DH332" s="39"/>
      <c r="DI332" s="39"/>
      <c r="DJ332" s="39"/>
      <c r="DK332" s="39"/>
      <c r="DL332" s="39"/>
      <c r="DM332" s="39"/>
      <c r="DN332" s="39"/>
      <c r="DO332" s="39"/>
      <c r="DP332" s="39"/>
      <c r="DQ332" s="39"/>
      <c r="DR332" s="39"/>
      <c r="DS332" s="39"/>
      <c r="DT332" s="39"/>
      <c r="DU332" s="39"/>
      <c r="DV332" s="39"/>
      <c r="DW332" s="39"/>
      <c r="DX332" s="39"/>
      <c r="DY332" s="39"/>
      <c r="DZ332" s="39"/>
      <c r="EA332" s="39"/>
      <c r="EB332" s="39"/>
      <c r="EC332" s="39"/>
      <c r="ED332" s="39"/>
      <c r="EE332" s="39"/>
      <c r="EF332" s="39"/>
      <c r="EG332" s="39"/>
      <c r="EH332" s="39"/>
      <c r="EI332" s="39"/>
      <c r="EJ332" s="39"/>
      <c r="EK332" s="39"/>
      <c r="EL332" s="39"/>
      <c r="EM332" s="39"/>
      <c r="EN332" s="39"/>
      <c r="EO332" s="39"/>
      <c r="EP332" s="39"/>
      <c r="EQ332" s="39"/>
      <c r="ER332" s="39"/>
      <c r="ES332" s="39"/>
      <c r="ET332" s="39"/>
      <c r="EU332" s="39"/>
    </row>
    <row r="333" ht="16.5" customHeight="1">
      <c r="A333" s="1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  <c r="CC333" s="39"/>
      <c r="CD333" s="39"/>
      <c r="CE333" s="39"/>
      <c r="CF333" s="39"/>
      <c r="CG333" s="39"/>
      <c r="CH333" s="39"/>
      <c r="CI333" s="39"/>
      <c r="CJ333" s="39"/>
      <c r="CK333" s="39"/>
      <c r="CL333" s="39"/>
      <c r="CM333" s="39"/>
      <c r="CN333" s="39"/>
      <c r="CO333" s="39"/>
      <c r="CP333" s="39"/>
      <c r="CQ333" s="39"/>
      <c r="CR333" s="39"/>
      <c r="CS333" s="39"/>
      <c r="CT333" s="39"/>
      <c r="CU333" s="39"/>
      <c r="CV333" s="39"/>
      <c r="CW333" s="39"/>
      <c r="CX333" s="39"/>
      <c r="CY333" s="39"/>
      <c r="CZ333" s="39"/>
      <c r="DA333" s="39"/>
      <c r="DB333" s="39"/>
      <c r="DC333" s="39"/>
      <c r="DD333" s="39"/>
      <c r="DE333" s="39"/>
      <c r="DF333" s="39"/>
      <c r="DG333" s="39"/>
      <c r="DH333" s="39"/>
      <c r="DI333" s="39"/>
      <c r="DJ333" s="39"/>
      <c r="DK333" s="39"/>
      <c r="DL333" s="39"/>
      <c r="DM333" s="39"/>
      <c r="DN333" s="39"/>
      <c r="DO333" s="39"/>
      <c r="DP333" s="39"/>
      <c r="DQ333" s="39"/>
      <c r="DR333" s="39"/>
      <c r="DS333" s="39"/>
      <c r="DT333" s="39"/>
      <c r="DU333" s="39"/>
      <c r="DV333" s="39"/>
      <c r="DW333" s="39"/>
      <c r="DX333" s="39"/>
      <c r="DY333" s="39"/>
      <c r="DZ333" s="39"/>
      <c r="EA333" s="39"/>
      <c r="EB333" s="39"/>
      <c r="EC333" s="39"/>
      <c r="ED333" s="39"/>
      <c r="EE333" s="39"/>
      <c r="EF333" s="39"/>
      <c r="EG333" s="39"/>
      <c r="EH333" s="39"/>
      <c r="EI333" s="39"/>
      <c r="EJ333" s="39"/>
      <c r="EK333" s="39"/>
      <c r="EL333" s="39"/>
      <c r="EM333" s="39"/>
      <c r="EN333" s="39"/>
      <c r="EO333" s="39"/>
      <c r="EP333" s="39"/>
      <c r="EQ333" s="39"/>
      <c r="ER333" s="39"/>
      <c r="ES333" s="39"/>
      <c r="ET333" s="39"/>
      <c r="EU333" s="39"/>
    </row>
    <row r="334" ht="16.5" customHeight="1">
      <c r="A334" s="1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  <c r="CC334" s="39"/>
      <c r="CD334" s="39"/>
      <c r="CE334" s="39"/>
      <c r="CF334" s="39"/>
      <c r="CG334" s="39"/>
      <c r="CH334" s="39"/>
      <c r="CI334" s="39"/>
      <c r="CJ334" s="39"/>
      <c r="CK334" s="39"/>
      <c r="CL334" s="39"/>
      <c r="CM334" s="39"/>
      <c r="CN334" s="39"/>
      <c r="CO334" s="39"/>
      <c r="CP334" s="39"/>
      <c r="CQ334" s="39"/>
      <c r="CR334" s="39"/>
      <c r="CS334" s="39"/>
      <c r="CT334" s="39"/>
      <c r="CU334" s="39"/>
      <c r="CV334" s="39"/>
      <c r="CW334" s="39"/>
      <c r="CX334" s="39"/>
      <c r="CY334" s="39"/>
      <c r="CZ334" s="39"/>
      <c r="DA334" s="39"/>
      <c r="DB334" s="39"/>
      <c r="DC334" s="39"/>
      <c r="DD334" s="39"/>
      <c r="DE334" s="39"/>
      <c r="DF334" s="39"/>
      <c r="DG334" s="39"/>
      <c r="DH334" s="39"/>
      <c r="DI334" s="39"/>
      <c r="DJ334" s="39"/>
      <c r="DK334" s="39"/>
      <c r="DL334" s="39"/>
      <c r="DM334" s="39"/>
      <c r="DN334" s="39"/>
      <c r="DO334" s="39"/>
      <c r="DP334" s="39"/>
      <c r="DQ334" s="39"/>
      <c r="DR334" s="39"/>
      <c r="DS334" s="39"/>
      <c r="DT334" s="39"/>
      <c r="DU334" s="39"/>
      <c r="DV334" s="39"/>
      <c r="DW334" s="39"/>
      <c r="DX334" s="39"/>
      <c r="DY334" s="39"/>
      <c r="DZ334" s="39"/>
      <c r="EA334" s="39"/>
      <c r="EB334" s="39"/>
      <c r="EC334" s="39"/>
      <c r="ED334" s="39"/>
      <c r="EE334" s="39"/>
      <c r="EF334" s="39"/>
      <c r="EG334" s="39"/>
      <c r="EH334" s="39"/>
      <c r="EI334" s="39"/>
      <c r="EJ334" s="39"/>
      <c r="EK334" s="39"/>
      <c r="EL334" s="39"/>
      <c r="EM334" s="39"/>
      <c r="EN334" s="39"/>
      <c r="EO334" s="39"/>
      <c r="EP334" s="39"/>
      <c r="EQ334" s="39"/>
      <c r="ER334" s="39"/>
      <c r="ES334" s="39"/>
      <c r="ET334" s="39"/>
      <c r="EU334" s="39"/>
    </row>
    <row r="335" ht="16.5" customHeight="1">
      <c r="A335" s="1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  <c r="CC335" s="39"/>
      <c r="CD335" s="39"/>
      <c r="CE335" s="39"/>
      <c r="CF335" s="39"/>
      <c r="CG335" s="39"/>
      <c r="CH335" s="39"/>
      <c r="CI335" s="39"/>
      <c r="CJ335" s="39"/>
      <c r="CK335" s="39"/>
      <c r="CL335" s="39"/>
      <c r="CM335" s="39"/>
      <c r="CN335" s="39"/>
      <c r="CO335" s="39"/>
      <c r="CP335" s="39"/>
      <c r="CQ335" s="39"/>
      <c r="CR335" s="39"/>
      <c r="CS335" s="39"/>
      <c r="CT335" s="39"/>
      <c r="CU335" s="39"/>
      <c r="CV335" s="39"/>
      <c r="CW335" s="39"/>
      <c r="CX335" s="39"/>
      <c r="CY335" s="39"/>
      <c r="CZ335" s="39"/>
      <c r="DA335" s="39"/>
      <c r="DB335" s="39"/>
      <c r="DC335" s="39"/>
      <c r="DD335" s="39"/>
      <c r="DE335" s="39"/>
      <c r="DF335" s="39"/>
      <c r="DG335" s="39"/>
      <c r="DH335" s="39"/>
      <c r="DI335" s="39"/>
      <c r="DJ335" s="39"/>
      <c r="DK335" s="39"/>
      <c r="DL335" s="39"/>
      <c r="DM335" s="39"/>
      <c r="DN335" s="39"/>
      <c r="DO335" s="39"/>
      <c r="DP335" s="39"/>
      <c r="DQ335" s="39"/>
      <c r="DR335" s="39"/>
      <c r="DS335" s="39"/>
      <c r="DT335" s="39"/>
      <c r="DU335" s="39"/>
      <c r="DV335" s="39"/>
      <c r="DW335" s="39"/>
      <c r="DX335" s="39"/>
      <c r="DY335" s="39"/>
      <c r="DZ335" s="39"/>
      <c r="EA335" s="39"/>
      <c r="EB335" s="39"/>
      <c r="EC335" s="39"/>
      <c r="ED335" s="39"/>
      <c r="EE335" s="39"/>
      <c r="EF335" s="39"/>
      <c r="EG335" s="39"/>
      <c r="EH335" s="39"/>
      <c r="EI335" s="39"/>
      <c r="EJ335" s="39"/>
      <c r="EK335" s="39"/>
      <c r="EL335" s="39"/>
      <c r="EM335" s="39"/>
      <c r="EN335" s="39"/>
      <c r="EO335" s="39"/>
      <c r="EP335" s="39"/>
      <c r="EQ335" s="39"/>
      <c r="ER335" s="39"/>
      <c r="ES335" s="39"/>
      <c r="ET335" s="39"/>
      <c r="EU335" s="39"/>
    </row>
    <row r="336" ht="16.5" customHeight="1">
      <c r="A336" s="1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  <c r="CC336" s="39"/>
      <c r="CD336" s="39"/>
      <c r="CE336" s="39"/>
      <c r="CF336" s="39"/>
      <c r="CG336" s="39"/>
      <c r="CH336" s="39"/>
      <c r="CI336" s="39"/>
      <c r="CJ336" s="39"/>
      <c r="CK336" s="39"/>
      <c r="CL336" s="39"/>
      <c r="CM336" s="39"/>
      <c r="CN336" s="39"/>
      <c r="CO336" s="39"/>
      <c r="CP336" s="39"/>
      <c r="CQ336" s="39"/>
      <c r="CR336" s="39"/>
      <c r="CS336" s="39"/>
      <c r="CT336" s="39"/>
      <c r="CU336" s="39"/>
      <c r="CV336" s="39"/>
      <c r="CW336" s="39"/>
      <c r="CX336" s="39"/>
      <c r="CY336" s="39"/>
      <c r="CZ336" s="39"/>
      <c r="DA336" s="39"/>
      <c r="DB336" s="39"/>
      <c r="DC336" s="39"/>
      <c r="DD336" s="39"/>
      <c r="DE336" s="39"/>
      <c r="DF336" s="39"/>
      <c r="DG336" s="39"/>
      <c r="DH336" s="39"/>
      <c r="DI336" s="39"/>
      <c r="DJ336" s="39"/>
      <c r="DK336" s="39"/>
      <c r="DL336" s="39"/>
      <c r="DM336" s="39"/>
      <c r="DN336" s="39"/>
      <c r="DO336" s="39"/>
      <c r="DP336" s="39"/>
      <c r="DQ336" s="39"/>
      <c r="DR336" s="39"/>
      <c r="DS336" s="39"/>
      <c r="DT336" s="39"/>
      <c r="DU336" s="39"/>
      <c r="DV336" s="39"/>
      <c r="DW336" s="39"/>
      <c r="DX336" s="39"/>
      <c r="DY336" s="39"/>
      <c r="DZ336" s="39"/>
      <c r="EA336" s="39"/>
      <c r="EB336" s="39"/>
      <c r="EC336" s="39"/>
      <c r="ED336" s="39"/>
      <c r="EE336" s="39"/>
      <c r="EF336" s="39"/>
      <c r="EG336" s="39"/>
      <c r="EH336" s="39"/>
      <c r="EI336" s="39"/>
      <c r="EJ336" s="39"/>
      <c r="EK336" s="39"/>
      <c r="EL336" s="39"/>
      <c r="EM336" s="39"/>
      <c r="EN336" s="39"/>
      <c r="EO336" s="39"/>
      <c r="EP336" s="39"/>
      <c r="EQ336" s="39"/>
      <c r="ER336" s="39"/>
      <c r="ES336" s="39"/>
      <c r="ET336" s="39"/>
      <c r="EU336" s="39"/>
    </row>
    <row r="337" ht="16.5" customHeight="1">
      <c r="A337" s="1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  <c r="CC337" s="39"/>
      <c r="CD337" s="39"/>
      <c r="CE337" s="39"/>
      <c r="CF337" s="39"/>
      <c r="CG337" s="39"/>
      <c r="CH337" s="39"/>
      <c r="CI337" s="39"/>
      <c r="CJ337" s="39"/>
      <c r="CK337" s="39"/>
      <c r="CL337" s="39"/>
      <c r="CM337" s="39"/>
      <c r="CN337" s="39"/>
      <c r="CO337" s="39"/>
      <c r="CP337" s="39"/>
      <c r="CQ337" s="39"/>
      <c r="CR337" s="39"/>
      <c r="CS337" s="39"/>
      <c r="CT337" s="39"/>
      <c r="CU337" s="39"/>
      <c r="CV337" s="39"/>
      <c r="CW337" s="39"/>
      <c r="CX337" s="39"/>
      <c r="CY337" s="39"/>
      <c r="CZ337" s="39"/>
      <c r="DA337" s="39"/>
      <c r="DB337" s="39"/>
      <c r="DC337" s="39"/>
      <c r="DD337" s="39"/>
      <c r="DE337" s="39"/>
      <c r="DF337" s="39"/>
      <c r="DG337" s="39"/>
      <c r="DH337" s="39"/>
      <c r="DI337" s="39"/>
      <c r="DJ337" s="39"/>
      <c r="DK337" s="39"/>
      <c r="DL337" s="39"/>
      <c r="DM337" s="39"/>
      <c r="DN337" s="39"/>
      <c r="DO337" s="39"/>
      <c r="DP337" s="39"/>
      <c r="DQ337" s="39"/>
      <c r="DR337" s="39"/>
      <c r="DS337" s="39"/>
      <c r="DT337" s="39"/>
      <c r="DU337" s="39"/>
      <c r="DV337" s="39"/>
      <c r="DW337" s="39"/>
      <c r="DX337" s="39"/>
      <c r="DY337" s="39"/>
      <c r="DZ337" s="39"/>
      <c r="EA337" s="39"/>
      <c r="EB337" s="39"/>
      <c r="EC337" s="39"/>
      <c r="ED337" s="39"/>
      <c r="EE337" s="39"/>
      <c r="EF337" s="39"/>
      <c r="EG337" s="39"/>
      <c r="EH337" s="39"/>
      <c r="EI337" s="39"/>
      <c r="EJ337" s="39"/>
      <c r="EK337" s="39"/>
      <c r="EL337" s="39"/>
      <c r="EM337" s="39"/>
      <c r="EN337" s="39"/>
      <c r="EO337" s="39"/>
      <c r="EP337" s="39"/>
      <c r="EQ337" s="39"/>
      <c r="ER337" s="39"/>
      <c r="ES337" s="39"/>
      <c r="ET337" s="39"/>
      <c r="EU337" s="39"/>
    </row>
    <row r="338" ht="16.5" customHeight="1">
      <c r="A338" s="1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  <c r="CC338" s="39"/>
      <c r="CD338" s="39"/>
      <c r="CE338" s="39"/>
      <c r="CF338" s="39"/>
      <c r="CG338" s="39"/>
      <c r="CH338" s="39"/>
      <c r="CI338" s="39"/>
      <c r="CJ338" s="39"/>
      <c r="CK338" s="39"/>
      <c r="CL338" s="39"/>
      <c r="CM338" s="39"/>
      <c r="CN338" s="39"/>
      <c r="CO338" s="39"/>
      <c r="CP338" s="39"/>
      <c r="CQ338" s="39"/>
      <c r="CR338" s="39"/>
      <c r="CS338" s="39"/>
      <c r="CT338" s="39"/>
      <c r="CU338" s="39"/>
      <c r="CV338" s="39"/>
      <c r="CW338" s="39"/>
      <c r="CX338" s="39"/>
      <c r="CY338" s="39"/>
      <c r="CZ338" s="39"/>
      <c r="DA338" s="39"/>
      <c r="DB338" s="39"/>
      <c r="DC338" s="39"/>
      <c r="DD338" s="39"/>
      <c r="DE338" s="39"/>
      <c r="DF338" s="39"/>
      <c r="DG338" s="39"/>
      <c r="DH338" s="39"/>
      <c r="DI338" s="39"/>
      <c r="DJ338" s="39"/>
      <c r="DK338" s="39"/>
      <c r="DL338" s="39"/>
      <c r="DM338" s="39"/>
      <c r="DN338" s="39"/>
      <c r="DO338" s="39"/>
      <c r="DP338" s="39"/>
      <c r="DQ338" s="39"/>
      <c r="DR338" s="39"/>
      <c r="DS338" s="39"/>
      <c r="DT338" s="39"/>
      <c r="DU338" s="39"/>
      <c r="DV338" s="39"/>
      <c r="DW338" s="39"/>
      <c r="DX338" s="39"/>
      <c r="DY338" s="39"/>
      <c r="DZ338" s="39"/>
      <c r="EA338" s="39"/>
      <c r="EB338" s="39"/>
      <c r="EC338" s="39"/>
      <c r="ED338" s="39"/>
      <c r="EE338" s="39"/>
      <c r="EF338" s="39"/>
      <c r="EG338" s="39"/>
      <c r="EH338" s="39"/>
      <c r="EI338" s="39"/>
      <c r="EJ338" s="39"/>
      <c r="EK338" s="39"/>
      <c r="EL338" s="39"/>
      <c r="EM338" s="39"/>
      <c r="EN338" s="39"/>
      <c r="EO338" s="39"/>
      <c r="EP338" s="39"/>
      <c r="EQ338" s="39"/>
      <c r="ER338" s="39"/>
      <c r="ES338" s="39"/>
      <c r="ET338" s="39"/>
      <c r="EU338" s="39"/>
    </row>
    <row r="339" ht="16.5" customHeight="1">
      <c r="A339" s="1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  <c r="CC339" s="39"/>
      <c r="CD339" s="39"/>
      <c r="CE339" s="39"/>
      <c r="CF339" s="39"/>
      <c r="CG339" s="39"/>
      <c r="CH339" s="39"/>
      <c r="CI339" s="39"/>
      <c r="CJ339" s="39"/>
      <c r="CK339" s="39"/>
      <c r="CL339" s="39"/>
      <c r="CM339" s="39"/>
      <c r="CN339" s="39"/>
      <c r="CO339" s="39"/>
      <c r="CP339" s="39"/>
      <c r="CQ339" s="39"/>
      <c r="CR339" s="39"/>
      <c r="CS339" s="39"/>
      <c r="CT339" s="39"/>
      <c r="CU339" s="39"/>
      <c r="CV339" s="39"/>
      <c r="CW339" s="39"/>
      <c r="CX339" s="39"/>
      <c r="CY339" s="39"/>
      <c r="CZ339" s="39"/>
      <c r="DA339" s="39"/>
      <c r="DB339" s="39"/>
      <c r="DC339" s="39"/>
      <c r="DD339" s="39"/>
      <c r="DE339" s="39"/>
      <c r="DF339" s="39"/>
      <c r="DG339" s="39"/>
      <c r="DH339" s="39"/>
      <c r="DI339" s="39"/>
      <c r="DJ339" s="39"/>
      <c r="DK339" s="39"/>
      <c r="DL339" s="39"/>
      <c r="DM339" s="39"/>
      <c r="DN339" s="39"/>
      <c r="DO339" s="39"/>
      <c r="DP339" s="39"/>
      <c r="DQ339" s="39"/>
      <c r="DR339" s="39"/>
      <c r="DS339" s="39"/>
      <c r="DT339" s="39"/>
      <c r="DU339" s="39"/>
      <c r="DV339" s="39"/>
      <c r="DW339" s="39"/>
      <c r="DX339" s="39"/>
      <c r="DY339" s="39"/>
      <c r="DZ339" s="39"/>
      <c r="EA339" s="39"/>
      <c r="EB339" s="39"/>
      <c r="EC339" s="39"/>
      <c r="ED339" s="39"/>
      <c r="EE339" s="39"/>
      <c r="EF339" s="39"/>
      <c r="EG339" s="39"/>
      <c r="EH339" s="39"/>
      <c r="EI339" s="39"/>
      <c r="EJ339" s="39"/>
      <c r="EK339" s="39"/>
      <c r="EL339" s="39"/>
      <c r="EM339" s="39"/>
      <c r="EN339" s="39"/>
      <c r="EO339" s="39"/>
      <c r="EP339" s="39"/>
      <c r="EQ339" s="39"/>
      <c r="ER339" s="39"/>
      <c r="ES339" s="39"/>
      <c r="ET339" s="39"/>
      <c r="EU339" s="39"/>
    </row>
    <row r="340" ht="16.5" customHeight="1">
      <c r="A340" s="1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  <c r="CC340" s="39"/>
      <c r="CD340" s="39"/>
      <c r="CE340" s="39"/>
      <c r="CF340" s="39"/>
      <c r="CG340" s="39"/>
      <c r="CH340" s="39"/>
      <c r="CI340" s="39"/>
      <c r="CJ340" s="39"/>
      <c r="CK340" s="39"/>
      <c r="CL340" s="39"/>
      <c r="CM340" s="39"/>
      <c r="CN340" s="39"/>
      <c r="CO340" s="39"/>
      <c r="CP340" s="39"/>
      <c r="CQ340" s="39"/>
      <c r="CR340" s="39"/>
      <c r="CS340" s="39"/>
      <c r="CT340" s="39"/>
      <c r="CU340" s="39"/>
      <c r="CV340" s="39"/>
      <c r="CW340" s="39"/>
      <c r="CX340" s="39"/>
      <c r="CY340" s="39"/>
      <c r="CZ340" s="39"/>
      <c r="DA340" s="39"/>
      <c r="DB340" s="39"/>
      <c r="DC340" s="39"/>
      <c r="DD340" s="39"/>
      <c r="DE340" s="39"/>
      <c r="DF340" s="39"/>
      <c r="DG340" s="39"/>
      <c r="DH340" s="39"/>
      <c r="DI340" s="39"/>
      <c r="DJ340" s="39"/>
      <c r="DK340" s="39"/>
      <c r="DL340" s="39"/>
      <c r="DM340" s="39"/>
      <c r="DN340" s="39"/>
      <c r="DO340" s="39"/>
      <c r="DP340" s="39"/>
      <c r="DQ340" s="39"/>
      <c r="DR340" s="39"/>
      <c r="DS340" s="39"/>
      <c r="DT340" s="39"/>
      <c r="DU340" s="39"/>
      <c r="DV340" s="39"/>
      <c r="DW340" s="39"/>
      <c r="DX340" s="39"/>
      <c r="DY340" s="39"/>
      <c r="DZ340" s="39"/>
      <c r="EA340" s="39"/>
      <c r="EB340" s="39"/>
      <c r="EC340" s="39"/>
      <c r="ED340" s="39"/>
      <c r="EE340" s="39"/>
      <c r="EF340" s="39"/>
      <c r="EG340" s="39"/>
      <c r="EH340" s="39"/>
      <c r="EI340" s="39"/>
      <c r="EJ340" s="39"/>
      <c r="EK340" s="39"/>
      <c r="EL340" s="39"/>
      <c r="EM340" s="39"/>
      <c r="EN340" s="39"/>
      <c r="EO340" s="39"/>
      <c r="EP340" s="39"/>
      <c r="EQ340" s="39"/>
      <c r="ER340" s="39"/>
      <c r="ES340" s="39"/>
      <c r="ET340" s="39"/>
      <c r="EU340" s="39"/>
    </row>
    <row r="341" ht="16.5" customHeight="1">
      <c r="A341" s="1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  <c r="DI341" s="39"/>
      <c r="DJ341" s="39"/>
      <c r="DK341" s="39"/>
      <c r="DL341" s="39"/>
      <c r="DM341" s="39"/>
      <c r="DN341" s="39"/>
      <c r="DO341" s="39"/>
      <c r="DP341" s="39"/>
      <c r="DQ341" s="39"/>
      <c r="DR341" s="39"/>
      <c r="DS341" s="39"/>
      <c r="DT341" s="39"/>
      <c r="DU341" s="39"/>
      <c r="DV341" s="39"/>
      <c r="DW341" s="39"/>
      <c r="DX341" s="39"/>
      <c r="DY341" s="39"/>
      <c r="DZ341" s="39"/>
      <c r="EA341" s="39"/>
      <c r="EB341" s="39"/>
      <c r="EC341" s="39"/>
      <c r="ED341" s="39"/>
      <c r="EE341" s="39"/>
      <c r="EF341" s="39"/>
      <c r="EG341" s="39"/>
      <c r="EH341" s="39"/>
      <c r="EI341" s="39"/>
      <c r="EJ341" s="39"/>
      <c r="EK341" s="39"/>
      <c r="EL341" s="39"/>
      <c r="EM341" s="39"/>
      <c r="EN341" s="39"/>
      <c r="EO341" s="39"/>
      <c r="EP341" s="39"/>
      <c r="EQ341" s="39"/>
      <c r="ER341" s="39"/>
      <c r="ES341" s="39"/>
      <c r="ET341" s="39"/>
      <c r="EU341" s="39"/>
    </row>
    <row r="342" ht="16.5" customHeight="1">
      <c r="A342" s="1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  <c r="DI342" s="39"/>
      <c r="DJ342" s="39"/>
      <c r="DK342" s="39"/>
      <c r="DL342" s="39"/>
      <c r="DM342" s="39"/>
      <c r="DN342" s="39"/>
      <c r="DO342" s="39"/>
      <c r="DP342" s="39"/>
      <c r="DQ342" s="39"/>
      <c r="DR342" s="39"/>
      <c r="DS342" s="39"/>
      <c r="DT342" s="39"/>
      <c r="DU342" s="39"/>
      <c r="DV342" s="39"/>
      <c r="DW342" s="39"/>
      <c r="DX342" s="39"/>
      <c r="DY342" s="39"/>
      <c r="DZ342" s="39"/>
      <c r="EA342" s="39"/>
      <c r="EB342" s="39"/>
      <c r="EC342" s="39"/>
      <c r="ED342" s="39"/>
      <c r="EE342" s="39"/>
      <c r="EF342" s="39"/>
      <c r="EG342" s="39"/>
      <c r="EH342" s="39"/>
      <c r="EI342" s="39"/>
      <c r="EJ342" s="39"/>
      <c r="EK342" s="39"/>
      <c r="EL342" s="39"/>
      <c r="EM342" s="39"/>
      <c r="EN342" s="39"/>
      <c r="EO342" s="39"/>
      <c r="EP342" s="39"/>
      <c r="EQ342" s="39"/>
      <c r="ER342" s="39"/>
      <c r="ES342" s="39"/>
      <c r="ET342" s="39"/>
      <c r="EU342" s="39"/>
    </row>
    <row r="343" ht="16.5" customHeight="1">
      <c r="A343" s="1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  <c r="CC343" s="39"/>
      <c r="CD343" s="39"/>
      <c r="CE343" s="39"/>
      <c r="CF343" s="39"/>
      <c r="CG343" s="39"/>
      <c r="CH343" s="39"/>
      <c r="CI343" s="39"/>
      <c r="CJ343" s="39"/>
      <c r="CK343" s="39"/>
      <c r="CL343" s="39"/>
      <c r="CM343" s="39"/>
      <c r="CN343" s="39"/>
      <c r="CO343" s="39"/>
      <c r="CP343" s="39"/>
      <c r="CQ343" s="39"/>
      <c r="CR343" s="39"/>
      <c r="CS343" s="39"/>
      <c r="CT343" s="39"/>
      <c r="CU343" s="39"/>
      <c r="CV343" s="39"/>
      <c r="CW343" s="39"/>
      <c r="CX343" s="39"/>
      <c r="CY343" s="39"/>
      <c r="CZ343" s="39"/>
      <c r="DA343" s="39"/>
      <c r="DB343" s="39"/>
      <c r="DC343" s="39"/>
      <c r="DD343" s="39"/>
      <c r="DE343" s="39"/>
      <c r="DF343" s="39"/>
      <c r="DG343" s="39"/>
      <c r="DH343" s="39"/>
      <c r="DI343" s="39"/>
      <c r="DJ343" s="39"/>
      <c r="DK343" s="39"/>
      <c r="DL343" s="39"/>
      <c r="DM343" s="39"/>
      <c r="DN343" s="39"/>
      <c r="DO343" s="39"/>
      <c r="DP343" s="39"/>
      <c r="DQ343" s="39"/>
      <c r="DR343" s="39"/>
      <c r="DS343" s="39"/>
      <c r="DT343" s="39"/>
      <c r="DU343" s="39"/>
      <c r="DV343" s="39"/>
      <c r="DW343" s="39"/>
      <c r="DX343" s="39"/>
      <c r="DY343" s="39"/>
      <c r="DZ343" s="39"/>
      <c r="EA343" s="39"/>
      <c r="EB343" s="39"/>
      <c r="EC343" s="39"/>
      <c r="ED343" s="39"/>
      <c r="EE343" s="39"/>
      <c r="EF343" s="39"/>
      <c r="EG343" s="39"/>
      <c r="EH343" s="39"/>
      <c r="EI343" s="39"/>
      <c r="EJ343" s="39"/>
      <c r="EK343" s="39"/>
      <c r="EL343" s="39"/>
      <c r="EM343" s="39"/>
      <c r="EN343" s="39"/>
      <c r="EO343" s="39"/>
      <c r="EP343" s="39"/>
      <c r="EQ343" s="39"/>
      <c r="ER343" s="39"/>
      <c r="ES343" s="39"/>
      <c r="ET343" s="39"/>
      <c r="EU343" s="39"/>
    </row>
    <row r="344" ht="16.5" customHeight="1">
      <c r="A344" s="1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  <c r="CC344" s="39"/>
      <c r="CD344" s="39"/>
      <c r="CE344" s="39"/>
      <c r="CF344" s="39"/>
      <c r="CG344" s="39"/>
      <c r="CH344" s="39"/>
      <c r="CI344" s="39"/>
      <c r="CJ344" s="39"/>
      <c r="CK344" s="39"/>
      <c r="CL344" s="39"/>
      <c r="CM344" s="39"/>
      <c r="CN344" s="39"/>
      <c r="CO344" s="39"/>
      <c r="CP344" s="39"/>
      <c r="CQ344" s="39"/>
      <c r="CR344" s="39"/>
      <c r="CS344" s="39"/>
      <c r="CT344" s="39"/>
      <c r="CU344" s="39"/>
      <c r="CV344" s="39"/>
      <c r="CW344" s="39"/>
      <c r="CX344" s="39"/>
      <c r="CY344" s="39"/>
      <c r="CZ344" s="39"/>
      <c r="DA344" s="39"/>
      <c r="DB344" s="39"/>
      <c r="DC344" s="39"/>
      <c r="DD344" s="39"/>
      <c r="DE344" s="39"/>
      <c r="DF344" s="39"/>
      <c r="DG344" s="39"/>
      <c r="DH344" s="39"/>
      <c r="DI344" s="39"/>
      <c r="DJ344" s="39"/>
      <c r="DK344" s="39"/>
      <c r="DL344" s="39"/>
      <c r="DM344" s="39"/>
      <c r="DN344" s="39"/>
      <c r="DO344" s="39"/>
      <c r="DP344" s="39"/>
      <c r="DQ344" s="39"/>
      <c r="DR344" s="39"/>
      <c r="DS344" s="39"/>
      <c r="DT344" s="39"/>
      <c r="DU344" s="39"/>
      <c r="DV344" s="39"/>
      <c r="DW344" s="39"/>
      <c r="DX344" s="39"/>
      <c r="DY344" s="39"/>
      <c r="DZ344" s="39"/>
      <c r="EA344" s="39"/>
      <c r="EB344" s="39"/>
      <c r="EC344" s="39"/>
      <c r="ED344" s="39"/>
      <c r="EE344" s="39"/>
      <c r="EF344" s="39"/>
      <c r="EG344" s="39"/>
      <c r="EH344" s="39"/>
      <c r="EI344" s="39"/>
      <c r="EJ344" s="39"/>
      <c r="EK344" s="39"/>
      <c r="EL344" s="39"/>
      <c r="EM344" s="39"/>
      <c r="EN344" s="39"/>
      <c r="EO344" s="39"/>
      <c r="EP344" s="39"/>
      <c r="EQ344" s="39"/>
      <c r="ER344" s="39"/>
      <c r="ES344" s="39"/>
      <c r="ET344" s="39"/>
      <c r="EU344" s="39"/>
    </row>
    <row r="345" ht="16.5" customHeight="1">
      <c r="A345" s="1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  <c r="CC345" s="39"/>
      <c r="CD345" s="39"/>
      <c r="CE345" s="39"/>
      <c r="CF345" s="39"/>
      <c r="CG345" s="39"/>
      <c r="CH345" s="39"/>
      <c r="CI345" s="39"/>
      <c r="CJ345" s="39"/>
      <c r="CK345" s="39"/>
      <c r="CL345" s="39"/>
      <c r="CM345" s="39"/>
      <c r="CN345" s="39"/>
      <c r="CO345" s="39"/>
      <c r="CP345" s="39"/>
      <c r="CQ345" s="39"/>
      <c r="CR345" s="39"/>
      <c r="CS345" s="39"/>
      <c r="CT345" s="39"/>
      <c r="CU345" s="39"/>
      <c r="CV345" s="39"/>
      <c r="CW345" s="39"/>
      <c r="CX345" s="39"/>
      <c r="CY345" s="39"/>
      <c r="CZ345" s="39"/>
      <c r="DA345" s="39"/>
      <c r="DB345" s="39"/>
      <c r="DC345" s="39"/>
      <c r="DD345" s="39"/>
      <c r="DE345" s="39"/>
      <c r="DF345" s="39"/>
      <c r="DG345" s="39"/>
      <c r="DH345" s="39"/>
      <c r="DI345" s="39"/>
      <c r="DJ345" s="39"/>
      <c r="DK345" s="39"/>
      <c r="DL345" s="39"/>
      <c r="DM345" s="39"/>
      <c r="DN345" s="39"/>
      <c r="DO345" s="39"/>
      <c r="DP345" s="39"/>
      <c r="DQ345" s="39"/>
      <c r="DR345" s="39"/>
      <c r="DS345" s="39"/>
      <c r="DT345" s="39"/>
      <c r="DU345" s="39"/>
      <c r="DV345" s="39"/>
      <c r="DW345" s="39"/>
      <c r="DX345" s="39"/>
      <c r="DY345" s="39"/>
      <c r="DZ345" s="39"/>
      <c r="EA345" s="39"/>
      <c r="EB345" s="39"/>
      <c r="EC345" s="39"/>
      <c r="ED345" s="39"/>
      <c r="EE345" s="39"/>
      <c r="EF345" s="39"/>
      <c r="EG345" s="39"/>
      <c r="EH345" s="39"/>
      <c r="EI345" s="39"/>
      <c r="EJ345" s="39"/>
      <c r="EK345" s="39"/>
      <c r="EL345" s="39"/>
      <c r="EM345" s="39"/>
      <c r="EN345" s="39"/>
      <c r="EO345" s="39"/>
      <c r="EP345" s="39"/>
      <c r="EQ345" s="39"/>
      <c r="ER345" s="39"/>
      <c r="ES345" s="39"/>
      <c r="ET345" s="39"/>
      <c r="EU345" s="39"/>
    </row>
    <row r="346" ht="16.5" customHeight="1">
      <c r="A346" s="1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  <c r="CC346" s="39"/>
      <c r="CD346" s="39"/>
      <c r="CE346" s="39"/>
      <c r="CF346" s="39"/>
      <c r="CG346" s="39"/>
      <c r="CH346" s="39"/>
      <c r="CI346" s="39"/>
      <c r="CJ346" s="39"/>
      <c r="CK346" s="39"/>
      <c r="CL346" s="39"/>
      <c r="CM346" s="39"/>
      <c r="CN346" s="39"/>
      <c r="CO346" s="39"/>
      <c r="CP346" s="39"/>
      <c r="CQ346" s="39"/>
      <c r="CR346" s="39"/>
      <c r="CS346" s="39"/>
      <c r="CT346" s="39"/>
      <c r="CU346" s="39"/>
      <c r="CV346" s="39"/>
      <c r="CW346" s="39"/>
      <c r="CX346" s="39"/>
      <c r="CY346" s="39"/>
      <c r="CZ346" s="39"/>
      <c r="DA346" s="39"/>
      <c r="DB346" s="39"/>
      <c r="DC346" s="39"/>
      <c r="DD346" s="39"/>
      <c r="DE346" s="39"/>
      <c r="DF346" s="39"/>
      <c r="DG346" s="39"/>
      <c r="DH346" s="39"/>
      <c r="DI346" s="39"/>
      <c r="DJ346" s="39"/>
      <c r="DK346" s="39"/>
      <c r="DL346" s="39"/>
      <c r="DM346" s="39"/>
      <c r="DN346" s="39"/>
      <c r="DO346" s="39"/>
      <c r="DP346" s="39"/>
      <c r="DQ346" s="39"/>
      <c r="DR346" s="39"/>
      <c r="DS346" s="39"/>
      <c r="DT346" s="39"/>
      <c r="DU346" s="39"/>
      <c r="DV346" s="39"/>
      <c r="DW346" s="39"/>
      <c r="DX346" s="39"/>
      <c r="DY346" s="39"/>
      <c r="DZ346" s="39"/>
      <c r="EA346" s="39"/>
      <c r="EB346" s="39"/>
      <c r="EC346" s="39"/>
      <c r="ED346" s="39"/>
      <c r="EE346" s="39"/>
      <c r="EF346" s="39"/>
      <c r="EG346" s="39"/>
      <c r="EH346" s="39"/>
      <c r="EI346" s="39"/>
      <c r="EJ346" s="39"/>
      <c r="EK346" s="39"/>
      <c r="EL346" s="39"/>
      <c r="EM346" s="39"/>
      <c r="EN346" s="39"/>
      <c r="EO346" s="39"/>
      <c r="EP346" s="39"/>
      <c r="EQ346" s="39"/>
      <c r="ER346" s="39"/>
      <c r="ES346" s="39"/>
      <c r="ET346" s="39"/>
      <c r="EU346" s="39"/>
    </row>
    <row r="347" ht="16.5" customHeight="1">
      <c r="A347" s="1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  <c r="CC347" s="39"/>
      <c r="CD347" s="39"/>
      <c r="CE347" s="39"/>
      <c r="CF347" s="39"/>
      <c r="CG347" s="39"/>
      <c r="CH347" s="39"/>
      <c r="CI347" s="39"/>
      <c r="CJ347" s="39"/>
      <c r="CK347" s="39"/>
      <c r="CL347" s="39"/>
      <c r="CM347" s="39"/>
      <c r="CN347" s="39"/>
      <c r="CO347" s="39"/>
      <c r="CP347" s="39"/>
      <c r="CQ347" s="39"/>
      <c r="CR347" s="39"/>
      <c r="CS347" s="39"/>
      <c r="CT347" s="39"/>
      <c r="CU347" s="39"/>
      <c r="CV347" s="39"/>
      <c r="CW347" s="39"/>
      <c r="CX347" s="39"/>
      <c r="CY347" s="39"/>
      <c r="CZ347" s="39"/>
      <c r="DA347" s="39"/>
      <c r="DB347" s="39"/>
      <c r="DC347" s="39"/>
      <c r="DD347" s="39"/>
      <c r="DE347" s="39"/>
      <c r="DF347" s="39"/>
      <c r="DG347" s="39"/>
      <c r="DH347" s="39"/>
      <c r="DI347" s="39"/>
      <c r="DJ347" s="39"/>
      <c r="DK347" s="39"/>
      <c r="DL347" s="39"/>
      <c r="DM347" s="39"/>
      <c r="DN347" s="39"/>
      <c r="DO347" s="39"/>
      <c r="DP347" s="39"/>
      <c r="DQ347" s="39"/>
      <c r="DR347" s="39"/>
      <c r="DS347" s="39"/>
      <c r="DT347" s="39"/>
      <c r="DU347" s="39"/>
      <c r="DV347" s="39"/>
      <c r="DW347" s="39"/>
      <c r="DX347" s="39"/>
      <c r="DY347" s="39"/>
      <c r="DZ347" s="39"/>
      <c r="EA347" s="39"/>
      <c r="EB347" s="39"/>
      <c r="EC347" s="39"/>
      <c r="ED347" s="39"/>
      <c r="EE347" s="39"/>
      <c r="EF347" s="39"/>
      <c r="EG347" s="39"/>
      <c r="EH347" s="39"/>
      <c r="EI347" s="39"/>
      <c r="EJ347" s="39"/>
      <c r="EK347" s="39"/>
      <c r="EL347" s="39"/>
      <c r="EM347" s="39"/>
      <c r="EN347" s="39"/>
      <c r="EO347" s="39"/>
      <c r="EP347" s="39"/>
      <c r="EQ347" s="39"/>
      <c r="ER347" s="39"/>
      <c r="ES347" s="39"/>
      <c r="ET347" s="39"/>
      <c r="EU347" s="39"/>
    </row>
    <row r="348" ht="16.5" customHeight="1">
      <c r="A348" s="1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  <c r="CC348" s="39"/>
      <c r="CD348" s="39"/>
      <c r="CE348" s="39"/>
      <c r="CF348" s="39"/>
      <c r="CG348" s="39"/>
      <c r="CH348" s="39"/>
      <c r="CI348" s="39"/>
      <c r="CJ348" s="39"/>
      <c r="CK348" s="39"/>
      <c r="CL348" s="39"/>
      <c r="CM348" s="39"/>
      <c r="CN348" s="39"/>
      <c r="CO348" s="39"/>
      <c r="CP348" s="39"/>
      <c r="CQ348" s="39"/>
      <c r="CR348" s="39"/>
      <c r="CS348" s="39"/>
      <c r="CT348" s="39"/>
      <c r="CU348" s="39"/>
      <c r="CV348" s="39"/>
      <c r="CW348" s="39"/>
      <c r="CX348" s="39"/>
      <c r="CY348" s="39"/>
      <c r="CZ348" s="39"/>
      <c r="DA348" s="39"/>
      <c r="DB348" s="39"/>
      <c r="DC348" s="39"/>
      <c r="DD348" s="39"/>
      <c r="DE348" s="39"/>
      <c r="DF348" s="39"/>
      <c r="DG348" s="39"/>
      <c r="DH348" s="39"/>
      <c r="DI348" s="39"/>
      <c r="DJ348" s="39"/>
      <c r="DK348" s="39"/>
      <c r="DL348" s="39"/>
      <c r="DM348" s="39"/>
      <c r="DN348" s="39"/>
      <c r="DO348" s="39"/>
      <c r="DP348" s="39"/>
      <c r="DQ348" s="39"/>
      <c r="DR348" s="39"/>
      <c r="DS348" s="39"/>
      <c r="DT348" s="39"/>
      <c r="DU348" s="39"/>
      <c r="DV348" s="39"/>
      <c r="DW348" s="39"/>
      <c r="DX348" s="39"/>
      <c r="DY348" s="39"/>
      <c r="DZ348" s="39"/>
      <c r="EA348" s="39"/>
      <c r="EB348" s="39"/>
      <c r="EC348" s="39"/>
      <c r="ED348" s="39"/>
      <c r="EE348" s="39"/>
      <c r="EF348" s="39"/>
      <c r="EG348" s="39"/>
      <c r="EH348" s="39"/>
      <c r="EI348" s="39"/>
      <c r="EJ348" s="39"/>
      <c r="EK348" s="39"/>
      <c r="EL348" s="39"/>
      <c r="EM348" s="39"/>
      <c r="EN348" s="39"/>
      <c r="EO348" s="39"/>
      <c r="EP348" s="39"/>
      <c r="EQ348" s="39"/>
      <c r="ER348" s="39"/>
      <c r="ES348" s="39"/>
      <c r="ET348" s="39"/>
      <c r="EU348" s="39"/>
    </row>
    <row r="349" ht="16.5" customHeight="1">
      <c r="A349" s="1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  <c r="CC349" s="39"/>
      <c r="CD349" s="39"/>
      <c r="CE349" s="39"/>
      <c r="CF349" s="39"/>
      <c r="CG349" s="39"/>
      <c r="CH349" s="39"/>
      <c r="CI349" s="39"/>
      <c r="CJ349" s="39"/>
      <c r="CK349" s="39"/>
      <c r="CL349" s="39"/>
      <c r="CM349" s="39"/>
      <c r="CN349" s="39"/>
      <c r="CO349" s="39"/>
      <c r="CP349" s="39"/>
      <c r="CQ349" s="39"/>
      <c r="CR349" s="39"/>
      <c r="CS349" s="39"/>
      <c r="CT349" s="39"/>
      <c r="CU349" s="39"/>
      <c r="CV349" s="39"/>
      <c r="CW349" s="39"/>
      <c r="CX349" s="39"/>
      <c r="CY349" s="39"/>
      <c r="CZ349" s="39"/>
      <c r="DA349" s="39"/>
      <c r="DB349" s="39"/>
      <c r="DC349" s="39"/>
      <c r="DD349" s="39"/>
      <c r="DE349" s="39"/>
      <c r="DF349" s="39"/>
      <c r="DG349" s="39"/>
      <c r="DH349" s="39"/>
      <c r="DI349" s="39"/>
      <c r="DJ349" s="39"/>
      <c r="DK349" s="39"/>
      <c r="DL349" s="39"/>
      <c r="DM349" s="39"/>
      <c r="DN349" s="39"/>
      <c r="DO349" s="39"/>
      <c r="DP349" s="39"/>
      <c r="DQ349" s="39"/>
      <c r="DR349" s="39"/>
      <c r="DS349" s="39"/>
      <c r="DT349" s="39"/>
      <c r="DU349" s="39"/>
      <c r="DV349" s="39"/>
      <c r="DW349" s="39"/>
      <c r="DX349" s="39"/>
      <c r="DY349" s="39"/>
      <c r="DZ349" s="39"/>
      <c r="EA349" s="39"/>
      <c r="EB349" s="39"/>
      <c r="EC349" s="39"/>
      <c r="ED349" s="39"/>
      <c r="EE349" s="39"/>
      <c r="EF349" s="39"/>
      <c r="EG349" s="39"/>
      <c r="EH349" s="39"/>
      <c r="EI349" s="39"/>
      <c r="EJ349" s="39"/>
      <c r="EK349" s="39"/>
      <c r="EL349" s="39"/>
      <c r="EM349" s="39"/>
      <c r="EN349" s="39"/>
      <c r="EO349" s="39"/>
      <c r="EP349" s="39"/>
      <c r="EQ349" s="39"/>
      <c r="ER349" s="39"/>
      <c r="ES349" s="39"/>
      <c r="ET349" s="39"/>
      <c r="EU349" s="39"/>
    </row>
    <row r="350" ht="16.5" customHeight="1">
      <c r="A350" s="1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  <c r="CC350" s="39"/>
      <c r="CD350" s="39"/>
      <c r="CE350" s="39"/>
      <c r="CF350" s="39"/>
      <c r="CG350" s="39"/>
      <c r="CH350" s="39"/>
      <c r="CI350" s="39"/>
      <c r="CJ350" s="39"/>
      <c r="CK350" s="39"/>
      <c r="CL350" s="39"/>
      <c r="CM350" s="39"/>
      <c r="CN350" s="39"/>
      <c r="CO350" s="39"/>
      <c r="CP350" s="39"/>
      <c r="CQ350" s="39"/>
      <c r="CR350" s="39"/>
      <c r="CS350" s="39"/>
      <c r="CT350" s="39"/>
      <c r="CU350" s="39"/>
      <c r="CV350" s="39"/>
      <c r="CW350" s="39"/>
      <c r="CX350" s="39"/>
      <c r="CY350" s="39"/>
      <c r="CZ350" s="39"/>
      <c r="DA350" s="39"/>
      <c r="DB350" s="39"/>
      <c r="DC350" s="39"/>
      <c r="DD350" s="39"/>
      <c r="DE350" s="39"/>
      <c r="DF350" s="39"/>
      <c r="DG350" s="39"/>
      <c r="DH350" s="39"/>
      <c r="DI350" s="39"/>
      <c r="DJ350" s="39"/>
      <c r="DK350" s="39"/>
      <c r="DL350" s="39"/>
      <c r="DM350" s="39"/>
      <c r="DN350" s="39"/>
      <c r="DO350" s="39"/>
      <c r="DP350" s="39"/>
      <c r="DQ350" s="39"/>
      <c r="DR350" s="39"/>
      <c r="DS350" s="39"/>
      <c r="DT350" s="39"/>
      <c r="DU350" s="39"/>
      <c r="DV350" s="39"/>
      <c r="DW350" s="39"/>
      <c r="DX350" s="39"/>
      <c r="DY350" s="39"/>
      <c r="DZ350" s="39"/>
      <c r="EA350" s="39"/>
      <c r="EB350" s="39"/>
      <c r="EC350" s="39"/>
      <c r="ED350" s="39"/>
      <c r="EE350" s="39"/>
      <c r="EF350" s="39"/>
      <c r="EG350" s="39"/>
      <c r="EH350" s="39"/>
      <c r="EI350" s="39"/>
      <c r="EJ350" s="39"/>
      <c r="EK350" s="39"/>
      <c r="EL350" s="39"/>
      <c r="EM350" s="39"/>
      <c r="EN350" s="39"/>
      <c r="EO350" s="39"/>
      <c r="EP350" s="39"/>
      <c r="EQ350" s="39"/>
      <c r="ER350" s="39"/>
      <c r="ES350" s="39"/>
      <c r="ET350" s="39"/>
      <c r="EU350" s="39"/>
    </row>
    <row r="351" ht="16.5" customHeight="1">
      <c r="A351" s="1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  <c r="DI351" s="39"/>
      <c r="DJ351" s="39"/>
      <c r="DK351" s="39"/>
      <c r="DL351" s="39"/>
      <c r="DM351" s="39"/>
      <c r="DN351" s="39"/>
      <c r="DO351" s="39"/>
      <c r="DP351" s="39"/>
      <c r="DQ351" s="39"/>
      <c r="DR351" s="39"/>
      <c r="DS351" s="39"/>
      <c r="DT351" s="39"/>
      <c r="DU351" s="39"/>
      <c r="DV351" s="39"/>
      <c r="DW351" s="39"/>
      <c r="DX351" s="39"/>
      <c r="DY351" s="39"/>
      <c r="DZ351" s="39"/>
      <c r="EA351" s="39"/>
      <c r="EB351" s="39"/>
      <c r="EC351" s="39"/>
      <c r="ED351" s="39"/>
      <c r="EE351" s="39"/>
      <c r="EF351" s="39"/>
      <c r="EG351" s="39"/>
      <c r="EH351" s="39"/>
      <c r="EI351" s="39"/>
      <c r="EJ351" s="39"/>
      <c r="EK351" s="39"/>
      <c r="EL351" s="39"/>
      <c r="EM351" s="39"/>
      <c r="EN351" s="39"/>
      <c r="EO351" s="39"/>
      <c r="EP351" s="39"/>
      <c r="EQ351" s="39"/>
      <c r="ER351" s="39"/>
      <c r="ES351" s="39"/>
      <c r="ET351" s="39"/>
      <c r="EU351" s="39"/>
    </row>
    <row r="352" ht="16.5" customHeight="1">
      <c r="A352" s="1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  <c r="CC352" s="39"/>
      <c r="CD352" s="39"/>
      <c r="CE352" s="39"/>
      <c r="CF352" s="39"/>
      <c r="CG352" s="39"/>
      <c r="CH352" s="39"/>
      <c r="CI352" s="39"/>
      <c r="CJ352" s="39"/>
      <c r="CK352" s="39"/>
      <c r="CL352" s="39"/>
      <c r="CM352" s="39"/>
      <c r="CN352" s="39"/>
      <c r="CO352" s="39"/>
      <c r="CP352" s="39"/>
      <c r="CQ352" s="39"/>
      <c r="CR352" s="39"/>
      <c r="CS352" s="39"/>
      <c r="CT352" s="39"/>
      <c r="CU352" s="39"/>
      <c r="CV352" s="39"/>
      <c r="CW352" s="39"/>
      <c r="CX352" s="39"/>
      <c r="CY352" s="39"/>
      <c r="CZ352" s="39"/>
      <c r="DA352" s="39"/>
      <c r="DB352" s="39"/>
      <c r="DC352" s="39"/>
      <c r="DD352" s="39"/>
      <c r="DE352" s="39"/>
      <c r="DF352" s="39"/>
      <c r="DG352" s="39"/>
      <c r="DH352" s="39"/>
      <c r="DI352" s="39"/>
      <c r="DJ352" s="39"/>
      <c r="DK352" s="39"/>
      <c r="DL352" s="39"/>
      <c r="DM352" s="39"/>
      <c r="DN352" s="39"/>
      <c r="DO352" s="39"/>
      <c r="DP352" s="39"/>
      <c r="DQ352" s="39"/>
      <c r="DR352" s="39"/>
      <c r="DS352" s="39"/>
      <c r="DT352" s="39"/>
      <c r="DU352" s="39"/>
      <c r="DV352" s="39"/>
      <c r="DW352" s="39"/>
      <c r="DX352" s="39"/>
      <c r="DY352" s="39"/>
      <c r="DZ352" s="39"/>
      <c r="EA352" s="39"/>
      <c r="EB352" s="39"/>
      <c r="EC352" s="39"/>
      <c r="ED352" s="39"/>
      <c r="EE352" s="39"/>
      <c r="EF352" s="39"/>
      <c r="EG352" s="39"/>
      <c r="EH352" s="39"/>
      <c r="EI352" s="39"/>
      <c r="EJ352" s="39"/>
      <c r="EK352" s="39"/>
      <c r="EL352" s="39"/>
      <c r="EM352" s="39"/>
      <c r="EN352" s="39"/>
      <c r="EO352" s="39"/>
      <c r="EP352" s="39"/>
      <c r="EQ352" s="39"/>
      <c r="ER352" s="39"/>
      <c r="ES352" s="39"/>
      <c r="ET352" s="39"/>
      <c r="EU352" s="39"/>
    </row>
    <row r="353" ht="16.5" customHeight="1">
      <c r="A353" s="1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  <c r="CC353" s="39"/>
      <c r="CD353" s="39"/>
      <c r="CE353" s="39"/>
      <c r="CF353" s="39"/>
      <c r="CG353" s="39"/>
      <c r="CH353" s="39"/>
      <c r="CI353" s="39"/>
      <c r="CJ353" s="39"/>
      <c r="CK353" s="39"/>
      <c r="CL353" s="39"/>
      <c r="CM353" s="39"/>
      <c r="CN353" s="39"/>
      <c r="CO353" s="39"/>
      <c r="CP353" s="39"/>
      <c r="CQ353" s="39"/>
      <c r="CR353" s="39"/>
      <c r="CS353" s="39"/>
      <c r="CT353" s="39"/>
      <c r="CU353" s="39"/>
      <c r="CV353" s="39"/>
      <c r="CW353" s="39"/>
      <c r="CX353" s="39"/>
      <c r="CY353" s="39"/>
      <c r="CZ353" s="39"/>
      <c r="DA353" s="39"/>
      <c r="DB353" s="39"/>
      <c r="DC353" s="39"/>
      <c r="DD353" s="39"/>
      <c r="DE353" s="39"/>
      <c r="DF353" s="39"/>
      <c r="DG353" s="39"/>
      <c r="DH353" s="39"/>
      <c r="DI353" s="39"/>
      <c r="DJ353" s="39"/>
      <c r="DK353" s="39"/>
      <c r="DL353" s="39"/>
      <c r="DM353" s="39"/>
      <c r="DN353" s="39"/>
      <c r="DO353" s="39"/>
      <c r="DP353" s="39"/>
      <c r="DQ353" s="39"/>
      <c r="DR353" s="39"/>
      <c r="DS353" s="39"/>
      <c r="DT353" s="39"/>
      <c r="DU353" s="39"/>
      <c r="DV353" s="39"/>
      <c r="DW353" s="39"/>
      <c r="DX353" s="39"/>
      <c r="DY353" s="39"/>
      <c r="DZ353" s="39"/>
      <c r="EA353" s="39"/>
      <c r="EB353" s="39"/>
      <c r="EC353" s="39"/>
      <c r="ED353" s="39"/>
      <c r="EE353" s="39"/>
      <c r="EF353" s="39"/>
      <c r="EG353" s="39"/>
      <c r="EH353" s="39"/>
      <c r="EI353" s="39"/>
      <c r="EJ353" s="39"/>
      <c r="EK353" s="39"/>
      <c r="EL353" s="39"/>
      <c r="EM353" s="39"/>
      <c r="EN353" s="39"/>
      <c r="EO353" s="39"/>
      <c r="EP353" s="39"/>
      <c r="EQ353" s="39"/>
      <c r="ER353" s="39"/>
      <c r="ES353" s="39"/>
      <c r="ET353" s="39"/>
      <c r="EU353" s="39"/>
    </row>
    <row r="354" ht="16.5" customHeight="1">
      <c r="A354" s="1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  <c r="CC354" s="39"/>
      <c r="CD354" s="39"/>
      <c r="CE354" s="39"/>
      <c r="CF354" s="39"/>
      <c r="CG354" s="39"/>
      <c r="CH354" s="39"/>
      <c r="CI354" s="39"/>
      <c r="CJ354" s="39"/>
      <c r="CK354" s="39"/>
      <c r="CL354" s="39"/>
      <c r="CM354" s="39"/>
      <c r="CN354" s="39"/>
      <c r="CO354" s="39"/>
      <c r="CP354" s="39"/>
      <c r="CQ354" s="39"/>
      <c r="CR354" s="39"/>
      <c r="CS354" s="39"/>
      <c r="CT354" s="39"/>
      <c r="CU354" s="39"/>
      <c r="CV354" s="39"/>
      <c r="CW354" s="39"/>
      <c r="CX354" s="39"/>
      <c r="CY354" s="39"/>
      <c r="CZ354" s="39"/>
      <c r="DA354" s="39"/>
      <c r="DB354" s="39"/>
      <c r="DC354" s="39"/>
      <c r="DD354" s="39"/>
      <c r="DE354" s="39"/>
      <c r="DF354" s="39"/>
      <c r="DG354" s="39"/>
      <c r="DH354" s="39"/>
      <c r="DI354" s="39"/>
      <c r="DJ354" s="39"/>
      <c r="DK354" s="39"/>
      <c r="DL354" s="39"/>
      <c r="DM354" s="39"/>
      <c r="DN354" s="39"/>
      <c r="DO354" s="39"/>
      <c r="DP354" s="39"/>
      <c r="DQ354" s="39"/>
      <c r="DR354" s="39"/>
      <c r="DS354" s="39"/>
      <c r="DT354" s="39"/>
      <c r="DU354" s="39"/>
      <c r="DV354" s="39"/>
      <c r="DW354" s="39"/>
      <c r="DX354" s="39"/>
      <c r="DY354" s="39"/>
      <c r="DZ354" s="39"/>
      <c r="EA354" s="39"/>
      <c r="EB354" s="39"/>
      <c r="EC354" s="39"/>
      <c r="ED354" s="39"/>
      <c r="EE354" s="39"/>
      <c r="EF354" s="39"/>
      <c r="EG354" s="39"/>
      <c r="EH354" s="39"/>
      <c r="EI354" s="39"/>
      <c r="EJ354" s="39"/>
      <c r="EK354" s="39"/>
      <c r="EL354" s="39"/>
      <c r="EM354" s="39"/>
      <c r="EN354" s="39"/>
      <c r="EO354" s="39"/>
      <c r="EP354" s="39"/>
      <c r="EQ354" s="39"/>
      <c r="ER354" s="39"/>
      <c r="ES354" s="39"/>
      <c r="ET354" s="39"/>
      <c r="EU354" s="39"/>
    </row>
    <row r="355" ht="16.5" customHeight="1">
      <c r="A355" s="1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  <c r="CC355" s="39"/>
      <c r="CD355" s="39"/>
      <c r="CE355" s="39"/>
      <c r="CF355" s="39"/>
      <c r="CG355" s="39"/>
      <c r="CH355" s="39"/>
      <c r="CI355" s="39"/>
      <c r="CJ355" s="39"/>
      <c r="CK355" s="39"/>
      <c r="CL355" s="39"/>
      <c r="CM355" s="39"/>
      <c r="CN355" s="39"/>
      <c r="CO355" s="39"/>
      <c r="CP355" s="39"/>
      <c r="CQ355" s="39"/>
      <c r="CR355" s="39"/>
      <c r="CS355" s="39"/>
      <c r="CT355" s="39"/>
      <c r="CU355" s="39"/>
      <c r="CV355" s="39"/>
      <c r="CW355" s="39"/>
      <c r="CX355" s="39"/>
      <c r="CY355" s="39"/>
      <c r="CZ355" s="39"/>
      <c r="DA355" s="39"/>
      <c r="DB355" s="39"/>
      <c r="DC355" s="39"/>
      <c r="DD355" s="39"/>
      <c r="DE355" s="39"/>
      <c r="DF355" s="39"/>
      <c r="DG355" s="39"/>
      <c r="DH355" s="39"/>
      <c r="DI355" s="39"/>
      <c r="DJ355" s="39"/>
      <c r="DK355" s="39"/>
      <c r="DL355" s="39"/>
      <c r="DM355" s="39"/>
      <c r="DN355" s="39"/>
      <c r="DO355" s="39"/>
      <c r="DP355" s="39"/>
      <c r="DQ355" s="39"/>
      <c r="DR355" s="39"/>
      <c r="DS355" s="39"/>
      <c r="DT355" s="39"/>
      <c r="DU355" s="39"/>
      <c r="DV355" s="39"/>
      <c r="DW355" s="39"/>
      <c r="DX355" s="39"/>
      <c r="DY355" s="39"/>
      <c r="DZ355" s="39"/>
      <c r="EA355" s="39"/>
      <c r="EB355" s="39"/>
      <c r="EC355" s="39"/>
      <c r="ED355" s="39"/>
      <c r="EE355" s="39"/>
      <c r="EF355" s="39"/>
      <c r="EG355" s="39"/>
      <c r="EH355" s="39"/>
      <c r="EI355" s="39"/>
      <c r="EJ355" s="39"/>
      <c r="EK355" s="39"/>
      <c r="EL355" s="39"/>
      <c r="EM355" s="39"/>
      <c r="EN355" s="39"/>
      <c r="EO355" s="39"/>
      <c r="EP355" s="39"/>
      <c r="EQ355" s="39"/>
      <c r="ER355" s="39"/>
      <c r="ES355" s="39"/>
      <c r="ET355" s="39"/>
      <c r="EU355" s="39"/>
    </row>
    <row r="356" ht="16.5" customHeight="1">
      <c r="A356" s="1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  <c r="CC356" s="39"/>
      <c r="CD356" s="39"/>
      <c r="CE356" s="39"/>
      <c r="CF356" s="39"/>
      <c r="CG356" s="39"/>
      <c r="CH356" s="39"/>
      <c r="CI356" s="39"/>
      <c r="CJ356" s="39"/>
      <c r="CK356" s="39"/>
      <c r="CL356" s="39"/>
      <c r="CM356" s="39"/>
      <c r="CN356" s="39"/>
      <c r="CO356" s="39"/>
      <c r="CP356" s="39"/>
      <c r="CQ356" s="39"/>
      <c r="CR356" s="39"/>
      <c r="CS356" s="39"/>
      <c r="CT356" s="39"/>
      <c r="CU356" s="39"/>
      <c r="CV356" s="39"/>
      <c r="CW356" s="39"/>
      <c r="CX356" s="39"/>
      <c r="CY356" s="39"/>
      <c r="CZ356" s="39"/>
      <c r="DA356" s="39"/>
      <c r="DB356" s="39"/>
      <c r="DC356" s="39"/>
      <c r="DD356" s="39"/>
      <c r="DE356" s="39"/>
      <c r="DF356" s="39"/>
      <c r="DG356" s="39"/>
      <c r="DH356" s="39"/>
      <c r="DI356" s="39"/>
      <c r="DJ356" s="39"/>
      <c r="DK356" s="39"/>
      <c r="DL356" s="39"/>
      <c r="DM356" s="39"/>
      <c r="DN356" s="39"/>
      <c r="DO356" s="39"/>
      <c r="DP356" s="39"/>
      <c r="DQ356" s="39"/>
      <c r="DR356" s="39"/>
      <c r="DS356" s="39"/>
      <c r="DT356" s="39"/>
      <c r="DU356" s="39"/>
      <c r="DV356" s="39"/>
      <c r="DW356" s="39"/>
      <c r="DX356" s="39"/>
      <c r="DY356" s="39"/>
      <c r="DZ356" s="39"/>
      <c r="EA356" s="39"/>
      <c r="EB356" s="39"/>
      <c r="EC356" s="39"/>
      <c r="ED356" s="39"/>
      <c r="EE356" s="39"/>
      <c r="EF356" s="39"/>
      <c r="EG356" s="39"/>
      <c r="EH356" s="39"/>
      <c r="EI356" s="39"/>
      <c r="EJ356" s="39"/>
      <c r="EK356" s="39"/>
      <c r="EL356" s="39"/>
      <c r="EM356" s="39"/>
      <c r="EN356" s="39"/>
      <c r="EO356" s="39"/>
      <c r="EP356" s="39"/>
      <c r="EQ356" s="39"/>
      <c r="ER356" s="39"/>
      <c r="ES356" s="39"/>
      <c r="ET356" s="39"/>
      <c r="EU356" s="39"/>
    </row>
    <row r="357" ht="16.5" customHeight="1">
      <c r="A357" s="1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  <c r="CC357" s="39"/>
      <c r="CD357" s="39"/>
      <c r="CE357" s="39"/>
      <c r="CF357" s="39"/>
      <c r="CG357" s="39"/>
      <c r="CH357" s="39"/>
      <c r="CI357" s="39"/>
      <c r="CJ357" s="39"/>
      <c r="CK357" s="39"/>
      <c r="CL357" s="39"/>
      <c r="CM357" s="39"/>
      <c r="CN357" s="39"/>
      <c r="CO357" s="39"/>
      <c r="CP357" s="39"/>
      <c r="CQ357" s="39"/>
      <c r="CR357" s="39"/>
      <c r="CS357" s="39"/>
      <c r="CT357" s="39"/>
      <c r="CU357" s="39"/>
      <c r="CV357" s="39"/>
      <c r="CW357" s="39"/>
      <c r="CX357" s="39"/>
      <c r="CY357" s="39"/>
      <c r="CZ357" s="39"/>
      <c r="DA357" s="39"/>
      <c r="DB357" s="39"/>
      <c r="DC357" s="39"/>
      <c r="DD357" s="39"/>
      <c r="DE357" s="39"/>
      <c r="DF357" s="39"/>
      <c r="DG357" s="39"/>
      <c r="DH357" s="39"/>
      <c r="DI357" s="39"/>
      <c r="DJ357" s="39"/>
      <c r="DK357" s="39"/>
      <c r="DL357" s="39"/>
      <c r="DM357" s="39"/>
      <c r="DN357" s="39"/>
      <c r="DO357" s="39"/>
      <c r="DP357" s="39"/>
      <c r="DQ357" s="39"/>
      <c r="DR357" s="39"/>
      <c r="DS357" s="39"/>
      <c r="DT357" s="39"/>
      <c r="DU357" s="39"/>
      <c r="DV357" s="39"/>
      <c r="DW357" s="39"/>
      <c r="DX357" s="39"/>
      <c r="DY357" s="39"/>
      <c r="DZ357" s="39"/>
      <c r="EA357" s="39"/>
      <c r="EB357" s="39"/>
      <c r="EC357" s="39"/>
      <c r="ED357" s="39"/>
      <c r="EE357" s="39"/>
      <c r="EF357" s="39"/>
      <c r="EG357" s="39"/>
      <c r="EH357" s="39"/>
      <c r="EI357" s="39"/>
      <c r="EJ357" s="39"/>
      <c r="EK357" s="39"/>
      <c r="EL357" s="39"/>
      <c r="EM357" s="39"/>
      <c r="EN357" s="39"/>
      <c r="EO357" s="39"/>
      <c r="EP357" s="39"/>
      <c r="EQ357" s="39"/>
      <c r="ER357" s="39"/>
      <c r="ES357" s="39"/>
      <c r="ET357" s="39"/>
      <c r="EU357" s="39"/>
    </row>
    <row r="358" ht="16.5" customHeight="1">
      <c r="A358" s="1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  <c r="CC358" s="39"/>
      <c r="CD358" s="39"/>
      <c r="CE358" s="39"/>
      <c r="CF358" s="39"/>
      <c r="CG358" s="39"/>
      <c r="CH358" s="39"/>
      <c r="CI358" s="39"/>
      <c r="CJ358" s="39"/>
      <c r="CK358" s="39"/>
      <c r="CL358" s="39"/>
      <c r="CM358" s="39"/>
      <c r="CN358" s="39"/>
      <c r="CO358" s="39"/>
      <c r="CP358" s="39"/>
      <c r="CQ358" s="39"/>
      <c r="CR358" s="39"/>
      <c r="CS358" s="39"/>
      <c r="CT358" s="39"/>
      <c r="CU358" s="39"/>
      <c r="CV358" s="39"/>
      <c r="CW358" s="39"/>
      <c r="CX358" s="39"/>
      <c r="CY358" s="39"/>
      <c r="CZ358" s="39"/>
      <c r="DA358" s="39"/>
      <c r="DB358" s="39"/>
      <c r="DC358" s="39"/>
      <c r="DD358" s="39"/>
      <c r="DE358" s="39"/>
      <c r="DF358" s="39"/>
      <c r="DG358" s="39"/>
      <c r="DH358" s="39"/>
      <c r="DI358" s="39"/>
      <c r="DJ358" s="39"/>
      <c r="DK358" s="39"/>
      <c r="DL358" s="39"/>
      <c r="DM358" s="39"/>
      <c r="DN358" s="39"/>
      <c r="DO358" s="39"/>
      <c r="DP358" s="39"/>
      <c r="DQ358" s="39"/>
      <c r="DR358" s="39"/>
      <c r="DS358" s="39"/>
      <c r="DT358" s="39"/>
      <c r="DU358" s="39"/>
      <c r="DV358" s="39"/>
      <c r="DW358" s="39"/>
      <c r="DX358" s="39"/>
      <c r="DY358" s="39"/>
      <c r="DZ358" s="39"/>
      <c r="EA358" s="39"/>
      <c r="EB358" s="39"/>
      <c r="EC358" s="39"/>
      <c r="ED358" s="39"/>
      <c r="EE358" s="39"/>
      <c r="EF358" s="39"/>
      <c r="EG358" s="39"/>
      <c r="EH358" s="39"/>
      <c r="EI358" s="39"/>
      <c r="EJ358" s="39"/>
      <c r="EK358" s="39"/>
      <c r="EL358" s="39"/>
      <c r="EM358" s="39"/>
      <c r="EN358" s="39"/>
      <c r="EO358" s="39"/>
      <c r="EP358" s="39"/>
      <c r="EQ358" s="39"/>
      <c r="ER358" s="39"/>
      <c r="ES358" s="39"/>
      <c r="ET358" s="39"/>
      <c r="EU358" s="39"/>
    </row>
    <row r="359" ht="16.5" customHeight="1">
      <c r="A359" s="1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  <c r="CC359" s="39"/>
      <c r="CD359" s="39"/>
      <c r="CE359" s="39"/>
      <c r="CF359" s="39"/>
      <c r="CG359" s="39"/>
      <c r="CH359" s="39"/>
      <c r="CI359" s="39"/>
      <c r="CJ359" s="39"/>
      <c r="CK359" s="39"/>
      <c r="CL359" s="39"/>
      <c r="CM359" s="39"/>
      <c r="CN359" s="39"/>
      <c r="CO359" s="39"/>
      <c r="CP359" s="39"/>
      <c r="CQ359" s="39"/>
      <c r="CR359" s="39"/>
      <c r="CS359" s="39"/>
      <c r="CT359" s="39"/>
      <c r="CU359" s="39"/>
      <c r="CV359" s="39"/>
      <c r="CW359" s="39"/>
      <c r="CX359" s="39"/>
      <c r="CY359" s="39"/>
      <c r="CZ359" s="39"/>
      <c r="DA359" s="39"/>
      <c r="DB359" s="39"/>
      <c r="DC359" s="39"/>
      <c r="DD359" s="39"/>
      <c r="DE359" s="39"/>
      <c r="DF359" s="39"/>
      <c r="DG359" s="39"/>
      <c r="DH359" s="39"/>
      <c r="DI359" s="39"/>
      <c r="DJ359" s="39"/>
      <c r="DK359" s="39"/>
      <c r="DL359" s="39"/>
      <c r="DM359" s="39"/>
      <c r="DN359" s="39"/>
      <c r="DO359" s="39"/>
      <c r="DP359" s="39"/>
      <c r="DQ359" s="39"/>
      <c r="DR359" s="39"/>
      <c r="DS359" s="39"/>
      <c r="DT359" s="39"/>
      <c r="DU359" s="39"/>
      <c r="DV359" s="39"/>
      <c r="DW359" s="39"/>
      <c r="DX359" s="39"/>
      <c r="DY359" s="39"/>
      <c r="DZ359" s="39"/>
      <c r="EA359" s="39"/>
      <c r="EB359" s="39"/>
      <c r="EC359" s="39"/>
      <c r="ED359" s="39"/>
      <c r="EE359" s="39"/>
      <c r="EF359" s="39"/>
      <c r="EG359" s="39"/>
      <c r="EH359" s="39"/>
      <c r="EI359" s="39"/>
      <c r="EJ359" s="39"/>
      <c r="EK359" s="39"/>
      <c r="EL359" s="39"/>
      <c r="EM359" s="39"/>
      <c r="EN359" s="39"/>
      <c r="EO359" s="39"/>
      <c r="EP359" s="39"/>
      <c r="EQ359" s="39"/>
      <c r="ER359" s="39"/>
      <c r="ES359" s="39"/>
      <c r="ET359" s="39"/>
      <c r="EU359" s="39"/>
    </row>
    <row r="360" ht="16.5" customHeight="1">
      <c r="A360" s="1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  <c r="CC360" s="39"/>
      <c r="CD360" s="39"/>
      <c r="CE360" s="39"/>
      <c r="CF360" s="39"/>
      <c r="CG360" s="39"/>
      <c r="CH360" s="39"/>
      <c r="CI360" s="39"/>
      <c r="CJ360" s="39"/>
      <c r="CK360" s="39"/>
      <c r="CL360" s="39"/>
      <c r="CM360" s="39"/>
      <c r="CN360" s="39"/>
      <c r="CO360" s="39"/>
      <c r="CP360" s="39"/>
      <c r="CQ360" s="39"/>
      <c r="CR360" s="39"/>
      <c r="CS360" s="39"/>
      <c r="CT360" s="39"/>
      <c r="CU360" s="39"/>
      <c r="CV360" s="39"/>
      <c r="CW360" s="39"/>
      <c r="CX360" s="39"/>
      <c r="CY360" s="39"/>
      <c r="CZ360" s="39"/>
      <c r="DA360" s="39"/>
      <c r="DB360" s="39"/>
      <c r="DC360" s="39"/>
      <c r="DD360" s="39"/>
      <c r="DE360" s="39"/>
      <c r="DF360" s="39"/>
      <c r="DG360" s="39"/>
      <c r="DH360" s="39"/>
      <c r="DI360" s="39"/>
      <c r="DJ360" s="39"/>
      <c r="DK360" s="39"/>
      <c r="DL360" s="39"/>
      <c r="DM360" s="39"/>
      <c r="DN360" s="39"/>
      <c r="DO360" s="39"/>
      <c r="DP360" s="39"/>
      <c r="DQ360" s="39"/>
      <c r="DR360" s="39"/>
      <c r="DS360" s="39"/>
      <c r="DT360" s="39"/>
      <c r="DU360" s="39"/>
      <c r="DV360" s="39"/>
      <c r="DW360" s="39"/>
      <c r="DX360" s="39"/>
      <c r="DY360" s="39"/>
      <c r="DZ360" s="39"/>
      <c r="EA360" s="39"/>
      <c r="EB360" s="39"/>
      <c r="EC360" s="39"/>
      <c r="ED360" s="39"/>
      <c r="EE360" s="39"/>
      <c r="EF360" s="39"/>
      <c r="EG360" s="39"/>
      <c r="EH360" s="39"/>
      <c r="EI360" s="39"/>
      <c r="EJ360" s="39"/>
      <c r="EK360" s="39"/>
      <c r="EL360" s="39"/>
      <c r="EM360" s="39"/>
      <c r="EN360" s="39"/>
      <c r="EO360" s="39"/>
      <c r="EP360" s="39"/>
      <c r="EQ360" s="39"/>
      <c r="ER360" s="39"/>
      <c r="ES360" s="39"/>
      <c r="ET360" s="39"/>
      <c r="EU360" s="39"/>
    </row>
    <row r="361" ht="16.5" customHeight="1">
      <c r="A361" s="1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  <c r="CC361" s="39"/>
      <c r="CD361" s="39"/>
      <c r="CE361" s="39"/>
      <c r="CF361" s="39"/>
      <c r="CG361" s="39"/>
      <c r="CH361" s="39"/>
      <c r="CI361" s="39"/>
      <c r="CJ361" s="39"/>
      <c r="CK361" s="39"/>
      <c r="CL361" s="39"/>
      <c r="CM361" s="39"/>
      <c r="CN361" s="39"/>
      <c r="CO361" s="39"/>
      <c r="CP361" s="39"/>
      <c r="CQ361" s="39"/>
      <c r="CR361" s="39"/>
      <c r="CS361" s="39"/>
      <c r="CT361" s="39"/>
      <c r="CU361" s="39"/>
      <c r="CV361" s="39"/>
      <c r="CW361" s="39"/>
      <c r="CX361" s="39"/>
      <c r="CY361" s="39"/>
      <c r="CZ361" s="39"/>
      <c r="DA361" s="39"/>
      <c r="DB361" s="39"/>
      <c r="DC361" s="39"/>
      <c r="DD361" s="39"/>
      <c r="DE361" s="39"/>
      <c r="DF361" s="39"/>
      <c r="DG361" s="39"/>
      <c r="DH361" s="39"/>
      <c r="DI361" s="39"/>
      <c r="DJ361" s="39"/>
      <c r="DK361" s="39"/>
      <c r="DL361" s="39"/>
      <c r="DM361" s="39"/>
      <c r="DN361" s="39"/>
      <c r="DO361" s="39"/>
      <c r="DP361" s="39"/>
      <c r="DQ361" s="39"/>
      <c r="DR361" s="39"/>
      <c r="DS361" s="39"/>
      <c r="DT361" s="39"/>
      <c r="DU361" s="39"/>
      <c r="DV361" s="39"/>
      <c r="DW361" s="39"/>
      <c r="DX361" s="39"/>
      <c r="DY361" s="39"/>
      <c r="DZ361" s="39"/>
      <c r="EA361" s="39"/>
      <c r="EB361" s="39"/>
      <c r="EC361" s="39"/>
      <c r="ED361" s="39"/>
      <c r="EE361" s="39"/>
      <c r="EF361" s="39"/>
      <c r="EG361" s="39"/>
      <c r="EH361" s="39"/>
      <c r="EI361" s="39"/>
      <c r="EJ361" s="39"/>
      <c r="EK361" s="39"/>
      <c r="EL361" s="39"/>
      <c r="EM361" s="39"/>
      <c r="EN361" s="39"/>
      <c r="EO361" s="39"/>
      <c r="EP361" s="39"/>
      <c r="EQ361" s="39"/>
      <c r="ER361" s="39"/>
      <c r="ES361" s="39"/>
      <c r="ET361" s="39"/>
      <c r="EU361" s="39"/>
    </row>
    <row r="362" ht="16.5" customHeight="1">
      <c r="A362" s="1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  <c r="CC362" s="39"/>
      <c r="CD362" s="39"/>
      <c r="CE362" s="39"/>
      <c r="CF362" s="39"/>
      <c r="CG362" s="39"/>
      <c r="CH362" s="39"/>
      <c r="CI362" s="39"/>
      <c r="CJ362" s="39"/>
      <c r="CK362" s="39"/>
      <c r="CL362" s="39"/>
      <c r="CM362" s="39"/>
      <c r="CN362" s="39"/>
      <c r="CO362" s="39"/>
      <c r="CP362" s="39"/>
      <c r="CQ362" s="39"/>
      <c r="CR362" s="39"/>
      <c r="CS362" s="39"/>
      <c r="CT362" s="39"/>
      <c r="CU362" s="39"/>
      <c r="CV362" s="39"/>
      <c r="CW362" s="39"/>
      <c r="CX362" s="39"/>
      <c r="CY362" s="39"/>
      <c r="CZ362" s="39"/>
      <c r="DA362" s="39"/>
      <c r="DB362" s="39"/>
      <c r="DC362" s="39"/>
      <c r="DD362" s="39"/>
      <c r="DE362" s="39"/>
      <c r="DF362" s="39"/>
      <c r="DG362" s="39"/>
      <c r="DH362" s="39"/>
      <c r="DI362" s="39"/>
      <c r="DJ362" s="39"/>
      <c r="DK362" s="39"/>
      <c r="DL362" s="39"/>
      <c r="DM362" s="39"/>
      <c r="DN362" s="39"/>
      <c r="DO362" s="39"/>
      <c r="DP362" s="39"/>
      <c r="DQ362" s="39"/>
      <c r="DR362" s="39"/>
      <c r="DS362" s="39"/>
      <c r="DT362" s="39"/>
      <c r="DU362" s="39"/>
      <c r="DV362" s="39"/>
      <c r="DW362" s="39"/>
      <c r="DX362" s="39"/>
      <c r="DY362" s="39"/>
      <c r="DZ362" s="39"/>
      <c r="EA362" s="39"/>
      <c r="EB362" s="39"/>
      <c r="EC362" s="39"/>
      <c r="ED362" s="39"/>
      <c r="EE362" s="39"/>
      <c r="EF362" s="39"/>
      <c r="EG362" s="39"/>
      <c r="EH362" s="39"/>
      <c r="EI362" s="39"/>
      <c r="EJ362" s="39"/>
      <c r="EK362" s="39"/>
      <c r="EL362" s="39"/>
      <c r="EM362" s="39"/>
      <c r="EN362" s="39"/>
      <c r="EO362" s="39"/>
      <c r="EP362" s="39"/>
      <c r="EQ362" s="39"/>
      <c r="ER362" s="39"/>
      <c r="ES362" s="39"/>
      <c r="ET362" s="39"/>
      <c r="EU362" s="39"/>
    </row>
    <row r="363" ht="16.5" customHeight="1">
      <c r="A363" s="1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  <c r="CC363" s="39"/>
      <c r="CD363" s="39"/>
      <c r="CE363" s="39"/>
      <c r="CF363" s="39"/>
      <c r="CG363" s="39"/>
      <c r="CH363" s="39"/>
      <c r="CI363" s="39"/>
      <c r="CJ363" s="39"/>
      <c r="CK363" s="39"/>
      <c r="CL363" s="39"/>
      <c r="CM363" s="39"/>
      <c r="CN363" s="39"/>
      <c r="CO363" s="39"/>
      <c r="CP363" s="39"/>
      <c r="CQ363" s="39"/>
      <c r="CR363" s="39"/>
      <c r="CS363" s="39"/>
      <c r="CT363" s="39"/>
      <c r="CU363" s="39"/>
      <c r="CV363" s="39"/>
      <c r="CW363" s="39"/>
      <c r="CX363" s="39"/>
      <c r="CY363" s="39"/>
      <c r="CZ363" s="39"/>
      <c r="DA363" s="39"/>
      <c r="DB363" s="39"/>
      <c r="DC363" s="39"/>
      <c r="DD363" s="39"/>
      <c r="DE363" s="39"/>
      <c r="DF363" s="39"/>
      <c r="DG363" s="39"/>
      <c r="DH363" s="39"/>
      <c r="DI363" s="39"/>
      <c r="DJ363" s="39"/>
      <c r="DK363" s="39"/>
      <c r="DL363" s="39"/>
      <c r="DM363" s="39"/>
      <c r="DN363" s="39"/>
      <c r="DO363" s="39"/>
      <c r="DP363" s="39"/>
      <c r="DQ363" s="39"/>
      <c r="DR363" s="39"/>
      <c r="DS363" s="39"/>
      <c r="DT363" s="39"/>
      <c r="DU363" s="39"/>
      <c r="DV363" s="39"/>
      <c r="DW363" s="39"/>
      <c r="DX363" s="39"/>
      <c r="DY363" s="39"/>
      <c r="DZ363" s="39"/>
      <c r="EA363" s="39"/>
      <c r="EB363" s="39"/>
      <c r="EC363" s="39"/>
      <c r="ED363" s="39"/>
      <c r="EE363" s="39"/>
      <c r="EF363" s="39"/>
      <c r="EG363" s="39"/>
      <c r="EH363" s="39"/>
      <c r="EI363" s="39"/>
      <c r="EJ363" s="39"/>
      <c r="EK363" s="39"/>
      <c r="EL363" s="39"/>
      <c r="EM363" s="39"/>
      <c r="EN363" s="39"/>
      <c r="EO363" s="39"/>
      <c r="EP363" s="39"/>
      <c r="EQ363" s="39"/>
      <c r="ER363" s="39"/>
      <c r="ES363" s="39"/>
      <c r="ET363" s="39"/>
      <c r="EU363" s="39"/>
    </row>
    <row r="364" ht="16.5" customHeight="1">
      <c r="A364" s="1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  <c r="CC364" s="39"/>
      <c r="CD364" s="39"/>
      <c r="CE364" s="39"/>
      <c r="CF364" s="39"/>
      <c r="CG364" s="39"/>
      <c r="CH364" s="39"/>
      <c r="CI364" s="39"/>
      <c r="CJ364" s="39"/>
      <c r="CK364" s="39"/>
      <c r="CL364" s="39"/>
      <c r="CM364" s="39"/>
      <c r="CN364" s="39"/>
      <c r="CO364" s="39"/>
      <c r="CP364" s="39"/>
      <c r="CQ364" s="39"/>
      <c r="CR364" s="39"/>
      <c r="CS364" s="39"/>
      <c r="CT364" s="39"/>
      <c r="CU364" s="39"/>
      <c r="CV364" s="39"/>
      <c r="CW364" s="39"/>
      <c r="CX364" s="39"/>
      <c r="CY364" s="39"/>
      <c r="CZ364" s="39"/>
      <c r="DA364" s="39"/>
      <c r="DB364" s="39"/>
      <c r="DC364" s="39"/>
      <c r="DD364" s="39"/>
      <c r="DE364" s="39"/>
      <c r="DF364" s="39"/>
      <c r="DG364" s="39"/>
      <c r="DH364" s="39"/>
      <c r="DI364" s="39"/>
      <c r="DJ364" s="39"/>
      <c r="DK364" s="39"/>
      <c r="DL364" s="39"/>
      <c r="DM364" s="39"/>
      <c r="DN364" s="39"/>
      <c r="DO364" s="39"/>
      <c r="DP364" s="39"/>
      <c r="DQ364" s="39"/>
      <c r="DR364" s="39"/>
      <c r="DS364" s="39"/>
      <c r="DT364" s="39"/>
      <c r="DU364" s="39"/>
      <c r="DV364" s="39"/>
      <c r="DW364" s="39"/>
      <c r="DX364" s="39"/>
      <c r="DY364" s="39"/>
      <c r="DZ364" s="39"/>
      <c r="EA364" s="39"/>
      <c r="EB364" s="39"/>
      <c r="EC364" s="39"/>
      <c r="ED364" s="39"/>
      <c r="EE364" s="39"/>
      <c r="EF364" s="39"/>
      <c r="EG364" s="39"/>
      <c r="EH364" s="39"/>
      <c r="EI364" s="39"/>
      <c r="EJ364" s="39"/>
      <c r="EK364" s="39"/>
      <c r="EL364" s="39"/>
      <c r="EM364" s="39"/>
      <c r="EN364" s="39"/>
      <c r="EO364" s="39"/>
      <c r="EP364" s="39"/>
      <c r="EQ364" s="39"/>
      <c r="ER364" s="39"/>
      <c r="ES364" s="39"/>
      <c r="ET364" s="39"/>
      <c r="EU364" s="39"/>
    </row>
    <row r="365" ht="16.5" customHeight="1">
      <c r="A365" s="1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  <c r="CC365" s="39"/>
      <c r="CD365" s="39"/>
      <c r="CE365" s="39"/>
      <c r="CF365" s="39"/>
      <c r="CG365" s="39"/>
      <c r="CH365" s="39"/>
      <c r="CI365" s="39"/>
      <c r="CJ365" s="39"/>
      <c r="CK365" s="39"/>
      <c r="CL365" s="39"/>
      <c r="CM365" s="39"/>
      <c r="CN365" s="39"/>
      <c r="CO365" s="39"/>
      <c r="CP365" s="39"/>
      <c r="CQ365" s="39"/>
      <c r="CR365" s="39"/>
      <c r="CS365" s="39"/>
      <c r="CT365" s="39"/>
      <c r="CU365" s="39"/>
      <c r="CV365" s="39"/>
      <c r="CW365" s="39"/>
      <c r="CX365" s="39"/>
      <c r="CY365" s="39"/>
      <c r="CZ365" s="39"/>
      <c r="DA365" s="39"/>
      <c r="DB365" s="39"/>
      <c r="DC365" s="39"/>
      <c r="DD365" s="39"/>
      <c r="DE365" s="39"/>
      <c r="DF365" s="39"/>
      <c r="DG365" s="39"/>
      <c r="DH365" s="39"/>
      <c r="DI365" s="39"/>
      <c r="DJ365" s="39"/>
      <c r="DK365" s="39"/>
      <c r="DL365" s="39"/>
      <c r="DM365" s="39"/>
      <c r="DN365" s="39"/>
      <c r="DO365" s="39"/>
      <c r="DP365" s="39"/>
      <c r="DQ365" s="39"/>
      <c r="DR365" s="39"/>
      <c r="DS365" s="39"/>
      <c r="DT365" s="39"/>
      <c r="DU365" s="39"/>
      <c r="DV365" s="39"/>
      <c r="DW365" s="39"/>
      <c r="DX365" s="39"/>
      <c r="DY365" s="39"/>
      <c r="DZ365" s="39"/>
      <c r="EA365" s="39"/>
      <c r="EB365" s="39"/>
      <c r="EC365" s="39"/>
      <c r="ED365" s="39"/>
      <c r="EE365" s="39"/>
      <c r="EF365" s="39"/>
      <c r="EG365" s="39"/>
      <c r="EH365" s="39"/>
      <c r="EI365" s="39"/>
      <c r="EJ365" s="39"/>
      <c r="EK365" s="39"/>
      <c r="EL365" s="39"/>
      <c r="EM365" s="39"/>
      <c r="EN365" s="39"/>
      <c r="EO365" s="39"/>
      <c r="EP365" s="39"/>
      <c r="EQ365" s="39"/>
      <c r="ER365" s="39"/>
      <c r="ES365" s="39"/>
      <c r="ET365" s="39"/>
      <c r="EU365" s="39"/>
    </row>
    <row r="366" ht="16.5" customHeight="1">
      <c r="A366" s="1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  <c r="CC366" s="39"/>
      <c r="CD366" s="39"/>
      <c r="CE366" s="39"/>
      <c r="CF366" s="39"/>
      <c r="CG366" s="39"/>
      <c r="CH366" s="39"/>
      <c r="CI366" s="39"/>
      <c r="CJ366" s="39"/>
      <c r="CK366" s="39"/>
      <c r="CL366" s="39"/>
      <c r="CM366" s="39"/>
      <c r="CN366" s="39"/>
      <c r="CO366" s="39"/>
      <c r="CP366" s="39"/>
      <c r="CQ366" s="39"/>
      <c r="CR366" s="39"/>
      <c r="CS366" s="39"/>
      <c r="CT366" s="39"/>
      <c r="CU366" s="39"/>
      <c r="CV366" s="39"/>
      <c r="CW366" s="39"/>
      <c r="CX366" s="39"/>
      <c r="CY366" s="39"/>
      <c r="CZ366" s="39"/>
      <c r="DA366" s="39"/>
      <c r="DB366" s="39"/>
      <c r="DC366" s="39"/>
      <c r="DD366" s="39"/>
      <c r="DE366" s="39"/>
      <c r="DF366" s="39"/>
      <c r="DG366" s="39"/>
      <c r="DH366" s="39"/>
      <c r="DI366" s="39"/>
      <c r="DJ366" s="39"/>
      <c r="DK366" s="39"/>
      <c r="DL366" s="39"/>
      <c r="DM366" s="39"/>
      <c r="DN366" s="39"/>
      <c r="DO366" s="39"/>
      <c r="DP366" s="39"/>
      <c r="DQ366" s="39"/>
      <c r="DR366" s="39"/>
      <c r="DS366" s="39"/>
      <c r="DT366" s="39"/>
      <c r="DU366" s="39"/>
      <c r="DV366" s="39"/>
      <c r="DW366" s="39"/>
      <c r="DX366" s="39"/>
      <c r="DY366" s="39"/>
      <c r="DZ366" s="39"/>
      <c r="EA366" s="39"/>
      <c r="EB366" s="39"/>
      <c r="EC366" s="39"/>
      <c r="ED366" s="39"/>
      <c r="EE366" s="39"/>
      <c r="EF366" s="39"/>
      <c r="EG366" s="39"/>
      <c r="EH366" s="39"/>
      <c r="EI366" s="39"/>
      <c r="EJ366" s="39"/>
      <c r="EK366" s="39"/>
      <c r="EL366" s="39"/>
      <c r="EM366" s="39"/>
      <c r="EN366" s="39"/>
      <c r="EO366" s="39"/>
      <c r="EP366" s="39"/>
      <c r="EQ366" s="39"/>
      <c r="ER366" s="39"/>
      <c r="ES366" s="39"/>
      <c r="ET366" s="39"/>
      <c r="EU366" s="39"/>
    </row>
    <row r="367" ht="16.5" customHeight="1">
      <c r="A367" s="1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/>
      <c r="DQ367" s="39"/>
      <c r="DR367" s="39"/>
      <c r="DS367" s="39"/>
      <c r="DT367" s="39"/>
      <c r="DU367" s="39"/>
      <c r="DV367" s="39"/>
      <c r="DW367" s="39"/>
      <c r="DX367" s="39"/>
      <c r="DY367" s="39"/>
      <c r="DZ367" s="39"/>
      <c r="EA367" s="39"/>
      <c r="EB367" s="39"/>
      <c r="EC367" s="39"/>
      <c r="ED367" s="39"/>
      <c r="EE367" s="39"/>
      <c r="EF367" s="39"/>
      <c r="EG367" s="39"/>
      <c r="EH367" s="39"/>
      <c r="EI367" s="39"/>
      <c r="EJ367" s="39"/>
      <c r="EK367" s="39"/>
      <c r="EL367" s="39"/>
      <c r="EM367" s="39"/>
      <c r="EN367" s="39"/>
      <c r="EO367" s="39"/>
      <c r="EP367" s="39"/>
      <c r="EQ367" s="39"/>
      <c r="ER367" s="39"/>
      <c r="ES367" s="39"/>
      <c r="ET367" s="39"/>
      <c r="EU367" s="39"/>
    </row>
    <row r="368" ht="16.5" customHeight="1">
      <c r="A368" s="1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/>
      <c r="DQ368" s="39"/>
      <c r="DR368" s="39"/>
      <c r="DS368" s="39"/>
      <c r="DT368" s="39"/>
      <c r="DU368" s="39"/>
      <c r="DV368" s="39"/>
      <c r="DW368" s="39"/>
      <c r="DX368" s="39"/>
      <c r="DY368" s="39"/>
      <c r="DZ368" s="39"/>
      <c r="EA368" s="39"/>
      <c r="EB368" s="39"/>
      <c r="EC368" s="39"/>
      <c r="ED368" s="39"/>
      <c r="EE368" s="39"/>
      <c r="EF368" s="39"/>
      <c r="EG368" s="39"/>
      <c r="EH368" s="39"/>
      <c r="EI368" s="39"/>
      <c r="EJ368" s="39"/>
      <c r="EK368" s="39"/>
      <c r="EL368" s="39"/>
      <c r="EM368" s="39"/>
      <c r="EN368" s="39"/>
      <c r="EO368" s="39"/>
      <c r="EP368" s="39"/>
      <c r="EQ368" s="39"/>
      <c r="ER368" s="39"/>
      <c r="ES368" s="39"/>
      <c r="ET368" s="39"/>
      <c r="EU368" s="39"/>
    </row>
    <row r="369" ht="16.5" customHeight="1">
      <c r="A369" s="1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  <c r="DI369" s="39"/>
      <c r="DJ369" s="39"/>
      <c r="DK369" s="39"/>
      <c r="DL369" s="39"/>
      <c r="DM369" s="39"/>
      <c r="DN369" s="39"/>
      <c r="DO369" s="39"/>
      <c r="DP369" s="39"/>
      <c r="DQ369" s="39"/>
      <c r="DR369" s="39"/>
      <c r="DS369" s="39"/>
      <c r="DT369" s="39"/>
      <c r="DU369" s="39"/>
      <c r="DV369" s="39"/>
      <c r="DW369" s="39"/>
      <c r="DX369" s="39"/>
      <c r="DY369" s="39"/>
      <c r="DZ369" s="39"/>
      <c r="EA369" s="39"/>
      <c r="EB369" s="39"/>
      <c r="EC369" s="39"/>
      <c r="ED369" s="39"/>
      <c r="EE369" s="39"/>
      <c r="EF369" s="39"/>
      <c r="EG369" s="39"/>
      <c r="EH369" s="39"/>
      <c r="EI369" s="39"/>
      <c r="EJ369" s="39"/>
      <c r="EK369" s="39"/>
      <c r="EL369" s="39"/>
      <c r="EM369" s="39"/>
      <c r="EN369" s="39"/>
      <c r="EO369" s="39"/>
      <c r="EP369" s="39"/>
      <c r="EQ369" s="39"/>
      <c r="ER369" s="39"/>
      <c r="ES369" s="39"/>
      <c r="ET369" s="39"/>
      <c r="EU369" s="39"/>
    </row>
    <row r="370" ht="16.5" customHeight="1">
      <c r="A370" s="1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  <c r="DI370" s="39"/>
      <c r="DJ370" s="39"/>
      <c r="DK370" s="39"/>
      <c r="DL370" s="39"/>
      <c r="DM370" s="39"/>
      <c r="DN370" s="39"/>
      <c r="DO370" s="39"/>
      <c r="DP370" s="39"/>
      <c r="DQ370" s="39"/>
      <c r="DR370" s="39"/>
      <c r="DS370" s="39"/>
      <c r="DT370" s="39"/>
      <c r="DU370" s="39"/>
      <c r="DV370" s="39"/>
      <c r="DW370" s="39"/>
      <c r="DX370" s="39"/>
      <c r="DY370" s="39"/>
      <c r="DZ370" s="39"/>
      <c r="EA370" s="39"/>
      <c r="EB370" s="39"/>
      <c r="EC370" s="39"/>
      <c r="ED370" s="39"/>
      <c r="EE370" s="39"/>
      <c r="EF370" s="39"/>
      <c r="EG370" s="39"/>
      <c r="EH370" s="39"/>
      <c r="EI370" s="39"/>
      <c r="EJ370" s="39"/>
      <c r="EK370" s="39"/>
      <c r="EL370" s="39"/>
      <c r="EM370" s="39"/>
      <c r="EN370" s="39"/>
      <c r="EO370" s="39"/>
      <c r="EP370" s="39"/>
      <c r="EQ370" s="39"/>
      <c r="ER370" s="39"/>
      <c r="ES370" s="39"/>
      <c r="ET370" s="39"/>
      <c r="EU370" s="39"/>
    </row>
    <row r="371" ht="16.5" customHeight="1">
      <c r="A371" s="1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  <c r="CC371" s="39"/>
      <c r="CD371" s="39"/>
      <c r="CE371" s="39"/>
      <c r="CF371" s="39"/>
      <c r="CG371" s="39"/>
      <c r="CH371" s="39"/>
      <c r="CI371" s="39"/>
      <c r="CJ371" s="39"/>
      <c r="CK371" s="39"/>
      <c r="CL371" s="39"/>
      <c r="CM371" s="39"/>
      <c r="CN371" s="39"/>
      <c r="CO371" s="39"/>
      <c r="CP371" s="39"/>
      <c r="CQ371" s="39"/>
      <c r="CR371" s="39"/>
      <c r="CS371" s="39"/>
      <c r="CT371" s="39"/>
      <c r="CU371" s="39"/>
      <c r="CV371" s="39"/>
      <c r="CW371" s="39"/>
      <c r="CX371" s="39"/>
      <c r="CY371" s="39"/>
      <c r="CZ371" s="39"/>
      <c r="DA371" s="39"/>
      <c r="DB371" s="39"/>
      <c r="DC371" s="39"/>
      <c r="DD371" s="39"/>
      <c r="DE371" s="39"/>
      <c r="DF371" s="39"/>
      <c r="DG371" s="39"/>
      <c r="DH371" s="39"/>
      <c r="DI371" s="39"/>
      <c r="DJ371" s="39"/>
      <c r="DK371" s="39"/>
      <c r="DL371" s="39"/>
      <c r="DM371" s="39"/>
      <c r="DN371" s="39"/>
      <c r="DO371" s="39"/>
      <c r="DP371" s="39"/>
      <c r="DQ371" s="39"/>
      <c r="DR371" s="39"/>
      <c r="DS371" s="39"/>
      <c r="DT371" s="39"/>
      <c r="DU371" s="39"/>
      <c r="DV371" s="39"/>
      <c r="DW371" s="39"/>
      <c r="DX371" s="39"/>
      <c r="DY371" s="39"/>
      <c r="DZ371" s="39"/>
      <c r="EA371" s="39"/>
      <c r="EB371" s="39"/>
      <c r="EC371" s="39"/>
      <c r="ED371" s="39"/>
      <c r="EE371" s="39"/>
      <c r="EF371" s="39"/>
      <c r="EG371" s="39"/>
      <c r="EH371" s="39"/>
      <c r="EI371" s="39"/>
      <c r="EJ371" s="39"/>
      <c r="EK371" s="39"/>
      <c r="EL371" s="39"/>
      <c r="EM371" s="39"/>
      <c r="EN371" s="39"/>
      <c r="EO371" s="39"/>
      <c r="EP371" s="39"/>
      <c r="EQ371" s="39"/>
      <c r="ER371" s="39"/>
      <c r="ES371" s="39"/>
      <c r="ET371" s="39"/>
      <c r="EU371" s="39"/>
    </row>
    <row r="372" ht="16.5" customHeight="1">
      <c r="A372" s="1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  <c r="DI372" s="39"/>
      <c r="DJ372" s="39"/>
      <c r="DK372" s="39"/>
      <c r="DL372" s="39"/>
      <c r="DM372" s="39"/>
      <c r="DN372" s="39"/>
      <c r="DO372" s="39"/>
      <c r="DP372" s="39"/>
      <c r="DQ372" s="39"/>
      <c r="DR372" s="39"/>
      <c r="DS372" s="39"/>
      <c r="DT372" s="39"/>
      <c r="DU372" s="39"/>
      <c r="DV372" s="39"/>
      <c r="DW372" s="39"/>
      <c r="DX372" s="39"/>
      <c r="DY372" s="39"/>
      <c r="DZ372" s="39"/>
      <c r="EA372" s="39"/>
      <c r="EB372" s="39"/>
      <c r="EC372" s="39"/>
      <c r="ED372" s="39"/>
      <c r="EE372" s="39"/>
      <c r="EF372" s="39"/>
      <c r="EG372" s="39"/>
      <c r="EH372" s="39"/>
      <c r="EI372" s="39"/>
      <c r="EJ372" s="39"/>
      <c r="EK372" s="39"/>
      <c r="EL372" s="39"/>
      <c r="EM372" s="39"/>
      <c r="EN372" s="39"/>
      <c r="EO372" s="39"/>
      <c r="EP372" s="39"/>
      <c r="EQ372" s="39"/>
      <c r="ER372" s="39"/>
      <c r="ES372" s="39"/>
      <c r="ET372" s="39"/>
      <c r="EU372" s="39"/>
    </row>
    <row r="373" ht="16.5" customHeight="1">
      <c r="A373" s="1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  <c r="DI373" s="39"/>
      <c r="DJ373" s="39"/>
      <c r="DK373" s="39"/>
      <c r="DL373" s="39"/>
      <c r="DM373" s="39"/>
      <c r="DN373" s="39"/>
      <c r="DO373" s="39"/>
      <c r="DP373" s="39"/>
      <c r="DQ373" s="39"/>
      <c r="DR373" s="39"/>
      <c r="DS373" s="39"/>
      <c r="DT373" s="39"/>
      <c r="DU373" s="39"/>
      <c r="DV373" s="39"/>
      <c r="DW373" s="39"/>
      <c r="DX373" s="39"/>
      <c r="DY373" s="39"/>
      <c r="DZ373" s="39"/>
      <c r="EA373" s="39"/>
      <c r="EB373" s="39"/>
      <c r="EC373" s="39"/>
      <c r="ED373" s="39"/>
      <c r="EE373" s="39"/>
      <c r="EF373" s="39"/>
      <c r="EG373" s="39"/>
      <c r="EH373" s="39"/>
      <c r="EI373" s="39"/>
      <c r="EJ373" s="39"/>
      <c r="EK373" s="39"/>
      <c r="EL373" s="39"/>
      <c r="EM373" s="39"/>
      <c r="EN373" s="39"/>
      <c r="EO373" s="39"/>
      <c r="EP373" s="39"/>
      <c r="EQ373" s="39"/>
      <c r="ER373" s="39"/>
      <c r="ES373" s="39"/>
      <c r="ET373" s="39"/>
      <c r="EU373" s="39"/>
    </row>
    <row r="374" ht="16.5" customHeight="1">
      <c r="A374" s="1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  <c r="DI374" s="39"/>
      <c r="DJ374" s="39"/>
      <c r="DK374" s="39"/>
      <c r="DL374" s="39"/>
      <c r="DM374" s="39"/>
      <c r="DN374" s="39"/>
      <c r="DO374" s="39"/>
      <c r="DP374" s="39"/>
      <c r="DQ374" s="39"/>
      <c r="DR374" s="39"/>
      <c r="DS374" s="39"/>
      <c r="DT374" s="39"/>
      <c r="DU374" s="39"/>
      <c r="DV374" s="39"/>
      <c r="DW374" s="39"/>
      <c r="DX374" s="39"/>
      <c r="DY374" s="39"/>
      <c r="DZ374" s="39"/>
      <c r="EA374" s="39"/>
      <c r="EB374" s="39"/>
      <c r="EC374" s="39"/>
      <c r="ED374" s="39"/>
      <c r="EE374" s="39"/>
      <c r="EF374" s="39"/>
      <c r="EG374" s="39"/>
      <c r="EH374" s="39"/>
      <c r="EI374" s="39"/>
      <c r="EJ374" s="39"/>
      <c r="EK374" s="39"/>
      <c r="EL374" s="39"/>
      <c r="EM374" s="39"/>
      <c r="EN374" s="39"/>
      <c r="EO374" s="39"/>
      <c r="EP374" s="39"/>
      <c r="EQ374" s="39"/>
      <c r="ER374" s="39"/>
      <c r="ES374" s="39"/>
      <c r="ET374" s="39"/>
      <c r="EU374" s="39"/>
    </row>
    <row r="375" ht="16.5" customHeight="1">
      <c r="A375" s="1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  <c r="DI375" s="39"/>
      <c r="DJ375" s="39"/>
      <c r="DK375" s="39"/>
      <c r="DL375" s="39"/>
      <c r="DM375" s="39"/>
      <c r="DN375" s="39"/>
      <c r="DO375" s="39"/>
      <c r="DP375" s="39"/>
      <c r="DQ375" s="39"/>
      <c r="DR375" s="39"/>
      <c r="DS375" s="39"/>
      <c r="DT375" s="39"/>
      <c r="DU375" s="39"/>
      <c r="DV375" s="39"/>
      <c r="DW375" s="39"/>
      <c r="DX375" s="39"/>
      <c r="DY375" s="39"/>
      <c r="DZ375" s="39"/>
      <c r="EA375" s="39"/>
      <c r="EB375" s="39"/>
      <c r="EC375" s="39"/>
      <c r="ED375" s="39"/>
      <c r="EE375" s="39"/>
      <c r="EF375" s="39"/>
      <c r="EG375" s="39"/>
      <c r="EH375" s="39"/>
      <c r="EI375" s="39"/>
      <c r="EJ375" s="39"/>
      <c r="EK375" s="39"/>
      <c r="EL375" s="39"/>
      <c r="EM375" s="39"/>
      <c r="EN375" s="39"/>
      <c r="EO375" s="39"/>
      <c r="EP375" s="39"/>
      <c r="EQ375" s="39"/>
      <c r="ER375" s="39"/>
      <c r="ES375" s="39"/>
      <c r="ET375" s="39"/>
      <c r="EU375" s="39"/>
    </row>
    <row r="376" ht="16.5" customHeight="1">
      <c r="A376" s="1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  <c r="DI376" s="39"/>
      <c r="DJ376" s="39"/>
      <c r="DK376" s="39"/>
      <c r="DL376" s="39"/>
      <c r="DM376" s="39"/>
      <c r="DN376" s="39"/>
      <c r="DO376" s="39"/>
      <c r="DP376" s="39"/>
      <c r="DQ376" s="39"/>
      <c r="DR376" s="39"/>
      <c r="DS376" s="39"/>
      <c r="DT376" s="39"/>
      <c r="DU376" s="39"/>
      <c r="DV376" s="39"/>
      <c r="DW376" s="39"/>
      <c r="DX376" s="39"/>
      <c r="DY376" s="39"/>
      <c r="DZ376" s="39"/>
      <c r="EA376" s="39"/>
      <c r="EB376" s="39"/>
      <c r="EC376" s="39"/>
      <c r="ED376" s="39"/>
      <c r="EE376" s="39"/>
      <c r="EF376" s="39"/>
      <c r="EG376" s="39"/>
      <c r="EH376" s="39"/>
      <c r="EI376" s="39"/>
      <c r="EJ376" s="39"/>
      <c r="EK376" s="39"/>
      <c r="EL376" s="39"/>
      <c r="EM376" s="39"/>
      <c r="EN376" s="39"/>
      <c r="EO376" s="39"/>
      <c r="EP376" s="39"/>
      <c r="EQ376" s="39"/>
      <c r="ER376" s="39"/>
      <c r="ES376" s="39"/>
      <c r="ET376" s="39"/>
      <c r="EU376" s="39"/>
    </row>
    <row r="377" ht="16.5" customHeight="1">
      <c r="A377" s="1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  <c r="DI377" s="39"/>
      <c r="DJ377" s="39"/>
      <c r="DK377" s="39"/>
      <c r="DL377" s="39"/>
      <c r="DM377" s="39"/>
      <c r="DN377" s="39"/>
      <c r="DO377" s="39"/>
      <c r="DP377" s="39"/>
      <c r="DQ377" s="39"/>
      <c r="DR377" s="39"/>
      <c r="DS377" s="39"/>
      <c r="DT377" s="39"/>
      <c r="DU377" s="39"/>
      <c r="DV377" s="39"/>
      <c r="DW377" s="39"/>
      <c r="DX377" s="39"/>
      <c r="DY377" s="39"/>
      <c r="DZ377" s="39"/>
      <c r="EA377" s="39"/>
      <c r="EB377" s="39"/>
      <c r="EC377" s="39"/>
      <c r="ED377" s="39"/>
      <c r="EE377" s="39"/>
      <c r="EF377" s="39"/>
      <c r="EG377" s="39"/>
      <c r="EH377" s="39"/>
      <c r="EI377" s="39"/>
      <c r="EJ377" s="39"/>
      <c r="EK377" s="39"/>
      <c r="EL377" s="39"/>
      <c r="EM377" s="39"/>
      <c r="EN377" s="39"/>
      <c r="EO377" s="39"/>
      <c r="EP377" s="39"/>
      <c r="EQ377" s="39"/>
      <c r="ER377" s="39"/>
      <c r="ES377" s="39"/>
      <c r="ET377" s="39"/>
      <c r="EU377" s="39"/>
    </row>
    <row r="378" ht="16.5" customHeight="1">
      <c r="A378" s="1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  <c r="CC378" s="39"/>
      <c r="CD378" s="39"/>
      <c r="CE378" s="39"/>
      <c r="CF378" s="39"/>
      <c r="CG378" s="39"/>
      <c r="CH378" s="39"/>
      <c r="CI378" s="39"/>
      <c r="CJ378" s="39"/>
      <c r="CK378" s="39"/>
      <c r="CL378" s="39"/>
      <c r="CM378" s="39"/>
      <c r="CN378" s="39"/>
      <c r="CO378" s="39"/>
      <c r="CP378" s="39"/>
      <c r="CQ378" s="39"/>
      <c r="CR378" s="39"/>
      <c r="CS378" s="39"/>
      <c r="CT378" s="39"/>
      <c r="CU378" s="39"/>
      <c r="CV378" s="39"/>
      <c r="CW378" s="39"/>
      <c r="CX378" s="39"/>
      <c r="CY378" s="39"/>
      <c r="CZ378" s="39"/>
      <c r="DA378" s="39"/>
      <c r="DB378" s="39"/>
      <c r="DC378" s="39"/>
      <c r="DD378" s="39"/>
      <c r="DE378" s="39"/>
      <c r="DF378" s="39"/>
      <c r="DG378" s="39"/>
      <c r="DH378" s="39"/>
      <c r="DI378" s="39"/>
      <c r="DJ378" s="39"/>
      <c r="DK378" s="39"/>
      <c r="DL378" s="39"/>
      <c r="DM378" s="39"/>
      <c r="DN378" s="39"/>
      <c r="DO378" s="39"/>
      <c r="DP378" s="39"/>
      <c r="DQ378" s="39"/>
      <c r="DR378" s="39"/>
      <c r="DS378" s="39"/>
      <c r="DT378" s="39"/>
      <c r="DU378" s="39"/>
      <c r="DV378" s="39"/>
      <c r="DW378" s="39"/>
      <c r="DX378" s="39"/>
      <c r="DY378" s="39"/>
      <c r="DZ378" s="39"/>
      <c r="EA378" s="39"/>
      <c r="EB378" s="39"/>
      <c r="EC378" s="39"/>
      <c r="ED378" s="39"/>
      <c r="EE378" s="39"/>
      <c r="EF378" s="39"/>
      <c r="EG378" s="39"/>
      <c r="EH378" s="39"/>
      <c r="EI378" s="39"/>
      <c r="EJ378" s="39"/>
      <c r="EK378" s="39"/>
      <c r="EL378" s="39"/>
      <c r="EM378" s="39"/>
      <c r="EN378" s="39"/>
      <c r="EO378" s="39"/>
      <c r="EP378" s="39"/>
      <c r="EQ378" s="39"/>
      <c r="ER378" s="39"/>
      <c r="ES378" s="39"/>
      <c r="ET378" s="39"/>
      <c r="EU378" s="39"/>
    </row>
    <row r="379" ht="16.5" customHeight="1">
      <c r="A379" s="1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  <c r="CC379" s="39"/>
      <c r="CD379" s="39"/>
      <c r="CE379" s="39"/>
      <c r="CF379" s="39"/>
      <c r="CG379" s="39"/>
      <c r="CH379" s="39"/>
      <c r="CI379" s="39"/>
      <c r="CJ379" s="39"/>
      <c r="CK379" s="39"/>
      <c r="CL379" s="39"/>
      <c r="CM379" s="39"/>
      <c r="CN379" s="39"/>
      <c r="CO379" s="39"/>
      <c r="CP379" s="39"/>
      <c r="CQ379" s="39"/>
      <c r="CR379" s="39"/>
      <c r="CS379" s="39"/>
      <c r="CT379" s="39"/>
      <c r="CU379" s="39"/>
      <c r="CV379" s="39"/>
      <c r="CW379" s="39"/>
      <c r="CX379" s="39"/>
      <c r="CY379" s="39"/>
      <c r="CZ379" s="39"/>
      <c r="DA379" s="39"/>
      <c r="DB379" s="39"/>
      <c r="DC379" s="39"/>
      <c r="DD379" s="39"/>
      <c r="DE379" s="39"/>
      <c r="DF379" s="39"/>
      <c r="DG379" s="39"/>
      <c r="DH379" s="39"/>
      <c r="DI379" s="39"/>
      <c r="DJ379" s="39"/>
      <c r="DK379" s="39"/>
      <c r="DL379" s="39"/>
      <c r="DM379" s="39"/>
      <c r="DN379" s="39"/>
      <c r="DO379" s="39"/>
      <c r="DP379" s="39"/>
      <c r="DQ379" s="39"/>
      <c r="DR379" s="39"/>
      <c r="DS379" s="39"/>
      <c r="DT379" s="39"/>
      <c r="DU379" s="39"/>
      <c r="DV379" s="39"/>
      <c r="DW379" s="39"/>
      <c r="DX379" s="39"/>
      <c r="DY379" s="39"/>
      <c r="DZ379" s="39"/>
      <c r="EA379" s="39"/>
      <c r="EB379" s="39"/>
      <c r="EC379" s="39"/>
      <c r="ED379" s="39"/>
      <c r="EE379" s="39"/>
      <c r="EF379" s="39"/>
      <c r="EG379" s="39"/>
      <c r="EH379" s="39"/>
      <c r="EI379" s="39"/>
      <c r="EJ379" s="39"/>
      <c r="EK379" s="39"/>
      <c r="EL379" s="39"/>
      <c r="EM379" s="39"/>
      <c r="EN379" s="39"/>
      <c r="EO379" s="39"/>
      <c r="EP379" s="39"/>
      <c r="EQ379" s="39"/>
      <c r="ER379" s="39"/>
      <c r="ES379" s="39"/>
      <c r="ET379" s="39"/>
      <c r="EU379" s="39"/>
    </row>
    <row r="380" ht="16.5" customHeight="1">
      <c r="A380" s="1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  <c r="CC380" s="39"/>
      <c r="CD380" s="39"/>
      <c r="CE380" s="39"/>
      <c r="CF380" s="39"/>
      <c r="CG380" s="39"/>
      <c r="CH380" s="39"/>
      <c r="CI380" s="39"/>
      <c r="CJ380" s="39"/>
      <c r="CK380" s="39"/>
      <c r="CL380" s="39"/>
      <c r="CM380" s="39"/>
      <c r="CN380" s="39"/>
      <c r="CO380" s="39"/>
      <c r="CP380" s="39"/>
      <c r="CQ380" s="39"/>
      <c r="CR380" s="39"/>
      <c r="CS380" s="39"/>
      <c r="CT380" s="39"/>
      <c r="CU380" s="39"/>
      <c r="CV380" s="39"/>
      <c r="CW380" s="39"/>
      <c r="CX380" s="39"/>
      <c r="CY380" s="39"/>
      <c r="CZ380" s="39"/>
      <c r="DA380" s="39"/>
      <c r="DB380" s="39"/>
      <c r="DC380" s="39"/>
      <c r="DD380" s="39"/>
      <c r="DE380" s="39"/>
      <c r="DF380" s="39"/>
      <c r="DG380" s="39"/>
      <c r="DH380" s="39"/>
      <c r="DI380" s="39"/>
      <c r="DJ380" s="39"/>
      <c r="DK380" s="39"/>
      <c r="DL380" s="39"/>
      <c r="DM380" s="39"/>
      <c r="DN380" s="39"/>
      <c r="DO380" s="39"/>
      <c r="DP380" s="39"/>
      <c r="DQ380" s="39"/>
      <c r="DR380" s="39"/>
      <c r="DS380" s="39"/>
      <c r="DT380" s="39"/>
      <c r="DU380" s="39"/>
      <c r="DV380" s="39"/>
      <c r="DW380" s="39"/>
      <c r="DX380" s="39"/>
      <c r="DY380" s="39"/>
      <c r="DZ380" s="39"/>
      <c r="EA380" s="39"/>
      <c r="EB380" s="39"/>
      <c r="EC380" s="39"/>
      <c r="ED380" s="39"/>
      <c r="EE380" s="39"/>
      <c r="EF380" s="39"/>
      <c r="EG380" s="39"/>
      <c r="EH380" s="39"/>
      <c r="EI380" s="39"/>
      <c r="EJ380" s="39"/>
      <c r="EK380" s="39"/>
      <c r="EL380" s="39"/>
      <c r="EM380" s="39"/>
      <c r="EN380" s="39"/>
      <c r="EO380" s="39"/>
      <c r="EP380" s="39"/>
      <c r="EQ380" s="39"/>
      <c r="ER380" s="39"/>
      <c r="ES380" s="39"/>
      <c r="ET380" s="39"/>
      <c r="EU380" s="39"/>
    </row>
    <row r="381" ht="16.5" customHeight="1">
      <c r="A381" s="1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  <c r="CC381" s="39"/>
      <c r="CD381" s="39"/>
      <c r="CE381" s="39"/>
      <c r="CF381" s="39"/>
      <c r="CG381" s="39"/>
      <c r="CH381" s="39"/>
      <c r="CI381" s="39"/>
      <c r="CJ381" s="39"/>
      <c r="CK381" s="39"/>
      <c r="CL381" s="39"/>
      <c r="CM381" s="39"/>
      <c r="CN381" s="39"/>
      <c r="CO381" s="39"/>
      <c r="CP381" s="39"/>
      <c r="CQ381" s="39"/>
      <c r="CR381" s="39"/>
      <c r="CS381" s="39"/>
      <c r="CT381" s="39"/>
      <c r="CU381" s="39"/>
      <c r="CV381" s="39"/>
      <c r="CW381" s="39"/>
      <c r="CX381" s="39"/>
      <c r="CY381" s="39"/>
      <c r="CZ381" s="39"/>
      <c r="DA381" s="39"/>
      <c r="DB381" s="39"/>
      <c r="DC381" s="39"/>
      <c r="DD381" s="39"/>
      <c r="DE381" s="39"/>
      <c r="DF381" s="39"/>
      <c r="DG381" s="39"/>
      <c r="DH381" s="39"/>
      <c r="DI381" s="39"/>
      <c r="DJ381" s="39"/>
      <c r="DK381" s="39"/>
      <c r="DL381" s="39"/>
      <c r="DM381" s="39"/>
      <c r="DN381" s="39"/>
      <c r="DO381" s="39"/>
      <c r="DP381" s="39"/>
      <c r="DQ381" s="39"/>
      <c r="DR381" s="39"/>
      <c r="DS381" s="39"/>
      <c r="DT381" s="39"/>
      <c r="DU381" s="39"/>
      <c r="DV381" s="39"/>
      <c r="DW381" s="39"/>
      <c r="DX381" s="39"/>
      <c r="DY381" s="39"/>
      <c r="DZ381" s="39"/>
      <c r="EA381" s="39"/>
      <c r="EB381" s="39"/>
      <c r="EC381" s="39"/>
      <c r="ED381" s="39"/>
      <c r="EE381" s="39"/>
      <c r="EF381" s="39"/>
      <c r="EG381" s="39"/>
      <c r="EH381" s="39"/>
      <c r="EI381" s="39"/>
      <c r="EJ381" s="39"/>
      <c r="EK381" s="39"/>
      <c r="EL381" s="39"/>
      <c r="EM381" s="39"/>
      <c r="EN381" s="39"/>
      <c r="EO381" s="39"/>
      <c r="EP381" s="39"/>
      <c r="EQ381" s="39"/>
      <c r="ER381" s="39"/>
      <c r="ES381" s="39"/>
      <c r="ET381" s="39"/>
      <c r="EU381" s="39"/>
    </row>
    <row r="382" ht="16.5" customHeight="1">
      <c r="A382" s="1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  <c r="CC382" s="39"/>
      <c r="CD382" s="39"/>
      <c r="CE382" s="39"/>
      <c r="CF382" s="39"/>
      <c r="CG382" s="39"/>
      <c r="CH382" s="39"/>
      <c r="CI382" s="39"/>
      <c r="CJ382" s="39"/>
      <c r="CK382" s="39"/>
      <c r="CL382" s="39"/>
      <c r="CM382" s="39"/>
      <c r="CN382" s="39"/>
      <c r="CO382" s="39"/>
      <c r="CP382" s="39"/>
      <c r="CQ382" s="39"/>
      <c r="CR382" s="39"/>
      <c r="CS382" s="39"/>
      <c r="CT382" s="39"/>
      <c r="CU382" s="39"/>
      <c r="CV382" s="39"/>
      <c r="CW382" s="39"/>
      <c r="CX382" s="39"/>
      <c r="CY382" s="39"/>
      <c r="CZ382" s="39"/>
      <c r="DA382" s="39"/>
      <c r="DB382" s="39"/>
      <c r="DC382" s="39"/>
      <c r="DD382" s="39"/>
      <c r="DE382" s="39"/>
      <c r="DF382" s="39"/>
      <c r="DG382" s="39"/>
      <c r="DH382" s="39"/>
      <c r="DI382" s="39"/>
      <c r="DJ382" s="39"/>
      <c r="DK382" s="39"/>
      <c r="DL382" s="39"/>
      <c r="DM382" s="39"/>
      <c r="DN382" s="39"/>
      <c r="DO382" s="39"/>
      <c r="DP382" s="39"/>
      <c r="DQ382" s="39"/>
      <c r="DR382" s="39"/>
      <c r="DS382" s="39"/>
      <c r="DT382" s="39"/>
      <c r="DU382" s="39"/>
      <c r="DV382" s="39"/>
      <c r="DW382" s="39"/>
      <c r="DX382" s="39"/>
      <c r="DY382" s="39"/>
      <c r="DZ382" s="39"/>
      <c r="EA382" s="39"/>
      <c r="EB382" s="39"/>
      <c r="EC382" s="39"/>
      <c r="ED382" s="39"/>
      <c r="EE382" s="39"/>
      <c r="EF382" s="39"/>
      <c r="EG382" s="39"/>
      <c r="EH382" s="39"/>
      <c r="EI382" s="39"/>
      <c r="EJ382" s="39"/>
      <c r="EK382" s="39"/>
      <c r="EL382" s="39"/>
      <c r="EM382" s="39"/>
      <c r="EN382" s="39"/>
      <c r="EO382" s="39"/>
      <c r="EP382" s="39"/>
      <c r="EQ382" s="39"/>
      <c r="ER382" s="39"/>
      <c r="ES382" s="39"/>
      <c r="ET382" s="39"/>
      <c r="EU382" s="39"/>
    </row>
    <row r="383" ht="16.5" customHeight="1">
      <c r="A383" s="1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  <c r="CC383" s="39"/>
      <c r="CD383" s="39"/>
      <c r="CE383" s="39"/>
      <c r="CF383" s="39"/>
      <c r="CG383" s="39"/>
      <c r="CH383" s="39"/>
      <c r="CI383" s="39"/>
      <c r="CJ383" s="39"/>
      <c r="CK383" s="39"/>
      <c r="CL383" s="39"/>
      <c r="CM383" s="39"/>
      <c r="CN383" s="39"/>
      <c r="CO383" s="39"/>
      <c r="CP383" s="39"/>
      <c r="CQ383" s="39"/>
      <c r="CR383" s="39"/>
      <c r="CS383" s="39"/>
      <c r="CT383" s="39"/>
      <c r="CU383" s="39"/>
      <c r="CV383" s="39"/>
      <c r="CW383" s="39"/>
      <c r="CX383" s="39"/>
      <c r="CY383" s="39"/>
      <c r="CZ383" s="39"/>
      <c r="DA383" s="39"/>
      <c r="DB383" s="39"/>
      <c r="DC383" s="39"/>
      <c r="DD383" s="39"/>
      <c r="DE383" s="39"/>
      <c r="DF383" s="39"/>
      <c r="DG383" s="39"/>
      <c r="DH383" s="39"/>
      <c r="DI383" s="39"/>
      <c r="DJ383" s="39"/>
      <c r="DK383" s="39"/>
      <c r="DL383" s="39"/>
      <c r="DM383" s="39"/>
      <c r="DN383" s="39"/>
      <c r="DO383" s="39"/>
      <c r="DP383" s="39"/>
      <c r="DQ383" s="39"/>
      <c r="DR383" s="39"/>
      <c r="DS383" s="39"/>
      <c r="DT383" s="39"/>
      <c r="DU383" s="39"/>
      <c r="DV383" s="39"/>
      <c r="DW383" s="39"/>
      <c r="DX383" s="39"/>
      <c r="DY383" s="39"/>
      <c r="DZ383" s="39"/>
      <c r="EA383" s="39"/>
      <c r="EB383" s="39"/>
      <c r="EC383" s="39"/>
      <c r="ED383" s="39"/>
      <c r="EE383" s="39"/>
      <c r="EF383" s="39"/>
      <c r="EG383" s="39"/>
      <c r="EH383" s="39"/>
      <c r="EI383" s="39"/>
      <c r="EJ383" s="39"/>
      <c r="EK383" s="39"/>
      <c r="EL383" s="39"/>
      <c r="EM383" s="39"/>
      <c r="EN383" s="39"/>
      <c r="EO383" s="39"/>
      <c r="EP383" s="39"/>
      <c r="EQ383" s="39"/>
      <c r="ER383" s="39"/>
      <c r="ES383" s="39"/>
      <c r="ET383" s="39"/>
      <c r="EU383" s="39"/>
    </row>
    <row r="384" ht="16.5" customHeight="1">
      <c r="A384" s="1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  <c r="CC384" s="39"/>
      <c r="CD384" s="39"/>
      <c r="CE384" s="39"/>
      <c r="CF384" s="39"/>
      <c r="CG384" s="39"/>
      <c r="CH384" s="39"/>
      <c r="CI384" s="39"/>
      <c r="CJ384" s="39"/>
      <c r="CK384" s="39"/>
      <c r="CL384" s="39"/>
      <c r="CM384" s="39"/>
      <c r="CN384" s="39"/>
      <c r="CO384" s="39"/>
      <c r="CP384" s="39"/>
      <c r="CQ384" s="39"/>
      <c r="CR384" s="39"/>
      <c r="CS384" s="39"/>
      <c r="CT384" s="39"/>
      <c r="CU384" s="39"/>
      <c r="CV384" s="39"/>
      <c r="CW384" s="39"/>
      <c r="CX384" s="39"/>
      <c r="CY384" s="39"/>
      <c r="CZ384" s="39"/>
      <c r="DA384" s="39"/>
      <c r="DB384" s="39"/>
      <c r="DC384" s="39"/>
      <c r="DD384" s="39"/>
      <c r="DE384" s="39"/>
      <c r="DF384" s="39"/>
      <c r="DG384" s="39"/>
      <c r="DH384" s="39"/>
      <c r="DI384" s="39"/>
      <c r="DJ384" s="39"/>
      <c r="DK384" s="39"/>
      <c r="DL384" s="39"/>
      <c r="DM384" s="39"/>
      <c r="DN384" s="39"/>
      <c r="DO384" s="39"/>
      <c r="DP384" s="39"/>
      <c r="DQ384" s="39"/>
      <c r="DR384" s="39"/>
      <c r="DS384" s="39"/>
      <c r="DT384" s="39"/>
      <c r="DU384" s="39"/>
      <c r="DV384" s="39"/>
      <c r="DW384" s="39"/>
      <c r="DX384" s="39"/>
      <c r="DY384" s="39"/>
      <c r="DZ384" s="39"/>
      <c r="EA384" s="39"/>
      <c r="EB384" s="39"/>
      <c r="EC384" s="39"/>
      <c r="ED384" s="39"/>
      <c r="EE384" s="39"/>
      <c r="EF384" s="39"/>
      <c r="EG384" s="39"/>
      <c r="EH384" s="39"/>
      <c r="EI384" s="39"/>
      <c r="EJ384" s="39"/>
      <c r="EK384" s="39"/>
      <c r="EL384" s="39"/>
      <c r="EM384" s="39"/>
      <c r="EN384" s="39"/>
      <c r="EO384" s="39"/>
      <c r="EP384" s="39"/>
      <c r="EQ384" s="39"/>
      <c r="ER384" s="39"/>
      <c r="ES384" s="39"/>
      <c r="ET384" s="39"/>
      <c r="EU384" s="39"/>
    </row>
    <row r="385" ht="16.5" customHeight="1">
      <c r="A385" s="1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  <c r="CC385" s="39"/>
      <c r="CD385" s="39"/>
      <c r="CE385" s="39"/>
      <c r="CF385" s="39"/>
      <c r="CG385" s="39"/>
      <c r="CH385" s="39"/>
      <c r="CI385" s="39"/>
      <c r="CJ385" s="39"/>
      <c r="CK385" s="39"/>
      <c r="CL385" s="39"/>
      <c r="CM385" s="39"/>
      <c r="CN385" s="39"/>
      <c r="CO385" s="39"/>
      <c r="CP385" s="39"/>
      <c r="CQ385" s="39"/>
      <c r="CR385" s="39"/>
      <c r="CS385" s="39"/>
      <c r="CT385" s="39"/>
      <c r="CU385" s="39"/>
      <c r="CV385" s="39"/>
      <c r="CW385" s="39"/>
      <c r="CX385" s="39"/>
      <c r="CY385" s="39"/>
      <c r="CZ385" s="39"/>
      <c r="DA385" s="39"/>
      <c r="DB385" s="39"/>
      <c r="DC385" s="39"/>
      <c r="DD385" s="39"/>
      <c r="DE385" s="39"/>
      <c r="DF385" s="39"/>
      <c r="DG385" s="39"/>
      <c r="DH385" s="39"/>
      <c r="DI385" s="39"/>
      <c r="DJ385" s="39"/>
      <c r="DK385" s="39"/>
      <c r="DL385" s="39"/>
      <c r="DM385" s="39"/>
      <c r="DN385" s="39"/>
      <c r="DO385" s="39"/>
      <c r="DP385" s="39"/>
      <c r="DQ385" s="39"/>
      <c r="DR385" s="39"/>
      <c r="DS385" s="39"/>
      <c r="DT385" s="39"/>
      <c r="DU385" s="39"/>
      <c r="DV385" s="39"/>
      <c r="DW385" s="39"/>
      <c r="DX385" s="39"/>
      <c r="DY385" s="39"/>
      <c r="DZ385" s="39"/>
      <c r="EA385" s="39"/>
      <c r="EB385" s="39"/>
      <c r="EC385" s="39"/>
      <c r="ED385" s="39"/>
      <c r="EE385" s="39"/>
      <c r="EF385" s="39"/>
      <c r="EG385" s="39"/>
      <c r="EH385" s="39"/>
      <c r="EI385" s="39"/>
      <c r="EJ385" s="39"/>
      <c r="EK385" s="39"/>
      <c r="EL385" s="39"/>
      <c r="EM385" s="39"/>
      <c r="EN385" s="39"/>
      <c r="EO385" s="39"/>
      <c r="EP385" s="39"/>
      <c r="EQ385" s="39"/>
      <c r="ER385" s="39"/>
      <c r="ES385" s="39"/>
      <c r="ET385" s="39"/>
      <c r="EU385" s="39"/>
    </row>
    <row r="386" ht="16.5" customHeight="1">
      <c r="A386" s="1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  <c r="DH386" s="39"/>
      <c r="DI386" s="39"/>
      <c r="DJ386" s="39"/>
      <c r="DK386" s="39"/>
      <c r="DL386" s="39"/>
      <c r="DM386" s="39"/>
      <c r="DN386" s="39"/>
      <c r="DO386" s="39"/>
      <c r="DP386" s="39"/>
      <c r="DQ386" s="39"/>
      <c r="DR386" s="39"/>
      <c r="DS386" s="39"/>
      <c r="DT386" s="39"/>
      <c r="DU386" s="39"/>
      <c r="DV386" s="39"/>
      <c r="DW386" s="39"/>
      <c r="DX386" s="39"/>
      <c r="DY386" s="39"/>
      <c r="DZ386" s="39"/>
      <c r="EA386" s="39"/>
      <c r="EB386" s="39"/>
      <c r="EC386" s="39"/>
      <c r="ED386" s="39"/>
      <c r="EE386" s="39"/>
      <c r="EF386" s="39"/>
      <c r="EG386" s="39"/>
      <c r="EH386" s="39"/>
      <c r="EI386" s="39"/>
      <c r="EJ386" s="39"/>
      <c r="EK386" s="39"/>
      <c r="EL386" s="39"/>
      <c r="EM386" s="39"/>
      <c r="EN386" s="39"/>
      <c r="EO386" s="39"/>
      <c r="EP386" s="39"/>
      <c r="EQ386" s="39"/>
      <c r="ER386" s="39"/>
      <c r="ES386" s="39"/>
      <c r="ET386" s="39"/>
      <c r="EU386" s="39"/>
    </row>
    <row r="387" ht="16.5" customHeight="1">
      <c r="A387" s="1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  <c r="DH387" s="39"/>
      <c r="DI387" s="39"/>
      <c r="DJ387" s="39"/>
      <c r="DK387" s="39"/>
      <c r="DL387" s="39"/>
      <c r="DM387" s="39"/>
      <c r="DN387" s="39"/>
      <c r="DO387" s="39"/>
      <c r="DP387" s="39"/>
      <c r="DQ387" s="39"/>
      <c r="DR387" s="39"/>
      <c r="DS387" s="39"/>
      <c r="DT387" s="39"/>
      <c r="DU387" s="39"/>
      <c r="DV387" s="39"/>
      <c r="DW387" s="39"/>
      <c r="DX387" s="39"/>
      <c r="DY387" s="39"/>
      <c r="DZ387" s="39"/>
      <c r="EA387" s="39"/>
      <c r="EB387" s="39"/>
      <c r="EC387" s="39"/>
      <c r="ED387" s="39"/>
      <c r="EE387" s="39"/>
      <c r="EF387" s="39"/>
      <c r="EG387" s="39"/>
      <c r="EH387" s="39"/>
      <c r="EI387" s="39"/>
      <c r="EJ387" s="39"/>
      <c r="EK387" s="39"/>
      <c r="EL387" s="39"/>
      <c r="EM387" s="39"/>
      <c r="EN387" s="39"/>
      <c r="EO387" s="39"/>
      <c r="EP387" s="39"/>
      <c r="EQ387" s="39"/>
      <c r="ER387" s="39"/>
      <c r="ES387" s="39"/>
      <c r="ET387" s="39"/>
      <c r="EU387" s="39"/>
    </row>
    <row r="388" ht="16.5" customHeight="1">
      <c r="A388" s="1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  <c r="DH388" s="39"/>
      <c r="DI388" s="39"/>
      <c r="DJ388" s="39"/>
      <c r="DK388" s="39"/>
      <c r="DL388" s="39"/>
      <c r="DM388" s="39"/>
      <c r="DN388" s="39"/>
      <c r="DO388" s="39"/>
      <c r="DP388" s="39"/>
      <c r="DQ388" s="39"/>
      <c r="DR388" s="39"/>
      <c r="DS388" s="39"/>
      <c r="DT388" s="39"/>
      <c r="DU388" s="39"/>
      <c r="DV388" s="39"/>
      <c r="DW388" s="39"/>
      <c r="DX388" s="39"/>
      <c r="DY388" s="39"/>
      <c r="DZ388" s="39"/>
      <c r="EA388" s="39"/>
      <c r="EB388" s="39"/>
      <c r="EC388" s="39"/>
      <c r="ED388" s="39"/>
      <c r="EE388" s="39"/>
      <c r="EF388" s="39"/>
      <c r="EG388" s="39"/>
      <c r="EH388" s="39"/>
      <c r="EI388" s="39"/>
      <c r="EJ388" s="39"/>
      <c r="EK388" s="39"/>
      <c r="EL388" s="39"/>
      <c r="EM388" s="39"/>
      <c r="EN388" s="39"/>
      <c r="EO388" s="39"/>
      <c r="EP388" s="39"/>
      <c r="EQ388" s="39"/>
      <c r="ER388" s="39"/>
      <c r="ES388" s="39"/>
      <c r="ET388" s="39"/>
      <c r="EU388" s="39"/>
    </row>
    <row r="389" ht="16.5" customHeight="1">
      <c r="A389" s="1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  <c r="DI389" s="39"/>
      <c r="DJ389" s="39"/>
      <c r="DK389" s="39"/>
      <c r="DL389" s="39"/>
      <c r="DM389" s="39"/>
      <c r="DN389" s="39"/>
      <c r="DO389" s="39"/>
      <c r="DP389" s="39"/>
      <c r="DQ389" s="39"/>
      <c r="DR389" s="39"/>
      <c r="DS389" s="39"/>
      <c r="DT389" s="39"/>
      <c r="DU389" s="39"/>
      <c r="DV389" s="39"/>
      <c r="DW389" s="39"/>
      <c r="DX389" s="39"/>
      <c r="DY389" s="39"/>
      <c r="DZ389" s="39"/>
      <c r="EA389" s="39"/>
      <c r="EB389" s="39"/>
      <c r="EC389" s="39"/>
      <c r="ED389" s="39"/>
      <c r="EE389" s="39"/>
      <c r="EF389" s="39"/>
      <c r="EG389" s="39"/>
      <c r="EH389" s="39"/>
      <c r="EI389" s="39"/>
      <c r="EJ389" s="39"/>
      <c r="EK389" s="39"/>
      <c r="EL389" s="39"/>
      <c r="EM389" s="39"/>
      <c r="EN389" s="39"/>
      <c r="EO389" s="39"/>
      <c r="EP389" s="39"/>
      <c r="EQ389" s="39"/>
      <c r="ER389" s="39"/>
      <c r="ES389" s="39"/>
      <c r="ET389" s="39"/>
      <c r="EU389" s="39"/>
    </row>
    <row r="390" ht="16.5" customHeight="1">
      <c r="A390" s="1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  <c r="DH390" s="39"/>
      <c r="DI390" s="39"/>
      <c r="DJ390" s="39"/>
      <c r="DK390" s="39"/>
      <c r="DL390" s="39"/>
      <c r="DM390" s="39"/>
      <c r="DN390" s="39"/>
      <c r="DO390" s="39"/>
      <c r="DP390" s="39"/>
      <c r="DQ390" s="39"/>
      <c r="DR390" s="39"/>
      <c r="DS390" s="39"/>
      <c r="DT390" s="39"/>
      <c r="DU390" s="39"/>
      <c r="DV390" s="39"/>
      <c r="DW390" s="39"/>
      <c r="DX390" s="39"/>
      <c r="DY390" s="39"/>
      <c r="DZ390" s="39"/>
      <c r="EA390" s="39"/>
      <c r="EB390" s="39"/>
      <c r="EC390" s="39"/>
      <c r="ED390" s="39"/>
      <c r="EE390" s="39"/>
      <c r="EF390" s="39"/>
      <c r="EG390" s="39"/>
      <c r="EH390" s="39"/>
      <c r="EI390" s="39"/>
      <c r="EJ390" s="39"/>
      <c r="EK390" s="39"/>
      <c r="EL390" s="39"/>
      <c r="EM390" s="39"/>
      <c r="EN390" s="39"/>
      <c r="EO390" s="39"/>
      <c r="EP390" s="39"/>
      <c r="EQ390" s="39"/>
      <c r="ER390" s="39"/>
      <c r="ES390" s="39"/>
      <c r="ET390" s="39"/>
      <c r="EU390" s="39"/>
    </row>
    <row r="391" ht="16.5" customHeight="1">
      <c r="A391" s="1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  <c r="DH391" s="39"/>
      <c r="DI391" s="39"/>
      <c r="DJ391" s="39"/>
      <c r="DK391" s="39"/>
      <c r="DL391" s="39"/>
      <c r="DM391" s="39"/>
      <c r="DN391" s="39"/>
      <c r="DO391" s="39"/>
      <c r="DP391" s="39"/>
      <c r="DQ391" s="39"/>
      <c r="DR391" s="39"/>
      <c r="DS391" s="39"/>
      <c r="DT391" s="39"/>
      <c r="DU391" s="39"/>
      <c r="DV391" s="39"/>
      <c r="DW391" s="39"/>
      <c r="DX391" s="39"/>
      <c r="DY391" s="39"/>
      <c r="DZ391" s="39"/>
      <c r="EA391" s="39"/>
      <c r="EB391" s="39"/>
      <c r="EC391" s="39"/>
      <c r="ED391" s="39"/>
      <c r="EE391" s="39"/>
      <c r="EF391" s="39"/>
      <c r="EG391" s="39"/>
      <c r="EH391" s="39"/>
      <c r="EI391" s="39"/>
      <c r="EJ391" s="39"/>
      <c r="EK391" s="39"/>
      <c r="EL391" s="39"/>
      <c r="EM391" s="39"/>
      <c r="EN391" s="39"/>
      <c r="EO391" s="39"/>
      <c r="EP391" s="39"/>
      <c r="EQ391" s="39"/>
      <c r="ER391" s="39"/>
      <c r="ES391" s="39"/>
      <c r="ET391" s="39"/>
      <c r="EU391" s="39"/>
    </row>
    <row r="392" ht="16.5" customHeight="1">
      <c r="A392" s="1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  <c r="DI392" s="39"/>
      <c r="DJ392" s="39"/>
      <c r="DK392" s="39"/>
      <c r="DL392" s="39"/>
      <c r="DM392" s="39"/>
      <c r="DN392" s="39"/>
      <c r="DO392" s="39"/>
      <c r="DP392" s="39"/>
      <c r="DQ392" s="39"/>
      <c r="DR392" s="39"/>
      <c r="DS392" s="39"/>
      <c r="DT392" s="39"/>
      <c r="DU392" s="39"/>
      <c r="DV392" s="39"/>
      <c r="DW392" s="39"/>
      <c r="DX392" s="39"/>
      <c r="DY392" s="39"/>
      <c r="DZ392" s="39"/>
      <c r="EA392" s="39"/>
      <c r="EB392" s="39"/>
      <c r="EC392" s="39"/>
      <c r="ED392" s="39"/>
      <c r="EE392" s="39"/>
      <c r="EF392" s="39"/>
      <c r="EG392" s="39"/>
      <c r="EH392" s="39"/>
      <c r="EI392" s="39"/>
      <c r="EJ392" s="39"/>
      <c r="EK392" s="39"/>
      <c r="EL392" s="39"/>
      <c r="EM392" s="39"/>
      <c r="EN392" s="39"/>
      <c r="EO392" s="39"/>
      <c r="EP392" s="39"/>
      <c r="EQ392" s="39"/>
      <c r="ER392" s="39"/>
      <c r="ES392" s="39"/>
      <c r="ET392" s="39"/>
      <c r="EU392" s="39"/>
    </row>
    <row r="393" ht="16.5" customHeight="1">
      <c r="A393" s="1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  <c r="DI393" s="39"/>
      <c r="DJ393" s="39"/>
      <c r="DK393" s="39"/>
      <c r="DL393" s="39"/>
      <c r="DM393" s="39"/>
      <c r="DN393" s="39"/>
      <c r="DO393" s="39"/>
      <c r="DP393" s="39"/>
      <c r="DQ393" s="39"/>
      <c r="DR393" s="39"/>
      <c r="DS393" s="39"/>
      <c r="DT393" s="39"/>
      <c r="DU393" s="39"/>
      <c r="DV393" s="39"/>
      <c r="DW393" s="39"/>
      <c r="DX393" s="39"/>
      <c r="DY393" s="39"/>
      <c r="DZ393" s="39"/>
      <c r="EA393" s="39"/>
      <c r="EB393" s="39"/>
      <c r="EC393" s="39"/>
      <c r="ED393" s="39"/>
      <c r="EE393" s="39"/>
      <c r="EF393" s="39"/>
      <c r="EG393" s="39"/>
      <c r="EH393" s="39"/>
      <c r="EI393" s="39"/>
      <c r="EJ393" s="39"/>
      <c r="EK393" s="39"/>
      <c r="EL393" s="39"/>
      <c r="EM393" s="39"/>
      <c r="EN393" s="39"/>
      <c r="EO393" s="39"/>
      <c r="EP393" s="39"/>
      <c r="EQ393" s="39"/>
      <c r="ER393" s="39"/>
      <c r="ES393" s="39"/>
      <c r="ET393" s="39"/>
      <c r="EU393" s="39"/>
    </row>
    <row r="394" ht="16.5" customHeight="1">
      <c r="A394" s="1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  <c r="CC394" s="39"/>
      <c r="CD394" s="39"/>
      <c r="CE394" s="39"/>
      <c r="CF394" s="39"/>
      <c r="CG394" s="39"/>
      <c r="CH394" s="39"/>
      <c r="CI394" s="39"/>
      <c r="CJ394" s="39"/>
      <c r="CK394" s="39"/>
      <c r="CL394" s="39"/>
      <c r="CM394" s="39"/>
      <c r="CN394" s="39"/>
      <c r="CO394" s="39"/>
      <c r="CP394" s="39"/>
      <c r="CQ394" s="39"/>
      <c r="CR394" s="39"/>
      <c r="CS394" s="39"/>
      <c r="CT394" s="39"/>
      <c r="CU394" s="39"/>
      <c r="CV394" s="39"/>
      <c r="CW394" s="39"/>
      <c r="CX394" s="39"/>
      <c r="CY394" s="39"/>
      <c r="CZ394" s="39"/>
      <c r="DA394" s="39"/>
      <c r="DB394" s="39"/>
      <c r="DC394" s="39"/>
      <c r="DD394" s="39"/>
      <c r="DE394" s="39"/>
      <c r="DF394" s="39"/>
      <c r="DG394" s="39"/>
      <c r="DH394" s="39"/>
      <c r="DI394" s="39"/>
      <c r="DJ394" s="39"/>
      <c r="DK394" s="39"/>
      <c r="DL394" s="39"/>
      <c r="DM394" s="39"/>
      <c r="DN394" s="39"/>
      <c r="DO394" s="39"/>
      <c r="DP394" s="39"/>
      <c r="DQ394" s="39"/>
      <c r="DR394" s="39"/>
      <c r="DS394" s="39"/>
      <c r="DT394" s="39"/>
      <c r="DU394" s="39"/>
      <c r="DV394" s="39"/>
      <c r="DW394" s="39"/>
      <c r="DX394" s="39"/>
      <c r="DY394" s="39"/>
      <c r="DZ394" s="39"/>
      <c r="EA394" s="39"/>
      <c r="EB394" s="39"/>
      <c r="EC394" s="39"/>
      <c r="ED394" s="39"/>
      <c r="EE394" s="39"/>
      <c r="EF394" s="39"/>
      <c r="EG394" s="39"/>
      <c r="EH394" s="39"/>
      <c r="EI394" s="39"/>
      <c r="EJ394" s="39"/>
      <c r="EK394" s="39"/>
      <c r="EL394" s="39"/>
      <c r="EM394" s="39"/>
      <c r="EN394" s="39"/>
      <c r="EO394" s="39"/>
      <c r="EP394" s="39"/>
      <c r="EQ394" s="39"/>
      <c r="ER394" s="39"/>
      <c r="ES394" s="39"/>
      <c r="ET394" s="39"/>
      <c r="EU394" s="39"/>
    </row>
    <row r="395" ht="16.5" customHeight="1">
      <c r="A395" s="1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  <c r="DI395" s="39"/>
      <c r="DJ395" s="39"/>
      <c r="DK395" s="39"/>
      <c r="DL395" s="39"/>
      <c r="DM395" s="39"/>
      <c r="DN395" s="39"/>
      <c r="DO395" s="39"/>
      <c r="DP395" s="39"/>
      <c r="DQ395" s="39"/>
      <c r="DR395" s="39"/>
      <c r="DS395" s="39"/>
      <c r="DT395" s="39"/>
      <c r="DU395" s="39"/>
      <c r="DV395" s="39"/>
      <c r="DW395" s="39"/>
      <c r="DX395" s="39"/>
      <c r="DY395" s="39"/>
      <c r="DZ395" s="39"/>
      <c r="EA395" s="39"/>
      <c r="EB395" s="39"/>
      <c r="EC395" s="39"/>
      <c r="ED395" s="39"/>
      <c r="EE395" s="39"/>
      <c r="EF395" s="39"/>
      <c r="EG395" s="39"/>
      <c r="EH395" s="39"/>
      <c r="EI395" s="39"/>
      <c r="EJ395" s="39"/>
      <c r="EK395" s="39"/>
      <c r="EL395" s="39"/>
      <c r="EM395" s="39"/>
      <c r="EN395" s="39"/>
      <c r="EO395" s="39"/>
      <c r="EP395" s="39"/>
      <c r="EQ395" s="39"/>
      <c r="ER395" s="39"/>
      <c r="ES395" s="39"/>
      <c r="ET395" s="39"/>
      <c r="EU395" s="39"/>
    </row>
    <row r="396" ht="16.5" customHeight="1">
      <c r="A396" s="1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  <c r="CC396" s="39"/>
      <c r="CD396" s="39"/>
      <c r="CE396" s="39"/>
      <c r="CF396" s="39"/>
      <c r="CG396" s="39"/>
      <c r="CH396" s="39"/>
      <c r="CI396" s="39"/>
      <c r="CJ396" s="39"/>
      <c r="CK396" s="39"/>
      <c r="CL396" s="39"/>
      <c r="CM396" s="39"/>
      <c r="CN396" s="39"/>
      <c r="CO396" s="39"/>
      <c r="CP396" s="39"/>
      <c r="CQ396" s="39"/>
      <c r="CR396" s="39"/>
      <c r="CS396" s="39"/>
      <c r="CT396" s="39"/>
      <c r="CU396" s="39"/>
      <c r="CV396" s="39"/>
      <c r="CW396" s="39"/>
      <c r="CX396" s="39"/>
      <c r="CY396" s="39"/>
      <c r="CZ396" s="39"/>
      <c r="DA396" s="39"/>
      <c r="DB396" s="39"/>
      <c r="DC396" s="39"/>
      <c r="DD396" s="39"/>
      <c r="DE396" s="39"/>
      <c r="DF396" s="39"/>
      <c r="DG396" s="39"/>
      <c r="DH396" s="39"/>
      <c r="DI396" s="39"/>
      <c r="DJ396" s="39"/>
      <c r="DK396" s="39"/>
      <c r="DL396" s="39"/>
      <c r="DM396" s="39"/>
      <c r="DN396" s="39"/>
      <c r="DO396" s="39"/>
      <c r="DP396" s="39"/>
      <c r="DQ396" s="39"/>
      <c r="DR396" s="39"/>
      <c r="DS396" s="39"/>
      <c r="DT396" s="39"/>
      <c r="DU396" s="39"/>
      <c r="DV396" s="39"/>
      <c r="DW396" s="39"/>
      <c r="DX396" s="39"/>
      <c r="DY396" s="39"/>
      <c r="DZ396" s="39"/>
      <c r="EA396" s="39"/>
      <c r="EB396" s="39"/>
      <c r="EC396" s="39"/>
      <c r="ED396" s="39"/>
      <c r="EE396" s="39"/>
      <c r="EF396" s="39"/>
      <c r="EG396" s="39"/>
      <c r="EH396" s="39"/>
      <c r="EI396" s="39"/>
      <c r="EJ396" s="39"/>
      <c r="EK396" s="39"/>
      <c r="EL396" s="39"/>
      <c r="EM396" s="39"/>
      <c r="EN396" s="39"/>
      <c r="EO396" s="39"/>
      <c r="EP396" s="39"/>
      <c r="EQ396" s="39"/>
      <c r="ER396" s="39"/>
      <c r="ES396" s="39"/>
      <c r="ET396" s="39"/>
      <c r="EU396" s="39"/>
    </row>
    <row r="397" ht="16.5" customHeight="1">
      <c r="A397" s="1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  <c r="DI397" s="39"/>
      <c r="DJ397" s="39"/>
      <c r="DK397" s="39"/>
      <c r="DL397" s="39"/>
      <c r="DM397" s="39"/>
      <c r="DN397" s="39"/>
      <c r="DO397" s="39"/>
      <c r="DP397" s="39"/>
      <c r="DQ397" s="39"/>
      <c r="DR397" s="39"/>
      <c r="DS397" s="39"/>
      <c r="DT397" s="39"/>
      <c r="DU397" s="39"/>
      <c r="DV397" s="39"/>
      <c r="DW397" s="39"/>
      <c r="DX397" s="39"/>
      <c r="DY397" s="39"/>
      <c r="DZ397" s="39"/>
      <c r="EA397" s="39"/>
      <c r="EB397" s="39"/>
      <c r="EC397" s="39"/>
      <c r="ED397" s="39"/>
      <c r="EE397" s="39"/>
      <c r="EF397" s="39"/>
      <c r="EG397" s="39"/>
      <c r="EH397" s="39"/>
      <c r="EI397" s="39"/>
      <c r="EJ397" s="39"/>
      <c r="EK397" s="39"/>
      <c r="EL397" s="39"/>
      <c r="EM397" s="39"/>
      <c r="EN397" s="39"/>
      <c r="EO397" s="39"/>
      <c r="EP397" s="39"/>
      <c r="EQ397" s="39"/>
      <c r="ER397" s="39"/>
      <c r="ES397" s="39"/>
      <c r="ET397" s="39"/>
      <c r="EU397" s="39"/>
    </row>
    <row r="398" ht="16.5" customHeight="1">
      <c r="A398" s="1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  <c r="CC398" s="39"/>
      <c r="CD398" s="39"/>
      <c r="CE398" s="39"/>
      <c r="CF398" s="39"/>
      <c r="CG398" s="39"/>
      <c r="CH398" s="39"/>
      <c r="CI398" s="39"/>
      <c r="CJ398" s="39"/>
      <c r="CK398" s="39"/>
      <c r="CL398" s="39"/>
      <c r="CM398" s="39"/>
      <c r="CN398" s="39"/>
      <c r="CO398" s="39"/>
      <c r="CP398" s="39"/>
      <c r="CQ398" s="39"/>
      <c r="CR398" s="39"/>
      <c r="CS398" s="39"/>
      <c r="CT398" s="39"/>
      <c r="CU398" s="39"/>
      <c r="CV398" s="39"/>
      <c r="CW398" s="39"/>
      <c r="CX398" s="39"/>
      <c r="CY398" s="39"/>
      <c r="CZ398" s="39"/>
      <c r="DA398" s="39"/>
      <c r="DB398" s="39"/>
      <c r="DC398" s="39"/>
      <c r="DD398" s="39"/>
      <c r="DE398" s="39"/>
      <c r="DF398" s="39"/>
      <c r="DG398" s="39"/>
      <c r="DH398" s="39"/>
      <c r="DI398" s="39"/>
      <c r="DJ398" s="39"/>
      <c r="DK398" s="39"/>
      <c r="DL398" s="39"/>
      <c r="DM398" s="39"/>
      <c r="DN398" s="39"/>
      <c r="DO398" s="39"/>
      <c r="DP398" s="39"/>
      <c r="DQ398" s="39"/>
      <c r="DR398" s="39"/>
      <c r="DS398" s="39"/>
      <c r="DT398" s="39"/>
      <c r="DU398" s="39"/>
      <c r="DV398" s="39"/>
      <c r="DW398" s="39"/>
      <c r="DX398" s="39"/>
      <c r="DY398" s="39"/>
      <c r="DZ398" s="39"/>
      <c r="EA398" s="39"/>
      <c r="EB398" s="39"/>
      <c r="EC398" s="39"/>
      <c r="ED398" s="39"/>
      <c r="EE398" s="39"/>
      <c r="EF398" s="39"/>
      <c r="EG398" s="39"/>
      <c r="EH398" s="39"/>
      <c r="EI398" s="39"/>
      <c r="EJ398" s="39"/>
      <c r="EK398" s="39"/>
      <c r="EL398" s="39"/>
      <c r="EM398" s="39"/>
      <c r="EN398" s="39"/>
      <c r="EO398" s="39"/>
      <c r="EP398" s="39"/>
      <c r="EQ398" s="39"/>
      <c r="ER398" s="39"/>
      <c r="ES398" s="39"/>
      <c r="ET398" s="39"/>
      <c r="EU398" s="39"/>
    </row>
    <row r="399" ht="16.5" customHeight="1">
      <c r="A399" s="1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  <c r="DH399" s="39"/>
      <c r="DI399" s="39"/>
      <c r="DJ399" s="39"/>
      <c r="DK399" s="39"/>
      <c r="DL399" s="39"/>
      <c r="DM399" s="39"/>
      <c r="DN399" s="39"/>
      <c r="DO399" s="39"/>
      <c r="DP399" s="39"/>
      <c r="DQ399" s="39"/>
      <c r="DR399" s="39"/>
      <c r="DS399" s="39"/>
      <c r="DT399" s="39"/>
      <c r="DU399" s="39"/>
      <c r="DV399" s="39"/>
      <c r="DW399" s="39"/>
      <c r="DX399" s="39"/>
      <c r="DY399" s="39"/>
      <c r="DZ399" s="39"/>
      <c r="EA399" s="39"/>
      <c r="EB399" s="39"/>
      <c r="EC399" s="39"/>
      <c r="ED399" s="39"/>
      <c r="EE399" s="39"/>
      <c r="EF399" s="39"/>
      <c r="EG399" s="39"/>
      <c r="EH399" s="39"/>
      <c r="EI399" s="39"/>
      <c r="EJ399" s="39"/>
      <c r="EK399" s="39"/>
      <c r="EL399" s="39"/>
      <c r="EM399" s="39"/>
      <c r="EN399" s="39"/>
      <c r="EO399" s="39"/>
      <c r="EP399" s="39"/>
      <c r="EQ399" s="39"/>
      <c r="ER399" s="39"/>
      <c r="ES399" s="39"/>
      <c r="ET399" s="39"/>
      <c r="EU399" s="39"/>
    </row>
    <row r="400" ht="16.5" customHeight="1">
      <c r="A400" s="1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  <c r="CC400" s="39"/>
      <c r="CD400" s="39"/>
      <c r="CE400" s="39"/>
      <c r="CF400" s="39"/>
      <c r="CG400" s="39"/>
      <c r="CH400" s="39"/>
      <c r="CI400" s="39"/>
      <c r="CJ400" s="39"/>
      <c r="CK400" s="39"/>
      <c r="CL400" s="39"/>
      <c r="CM400" s="39"/>
      <c r="CN400" s="39"/>
      <c r="CO400" s="39"/>
      <c r="CP400" s="39"/>
      <c r="CQ400" s="39"/>
      <c r="CR400" s="39"/>
      <c r="CS400" s="39"/>
      <c r="CT400" s="39"/>
      <c r="CU400" s="39"/>
      <c r="CV400" s="39"/>
      <c r="CW400" s="39"/>
      <c r="CX400" s="39"/>
      <c r="CY400" s="39"/>
      <c r="CZ400" s="39"/>
      <c r="DA400" s="39"/>
      <c r="DB400" s="39"/>
      <c r="DC400" s="39"/>
      <c r="DD400" s="39"/>
      <c r="DE400" s="39"/>
      <c r="DF400" s="39"/>
      <c r="DG400" s="39"/>
      <c r="DH400" s="39"/>
      <c r="DI400" s="39"/>
      <c r="DJ400" s="39"/>
      <c r="DK400" s="39"/>
      <c r="DL400" s="39"/>
      <c r="DM400" s="39"/>
      <c r="DN400" s="39"/>
      <c r="DO400" s="39"/>
      <c r="DP400" s="39"/>
      <c r="DQ400" s="39"/>
      <c r="DR400" s="39"/>
      <c r="DS400" s="39"/>
      <c r="DT400" s="39"/>
      <c r="DU400" s="39"/>
      <c r="DV400" s="39"/>
      <c r="DW400" s="39"/>
      <c r="DX400" s="39"/>
      <c r="DY400" s="39"/>
      <c r="DZ400" s="39"/>
      <c r="EA400" s="39"/>
      <c r="EB400" s="39"/>
      <c r="EC400" s="39"/>
      <c r="ED400" s="39"/>
      <c r="EE400" s="39"/>
      <c r="EF400" s="39"/>
      <c r="EG400" s="39"/>
      <c r="EH400" s="39"/>
      <c r="EI400" s="39"/>
      <c r="EJ400" s="39"/>
      <c r="EK400" s="39"/>
      <c r="EL400" s="39"/>
      <c r="EM400" s="39"/>
      <c r="EN400" s="39"/>
      <c r="EO400" s="39"/>
      <c r="EP400" s="39"/>
      <c r="EQ400" s="39"/>
      <c r="ER400" s="39"/>
      <c r="ES400" s="39"/>
      <c r="ET400" s="39"/>
      <c r="EU400" s="39"/>
    </row>
    <row r="401" ht="16.5" customHeight="1">
      <c r="A401" s="1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  <c r="CC401" s="39"/>
      <c r="CD401" s="39"/>
      <c r="CE401" s="39"/>
      <c r="CF401" s="39"/>
      <c r="CG401" s="39"/>
      <c r="CH401" s="39"/>
      <c r="CI401" s="39"/>
      <c r="CJ401" s="39"/>
      <c r="CK401" s="39"/>
      <c r="CL401" s="39"/>
      <c r="CM401" s="39"/>
      <c r="CN401" s="39"/>
      <c r="CO401" s="39"/>
      <c r="CP401" s="39"/>
      <c r="CQ401" s="39"/>
      <c r="CR401" s="39"/>
      <c r="CS401" s="39"/>
      <c r="CT401" s="39"/>
      <c r="CU401" s="39"/>
      <c r="CV401" s="39"/>
      <c r="CW401" s="39"/>
      <c r="CX401" s="39"/>
      <c r="CY401" s="39"/>
      <c r="CZ401" s="39"/>
      <c r="DA401" s="39"/>
      <c r="DB401" s="39"/>
      <c r="DC401" s="39"/>
      <c r="DD401" s="39"/>
      <c r="DE401" s="39"/>
      <c r="DF401" s="39"/>
      <c r="DG401" s="39"/>
      <c r="DH401" s="39"/>
      <c r="DI401" s="39"/>
      <c r="DJ401" s="39"/>
      <c r="DK401" s="39"/>
      <c r="DL401" s="39"/>
      <c r="DM401" s="39"/>
      <c r="DN401" s="39"/>
      <c r="DO401" s="39"/>
      <c r="DP401" s="39"/>
      <c r="DQ401" s="39"/>
      <c r="DR401" s="39"/>
      <c r="DS401" s="39"/>
      <c r="DT401" s="39"/>
      <c r="DU401" s="39"/>
      <c r="DV401" s="39"/>
      <c r="DW401" s="39"/>
      <c r="DX401" s="39"/>
      <c r="DY401" s="39"/>
      <c r="DZ401" s="39"/>
      <c r="EA401" s="39"/>
      <c r="EB401" s="39"/>
      <c r="EC401" s="39"/>
      <c r="ED401" s="39"/>
      <c r="EE401" s="39"/>
      <c r="EF401" s="39"/>
      <c r="EG401" s="39"/>
      <c r="EH401" s="39"/>
      <c r="EI401" s="39"/>
      <c r="EJ401" s="39"/>
      <c r="EK401" s="39"/>
      <c r="EL401" s="39"/>
      <c r="EM401" s="39"/>
      <c r="EN401" s="39"/>
      <c r="EO401" s="39"/>
      <c r="EP401" s="39"/>
      <c r="EQ401" s="39"/>
      <c r="ER401" s="39"/>
      <c r="ES401" s="39"/>
      <c r="ET401" s="39"/>
      <c r="EU401" s="39"/>
    </row>
    <row r="402" ht="16.5" customHeight="1">
      <c r="A402" s="1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  <c r="CC402" s="39"/>
      <c r="CD402" s="39"/>
      <c r="CE402" s="39"/>
      <c r="CF402" s="39"/>
      <c r="CG402" s="39"/>
      <c r="CH402" s="39"/>
      <c r="CI402" s="39"/>
      <c r="CJ402" s="39"/>
      <c r="CK402" s="39"/>
      <c r="CL402" s="39"/>
      <c r="CM402" s="39"/>
      <c r="CN402" s="39"/>
      <c r="CO402" s="39"/>
      <c r="CP402" s="39"/>
      <c r="CQ402" s="39"/>
      <c r="CR402" s="39"/>
      <c r="CS402" s="39"/>
      <c r="CT402" s="39"/>
      <c r="CU402" s="39"/>
      <c r="CV402" s="39"/>
      <c r="CW402" s="39"/>
      <c r="CX402" s="39"/>
      <c r="CY402" s="39"/>
      <c r="CZ402" s="39"/>
      <c r="DA402" s="39"/>
      <c r="DB402" s="39"/>
      <c r="DC402" s="39"/>
      <c r="DD402" s="39"/>
      <c r="DE402" s="39"/>
      <c r="DF402" s="39"/>
      <c r="DG402" s="39"/>
      <c r="DH402" s="39"/>
      <c r="DI402" s="39"/>
      <c r="DJ402" s="39"/>
      <c r="DK402" s="39"/>
      <c r="DL402" s="39"/>
      <c r="DM402" s="39"/>
      <c r="DN402" s="39"/>
      <c r="DO402" s="39"/>
      <c r="DP402" s="39"/>
      <c r="DQ402" s="39"/>
      <c r="DR402" s="39"/>
      <c r="DS402" s="39"/>
      <c r="DT402" s="39"/>
      <c r="DU402" s="39"/>
      <c r="DV402" s="39"/>
      <c r="DW402" s="39"/>
      <c r="DX402" s="39"/>
      <c r="DY402" s="39"/>
      <c r="DZ402" s="39"/>
      <c r="EA402" s="39"/>
      <c r="EB402" s="39"/>
      <c r="EC402" s="39"/>
      <c r="ED402" s="39"/>
      <c r="EE402" s="39"/>
      <c r="EF402" s="39"/>
      <c r="EG402" s="39"/>
      <c r="EH402" s="39"/>
      <c r="EI402" s="39"/>
      <c r="EJ402" s="39"/>
      <c r="EK402" s="39"/>
      <c r="EL402" s="39"/>
      <c r="EM402" s="39"/>
      <c r="EN402" s="39"/>
      <c r="EO402" s="39"/>
      <c r="EP402" s="39"/>
      <c r="EQ402" s="39"/>
      <c r="ER402" s="39"/>
      <c r="ES402" s="39"/>
      <c r="ET402" s="39"/>
      <c r="EU402" s="39"/>
    </row>
    <row r="403" ht="16.5" customHeight="1">
      <c r="A403" s="1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  <c r="CC403" s="39"/>
      <c r="CD403" s="39"/>
      <c r="CE403" s="39"/>
      <c r="CF403" s="39"/>
      <c r="CG403" s="39"/>
      <c r="CH403" s="39"/>
      <c r="CI403" s="39"/>
      <c r="CJ403" s="39"/>
      <c r="CK403" s="39"/>
      <c r="CL403" s="39"/>
      <c r="CM403" s="39"/>
      <c r="CN403" s="39"/>
      <c r="CO403" s="39"/>
      <c r="CP403" s="39"/>
      <c r="CQ403" s="39"/>
      <c r="CR403" s="39"/>
      <c r="CS403" s="39"/>
      <c r="CT403" s="39"/>
      <c r="CU403" s="39"/>
      <c r="CV403" s="39"/>
      <c r="CW403" s="39"/>
      <c r="CX403" s="39"/>
      <c r="CY403" s="39"/>
      <c r="CZ403" s="39"/>
      <c r="DA403" s="39"/>
      <c r="DB403" s="39"/>
      <c r="DC403" s="39"/>
      <c r="DD403" s="39"/>
      <c r="DE403" s="39"/>
      <c r="DF403" s="39"/>
      <c r="DG403" s="39"/>
      <c r="DH403" s="39"/>
      <c r="DI403" s="39"/>
      <c r="DJ403" s="39"/>
      <c r="DK403" s="39"/>
      <c r="DL403" s="39"/>
      <c r="DM403" s="39"/>
      <c r="DN403" s="39"/>
      <c r="DO403" s="39"/>
      <c r="DP403" s="39"/>
      <c r="DQ403" s="39"/>
      <c r="DR403" s="39"/>
      <c r="DS403" s="39"/>
      <c r="DT403" s="39"/>
      <c r="DU403" s="39"/>
      <c r="DV403" s="39"/>
      <c r="DW403" s="39"/>
      <c r="DX403" s="39"/>
      <c r="DY403" s="39"/>
      <c r="DZ403" s="39"/>
      <c r="EA403" s="39"/>
      <c r="EB403" s="39"/>
      <c r="EC403" s="39"/>
      <c r="ED403" s="39"/>
      <c r="EE403" s="39"/>
      <c r="EF403" s="39"/>
      <c r="EG403" s="39"/>
      <c r="EH403" s="39"/>
      <c r="EI403" s="39"/>
      <c r="EJ403" s="39"/>
      <c r="EK403" s="39"/>
      <c r="EL403" s="39"/>
      <c r="EM403" s="39"/>
      <c r="EN403" s="39"/>
      <c r="EO403" s="39"/>
      <c r="EP403" s="39"/>
      <c r="EQ403" s="39"/>
      <c r="ER403" s="39"/>
      <c r="ES403" s="39"/>
      <c r="ET403" s="39"/>
      <c r="EU403" s="39"/>
    </row>
    <row r="404" ht="16.5" customHeight="1">
      <c r="A404" s="1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  <c r="CC404" s="39"/>
      <c r="CD404" s="39"/>
      <c r="CE404" s="39"/>
      <c r="CF404" s="39"/>
      <c r="CG404" s="39"/>
      <c r="CH404" s="39"/>
      <c r="CI404" s="39"/>
      <c r="CJ404" s="39"/>
      <c r="CK404" s="39"/>
      <c r="CL404" s="39"/>
      <c r="CM404" s="39"/>
      <c r="CN404" s="39"/>
      <c r="CO404" s="39"/>
      <c r="CP404" s="39"/>
      <c r="CQ404" s="39"/>
      <c r="CR404" s="39"/>
      <c r="CS404" s="39"/>
      <c r="CT404" s="39"/>
      <c r="CU404" s="39"/>
      <c r="CV404" s="39"/>
      <c r="CW404" s="39"/>
      <c r="CX404" s="39"/>
      <c r="CY404" s="39"/>
      <c r="CZ404" s="39"/>
      <c r="DA404" s="39"/>
      <c r="DB404" s="39"/>
      <c r="DC404" s="39"/>
      <c r="DD404" s="39"/>
      <c r="DE404" s="39"/>
      <c r="DF404" s="39"/>
      <c r="DG404" s="39"/>
      <c r="DH404" s="39"/>
      <c r="DI404" s="39"/>
      <c r="DJ404" s="39"/>
      <c r="DK404" s="39"/>
      <c r="DL404" s="39"/>
      <c r="DM404" s="39"/>
      <c r="DN404" s="39"/>
      <c r="DO404" s="39"/>
      <c r="DP404" s="39"/>
      <c r="DQ404" s="39"/>
      <c r="DR404" s="39"/>
      <c r="DS404" s="39"/>
      <c r="DT404" s="39"/>
      <c r="DU404" s="39"/>
      <c r="DV404" s="39"/>
      <c r="DW404" s="39"/>
      <c r="DX404" s="39"/>
      <c r="DY404" s="39"/>
      <c r="DZ404" s="39"/>
      <c r="EA404" s="39"/>
      <c r="EB404" s="39"/>
      <c r="EC404" s="39"/>
      <c r="ED404" s="39"/>
      <c r="EE404" s="39"/>
      <c r="EF404" s="39"/>
      <c r="EG404" s="39"/>
      <c r="EH404" s="39"/>
      <c r="EI404" s="39"/>
      <c r="EJ404" s="39"/>
      <c r="EK404" s="39"/>
      <c r="EL404" s="39"/>
      <c r="EM404" s="39"/>
      <c r="EN404" s="39"/>
      <c r="EO404" s="39"/>
      <c r="EP404" s="39"/>
      <c r="EQ404" s="39"/>
      <c r="ER404" s="39"/>
      <c r="ES404" s="39"/>
      <c r="ET404" s="39"/>
      <c r="EU404" s="39"/>
    </row>
    <row r="405" ht="16.5" customHeight="1">
      <c r="A405" s="1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  <c r="DH405" s="39"/>
      <c r="DI405" s="39"/>
      <c r="DJ405" s="39"/>
      <c r="DK405" s="39"/>
      <c r="DL405" s="39"/>
      <c r="DM405" s="39"/>
      <c r="DN405" s="39"/>
      <c r="DO405" s="39"/>
      <c r="DP405" s="39"/>
      <c r="DQ405" s="39"/>
      <c r="DR405" s="39"/>
      <c r="DS405" s="39"/>
      <c r="DT405" s="39"/>
      <c r="DU405" s="39"/>
      <c r="DV405" s="39"/>
      <c r="DW405" s="39"/>
      <c r="DX405" s="39"/>
      <c r="DY405" s="39"/>
      <c r="DZ405" s="39"/>
      <c r="EA405" s="39"/>
      <c r="EB405" s="39"/>
      <c r="EC405" s="39"/>
      <c r="ED405" s="39"/>
      <c r="EE405" s="39"/>
      <c r="EF405" s="39"/>
      <c r="EG405" s="39"/>
      <c r="EH405" s="39"/>
      <c r="EI405" s="39"/>
      <c r="EJ405" s="39"/>
      <c r="EK405" s="39"/>
      <c r="EL405" s="39"/>
      <c r="EM405" s="39"/>
      <c r="EN405" s="39"/>
      <c r="EO405" s="39"/>
      <c r="EP405" s="39"/>
      <c r="EQ405" s="39"/>
      <c r="ER405" s="39"/>
      <c r="ES405" s="39"/>
      <c r="ET405" s="39"/>
      <c r="EU405" s="39"/>
    </row>
    <row r="406" ht="16.5" customHeight="1">
      <c r="A406" s="1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  <c r="DH406" s="39"/>
      <c r="DI406" s="39"/>
      <c r="DJ406" s="39"/>
      <c r="DK406" s="39"/>
      <c r="DL406" s="39"/>
      <c r="DM406" s="39"/>
      <c r="DN406" s="39"/>
      <c r="DO406" s="39"/>
      <c r="DP406" s="39"/>
      <c r="DQ406" s="39"/>
      <c r="DR406" s="39"/>
      <c r="DS406" s="39"/>
      <c r="DT406" s="39"/>
      <c r="DU406" s="39"/>
      <c r="DV406" s="39"/>
      <c r="DW406" s="39"/>
      <c r="DX406" s="39"/>
      <c r="DY406" s="39"/>
      <c r="DZ406" s="39"/>
      <c r="EA406" s="39"/>
      <c r="EB406" s="39"/>
      <c r="EC406" s="39"/>
      <c r="ED406" s="39"/>
      <c r="EE406" s="39"/>
      <c r="EF406" s="39"/>
      <c r="EG406" s="39"/>
      <c r="EH406" s="39"/>
      <c r="EI406" s="39"/>
      <c r="EJ406" s="39"/>
      <c r="EK406" s="39"/>
      <c r="EL406" s="39"/>
      <c r="EM406" s="39"/>
      <c r="EN406" s="39"/>
      <c r="EO406" s="39"/>
      <c r="EP406" s="39"/>
      <c r="EQ406" s="39"/>
      <c r="ER406" s="39"/>
      <c r="ES406" s="39"/>
      <c r="ET406" s="39"/>
      <c r="EU406" s="39"/>
    </row>
    <row r="407" ht="16.5" customHeight="1">
      <c r="A407" s="1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  <c r="CC407" s="39"/>
      <c r="CD407" s="39"/>
      <c r="CE407" s="39"/>
      <c r="CF407" s="39"/>
      <c r="CG407" s="39"/>
      <c r="CH407" s="39"/>
      <c r="CI407" s="39"/>
      <c r="CJ407" s="39"/>
      <c r="CK407" s="39"/>
      <c r="CL407" s="39"/>
      <c r="CM407" s="39"/>
      <c r="CN407" s="39"/>
      <c r="CO407" s="39"/>
      <c r="CP407" s="39"/>
      <c r="CQ407" s="39"/>
      <c r="CR407" s="39"/>
      <c r="CS407" s="39"/>
      <c r="CT407" s="39"/>
      <c r="CU407" s="39"/>
      <c r="CV407" s="39"/>
      <c r="CW407" s="39"/>
      <c r="CX407" s="39"/>
      <c r="CY407" s="39"/>
      <c r="CZ407" s="39"/>
      <c r="DA407" s="39"/>
      <c r="DB407" s="39"/>
      <c r="DC407" s="39"/>
      <c r="DD407" s="39"/>
      <c r="DE407" s="39"/>
      <c r="DF407" s="39"/>
      <c r="DG407" s="39"/>
      <c r="DH407" s="39"/>
      <c r="DI407" s="39"/>
      <c r="DJ407" s="39"/>
      <c r="DK407" s="39"/>
      <c r="DL407" s="39"/>
      <c r="DM407" s="39"/>
      <c r="DN407" s="39"/>
      <c r="DO407" s="39"/>
      <c r="DP407" s="39"/>
      <c r="DQ407" s="39"/>
      <c r="DR407" s="39"/>
      <c r="DS407" s="39"/>
      <c r="DT407" s="39"/>
      <c r="DU407" s="39"/>
      <c r="DV407" s="39"/>
      <c r="DW407" s="39"/>
      <c r="DX407" s="39"/>
      <c r="DY407" s="39"/>
      <c r="DZ407" s="39"/>
      <c r="EA407" s="39"/>
      <c r="EB407" s="39"/>
      <c r="EC407" s="39"/>
      <c r="ED407" s="39"/>
      <c r="EE407" s="39"/>
      <c r="EF407" s="39"/>
      <c r="EG407" s="39"/>
      <c r="EH407" s="39"/>
      <c r="EI407" s="39"/>
      <c r="EJ407" s="39"/>
      <c r="EK407" s="39"/>
      <c r="EL407" s="39"/>
      <c r="EM407" s="39"/>
      <c r="EN407" s="39"/>
      <c r="EO407" s="39"/>
      <c r="EP407" s="39"/>
      <c r="EQ407" s="39"/>
      <c r="ER407" s="39"/>
      <c r="ES407" s="39"/>
      <c r="ET407" s="39"/>
      <c r="EU407" s="39"/>
    </row>
    <row r="408" ht="16.5" customHeight="1">
      <c r="A408" s="1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  <c r="DH408" s="39"/>
      <c r="DI408" s="39"/>
      <c r="DJ408" s="39"/>
      <c r="DK408" s="39"/>
      <c r="DL408" s="39"/>
      <c r="DM408" s="39"/>
      <c r="DN408" s="39"/>
      <c r="DO408" s="39"/>
      <c r="DP408" s="39"/>
      <c r="DQ408" s="39"/>
      <c r="DR408" s="39"/>
      <c r="DS408" s="39"/>
      <c r="DT408" s="39"/>
      <c r="DU408" s="39"/>
      <c r="DV408" s="39"/>
      <c r="DW408" s="39"/>
      <c r="DX408" s="39"/>
      <c r="DY408" s="39"/>
      <c r="DZ408" s="39"/>
      <c r="EA408" s="39"/>
      <c r="EB408" s="39"/>
      <c r="EC408" s="39"/>
      <c r="ED408" s="39"/>
      <c r="EE408" s="39"/>
      <c r="EF408" s="39"/>
      <c r="EG408" s="39"/>
      <c r="EH408" s="39"/>
      <c r="EI408" s="39"/>
      <c r="EJ408" s="39"/>
      <c r="EK408" s="39"/>
      <c r="EL408" s="39"/>
      <c r="EM408" s="39"/>
      <c r="EN408" s="39"/>
      <c r="EO408" s="39"/>
      <c r="EP408" s="39"/>
      <c r="EQ408" s="39"/>
      <c r="ER408" s="39"/>
      <c r="ES408" s="39"/>
      <c r="ET408" s="39"/>
      <c r="EU408" s="39"/>
    </row>
    <row r="409" ht="16.5" customHeight="1">
      <c r="A409" s="1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  <c r="DH409" s="39"/>
      <c r="DI409" s="39"/>
      <c r="DJ409" s="39"/>
      <c r="DK409" s="39"/>
      <c r="DL409" s="39"/>
      <c r="DM409" s="39"/>
      <c r="DN409" s="39"/>
      <c r="DO409" s="39"/>
      <c r="DP409" s="39"/>
      <c r="DQ409" s="39"/>
      <c r="DR409" s="39"/>
      <c r="DS409" s="39"/>
      <c r="DT409" s="39"/>
      <c r="DU409" s="39"/>
      <c r="DV409" s="39"/>
      <c r="DW409" s="39"/>
      <c r="DX409" s="39"/>
      <c r="DY409" s="39"/>
      <c r="DZ409" s="39"/>
      <c r="EA409" s="39"/>
      <c r="EB409" s="39"/>
      <c r="EC409" s="39"/>
      <c r="ED409" s="39"/>
      <c r="EE409" s="39"/>
      <c r="EF409" s="39"/>
      <c r="EG409" s="39"/>
      <c r="EH409" s="39"/>
      <c r="EI409" s="39"/>
      <c r="EJ409" s="39"/>
      <c r="EK409" s="39"/>
      <c r="EL409" s="39"/>
      <c r="EM409" s="39"/>
      <c r="EN409" s="39"/>
      <c r="EO409" s="39"/>
      <c r="EP409" s="39"/>
      <c r="EQ409" s="39"/>
      <c r="ER409" s="39"/>
      <c r="ES409" s="39"/>
      <c r="ET409" s="39"/>
      <c r="EU409" s="39"/>
    </row>
    <row r="410" ht="16.5" customHeight="1">
      <c r="A410" s="1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  <c r="CC410" s="39"/>
      <c r="CD410" s="39"/>
      <c r="CE410" s="39"/>
      <c r="CF410" s="39"/>
      <c r="CG410" s="39"/>
      <c r="CH410" s="39"/>
      <c r="CI410" s="39"/>
      <c r="CJ410" s="39"/>
      <c r="CK410" s="39"/>
      <c r="CL410" s="39"/>
      <c r="CM410" s="39"/>
      <c r="CN410" s="39"/>
      <c r="CO410" s="39"/>
      <c r="CP410" s="39"/>
      <c r="CQ410" s="39"/>
      <c r="CR410" s="39"/>
      <c r="CS410" s="39"/>
      <c r="CT410" s="39"/>
      <c r="CU410" s="39"/>
      <c r="CV410" s="39"/>
      <c r="CW410" s="39"/>
      <c r="CX410" s="39"/>
      <c r="CY410" s="39"/>
      <c r="CZ410" s="39"/>
      <c r="DA410" s="39"/>
      <c r="DB410" s="39"/>
      <c r="DC410" s="39"/>
      <c r="DD410" s="39"/>
      <c r="DE410" s="39"/>
      <c r="DF410" s="39"/>
      <c r="DG410" s="39"/>
      <c r="DH410" s="39"/>
      <c r="DI410" s="39"/>
      <c r="DJ410" s="39"/>
      <c r="DK410" s="39"/>
      <c r="DL410" s="39"/>
      <c r="DM410" s="39"/>
      <c r="DN410" s="39"/>
      <c r="DO410" s="39"/>
      <c r="DP410" s="39"/>
      <c r="DQ410" s="39"/>
      <c r="DR410" s="39"/>
      <c r="DS410" s="39"/>
      <c r="DT410" s="39"/>
      <c r="DU410" s="39"/>
      <c r="DV410" s="39"/>
      <c r="DW410" s="39"/>
      <c r="DX410" s="39"/>
      <c r="DY410" s="39"/>
      <c r="DZ410" s="39"/>
      <c r="EA410" s="39"/>
      <c r="EB410" s="39"/>
      <c r="EC410" s="39"/>
      <c r="ED410" s="39"/>
      <c r="EE410" s="39"/>
      <c r="EF410" s="39"/>
      <c r="EG410" s="39"/>
      <c r="EH410" s="39"/>
      <c r="EI410" s="39"/>
      <c r="EJ410" s="39"/>
      <c r="EK410" s="39"/>
      <c r="EL410" s="39"/>
      <c r="EM410" s="39"/>
      <c r="EN410" s="39"/>
      <c r="EO410" s="39"/>
      <c r="EP410" s="39"/>
      <c r="EQ410" s="39"/>
      <c r="ER410" s="39"/>
      <c r="ES410" s="39"/>
      <c r="ET410" s="39"/>
      <c r="EU410" s="39"/>
    </row>
    <row r="411" ht="16.5" customHeight="1">
      <c r="A411" s="1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  <c r="DH411" s="39"/>
      <c r="DI411" s="39"/>
      <c r="DJ411" s="39"/>
      <c r="DK411" s="39"/>
      <c r="DL411" s="39"/>
      <c r="DM411" s="39"/>
      <c r="DN411" s="39"/>
      <c r="DO411" s="39"/>
      <c r="DP411" s="39"/>
      <c r="DQ411" s="39"/>
      <c r="DR411" s="39"/>
      <c r="DS411" s="39"/>
      <c r="DT411" s="39"/>
      <c r="DU411" s="39"/>
      <c r="DV411" s="39"/>
      <c r="DW411" s="39"/>
      <c r="DX411" s="39"/>
      <c r="DY411" s="39"/>
      <c r="DZ411" s="39"/>
      <c r="EA411" s="39"/>
      <c r="EB411" s="39"/>
      <c r="EC411" s="39"/>
      <c r="ED411" s="39"/>
      <c r="EE411" s="39"/>
      <c r="EF411" s="39"/>
      <c r="EG411" s="39"/>
      <c r="EH411" s="39"/>
      <c r="EI411" s="39"/>
      <c r="EJ411" s="39"/>
      <c r="EK411" s="39"/>
      <c r="EL411" s="39"/>
      <c r="EM411" s="39"/>
      <c r="EN411" s="39"/>
      <c r="EO411" s="39"/>
      <c r="EP411" s="39"/>
      <c r="EQ411" s="39"/>
      <c r="ER411" s="39"/>
      <c r="ES411" s="39"/>
      <c r="ET411" s="39"/>
      <c r="EU411" s="39"/>
    </row>
    <row r="412" ht="16.5" customHeight="1">
      <c r="A412" s="1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  <c r="CC412" s="39"/>
      <c r="CD412" s="39"/>
      <c r="CE412" s="39"/>
      <c r="CF412" s="39"/>
      <c r="CG412" s="39"/>
      <c r="CH412" s="39"/>
      <c r="CI412" s="39"/>
      <c r="CJ412" s="39"/>
      <c r="CK412" s="39"/>
      <c r="CL412" s="39"/>
      <c r="CM412" s="39"/>
      <c r="CN412" s="39"/>
      <c r="CO412" s="39"/>
      <c r="CP412" s="39"/>
      <c r="CQ412" s="39"/>
      <c r="CR412" s="39"/>
      <c r="CS412" s="39"/>
      <c r="CT412" s="39"/>
      <c r="CU412" s="39"/>
      <c r="CV412" s="39"/>
      <c r="CW412" s="39"/>
      <c r="CX412" s="39"/>
      <c r="CY412" s="39"/>
      <c r="CZ412" s="39"/>
      <c r="DA412" s="39"/>
      <c r="DB412" s="39"/>
      <c r="DC412" s="39"/>
      <c r="DD412" s="39"/>
      <c r="DE412" s="39"/>
      <c r="DF412" s="39"/>
      <c r="DG412" s="39"/>
      <c r="DH412" s="39"/>
      <c r="DI412" s="39"/>
      <c r="DJ412" s="39"/>
      <c r="DK412" s="39"/>
      <c r="DL412" s="39"/>
      <c r="DM412" s="39"/>
      <c r="DN412" s="39"/>
      <c r="DO412" s="39"/>
      <c r="DP412" s="39"/>
      <c r="DQ412" s="39"/>
      <c r="DR412" s="39"/>
      <c r="DS412" s="39"/>
      <c r="DT412" s="39"/>
      <c r="DU412" s="39"/>
      <c r="DV412" s="39"/>
      <c r="DW412" s="39"/>
      <c r="DX412" s="39"/>
      <c r="DY412" s="39"/>
      <c r="DZ412" s="39"/>
      <c r="EA412" s="39"/>
      <c r="EB412" s="39"/>
      <c r="EC412" s="39"/>
      <c r="ED412" s="39"/>
      <c r="EE412" s="39"/>
      <c r="EF412" s="39"/>
      <c r="EG412" s="39"/>
      <c r="EH412" s="39"/>
      <c r="EI412" s="39"/>
      <c r="EJ412" s="39"/>
      <c r="EK412" s="39"/>
      <c r="EL412" s="39"/>
      <c r="EM412" s="39"/>
      <c r="EN412" s="39"/>
      <c r="EO412" s="39"/>
      <c r="EP412" s="39"/>
      <c r="EQ412" s="39"/>
      <c r="ER412" s="39"/>
      <c r="ES412" s="39"/>
      <c r="ET412" s="39"/>
      <c r="EU412" s="39"/>
    </row>
    <row r="413" ht="16.5" customHeight="1">
      <c r="A413" s="1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  <c r="DH413" s="39"/>
      <c r="DI413" s="39"/>
      <c r="DJ413" s="39"/>
      <c r="DK413" s="39"/>
      <c r="DL413" s="39"/>
      <c r="DM413" s="39"/>
      <c r="DN413" s="39"/>
      <c r="DO413" s="39"/>
      <c r="DP413" s="39"/>
      <c r="DQ413" s="39"/>
      <c r="DR413" s="39"/>
      <c r="DS413" s="39"/>
      <c r="DT413" s="39"/>
      <c r="DU413" s="39"/>
      <c r="DV413" s="39"/>
      <c r="DW413" s="39"/>
      <c r="DX413" s="39"/>
      <c r="DY413" s="39"/>
      <c r="DZ413" s="39"/>
      <c r="EA413" s="39"/>
      <c r="EB413" s="39"/>
      <c r="EC413" s="39"/>
      <c r="ED413" s="39"/>
      <c r="EE413" s="39"/>
      <c r="EF413" s="39"/>
      <c r="EG413" s="39"/>
      <c r="EH413" s="39"/>
      <c r="EI413" s="39"/>
      <c r="EJ413" s="39"/>
      <c r="EK413" s="39"/>
      <c r="EL413" s="39"/>
      <c r="EM413" s="39"/>
      <c r="EN413" s="39"/>
      <c r="EO413" s="39"/>
      <c r="EP413" s="39"/>
      <c r="EQ413" s="39"/>
      <c r="ER413" s="39"/>
      <c r="ES413" s="39"/>
      <c r="ET413" s="39"/>
      <c r="EU413" s="39"/>
    </row>
    <row r="414" ht="16.5" customHeight="1">
      <c r="A414" s="1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  <c r="DH414" s="39"/>
      <c r="DI414" s="39"/>
      <c r="DJ414" s="39"/>
      <c r="DK414" s="39"/>
      <c r="DL414" s="39"/>
      <c r="DM414" s="39"/>
      <c r="DN414" s="39"/>
      <c r="DO414" s="39"/>
      <c r="DP414" s="39"/>
      <c r="DQ414" s="39"/>
      <c r="DR414" s="39"/>
      <c r="DS414" s="39"/>
      <c r="DT414" s="39"/>
      <c r="DU414" s="39"/>
      <c r="DV414" s="39"/>
      <c r="DW414" s="39"/>
      <c r="DX414" s="39"/>
      <c r="DY414" s="39"/>
      <c r="DZ414" s="39"/>
      <c r="EA414" s="39"/>
      <c r="EB414" s="39"/>
      <c r="EC414" s="39"/>
      <c r="ED414" s="39"/>
      <c r="EE414" s="39"/>
      <c r="EF414" s="39"/>
      <c r="EG414" s="39"/>
      <c r="EH414" s="39"/>
      <c r="EI414" s="39"/>
      <c r="EJ414" s="39"/>
      <c r="EK414" s="39"/>
      <c r="EL414" s="39"/>
      <c r="EM414" s="39"/>
      <c r="EN414" s="39"/>
      <c r="EO414" s="39"/>
      <c r="EP414" s="39"/>
      <c r="EQ414" s="39"/>
      <c r="ER414" s="39"/>
      <c r="ES414" s="39"/>
      <c r="ET414" s="39"/>
      <c r="EU414" s="39"/>
    </row>
    <row r="415" ht="16.5" customHeight="1">
      <c r="A415" s="1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  <c r="DH415" s="39"/>
      <c r="DI415" s="39"/>
      <c r="DJ415" s="39"/>
      <c r="DK415" s="39"/>
      <c r="DL415" s="39"/>
      <c r="DM415" s="39"/>
      <c r="DN415" s="39"/>
      <c r="DO415" s="39"/>
      <c r="DP415" s="39"/>
      <c r="DQ415" s="39"/>
      <c r="DR415" s="39"/>
      <c r="DS415" s="39"/>
      <c r="DT415" s="39"/>
      <c r="DU415" s="39"/>
      <c r="DV415" s="39"/>
      <c r="DW415" s="39"/>
      <c r="DX415" s="39"/>
      <c r="DY415" s="39"/>
      <c r="DZ415" s="39"/>
      <c r="EA415" s="39"/>
      <c r="EB415" s="39"/>
      <c r="EC415" s="39"/>
      <c r="ED415" s="39"/>
      <c r="EE415" s="39"/>
      <c r="EF415" s="39"/>
      <c r="EG415" s="39"/>
      <c r="EH415" s="39"/>
      <c r="EI415" s="39"/>
      <c r="EJ415" s="39"/>
      <c r="EK415" s="39"/>
      <c r="EL415" s="39"/>
      <c r="EM415" s="39"/>
      <c r="EN415" s="39"/>
      <c r="EO415" s="39"/>
      <c r="EP415" s="39"/>
      <c r="EQ415" s="39"/>
      <c r="ER415" s="39"/>
      <c r="ES415" s="39"/>
      <c r="ET415" s="39"/>
      <c r="EU415" s="39"/>
    </row>
    <row r="416" ht="16.5" customHeight="1">
      <c r="A416" s="1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  <c r="CC416" s="39"/>
      <c r="CD416" s="39"/>
      <c r="CE416" s="39"/>
      <c r="CF416" s="39"/>
      <c r="CG416" s="39"/>
      <c r="CH416" s="39"/>
      <c r="CI416" s="39"/>
      <c r="CJ416" s="39"/>
      <c r="CK416" s="39"/>
      <c r="CL416" s="39"/>
      <c r="CM416" s="39"/>
      <c r="CN416" s="39"/>
      <c r="CO416" s="39"/>
      <c r="CP416" s="39"/>
      <c r="CQ416" s="39"/>
      <c r="CR416" s="39"/>
      <c r="CS416" s="39"/>
      <c r="CT416" s="39"/>
      <c r="CU416" s="39"/>
      <c r="CV416" s="39"/>
      <c r="CW416" s="39"/>
      <c r="CX416" s="39"/>
      <c r="CY416" s="39"/>
      <c r="CZ416" s="39"/>
      <c r="DA416" s="39"/>
      <c r="DB416" s="39"/>
      <c r="DC416" s="39"/>
      <c r="DD416" s="39"/>
      <c r="DE416" s="39"/>
      <c r="DF416" s="39"/>
      <c r="DG416" s="39"/>
      <c r="DH416" s="39"/>
      <c r="DI416" s="39"/>
      <c r="DJ416" s="39"/>
      <c r="DK416" s="39"/>
      <c r="DL416" s="39"/>
      <c r="DM416" s="39"/>
      <c r="DN416" s="39"/>
      <c r="DO416" s="39"/>
      <c r="DP416" s="39"/>
      <c r="DQ416" s="39"/>
      <c r="DR416" s="39"/>
      <c r="DS416" s="39"/>
      <c r="DT416" s="39"/>
      <c r="DU416" s="39"/>
      <c r="DV416" s="39"/>
      <c r="DW416" s="39"/>
      <c r="DX416" s="39"/>
      <c r="DY416" s="39"/>
      <c r="DZ416" s="39"/>
      <c r="EA416" s="39"/>
      <c r="EB416" s="39"/>
      <c r="EC416" s="39"/>
      <c r="ED416" s="39"/>
      <c r="EE416" s="39"/>
      <c r="EF416" s="39"/>
      <c r="EG416" s="39"/>
      <c r="EH416" s="39"/>
      <c r="EI416" s="39"/>
      <c r="EJ416" s="39"/>
      <c r="EK416" s="39"/>
      <c r="EL416" s="39"/>
      <c r="EM416" s="39"/>
      <c r="EN416" s="39"/>
      <c r="EO416" s="39"/>
      <c r="EP416" s="39"/>
      <c r="EQ416" s="39"/>
      <c r="ER416" s="39"/>
      <c r="ES416" s="39"/>
      <c r="ET416" s="39"/>
      <c r="EU416" s="39"/>
    </row>
    <row r="417" ht="16.5" customHeight="1">
      <c r="A417" s="1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  <c r="CC417" s="39"/>
      <c r="CD417" s="39"/>
      <c r="CE417" s="39"/>
      <c r="CF417" s="39"/>
      <c r="CG417" s="39"/>
      <c r="CH417" s="39"/>
      <c r="CI417" s="39"/>
      <c r="CJ417" s="39"/>
      <c r="CK417" s="39"/>
      <c r="CL417" s="39"/>
      <c r="CM417" s="39"/>
      <c r="CN417" s="39"/>
      <c r="CO417" s="39"/>
      <c r="CP417" s="39"/>
      <c r="CQ417" s="39"/>
      <c r="CR417" s="39"/>
      <c r="CS417" s="39"/>
      <c r="CT417" s="39"/>
      <c r="CU417" s="39"/>
      <c r="CV417" s="39"/>
      <c r="CW417" s="39"/>
      <c r="CX417" s="39"/>
      <c r="CY417" s="39"/>
      <c r="CZ417" s="39"/>
      <c r="DA417" s="39"/>
      <c r="DB417" s="39"/>
      <c r="DC417" s="39"/>
      <c r="DD417" s="39"/>
      <c r="DE417" s="39"/>
      <c r="DF417" s="39"/>
      <c r="DG417" s="39"/>
      <c r="DH417" s="39"/>
      <c r="DI417" s="39"/>
      <c r="DJ417" s="39"/>
      <c r="DK417" s="39"/>
      <c r="DL417" s="39"/>
      <c r="DM417" s="39"/>
      <c r="DN417" s="39"/>
      <c r="DO417" s="39"/>
      <c r="DP417" s="39"/>
      <c r="DQ417" s="39"/>
      <c r="DR417" s="39"/>
      <c r="DS417" s="39"/>
      <c r="DT417" s="39"/>
      <c r="DU417" s="39"/>
      <c r="DV417" s="39"/>
      <c r="DW417" s="39"/>
      <c r="DX417" s="39"/>
      <c r="DY417" s="39"/>
      <c r="DZ417" s="39"/>
      <c r="EA417" s="39"/>
      <c r="EB417" s="39"/>
      <c r="EC417" s="39"/>
      <c r="ED417" s="39"/>
      <c r="EE417" s="39"/>
      <c r="EF417" s="39"/>
      <c r="EG417" s="39"/>
      <c r="EH417" s="39"/>
      <c r="EI417" s="39"/>
      <c r="EJ417" s="39"/>
      <c r="EK417" s="39"/>
      <c r="EL417" s="39"/>
      <c r="EM417" s="39"/>
      <c r="EN417" s="39"/>
      <c r="EO417" s="39"/>
      <c r="EP417" s="39"/>
      <c r="EQ417" s="39"/>
      <c r="ER417" s="39"/>
      <c r="ES417" s="39"/>
      <c r="ET417" s="39"/>
      <c r="EU417" s="39"/>
    </row>
    <row r="418" ht="16.5" customHeight="1">
      <c r="A418" s="1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  <c r="CC418" s="39"/>
      <c r="CD418" s="39"/>
      <c r="CE418" s="39"/>
      <c r="CF418" s="39"/>
      <c r="CG418" s="39"/>
      <c r="CH418" s="39"/>
      <c r="CI418" s="39"/>
      <c r="CJ418" s="39"/>
      <c r="CK418" s="39"/>
      <c r="CL418" s="39"/>
      <c r="CM418" s="39"/>
      <c r="CN418" s="39"/>
      <c r="CO418" s="39"/>
      <c r="CP418" s="39"/>
      <c r="CQ418" s="39"/>
      <c r="CR418" s="39"/>
      <c r="CS418" s="39"/>
      <c r="CT418" s="39"/>
      <c r="CU418" s="39"/>
      <c r="CV418" s="39"/>
      <c r="CW418" s="39"/>
      <c r="CX418" s="39"/>
      <c r="CY418" s="39"/>
      <c r="CZ418" s="39"/>
      <c r="DA418" s="39"/>
      <c r="DB418" s="39"/>
      <c r="DC418" s="39"/>
      <c r="DD418" s="39"/>
      <c r="DE418" s="39"/>
      <c r="DF418" s="39"/>
      <c r="DG418" s="39"/>
      <c r="DH418" s="39"/>
      <c r="DI418" s="39"/>
      <c r="DJ418" s="39"/>
      <c r="DK418" s="39"/>
      <c r="DL418" s="39"/>
      <c r="DM418" s="39"/>
      <c r="DN418" s="39"/>
      <c r="DO418" s="39"/>
      <c r="DP418" s="39"/>
      <c r="DQ418" s="39"/>
      <c r="DR418" s="39"/>
      <c r="DS418" s="39"/>
      <c r="DT418" s="39"/>
      <c r="DU418" s="39"/>
      <c r="DV418" s="39"/>
      <c r="DW418" s="39"/>
      <c r="DX418" s="39"/>
      <c r="DY418" s="39"/>
      <c r="DZ418" s="39"/>
      <c r="EA418" s="39"/>
      <c r="EB418" s="39"/>
      <c r="EC418" s="39"/>
      <c r="ED418" s="39"/>
      <c r="EE418" s="39"/>
      <c r="EF418" s="39"/>
      <c r="EG418" s="39"/>
      <c r="EH418" s="39"/>
      <c r="EI418" s="39"/>
      <c r="EJ418" s="39"/>
      <c r="EK418" s="39"/>
      <c r="EL418" s="39"/>
      <c r="EM418" s="39"/>
      <c r="EN418" s="39"/>
      <c r="EO418" s="39"/>
      <c r="EP418" s="39"/>
      <c r="EQ418" s="39"/>
      <c r="ER418" s="39"/>
      <c r="ES418" s="39"/>
      <c r="ET418" s="39"/>
      <c r="EU418" s="39"/>
    </row>
    <row r="419" ht="16.5" customHeight="1">
      <c r="A419" s="1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  <c r="CC419" s="39"/>
      <c r="CD419" s="39"/>
      <c r="CE419" s="39"/>
      <c r="CF419" s="39"/>
      <c r="CG419" s="39"/>
      <c r="CH419" s="39"/>
      <c r="CI419" s="39"/>
      <c r="CJ419" s="39"/>
      <c r="CK419" s="39"/>
      <c r="CL419" s="39"/>
      <c r="CM419" s="39"/>
      <c r="CN419" s="39"/>
      <c r="CO419" s="39"/>
      <c r="CP419" s="39"/>
      <c r="CQ419" s="39"/>
      <c r="CR419" s="39"/>
      <c r="CS419" s="39"/>
      <c r="CT419" s="39"/>
      <c r="CU419" s="39"/>
      <c r="CV419" s="39"/>
      <c r="CW419" s="39"/>
      <c r="CX419" s="39"/>
      <c r="CY419" s="39"/>
      <c r="CZ419" s="39"/>
      <c r="DA419" s="39"/>
      <c r="DB419" s="39"/>
      <c r="DC419" s="39"/>
      <c r="DD419" s="39"/>
      <c r="DE419" s="39"/>
      <c r="DF419" s="39"/>
      <c r="DG419" s="39"/>
      <c r="DH419" s="39"/>
      <c r="DI419" s="39"/>
      <c r="DJ419" s="39"/>
      <c r="DK419" s="39"/>
      <c r="DL419" s="39"/>
      <c r="DM419" s="39"/>
      <c r="DN419" s="39"/>
      <c r="DO419" s="39"/>
      <c r="DP419" s="39"/>
      <c r="DQ419" s="39"/>
      <c r="DR419" s="39"/>
      <c r="DS419" s="39"/>
      <c r="DT419" s="39"/>
      <c r="DU419" s="39"/>
      <c r="DV419" s="39"/>
      <c r="DW419" s="39"/>
      <c r="DX419" s="39"/>
      <c r="DY419" s="39"/>
      <c r="DZ419" s="39"/>
      <c r="EA419" s="39"/>
      <c r="EB419" s="39"/>
      <c r="EC419" s="39"/>
      <c r="ED419" s="39"/>
      <c r="EE419" s="39"/>
      <c r="EF419" s="39"/>
      <c r="EG419" s="39"/>
      <c r="EH419" s="39"/>
      <c r="EI419" s="39"/>
      <c r="EJ419" s="39"/>
      <c r="EK419" s="39"/>
      <c r="EL419" s="39"/>
      <c r="EM419" s="39"/>
      <c r="EN419" s="39"/>
      <c r="EO419" s="39"/>
      <c r="EP419" s="39"/>
      <c r="EQ419" s="39"/>
      <c r="ER419" s="39"/>
      <c r="ES419" s="39"/>
      <c r="ET419" s="39"/>
      <c r="EU419" s="39"/>
    </row>
    <row r="420" ht="16.5" customHeight="1">
      <c r="A420" s="1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  <c r="CC420" s="39"/>
      <c r="CD420" s="39"/>
      <c r="CE420" s="39"/>
      <c r="CF420" s="39"/>
      <c r="CG420" s="39"/>
      <c r="CH420" s="39"/>
      <c r="CI420" s="39"/>
      <c r="CJ420" s="39"/>
      <c r="CK420" s="39"/>
      <c r="CL420" s="39"/>
      <c r="CM420" s="39"/>
      <c r="CN420" s="39"/>
      <c r="CO420" s="39"/>
      <c r="CP420" s="39"/>
      <c r="CQ420" s="39"/>
      <c r="CR420" s="39"/>
      <c r="CS420" s="39"/>
      <c r="CT420" s="39"/>
      <c r="CU420" s="39"/>
      <c r="CV420" s="39"/>
      <c r="CW420" s="39"/>
      <c r="CX420" s="39"/>
      <c r="CY420" s="39"/>
      <c r="CZ420" s="39"/>
      <c r="DA420" s="39"/>
      <c r="DB420" s="39"/>
      <c r="DC420" s="39"/>
      <c r="DD420" s="39"/>
      <c r="DE420" s="39"/>
      <c r="DF420" s="39"/>
      <c r="DG420" s="39"/>
      <c r="DH420" s="39"/>
      <c r="DI420" s="39"/>
      <c r="DJ420" s="39"/>
      <c r="DK420" s="39"/>
      <c r="DL420" s="39"/>
      <c r="DM420" s="39"/>
      <c r="DN420" s="39"/>
      <c r="DO420" s="39"/>
      <c r="DP420" s="39"/>
      <c r="DQ420" s="39"/>
      <c r="DR420" s="39"/>
      <c r="DS420" s="39"/>
      <c r="DT420" s="39"/>
      <c r="DU420" s="39"/>
      <c r="DV420" s="39"/>
      <c r="DW420" s="39"/>
      <c r="DX420" s="39"/>
      <c r="DY420" s="39"/>
      <c r="DZ420" s="39"/>
      <c r="EA420" s="39"/>
      <c r="EB420" s="39"/>
      <c r="EC420" s="39"/>
      <c r="ED420" s="39"/>
      <c r="EE420" s="39"/>
      <c r="EF420" s="39"/>
      <c r="EG420" s="39"/>
      <c r="EH420" s="39"/>
      <c r="EI420" s="39"/>
      <c r="EJ420" s="39"/>
      <c r="EK420" s="39"/>
      <c r="EL420" s="39"/>
      <c r="EM420" s="39"/>
      <c r="EN420" s="39"/>
      <c r="EO420" s="39"/>
      <c r="EP420" s="39"/>
      <c r="EQ420" s="39"/>
      <c r="ER420" s="39"/>
      <c r="ES420" s="39"/>
      <c r="ET420" s="39"/>
      <c r="EU420" s="39"/>
    </row>
    <row r="421" ht="16.5" customHeight="1">
      <c r="A421" s="1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  <c r="CC421" s="39"/>
      <c r="CD421" s="39"/>
      <c r="CE421" s="39"/>
      <c r="CF421" s="39"/>
      <c r="CG421" s="39"/>
      <c r="CH421" s="39"/>
      <c r="CI421" s="39"/>
      <c r="CJ421" s="39"/>
      <c r="CK421" s="39"/>
      <c r="CL421" s="39"/>
      <c r="CM421" s="39"/>
      <c r="CN421" s="39"/>
      <c r="CO421" s="39"/>
      <c r="CP421" s="39"/>
      <c r="CQ421" s="39"/>
      <c r="CR421" s="39"/>
      <c r="CS421" s="39"/>
      <c r="CT421" s="39"/>
      <c r="CU421" s="39"/>
      <c r="CV421" s="39"/>
      <c r="CW421" s="39"/>
      <c r="CX421" s="39"/>
      <c r="CY421" s="39"/>
      <c r="CZ421" s="39"/>
      <c r="DA421" s="39"/>
      <c r="DB421" s="39"/>
      <c r="DC421" s="39"/>
      <c r="DD421" s="39"/>
      <c r="DE421" s="39"/>
      <c r="DF421" s="39"/>
      <c r="DG421" s="39"/>
      <c r="DH421" s="39"/>
      <c r="DI421" s="39"/>
      <c r="DJ421" s="39"/>
      <c r="DK421" s="39"/>
      <c r="DL421" s="39"/>
      <c r="DM421" s="39"/>
      <c r="DN421" s="39"/>
      <c r="DO421" s="39"/>
      <c r="DP421" s="39"/>
      <c r="DQ421" s="39"/>
      <c r="DR421" s="39"/>
      <c r="DS421" s="39"/>
      <c r="DT421" s="39"/>
      <c r="DU421" s="39"/>
      <c r="DV421" s="39"/>
      <c r="DW421" s="39"/>
      <c r="DX421" s="39"/>
      <c r="DY421" s="39"/>
      <c r="DZ421" s="39"/>
      <c r="EA421" s="39"/>
      <c r="EB421" s="39"/>
      <c r="EC421" s="39"/>
      <c r="ED421" s="39"/>
      <c r="EE421" s="39"/>
      <c r="EF421" s="39"/>
      <c r="EG421" s="39"/>
      <c r="EH421" s="39"/>
      <c r="EI421" s="39"/>
      <c r="EJ421" s="39"/>
      <c r="EK421" s="39"/>
      <c r="EL421" s="39"/>
      <c r="EM421" s="39"/>
      <c r="EN421" s="39"/>
      <c r="EO421" s="39"/>
      <c r="EP421" s="39"/>
      <c r="EQ421" s="39"/>
      <c r="ER421" s="39"/>
      <c r="ES421" s="39"/>
      <c r="ET421" s="39"/>
      <c r="EU421" s="39"/>
    </row>
    <row r="422" ht="16.5" customHeight="1">
      <c r="A422" s="1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  <c r="CC422" s="39"/>
      <c r="CD422" s="39"/>
      <c r="CE422" s="39"/>
      <c r="CF422" s="39"/>
      <c r="CG422" s="39"/>
      <c r="CH422" s="39"/>
      <c r="CI422" s="39"/>
      <c r="CJ422" s="39"/>
      <c r="CK422" s="39"/>
      <c r="CL422" s="39"/>
      <c r="CM422" s="39"/>
      <c r="CN422" s="39"/>
      <c r="CO422" s="39"/>
      <c r="CP422" s="39"/>
      <c r="CQ422" s="39"/>
      <c r="CR422" s="39"/>
      <c r="CS422" s="39"/>
      <c r="CT422" s="39"/>
      <c r="CU422" s="39"/>
      <c r="CV422" s="39"/>
      <c r="CW422" s="39"/>
      <c r="CX422" s="39"/>
      <c r="CY422" s="39"/>
      <c r="CZ422" s="39"/>
      <c r="DA422" s="39"/>
      <c r="DB422" s="39"/>
      <c r="DC422" s="39"/>
      <c r="DD422" s="39"/>
      <c r="DE422" s="39"/>
      <c r="DF422" s="39"/>
      <c r="DG422" s="39"/>
      <c r="DH422" s="39"/>
      <c r="DI422" s="39"/>
      <c r="DJ422" s="39"/>
      <c r="DK422" s="39"/>
      <c r="DL422" s="39"/>
      <c r="DM422" s="39"/>
      <c r="DN422" s="39"/>
      <c r="DO422" s="39"/>
      <c r="DP422" s="39"/>
      <c r="DQ422" s="39"/>
      <c r="DR422" s="39"/>
      <c r="DS422" s="39"/>
      <c r="DT422" s="39"/>
      <c r="DU422" s="39"/>
      <c r="DV422" s="39"/>
      <c r="DW422" s="39"/>
      <c r="DX422" s="39"/>
      <c r="DY422" s="39"/>
      <c r="DZ422" s="39"/>
      <c r="EA422" s="39"/>
      <c r="EB422" s="39"/>
      <c r="EC422" s="39"/>
      <c r="ED422" s="39"/>
      <c r="EE422" s="39"/>
      <c r="EF422" s="39"/>
      <c r="EG422" s="39"/>
      <c r="EH422" s="39"/>
      <c r="EI422" s="39"/>
      <c r="EJ422" s="39"/>
      <c r="EK422" s="39"/>
      <c r="EL422" s="39"/>
      <c r="EM422" s="39"/>
      <c r="EN422" s="39"/>
      <c r="EO422" s="39"/>
      <c r="EP422" s="39"/>
      <c r="EQ422" s="39"/>
      <c r="ER422" s="39"/>
      <c r="ES422" s="39"/>
      <c r="ET422" s="39"/>
      <c r="EU422" s="39"/>
    </row>
    <row r="423" ht="16.5" customHeight="1">
      <c r="A423" s="1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  <c r="CC423" s="39"/>
      <c r="CD423" s="39"/>
      <c r="CE423" s="39"/>
      <c r="CF423" s="39"/>
      <c r="CG423" s="39"/>
      <c r="CH423" s="39"/>
      <c r="CI423" s="39"/>
      <c r="CJ423" s="39"/>
      <c r="CK423" s="39"/>
      <c r="CL423" s="39"/>
      <c r="CM423" s="39"/>
      <c r="CN423" s="39"/>
      <c r="CO423" s="39"/>
      <c r="CP423" s="39"/>
      <c r="CQ423" s="39"/>
      <c r="CR423" s="39"/>
      <c r="CS423" s="39"/>
      <c r="CT423" s="39"/>
      <c r="CU423" s="39"/>
      <c r="CV423" s="39"/>
      <c r="CW423" s="39"/>
      <c r="CX423" s="39"/>
      <c r="CY423" s="39"/>
      <c r="CZ423" s="39"/>
      <c r="DA423" s="39"/>
      <c r="DB423" s="39"/>
      <c r="DC423" s="39"/>
      <c r="DD423" s="39"/>
      <c r="DE423" s="39"/>
      <c r="DF423" s="39"/>
      <c r="DG423" s="39"/>
      <c r="DH423" s="39"/>
      <c r="DI423" s="39"/>
      <c r="DJ423" s="39"/>
      <c r="DK423" s="39"/>
      <c r="DL423" s="39"/>
      <c r="DM423" s="39"/>
      <c r="DN423" s="39"/>
      <c r="DO423" s="39"/>
      <c r="DP423" s="39"/>
      <c r="DQ423" s="39"/>
      <c r="DR423" s="39"/>
      <c r="DS423" s="39"/>
      <c r="DT423" s="39"/>
      <c r="DU423" s="39"/>
      <c r="DV423" s="39"/>
      <c r="DW423" s="39"/>
      <c r="DX423" s="39"/>
      <c r="DY423" s="39"/>
      <c r="DZ423" s="39"/>
      <c r="EA423" s="39"/>
      <c r="EB423" s="39"/>
      <c r="EC423" s="39"/>
      <c r="ED423" s="39"/>
      <c r="EE423" s="39"/>
      <c r="EF423" s="39"/>
      <c r="EG423" s="39"/>
      <c r="EH423" s="39"/>
      <c r="EI423" s="39"/>
      <c r="EJ423" s="39"/>
      <c r="EK423" s="39"/>
      <c r="EL423" s="39"/>
      <c r="EM423" s="39"/>
      <c r="EN423" s="39"/>
      <c r="EO423" s="39"/>
      <c r="EP423" s="39"/>
      <c r="EQ423" s="39"/>
      <c r="ER423" s="39"/>
      <c r="ES423" s="39"/>
      <c r="ET423" s="39"/>
      <c r="EU423" s="39"/>
    </row>
    <row r="424" ht="16.5" customHeight="1">
      <c r="A424" s="1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  <c r="CC424" s="39"/>
      <c r="CD424" s="39"/>
      <c r="CE424" s="39"/>
      <c r="CF424" s="39"/>
      <c r="CG424" s="39"/>
      <c r="CH424" s="39"/>
      <c r="CI424" s="39"/>
      <c r="CJ424" s="39"/>
      <c r="CK424" s="39"/>
      <c r="CL424" s="39"/>
      <c r="CM424" s="39"/>
      <c r="CN424" s="39"/>
      <c r="CO424" s="39"/>
      <c r="CP424" s="39"/>
      <c r="CQ424" s="39"/>
      <c r="CR424" s="39"/>
      <c r="CS424" s="39"/>
      <c r="CT424" s="39"/>
      <c r="CU424" s="39"/>
      <c r="CV424" s="39"/>
      <c r="CW424" s="39"/>
      <c r="CX424" s="39"/>
      <c r="CY424" s="39"/>
      <c r="CZ424" s="39"/>
      <c r="DA424" s="39"/>
      <c r="DB424" s="39"/>
      <c r="DC424" s="39"/>
      <c r="DD424" s="39"/>
      <c r="DE424" s="39"/>
      <c r="DF424" s="39"/>
      <c r="DG424" s="39"/>
      <c r="DH424" s="39"/>
      <c r="DI424" s="39"/>
      <c r="DJ424" s="39"/>
      <c r="DK424" s="39"/>
      <c r="DL424" s="39"/>
      <c r="DM424" s="39"/>
      <c r="DN424" s="39"/>
      <c r="DO424" s="39"/>
      <c r="DP424" s="39"/>
      <c r="DQ424" s="39"/>
      <c r="DR424" s="39"/>
      <c r="DS424" s="39"/>
      <c r="DT424" s="39"/>
      <c r="DU424" s="39"/>
      <c r="DV424" s="39"/>
      <c r="DW424" s="39"/>
      <c r="DX424" s="39"/>
      <c r="DY424" s="39"/>
      <c r="DZ424" s="39"/>
      <c r="EA424" s="39"/>
      <c r="EB424" s="39"/>
      <c r="EC424" s="39"/>
      <c r="ED424" s="39"/>
      <c r="EE424" s="39"/>
      <c r="EF424" s="39"/>
      <c r="EG424" s="39"/>
      <c r="EH424" s="39"/>
      <c r="EI424" s="39"/>
      <c r="EJ424" s="39"/>
      <c r="EK424" s="39"/>
      <c r="EL424" s="39"/>
      <c r="EM424" s="39"/>
      <c r="EN424" s="39"/>
      <c r="EO424" s="39"/>
      <c r="EP424" s="39"/>
      <c r="EQ424" s="39"/>
      <c r="ER424" s="39"/>
      <c r="ES424" s="39"/>
      <c r="ET424" s="39"/>
      <c r="EU424" s="39"/>
    </row>
    <row r="425" ht="16.5" customHeight="1">
      <c r="A425" s="1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  <c r="CC425" s="39"/>
      <c r="CD425" s="39"/>
      <c r="CE425" s="39"/>
      <c r="CF425" s="39"/>
      <c r="CG425" s="39"/>
      <c r="CH425" s="39"/>
      <c r="CI425" s="39"/>
      <c r="CJ425" s="39"/>
      <c r="CK425" s="39"/>
      <c r="CL425" s="39"/>
      <c r="CM425" s="39"/>
      <c r="CN425" s="39"/>
      <c r="CO425" s="39"/>
      <c r="CP425" s="39"/>
      <c r="CQ425" s="39"/>
      <c r="CR425" s="39"/>
      <c r="CS425" s="39"/>
      <c r="CT425" s="39"/>
      <c r="CU425" s="39"/>
      <c r="CV425" s="39"/>
      <c r="CW425" s="39"/>
      <c r="CX425" s="39"/>
      <c r="CY425" s="39"/>
      <c r="CZ425" s="39"/>
      <c r="DA425" s="39"/>
      <c r="DB425" s="39"/>
      <c r="DC425" s="39"/>
      <c r="DD425" s="39"/>
      <c r="DE425" s="39"/>
      <c r="DF425" s="39"/>
      <c r="DG425" s="39"/>
      <c r="DH425" s="39"/>
      <c r="DI425" s="39"/>
      <c r="DJ425" s="39"/>
      <c r="DK425" s="39"/>
      <c r="DL425" s="39"/>
      <c r="DM425" s="39"/>
      <c r="DN425" s="39"/>
      <c r="DO425" s="39"/>
      <c r="DP425" s="39"/>
      <c r="DQ425" s="39"/>
      <c r="DR425" s="39"/>
      <c r="DS425" s="39"/>
      <c r="DT425" s="39"/>
      <c r="DU425" s="39"/>
      <c r="DV425" s="39"/>
      <c r="DW425" s="39"/>
      <c r="DX425" s="39"/>
      <c r="DY425" s="39"/>
      <c r="DZ425" s="39"/>
      <c r="EA425" s="39"/>
      <c r="EB425" s="39"/>
      <c r="EC425" s="39"/>
      <c r="ED425" s="39"/>
      <c r="EE425" s="39"/>
      <c r="EF425" s="39"/>
      <c r="EG425" s="39"/>
      <c r="EH425" s="39"/>
      <c r="EI425" s="39"/>
      <c r="EJ425" s="39"/>
      <c r="EK425" s="39"/>
      <c r="EL425" s="39"/>
      <c r="EM425" s="39"/>
      <c r="EN425" s="39"/>
      <c r="EO425" s="39"/>
      <c r="EP425" s="39"/>
      <c r="EQ425" s="39"/>
      <c r="ER425" s="39"/>
      <c r="ES425" s="39"/>
      <c r="ET425" s="39"/>
      <c r="EU425" s="39"/>
    </row>
    <row r="426" ht="16.5" customHeight="1">
      <c r="A426" s="1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  <c r="CC426" s="39"/>
      <c r="CD426" s="39"/>
      <c r="CE426" s="39"/>
      <c r="CF426" s="39"/>
      <c r="CG426" s="39"/>
      <c r="CH426" s="39"/>
      <c r="CI426" s="39"/>
      <c r="CJ426" s="39"/>
      <c r="CK426" s="39"/>
      <c r="CL426" s="39"/>
      <c r="CM426" s="39"/>
      <c r="CN426" s="39"/>
      <c r="CO426" s="39"/>
      <c r="CP426" s="39"/>
      <c r="CQ426" s="39"/>
      <c r="CR426" s="39"/>
      <c r="CS426" s="39"/>
      <c r="CT426" s="39"/>
      <c r="CU426" s="39"/>
      <c r="CV426" s="39"/>
      <c r="CW426" s="39"/>
      <c r="CX426" s="39"/>
      <c r="CY426" s="39"/>
      <c r="CZ426" s="39"/>
      <c r="DA426" s="39"/>
      <c r="DB426" s="39"/>
      <c r="DC426" s="39"/>
      <c r="DD426" s="39"/>
      <c r="DE426" s="39"/>
      <c r="DF426" s="39"/>
      <c r="DG426" s="39"/>
      <c r="DH426" s="39"/>
      <c r="DI426" s="39"/>
      <c r="DJ426" s="39"/>
      <c r="DK426" s="39"/>
      <c r="DL426" s="39"/>
      <c r="DM426" s="39"/>
      <c r="DN426" s="39"/>
      <c r="DO426" s="39"/>
      <c r="DP426" s="39"/>
      <c r="DQ426" s="39"/>
      <c r="DR426" s="39"/>
      <c r="DS426" s="39"/>
      <c r="DT426" s="39"/>
      <c r="DU426" s="39"/>
      <c r="DV426" s="39"/>
      <c r="DW426" s="39"/>
      <c r="DX426" s="39"/>
      <c r="DY426" s="39"/>
      <c r="DZ426" s="39"/>
      <c r="EA426" s="39"/>
      <c r="EB426" s="39"/>
      <c r="EC426" s="39"/>
      <c r="ED426" s="39"/>
      <c r="EE426" s="39"/>
      <c r="EF426" s="39"/>
      <c r="EG426" s="39"/>
      <c r="EH426" s="39"/>
      <c r="EI426" s="39"/>
      <c r="EJ426" s="39"/>
      <c r="EK426" s="39"/>
      <c r="EL426" s="39"/>
      <c r="EM426" s="39"/>
      <c r="EN426" s="39"/>
      <c r="EO426" s="39"/>
      <c r="EP426" s="39"/>
      <c r="EQ426" s="39"/>
      <c r="ER426" s="39"/>
      <c r="ES426" s="39"/>
      <c r="ET426" s="39"/>
      <c r="EU426" s="39"/>
    </row>
    <row r="427" ht="16.5" customHeight="1">
      <c r="A427" s="1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  <c r="CC427" s="39"/>
      <c r="CD427" s="39"/>
      <c r="CE427" s="39"/>
      <c r="CF427" s="39"/>
      <c r="CG427" s="39"/>
      <c r="CH427" s="39"/>
      <c r="CI427" s="39"/>
      <c r="CJ427" s="39"/>
      <c r="CK427" s="39"/>
      <c r="CL427" s="39"/>
      <c r="CM427" s="39"/>
      <c r="CN427" s="39"/>
      <c r="CO427" s="39"/>
      <c r="CP427" s="39"/>
      <c r="CQ427" s="39"/>
      <c r="CR427" s="39"/>
      <c r="CS427" s="39"/>
      <c r="CT427" s="39"/>
      <c r="CU427" s="39"/>
      <c r="CV427" s="39"/>
      <c r="CW427" s="39"/>
      <c r="CX427" s="39"/>
      <c r="CY427" s="39"/>
      <c r="CZ427" s="39"/>
      <c r="DA427" s="39"/>
      <c r="DB427" s="39"/>
      <c r="DC427" s="39"/>
      <c r="DD427" s="39"/>
      <c r="DE427" s="39"/>
      <c r="DF427" s="39"/>
      <c r="DG427" s="39"/>
      <c r="DH427" s="39"/>
      <c r="DI427" s="39"/>
      <c r="DJ427" s="39"/>
      <c r="DK427" s="39"/>
      <c r="DL427" s="39"/>
      <c r="DM427" s="39"/>
      <c r="DN427" s="39"/>
      <c r="DO427" s="39"/>
      <c r="DP427" s="39"/>
      <c r="DQ427" s="39"/>
      <c r="DR427" s="39"/>
      <c r="DS427" s="39"/>
      <c r="DT427" s="39"/>
      <c r="DU427" s="39"/>
      <c r="DV427" s="39"/>
      <c r="DW427" s="39"/>
      <c r="DX427" s="39"/>
      <c r="DY427" s="39"/>
      <c r="DZ427" s="39"/>
      <c r="EA427" s="39"/>
      <c r="EB427" s="39"/>
      <c r="EC427" s="39"/>
      <c r="ED427" s="39"/>
      <c r="EE427" s="39"/>
      <c r="EF427" s="39"/>
      <c r="EG427" s="39"/>
      <c r="EH427" s="39"/>
      <c r="EI427" s="39"/>
      <c r="EJ427" s="39"/>
      <c r="EK427" s="39"/>
      <c r="EL427" s="39"/>
      <c r="EM427" s="39"/>
      <c r="EN427" s="39"/>
      <c r="EO427" s="39"/>
      <c r="EP427" s="39"/>
      <c r="EQ427" s="39"/>
      <c r="ER427" s="39"/>
      <c r="ES427" s="39"/>
      <c r="ET427" s="39"/>
      <c r="EU427" s="39"/>
    </row>
    <row r="428" ht="16.5" customHeight="1">
      <c r="A428" s="1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  <c r="CC428" s="39"/>
      <c r="CD428" s="39"/>
      <c r="CE428" s="39"/>
      <c r="CF428" s="39"/>
      <c r="CG428" s="39"/>
      <c r="CH428" s="39"/>
      <c r="CI428" s="39"/>
      <c r="CJ428" s="39"/>
      <c r="CK428" s="39"/>
      <c r="CL428" s="39"/>
      <c r="CM428" s="39"/>
      <c r="CN428" s="39"/>
      <c r="CO428" s="39"/>
      <c r="CP428" s="39"/>
      <c r="CQ428" s="39"/>
      <c r="CR428" s="39"/>
      <c r="CS428" s="39"/>
      <c r="CT428" s="39"/>
      <c r="CU428" s="39"/>
      <c r="CV428" s="39"/>
      <c r="CW428" s="39"/>
      <c r="CX428" s="39"/>
      <c r="CY428" s="39"/>
      <c r="CZ428" s="39"/>
      <c r="DA428" s="39"/>
      <c r="DB428" s="39"/>
      <c r="DC428" s="39"/>
      <c r="DD428" s="39"/>
      <c r="DE428" s="39"/>
      <c r="DF428" s="39"/>
      <c r="DG428" s="39"/>
      <c r="DH428" s="39"/>
      <c r="DI428" s="39"/>
      <c r="DJ428" s="39"/>
      <c r="DK428" s="39"/>
      <c r="DL428" s="39"/>
      <c r="DM428" s="39"/>
      <c r="DN428" s="39"/>
      <c r="DO428" s="39"/>
      <c r="DP428" s="39"/>
      <c r="DQ428" s="39"/>
      <c r="DR428" s="39"/>
      <c r="DS428" s="39"/>
      <c r="DT428" s="39"/>
      <c r="DU428" s="39"/>
      <c r="DV428" s="39"/>
      <c r="DW428" s="39"/>
      <c r="DX428" s="39"/>
      <c r="DY428" s="39"/>
      <c r="DZ428" s="39"/>
      <c r="EA428" s="39"/>
      <c r="EB428" s="39"/>
      <c r="EC428" s="39"/>
      <c r="ED428" s="39"/>
      <c r="EE428" s="39"/>
      <c r="EF428" s="39"/>
      <c r="EG428" s="39"/>
      <c r="EH428" s="39"/>
      <c r="EI428" s="39"/>
      <c r="EJ428" s="39"/>
      <c r="EK428" s="39"/>
      <c r="EL428" s="39"/>
      <c r="EM428" s="39"/>
      <c r="EN428" s="39"/>
      <c r="EO428" s="39"/>
      <c r="EP428" s="39"/>
      <c r="EQ428" s="39"/>
      <c r="ER428" s="39"/>
      <c r="ES428" s="39"/>
      <c r="ET428" s="39"/>
      <c r="EU428" s="39"/>
    </row>
    <row r="429" ht="16.5" customHeight="1">
      <c r="A429" s="1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  <c r="CC429" s="39"/>
      <c r="CD429" s="39"/>
      <c r="CE429" s="39"/>
      <c r="CF429" s="39"/>
      <c r="CG429" s="39"/>
      <c r="CH429" s="39"/>
      <c r="CI429" s="39"/>
      <c r="CJ429" s="39"/>
      <c r="CK429" s="39"/>
      <c r="CL429" s="39"/>
      <c r="CM429" s="39"/>
      <c r="CN429" s="39"/>
      <c r="CO429" s="39"/>
      <c r="CP429" s="39"/>
      <c r="CQ429" s="39"/>
      <c r="CR429" s="39"/>
      <c r="CS429" s="39"/>
      <c r="CT429" s="39"/>
      <c r="CU429" s="39"/>
      <c r="CV429" s="39"/>
      <c r="CW429" s="39"/>
      <c r="CX429" s="39"/>
      <c r="CY429" s="39"/>
      <c r="CZ429" s="39"/>
      <c r="DA429" s="39"/>
      <c r="DB429" s="39"/>
      <c r="DC429" s="39"/>
      <c r="DD429" s="39"/>
      <c r="DE429" s="39"/>
      <c r="DF429" s="39"/>
      <c r="DG429" s="39"/>
      <c r="DH429" s="39"/>
      <c r="DI429" s="39"/>
      <c r="DJ429" s="39"/>
      <c r="DK429" s="39"/>
      <c r="DL429" s="39"/>
      <c r="DM429" s="39"/>
      <c r="DN429" s="39"/>
      <c r="DO429" s="39"/>
      <c r="DP429" s="39"/>
      <c r="DQ429" s="39"/>
      <c r="DR429" s="39"/>
      <c r="DS429" s="39"/>
      <c r="DT429" s="39"/>
      <c r="DU429" s="39"/>
      <c r="DV429" s="39"/>
      <c r="DW429" s="39"/>
      <c r="DX429" s="39"/>
      <c r="DY429" s="39"/>
      <c r="DZ429" s="39"/>
      <c r="EA429" s="39"/>
      <c r="EB429" s="39"/>
      <c r="EC429" s="39"/>
      <c r="ED429" s="39"/>
      <c r="EE429" s="39"/>
      <c r="EF429" s="39"/>
      <c r="EG429" s="39"/>
      <c r="EH429" s="39"/>
      <c r="EI429" s="39"/>
      <c r="EJ429" s="39"/>
      <c r="EK429" s="39"/>
      <c r="EL429" s="39"/>
      <c r="EM429" s="39"/>
      <c r="EN429" s="39"/>
      <c r="EO429" s="39"/>
      <c r="EP429" s="39"/>
      <c r="EQ429" s="39"/>
      <c r="ER429" s="39"/>
      <c r="ES429" s="39"/>
      <c r="ET429" s="39"/>
      <c r="EU429" s="39"/>
    </row>
    <row r="430" ht="16.5" customHeight="1">
      <c r="A430" s="1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  <c r="CC430" s="39"/>
      <c r="CD430" s="39"/>
      <c r="CE430" s="39"/>
      <c r="CF430" s="39"/>
      <c r="CG430" s="39"/>
      <c r="CH430" s="39"/>
      <c r="CI430" s="39"/>
      <c r="CJ430" s="39"/>
      <c r="CK430" s="39"/>
      <c r="CL430" s="39"/>
      <c r="CM430" s="39"/>
      <c r="CN430" s="39"/>
      <c r="CO430" s="39"/>
      <c r="CP430" s="39"/>
      <c r="CQ430" s="39"/>
      <c r="CR430" s="39"/>
      <c r="CS430" s="39"/>
      <c r="CT430" s="39"/>
      <c r="CU430" s="39"/>
      <c r="CV430" s="39"/>
      <c r="CW430" s="39"/>
      <c r="CX430" s="39"/>
      <c r="CY430" s="39"/>
      <c r="CZ430" s="39"/>
      <c r="DA430" s="39"/>
      <c r="DB430" s="39"/>
      <c r="DC430" s="39"/>
      <c r="DD430" s="39"/>
      <c r="DE430" s="39"/>
      <c r="DF430" s="39"/>
      <c r="DG430" s="39"/>
      <c r="DH430" s="39"/>
      <c r="DI430" s="39"/>
      <c r="DJ430" s="39"/>
      <c r="DK430" s="39"/>
      <c r="DL430" s="39"/>
      <c r="DM430" s="39"/>
      <c r="DN430" s="39"/>
      <c r="DO430" s="39"/>
      <c r="DP430" s="39"/>
      <c r="DQ430" s="39"/>
      <c r="DR430" s="39"/>
      <c r="DS430" s="39"/>
      <c r="DT430" s="39"/>
      <c r="DU430" s="39"/>
      <c r="DV430" s="39"/>
      <c r="DW430" s="39"/>
      <c r="DX430" s="39"/>
      <c r="DY430" s="39"/>
      <c r="DZ430" s="39"/>
      <c r="EA430" s="39"/>
      <c r="EB430" s="39"/>
      <c r="EC430" s="39"/>
      <c r="ED430" s="39"/>
      <c r="EE430" s="39"/>
      <c r="EF430" s="39"/>
      <c r="EG430" s="39"/>
      <c r="EH430" s="39"/>
      <c r="EI430" s="39"/>
      <c r="EJ430" s="39"/>
      <c r="EK430" s="39"/>
      <c r="EL430" s="39"/>
      <c r="EM430" s="39"/>
      <c r="EN430" s="39"/>
      <c r="EO430" s="39"/>
      <c r="EP430" s="39"/>
      <c r="EQ430" s="39"/>
      <c r="ER430" s="39"/>
      <c r="ES430" s="39"/>
      <c r="ET430" s="39"/>
      <c r="EU430" s="39"/>
    </row>
    <row r="431" ht="16.5" customHeight="1">
      <c r="A431" s="1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  <c r="CC431" s="39"/>
      <c r="CD431" s="39"/>
      <c r="CE431" s="39"/>
      <c r="CF431" s="39"/>
      <c r="CG431" s="39"/>
      <c r="CH431" s="39"/>
      <c r="CI431" s="39"/>
      <c r="CJ431" s="39"/>
      <c r="CK431" s="39"/>
      <c r="CL431" s="39"/>
      <c r="CM431" s="39"/>
      <c r="CN431" s="39"/>
      <c r="CO431" s="39"/>
      <c r="CP431" s="39"/>
      <c r="CQ431" s="39"/>
      <c r="CR431" s="39"/>
      <c r="CS431" s="39"/>
      <c r="CT431" s="39"/>
      <c r="CU431" s="39"/>
      <c r="CV431" s="39"/>
      <c r="CW431" s="39"/>
      <c r="CX431" s="39"/>
      <c r="CY431" s="39"/>
      <c r="CZ431" s="39"/>
      <c r="DA431" s="39"/>
      <c r="DB431" s="39"/>
      <c r="DC431" s="39"/>
      <c r="DD431" s="39"/>
      <c r="DE431" s="39"/>
      <c r="DF431" s="39"/>
      <c r="DG431" s="39"/>
      <c r="DH431" s="39"/>
      <c r="DI431" s="39"/>
      <c r="DJ431" s="39"/>
      <c r="DK431" s="39"/>
      <c r="DL431" s="39"/>
      <c r="DM431" s="39"/>
      <c r="DN431" s="39"/>
      <c r="DO431" s="39"/>
      <c r="DP431" s="39"/>
      <c r="DQ431" s="39"/>
      <c r="DR431" s="39"/>
      <c r="DS431" s="39"/>
      <c r="DT431" s="39"/>
      <c r="DU431" s="39"/>
      <c r="DV431" s="39"/>
      <c r="DW431" s="39"/>
      <c r="DX431" s="39"/>
      <c r="DY431" s="39"/>
      <c r="DZ431" s="39"/>
      <c r="EA431" s="39"/>
      <c r="EB431" s="39"/>
      <c r="EC431" s="39"/>
      <c r="ED431" s="39"/>
      <c r="EE431" s="39"/>
      <c r="EF431" s="39"/>
      <c r="EG431" s="39"/>
      <c r="EH431" s="39"/>
      <c r="EI431" s="39"/>
      <c r="EJ431" s="39"/>
      <c r="EK431" s="39"/>
      <c r="EL431" s="39"/>
      <c r="EM431" s="39"/>
      <c r="EN431" s="39"/>
      <c r="EO431" s="39"/>
      <c r="EP431" s="39"/>
      <c r="EQ431" s="39"/>
      <c r="ER431" s="39"/>
      <c r="ES431" s="39"/>
      <c r="ET431" s="39"/>
      <c r="EU431" s="39"/>
    </row>
    <row r="432" ht="16.5" customHeight="1">
      <c r="A432" s="1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  <c r="CC432" s="39"/>
      <c r="CD432" s="39"/>
      <c r="CE432" s="39"/>
      <c r="CF432" s="39"/>
      <c r="CG432" s="39"/>
      <c r="CH432" s="39"/>
      <c r="CI432" s="39"/>
      <c r="CJ432" s="39"/>
      <c r="CK432" s="39"/>
      <c r="CL432" s="39"/>
      <c r="CM432" s="39"/>
      <c r="CN432" s="39"/>
      <c r="CO432" s="39"/>
      <c r="CP432" s="39"/>
      <c r="CQ432" s="39"/>
      <c r="CR432" s="39"/>
      <c r="CS432" s="39"/>
      <c r="CT432" s="39"/>
      <c r="CU432" s="39"/>
      <c r="CV432" s="39"/>
      <c r="CW432" s="39"/>
      <c r="CX432" s="39"/>
      <c r="CY432" s="39"/>
      <c r="CZ432" s="39"/>
      <c r="DA432" s="39"/>
      <c r="DB432" s="39"/>
      <c r="DC432" s="39"/>
      <c r="DD432" s="39"/>
      <c r="DE432" s="39"/>
      <c r="DF432" s="39"/>
      <c r="DG432" s="39"/>
      <c r="DH432" s="39"/>
      <c r="DI432" s="39"/>
      <c r="DJ432" s="39"/>
      <c r="DK432" s="39"/>
      <c r="DL432" s="39"/>
      <c r="DM432" s="39"/>
      <c r="DN432" s="39"/>
      <c r="DO432" s="39"/>
      <c r="DP432" s="39"/>
      <c r="DQ432" s="39"/>
      <c r="DR432" s="39"/>
      <c r="DS432" s="39"/>
      <c r="DT432" s="39"/>
      <c r="DU432" s="39"/>
      <c r="DV432" s="39"/>
      <c r="DW432" s="39"/>
      <c r="DX432" s="39"/>
      <c r="DY432" s="39"/>
      <c r="DZ432" s="39"/>
      <c r="EA432" s="39"/>
      <c r="EB432" s="39"/>
      <c r="EC432" s="39"/>
      <c r="ED432" s="39"/>
      <c r="EE432" s="39"/>
      <c r="EF432" s="39"/>
      <c r="EG432" s="39"/>
      <c r="EH432" s="39"/>
      <c r="EI432" s="39"/>
      <c r="EJ432" s="39"/>
      <c r="EK432" s="39"/>
      <c r="EL432" s="39"/>
      <c r="EM432" s="39"/>
      <c r="EN432" s="39"/>
      <c r="EO432" s="39"/>
      <c r="EP432" s="39"/>
      <c r="EQ432" s="39"/>
      <c r="ER432" s="39"/>
      <c r="ES432" s="39"/>
      <c r="ET432" s="39"/>
      <c r="EU432" s="39"/>
    </row>
    <row r="433" ht="16.5" customHeight="1">
      <c r="A433" s="1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  <c r="CC433" s="39"/>
      <c r="CD433" s="39"/>
      <c r="CE433" s="39"/>
      <c r="CF433" s="39"/>
      <c r="CG433" s="39"/>
      <c r="CH433" s="39"/>
      <c r="CI433" s="39"/>
      <c r="CJ433" s="39"/>
      <c r="CK433" s="39"/>
      <c r="CL433" s="39"/>
      <c r="CM433" s="39"/>
      <c r="CN433" s="39"/>
      <c r="CO433" s="39"/>
      <c r="CP433" s="39"/>
      <c r="CQ433" s="39"/>
      <c r="CR433" s="39"/>
      <c r="CS433" s="39"/>
      <c r="CT433" s="39"/>
      <c r="CU433" s="39"/>
      <c r="CV433" s="39"/>
      <c r="CW433" s="39"/>
      <c r="CX433" s="39"/>
      <c r="CY433" s="39"/>
      <c r="CZ433" s="39"/>
      <c r="DA433" s="39"/>
      <c r="DB433" s="39"/>
      <c r="DC433" s="39"/>
      <c r="DD433" s="39"/>
      <c r="DE433" s="39"/>
      <c r="DF433" s="39"/>
      <c r="DG433" s="39"/>
      <c r="DH433" s="39"/>
      <c r="DI433" s="39"/>
      <c r="DJ433" s="39"/>
      <c r="DK433" s="39"/>
      <c r="DL433" s="39"/>
      <c r="DM433" s="39"/>
      <c r="DN433" s="39"/>
      <c r="DO433" s="39"/>
      <c r="DP433" s="39"/>
      <c r="DQ433" s="39"/>
      <c r="DR433" s="39"/>
      <c r="DS433" s="39"/>
      <c r="DT433" s="39"/>
      <c r="DU433" s="39"/>
      <c r="DV433" s="39"/>
      <c r="DW433" s="39"/>
      <c r="DX433" s="39"/>
      <c r="DY433" s="39"/>
      <c r="DZ433" s="39"/>
      <c r="EA433" s="39"/>
      <c r="EB433" s="39"/>
      <c r="EC433" s="39"/>
      <c r="ED433" s="39"/>
      <c r="EE433" s="39"/>
      <c r="EF433" s="39"/>
      <c r="EG433" s="39"/>
      <c r="EH433" s="39"/>
      <c r="EI433" s="39"/>
      <c r="EJ433" s="39"/>
      <c r="EK433" s="39"/>
      <c r="EL433" s="39"/>
      <c r="EM433" s="39"/>
      <c r="EN433" s="39"/>
      <c r="EO433" s="39"/>
      <c r="EP433" s="39"/>
      <c r="EQ433" s="39"/>
      <c r="ER433" s="39"/>
      <c r="ES433" s="39"/>
      <c r="ET433" s="39"/>
      <c r="EU433" s="39"/>
    </row>
    <row r="434" ht="16.5" customHeight="1">
      <c r="A434" s="1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  <c r="DH434" s="39"/>
      <c r="DI434" s="39"/>
      <c r="DJ434" s="39"/>
      <c r="DK434" s="39"/>
      <c r="DL434" s="39"/>
      <c r="DM434" s="39"/>
      <c r="DN434" s="39"/>
      <c r="DO434" s="39"/>
      <c r="DP434" s="39"/>
      <c r="DQ434" s="39"/>
      <c r="DR434" s="39"/>
      <c r="DS434" s="39"/>
      <c r="DT434" s="39"/>
      <c r="DU434" s="39"/>
      <c r="DV434" s="39"/>
      <c r="DW434" s="39"/>
      <c r="DX434" s="39"/>
      <c r="DY434" s="39"/>
      <c r="DZ434" s="39"/>
      <c r="EA434" s="39"/>
      <c r="EB434" s="39"/>
      <c r="EC434" s="39"/>
      <c r="ED434" s="39"/>
      <c r="EE434" s="39"/>
      <c r="EF434" s="39"/>
      <c r="EG434" s="39"/>
      <c r="EH434" s="39"/>
      <c r="EI434" s="39"/>
      <c r="EJ434" s="39"/>
      <c r="EK434" s="39"/>
      <c r="EL434" s="39"/>
      <c r="EM434" s="39"/>
      <c r="EN434" s="39"/>
      <c r="EO434" s="39"/>
      <c r="EP434" s="39"/>
      <c r="EQ434" s="39"/>
      <c r="ER434" s="39"/>
      <c r="ES434" s="39"/>
      <c r="ET434" s="39"/>
      <c r="EU434" s="39"/>
    </row>
    <row r="435" ht="16.5" customHeight="1">
      <c r="A435" s="1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  <c r="DH435" s="39"/>
      <c r="DI435" s="39"/>
      <c r="DJ435" s="39"/>
      <c r="DK435" s="39"/>
      <c r="DL435" s="39"/>
      <c r="DM435" s="39"/>
      <c r="DN435" s="39"/>
      <c r="DO435" s="39"/>
      <c r="DP435" s="39"/>
      <c r="DQ435" s="39"/>
      <c r="DR435" s="39"/>
      <c r="DS435" s="39"/>
      <c r="DT435" s="39"/>
      <c r="DU435" s="39"/>
      <c r="DV435" s="39"/>
      <c r="DW435" s="39"/>
      <c r="DX435" s="39"/>
      <c r="DY435" s="39"/>
      <c r="DZ435" s="39"/>
      <c r="EA435" s="39"/>
      <c r="EB435" s="39"/>
      <c r="EC435" s="39"/>
      <c r="ED435" s="39"/>
      <c r="EE435" s="39"/>
      <c r="EF435" s="39"/>
      <c r="EG435" s="39"/>
      <c r="EH435" s="39"/>
      <c r="EI435" s="39"/>
      <c r="EJ435" s="39"/>
      <c r="EK435" s="39"/>
      <c r="EL435" s="39"/>
      <c r="EM435" s="39"/>
      <c r="EN435" s="39"/>
      <c r="EO435" s="39"/>
      <c r="EP435" s="39"/>
      <c r="EQ435" s="39"/>
      <c r="ER435" s="39"/>
      <c r="ES435" s="39"/>
      <c r="ET435" s="39"/>
      <c r="EU435" s="39"/>
    </row>
    <row r="436" ht="16.5" customHeight="1">
      <c r="A436" s="1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  <c r="CC436" s="39"/>
      <c r="CD436" s="39"/>
      <c r="CE436" s="39"/>
      <c r="CF436" s="39"/>
      <c r="CG436" s="39"/>
      <c r="CH436" s="39"/>
      <c r="CI436" s="39"/>
      <c r="CJ436" s="39"/>
      <c r="CK436" s="39"/>
      <c r="CL436" s="39"/>
      <c r="CM436" s="39"/>
      <c r="CN436" s="39"/>
      <c r="CO436" s="39"/>
      <c r="CP436" s="39"/>
      <c r="CQ436" s="39"/>
      <c r="CR436" s="39"/>
      <c r="CS436" s="39"/>
      <c r="CT436" s="39"/>
      <c r="CU436" s="39"/>
      <c r="CV436" s="39"/>
      <c r="CW436" s="39"/>
      <c r="CX436" s="39"/>
      <c r="CY436" s="39"/>
      <c r="CZ436" s="39"/>
      <c r="DA436" s="39"/>
      <c r="DB436" s="39"/>
      <c r="DC436" s="39"/>
      <c r="DD436" s="39"/>
      <c r="DE436" s="39"/>
      <c r="DF436" s="39"/>
      <c r="DG436" s="39"/>
      <c r="DH436" s="39"/>
      <c r="DI436" s="39"/>
      <c r="DJ436" s="39"/>
      <c r="DK436" s="39"/>
      <c r="DL436" s="39"/>
      <c r="DM436" s="39"/>
      <c r="DN436" s="39"/>
      <c r="DO436" s="39"/>
      <c r="DP436" s="39"/>
      <c r="DQ436" s="39"/>
      <c r="DR436" s="39"/>
      <c r="DS436" s="39"/>
      <c r="DT436" s="39"/>
      <c r="DU436" s="39"/>
      <c r="DV436" s="39"/>
      <c r="DW436" s="39"/>
      <c r="DX436" s="39"/>
      <c r="DY436" s="39"/>
      <c r="DZ436" s="39"/>
      <c r="EA436" s="39"/>
      <c r="EB436" s="39"/>
      <c r="EC436" s="39"/>
      <c r="ED436" s="39"/>
      <c r="EE436" s="39"/>
      <c r="EF436" s="39"/>
      <c r="EG436" s="39"/>
      <c r="EH436" s="39"/>
      <c r="EI436" s="39"/>
      <c r="EJ436" s="39"/>
      <c r="EK436" s="39"/>
      <c r="EL436" s="39"/>
      <c r="EM436" s="39"/>
      <c r="EN436" s="39"/>
      <c r="EO436" s="39"/>
      <c r="EP436" s="39"/>
      <c r="EQ436" s="39"/>
      <c r="ER436" s="39"/>
      <c r="ES436" s="39"/>
      <c r="ET436" s="39"/>
      <c r="EU436" s="39"/>
    </row>
    <row r="437" ht="16.5" customHeight="1">
      <c r="A437" s="1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  <c r="DH437" s="39"/>
      <c r="DI437" s="39"/>
      <c r="DJ437" s="39"/>
      <c r="DK437" s="39"/>
      <c r="DL437" s="39"/>
      <c r="DM437" s="39"/>
      <c r="DN437" s="39"/>
      <c r="DO437" s="39"/>
      <c r="DP437" s="39"/>
      <c r="DQ437" s="39"/>
      <c r="DR437" s="39"/>
      <c r="DS437" s="39"/>
      <c r="DT437" s="39"/>
      <c r="DU437" s="39"/>
      <c r="DV437" s="39"/>
      <c r="DW437" s="39"/>
      <c r="DX437" s="39"/>
      <c r="DY437" s="39"/>
      <c r="DZ437" s="39"/>
      <c r="EA437" s="39"/>
      <c r="EB437" s="39"/>
      <c r="EC437" s="39"/>
      <c r="ED437" s="39"/>
      <c r="EE437" s="39"/>
      <c r="EF437" s="39"/>
      <c r="EG437" s="39"/>
      <c r="EH437" s="39"/>
      <c r="EI437" s="39"/>
      <c r="EJ437" s="39"/>
      <c r="EK437" s="39"/>
      <c r="EL437" s="39"/>
      <c r="EM437" s="39"/>
      <c r="EN437" s="39"/>
      <c r="EO437" s="39"/>
      <c r="EP437" s="39"/>
      <c r="EQ437" s="39"/>
      <c r="ER437" s="39"/>
      <c r="ES437" s="39"/>
      <c r="ET437" s="39"/>
      <c r="EU437" s="39"/>
    </row>
    <row r="438" ht="16.5" customHeight="1">
      <c r="A438" s="1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  <c r="CC438" s="39"/>
      <c r="CD438" s="39"/>
      <c r="CE438" s="39"/>
      <c r="CF438" s="39"/>
      <c r="CG438" s="39"/>
      <c r="CH438" s="39"/>
      <c r="CI438" s="39"/>
      <c r="CJ438" s="39"/>
      <c r="CK438" s="39"/>
      <c r="CL438" s="39"/>
      <c r="CM438" s="39"/>
      <c r="CN438" s="39"/>
      <c r="CO438" s="39"/>
      <c r="CP438" s="39"/>
      <c r="CQ438" s="39"/>
      <c r="CR438" s="39"/>
      <c r="CS438" s="39"/>
      <c r="CT438" s="39"/>
      <c r="CU438" s="39"/>
      <c r="CV438" s="39"/>
      <c r="CW438" s="39"/>
      <c r="CX438" s="39"/>
      <c r="CY438" s="39"/>
      <c r="CZ438" s="39"/>
      <c r="DA438" s="39"/>
      <c r="DB438" s="39"/>
      <c r="DC438" s="39"/>
      <c r="DD438" s="39"/>
      <c r="DE438" s="39"/>
      <c r="DF438" s="39"/>
      <c r="DG438" s="39"/>
      <c r="DH438" s="39"/>
      <c r="DI438" s="39"/>
      <c r="DJ438" s="39"/>
      <c r="DK438" s="39"/>
      <c r="DL438" s="39"/>
      <c r="DM438" s="39"/>
      <c r="DN438" s="39"/>
      <c r="DO438" s="39"/>
      <c r="DP438" s="39"/>
      <c r="DQ438" s="39"/>
      <c r="DR438" s="39"/>
      <c r="DS438" s="39"/>
      <c r="DT438" s="39"/>
      <c r="DU438" s="39"/>
      <c r="DV438" s="39"/>
      <c r="DW438" s="39"/>
      <c r="DX438" s="39"/>
      <c r="DY438" s="39"/>
      <c r="DZ438" s="39"/>
      <c r="EA438" s="39"/>
      <c r="EB438" s="39"/>
      <c r="EC438" s="39"/>
      <c r="ED438" s="39"/>
      <c r="EE438" s="39"/>
      <c r="EF438" s="39"/>
      <c r="EG438" s="39"/>
      <c r="EH438" s="39"/>
      <c r="EI438" s="39"/>
      <c r="EJ438" s="39"/>
      <c r="EK438" s="39"/>
      <c r="EL438" s="39"/>
      <c r="EM438" s="39"/>
      <c r="EN438" s="39"/>
      <c r="EO438" s="39"/>
      <c r="EP438" s="39"/>
      <c r="EQ438" s="39"/>
      <c r="ER438" s="39"/>
      <c r="ES438" s="39"/>
      <c r="ET438" s="39"/>
      <c r="EU438" s="39"/>
    </row>
    <row r="439" ht="16.5" customHeight="1">
      <c r="A439" s="1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  <c r="CC439" s="39"/>
      <c r="CD439" s="39"/>
      <c r="CE439" s="39"/>
      <c r="CF439" s="39"/>
      <c r="CG439" s="39"/>
      <c r="CH439" s="39"/>
      <c r="CI439" s="39"/>
      <c r="CJ439" s="39"/>
      <c r="CK439" s="39"/>
      <c r="CL439" s="39"/>
      <c r="CM439" s="39"/>
      <c r="CN439" s="39"/>
      <c r="CO439" s="39"/>
      <c r="CP439" s="39"/>
      <c r="CQ439" s="39"/>
      <c r="CR439" s="39"/>
      <c r="CS439" s="39"/>
      <c r="CT439" s="39"/>
      <c r="CU439" s="39"/>
      <c r="CV439" s="39"/>
      <c r="CW439" s="39"/>
      <c r="CX439" s="39"/>
      <c r="CY439" s="39"/>
      <c r="CZ439" s="39"/>
      <c r="DA439" s="39"/>
      <c r="DB439" s="39"/>
      <c r="DC439" s="39"/>
      <c r="DD439" s="39"/>
      <c r="DE439" s="39"/>
      <c r="DF439" s="39"/>
      <c r="DG439" s="39"/>
      <c r="DH439" s="39"/>
      <c r="DI439" s="39"/>
      <c r="DJ439" s="39"/>
      <c r="DK439" s="39"/>
      <c r="DL439" s="39"/>
      <c r="DM439" s="39"/>
      <c r="DN439" s="39"/>
      <c r="DO439" s="39"/>
      <c r="DP439" s="39"/>
      <c r="DQ439" s="39"/>
      <c r="DR439" s="39"/>
      <c r="DS439" s="39"/>
      <c r="DT439" s="39"/>
      <c r="DU439" s="39"/>
      <c r="DV439" s="39"/>
      <c r="DW439" s="39"/>
      <c r="DX439" s="39"/>
      <c r="DY439" s="39"/>
      <c r="DZ439" s="39"/>
      <c r="EA439" s="39"/>
      <c r="EB439" s="39"/>
      <c r="EC439" s="39"/>
      <c r="ED439" s="39"/>
      <c r="EE439" s="39"/>
      <c r="EF439" s="39"/>
      <c r="EG439" s="39"/>
      <c r="EH439" s="39"/>
      <c r="EI439" s="39"/>
      <c r="EJ439" s="39"/>
      <c r="EK439" s="39"/>
      <c r="EL439" s="39"/>
      <c r="EM439" s="39"/>
      <c r="EN439" s="39"/>
      <c r="EO439" s="39"/>
      <c r="EP439" s="39"/>
      <c r="EQ439" s="39"/>
      <c r="ER439" s="39"/>
      <c r="ES439" s="39"/>
      <c r="ET439" s="39"/>
      <c r="EU439" s="39"/>
    </row>
    <row r="440" ht="16.5" customHeight="1">
      <c r="A440" s="1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  <c r="DH440" s="39"/>
      <c r="DI440" s="39"/>
      <c r="DJ440" s="39"/>
      <c r="DK440" s="39"/>
      <c r="DL440" s="39"/>
      <c r="DM440" s="39"/>
      <c r="DN440" s="39"/>
      <c r="DO440" s="39"/>
      <c r="DP440" s="39"/>
      <c r="DQ440" s="39"/>
      <c r="DR440" s="39"/>
      <c r="DS440" s="39"/>
      <c r="DT440" s="39"/>
      <c r="DU440" s="39"/>
      <c r="DV440" s="39"/>
      <c r="DW440" s="39"/>
      <c r="DX440" s="39"/>
      <c r="DY440" s="39"/>
      <c r="DZ440" s="39"/>
      <c r="EA440" s="39"/>
      <c r="EB440" s="39"/>
      <c r="EC440" s="39"/>
      <c r="ED440" s="39"/>
      <c r="EE440" s="39"/>
      <c r="EF440" s="39"/>
      <c r="EG440" s="39"/>
      <c r="EH440" s="39"/>
      <c r="EI440" s="39"/>
      <c r="EJ440" s="39"/>
      <c r="EK440" s="39"/>
      <c r="EL440" s="39"/>
      <c r="EM440" s="39"/>
      <c r="EN440" s="39"/>
      <c r="EO440" s="39"/>
      <c r="EP440" s="39"/>
      <c r="EQ440" s="39"/>
      <c r="ER440" s="39"/>
      <c r="ES440" s="39"/>
      <c r="ET440" s="39"/>
      <c r="EU440" s="39"/>
    </row>
    <row r="441" ht="16.5" customHeight="1">
      <c r="A441" s="1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  <c r="CC441" s="39"/>
      <c r="CD441" s="39"/>
      <c r="CE441" s="39"/>
      <c r="CF441" s="39"/>
      <c r="CG441" s="39"/>
      <c r="CH441" s="39"/>
      <c r="CI441" s="39"/>
      <c r="CJ441" s="39"/>
      <c r="CK441" s="39"/>
      <c r="CL441" s="39"/>
      <c r="CM441" s="39"/>
      <c r="CN441" s="39"/>
      <c r="CO441" s="39"/>
      <c r="CP441" s="39"/>
      <c r="CQ441" s="39"/>
      <c r="CR441" s="39"/>
      <c r="CS441" s="39"/>
      <c r="CT441" s="39"/>
      <c r="CU441" s="39"/>
      <c r="CV441" s="39"/>
      <c r="CW441" s="39"/>
      <c r="CX441" s="39"/>
      <c r="CY441" s="39"/>
      <c r="CZ441" s="39"/>
      <c r="DA441" s="39"/>
      <c r="DB441" s="39"/>
      <c r="DC441" s="39"/>
      <c r="DD441" s="39"/>
      <c r="DE441" s="39"/>
      <c r="DF441" s="39"/>
      <c r="DG441" s="39"/>
      <c r="DH441" s="39"/>
      <c r="DI441" s="39"/>
      <c r="DJ441" s="39"/>
      <c r="DK441" s="39"/>
      <c r="DL441" s="39"/>
      <c r="DM441" s="39"/>
      <c r="DN441" s="39"/>
      <c r="DO441" s="39"/>
      <c r="DP441" s="39"/>
      <c r="DQ441" s="39"/>
      <c r="DR441" s="39"/>
      <c r="DS441" s="39"/>
      <c r="DT441" s="39"/>
      <c r="DU441" s="39"/>
      <c r="DV441" s="39"/>
      <c r="DW441" s="39"/>
      <c r="DX441" s="39"/>
      <c r="DY441" s="39"/>
      <c r="DZ441" s="39"/>
      <c r="EA441" s="39"/>
      <c r="EB441" s="39"/>
      <c r="EC441" s="39"/>
      <c r="ED441" s="39"/>
      <c r="EE441" s="39"/>
      <c r="EF441" s="39"/>
      <c r="EG441" s="39"/>
      <c r="EH441" s="39"/>
      <c r="EI441" s="39"/>
      <c r="EJ441" s="39"/>
      <c r="EK441" s="39"/>
      <c r="EL441" s="39"/>
      <c r="EM441" s="39"/>
      <c r="EN441" s="39"/>
      <c r="EO441" s="39"/>
      <c r="EP441" s="39"/>
      <c r="EQ441" s="39"/>
      <c r="ER441" s="39"/>
      <c r="ES441" s="39"/>
      <c r="ET441" s="39"/>
      <c r="EU441" s="39"/>
    </row>
    <row r="442" ht="16.5" customHeight="1">
      <c r="A442" s="1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  <c r="CC442" s="39"/>
      <c r="CD442" s="39"/>
      <c r="CE442" s="39"/>
      <c r="CF442" s="39"/>
      <c r="CG442" s="39"/>
      <c r="CH442" s="39"/>
      <c r="CI442" s="39"/>
      <c r="CJ442" s="39"/>
      <c r="CK442" s="39"/>
      <c r="CL442" s="39"/>
      <c r="CM442" s="39"/>
      <c r="CN442" s="39"/>
      <c r="CO442" s="39"/>
      <c r="CP442" s="39"/>
      <c r="CQ442" s="39"/>
      <c r="CR442" s="39"/>
      <c r="CS442" s="39"/>
      <c r="CT442" s="39"/>
      <c r="CU442" s="39"/>
      <c r="CV442" s="39"/>
      <c r="CW442" s="39"/>
      <c r="CX442" s="39"/>
      <c r="CY442" s="39"/>
      <c r="CZ442" s="39"/>
      <c r="DA442" s="39"/>
      <c r="DB442" s="39"/>
      <c r="DC442" s="39"/>
      <c r="DD442" s="39"/>
      <c r="DE442" s="39"/>
      <c r="DF442" s="39"/>
      <c r="DG442" s="39"/>
      <c r="DH442" s="39"/>
      <c r="DI442" s="39"/>
      <c r="DJ442" s="39"/>
      <c r="DK442" s="39"/>
      <c r="DL442" s="39"/>
      <c r="DM442" s="39"/>
      <c r="DN442" s="39"/>
      <c r="DO442" s="39"/>
      <c r="DP442" s="39"/>
      <c r="DQ442" s="39"/>
      <c r="DR442" s="39"/>
      <c r="DS442" s="39"/>
      <c r="DT442" s="39"/>
      <c r="DU442" s="39"/>
      <c r="DV442" s="39"/>
      <c r="DW442" s="39"/>
      <c r="DX442" s="39"/>
      <c r="DY442" s="39"/>
      <c r="DZ442" s="39"/>
      <c r="EA442" s="39"/>
      <c r="EB442" s="39"/>
      <c r="EC442" s="39"/>
      <c r="ED442" s="39"/>
      <c r="EE442" s="39"/>
      <c r="EF442" s="39"/>
      <c r="EG442" s="39"/>
      <c r="EH442" s="39"/>
      <c r="EI442" s="39"/>
      <c r="EJ442" s="39"/>
      <c r="EK442" s="39"/>
      <c r="EL442" s="39"/>
      <c r="EM442" s="39"/>
      <c r="EN442" s="39"/>
      <c r="EO442" s="39"/>
      <c r="EP442" s="39"/>
      <c r="EQ442" s="39"/>
      <c r="ER442" s="39"/>
      <c r="ES442" s="39"/>
      <c r="ET442" s="39"/>
      <c r="EU442" s="39"/>
    </row>
    <row r="443" ht="16.5" customHeight="1">
      <c r="A443" s="1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  <c r="CC443" s="39"/>
      <c r="CD443" s="39"/>
      <c r="CE443" s="39"/>
      <c r="CF443" s="39"/>
      <c r="CG443" s="39"/>
      <c r="CH443" s="39"/>
      <c r="CI443" s="39"/>
      <c r="CJ443" s="39"/>
      <c r="CK443" s="39"/>
      <c r="CL443" s="39"/>
      <c r="CM443" s="39"/>
      <c r="CN443" s="39"/>
      <c r="CO443" s="39"/>
      <c r="CP443" s="39"/>
      <c r="CQ443" s="39"/>
      <c r="CR443" s="39"/>
      <c r="CS443" s="39"/>
      <c r="CT443" s="39"/>
      <c r="CU443" s="39"/>
      <c r="CV443" s="39"/>
      <c r="CW443" s="39"/>
      <c r="CX443" s="39"/>
      <c r="CY443" s="39"/>
      <c r="CZ443" s="39"/>
      <c r="DA443" s="39"/>
      <c r="DB443" s="39"/>
      <c r="DC443" s="39"/>
      <c r="DD443" s="39"/>
      <c r="DE443" s="39"/>
      <c r="DF443" s="39"/>
      <c r="DG443" s="39"/>
      <c r="DH443" s="39"/>
      <c r="DI443" s="39"/>
      <c r="DJ443" s="39"/>
      <c r="DK443" s="39"/>
      <c r="DL443" s="39"/>
      <c r="DM443" s="39"/>
      <c r="DN443" s="39"/>
      <c r="DO443" s="39"/>
      <c r="DP443" s="39"/>
      <c r="DQ443" s="39"/>
      <c r="DR443" s="39"/>
      <c r="DS443" s="39"/>
      <c r="DT443" s="39"/>
      <c r="DU443" s="39"/>
      <c r="DV443" s="39"/>
      <c r="DW443" s="39"/>
      <c r="DX443" s="39"/>
      <c r="DY443" s="39"/>
      <c r="DZ443" s="39"/>
      <c r="EA443" s="39"/>
      <c r="EB443" s="39"/>
      <c r="EC443" s="39"/>
      <c r="ED443" s="39"/>
      <c r="EE443" s="39"/>
      <c r="EF443" s="39"/>
      <c r="EG443" s="39"/>
      <c r="EH443" s="39"/>
      <c r="EI443" s="39"/>
      <c r="EJ443" s="39"/>
      <c r="EK443" s="39"/>
      <c r="EL443" s="39"/>
      <c r="EM443" s="39"/>
      <c r="EN443" s="39"/>
      <c r="EO443" s="39"/>
      <c r="EP443" s="39"/>
      <c r="EQ443" s="39"/>
      <c r="ER443" s="39"/>
      <c r="ES443" s="39"/>
      <c r="ET443" s="39"/>
      <c r="EU443" s="39"/>
    </row>
    <row r="444" ht="16.5" customHeight="1">
      <c r="A444" s="1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  <c r="DI444" s="39"/>
      <c r="DJ444" s="39"/>
      <c r="DK444" s="39"/>
      <c r="DL444" s="39"/>
      <c r="DM444" s="39"/>
      <c r="DN444" s="39"/>
      <c r="DO444" s="39"/>
      <c r="DP444" s="39"/>
      <c r="DQ444" s="39"/>
      <c r="DR444" s="39"/>
      <c r="DS444" s="39"/>
      <c r="DT444" s="39"/>
      <c r="DU444" s="39"/>
      <c r="DV444" s="39"/>
      <c r="DW444" s="39"/>
      <c r="DX444" s="39"/>
      <c r="DY444" s="39"/>
      <c r="DZ444" s="39"/>
      <c r="EA444" s="39"/>
      <c r="EB444" s="39"/>
      <c r="EC444" s="39"/>
      <c r="ED444" s="39"/>
      <c r="EE444" s="39"/>
      <c r="EF444" s="39"/>
      <c r="EG444" s="39"/>
      <c r="EH444" s="39"/>
      <c r="EI444" s="39"/>
      <c r="EJ444" s="39"/>
      <c r="EK444" s="39"/>
      <c r="EL444" s="39"/>
      <c r="EM444" s="39"/>
      <c r="EN444" s="39"/>
      <c r="EO444" s="39"/>
      <c r="EP444" s="39"/>
      <c r="EQ444" s="39"/>
      <c r="ER444" s="39"/>
      <c r="ES444" s="39"/>
      <c r="ET444" s="39"/>
      <c r="EU444" s="39"/>
    </row>
    <row r="445" ht="16.5" customHeight="1">
      <c r="A445" s="1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  <c r="CC445" s="39"/>
      <c r="CD445" s="39"/>
      <c r="CE445" s="39"/>
      <c r="CF445" s="39"/>
      <c r="CG445" s="39"/>
      <c r="CH445" s="39"/>
      <c r="CI445" s="39"/>
      <c r="CJ445" s="39"/>
      <c r="CK445" s="39"/>
      <c r="CL445" s="39"/>
      <c r="CM445" s="39"/>
      <c r="CN445" s="39"/>
      <c r="CO445" s="39"/>
      <c r="CP445" s="39"/>
      <c r="CQ445" s="39"/>
      <c r="CR445" s="39"/>
      <c r="CS445" s="39"/>
      <c r="CT445" s="39"/>
      <c r="CU445" s="39"/>
      <c r="CV445" s="39"/>
      <c r="CW445" s="39"/>
      <c r="CX445" s="39"/>
      <c r="CY445" s="39"/>
      <c r="CZ445" s="39"/>
      <c r="DA445" s="39"/>
      <c r="DB445" s="39"/>
      <c r="DC445" s="39"/>
      <c r="DD445" s="39"/>
      <c r="DE445" s="39"/>
      <c r="DF445" s="39"/>
      <c r="DG445" s="39"/>
      <c r="DH445" s="39"/>
      <c r="DI445" s="39"/>
      <c r="DJ445" s="39"/>
      <c r="DK445" s="39"/>
      <c r="DL445" s="39"/>
      <c r="DM445" s="39"/>
      <c r="DN445" s="39"/>
      <c r="DO445" s="39"/>
      <c r="DP445" s="39"/>
      <c r="DQ445" s="39"/>
      <c r="DR445" s="39"/>
      <c r="DS445" s="39"/>
      <c r="DT445" s="39"/>
      <c r="DU445" s="39"/>
      <c r="DV445" s="39"/>
      <c r="DW445" s="39"/>
      <c r="DX445" s="39"/>
      <c r="DY445" s="39"/>
      <c r="DZ445" s="39"/>
      <c r="EA445" s="39"/>
      <c r="EB445" s="39"/>
      <c r="EC445" s="39"/>
      <c r="ED445" s="39"/>
      <c r="EE445" s="39"/>
      <c r="EF445" s="39"/>
      <c r="EG445" s="39"/>
      <c r="EH445" s="39"/>
      <c r="EI445" s="39"/>
      <c r="EJ445" s="39"/>
      <c r="EK445" s="39"/>
      <c r="EL445" s="39"/>
      <c r="EM445" s="39"/>
      <c r="EN445" s="39"/>
      <c r="EO445" s="39"/>
      <c r="EP445" s="39"/>
      <c r="EQ445" s="39"/>
      <c r="ER445" s="39"/>
      <c r="ES445" s="39"/>
      <c r="ET445" s="39"/>
      <c r="EU445" s="39"/>
    </row>
    <row r="446" ht="16.5" customHeight="1">
      <c r="A446" s="1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  <c r="CC446" s="39"/>
      <c r="CD446" s="39"/>
      <c r="CE446" s="39"/>
      <c r="CF446" s="39"/>
      <c r="CG446" s="39"/>
      <c r="CH446" s="39"/>
      <c r="CI446" s="39"/>
      <c r="CJ446" s="39"/>
      <c r="CK446" s="39"/>
      <c r="CL446" s="39"/>
      <c r="CM446" s="39"/>
      <c r="CN446" s="39"/>
      <c r="CO446" s="39"/>
      <c r="CP446" s="39"/>
      <c r="CQ446" s="39"/>
      <c r="CR446" s="39"/>
      <c r="CS446" s="39"/>
      <c r="CT446" s="39"/>
      <c r="CU446" s="39"/>
      <c r="CV446" s="39"/>
      <c r="CW446" s="39"/>
      <c r="CX446" s="39"/>
      <c r="CY446" s="39"/>
      <c r="CZ446" s="39"/>
      <c r="DA446" s="39"/>
      <c r="DB446" s="39"/>
      <c r="DC446" s="39"/>
      <c r="DD446" s="39"/>
      <c r="DE446" s="39"/>
      <c r="DF446" s="39"/>
      <c r="DG446" s="39"/>
      <c r="DH446" s="39"/>
      <c r="DI446" s="39"/>
      <c r="DJ446" s="39"/>
      <c r="DK446" s="39"/>
      <c r="DL446" s="39"/>
      <c r="DM446" s="39"/>
      <c r="DN446" s="39"/>
      <c r="DO446" s="39"/>
      <c r="DP446" s="39"/>
      <c r="DQ446" s="39"/>
      <c r="DR446" s="39"/>
      <c r="DS446" s="39"/>
      <c r="DT446" s="39"/>
      <c r="DU446" s="39"/>
      <c r="DV446" s="39"/>
      <c r="DW446" s="39"/>
      <c r="DX446" s="39"/>
      <c r="DY446" s="39"/>
      <c r="DZ446" s="39"/>
      <c r="EA446" s="39"/>
      <c r="EB446" s="39"/>
      <c r="EC446" s="39"/>
      <c r="ED446" s="39"/>
      <c r="EE446" s="39"/>
      <c r="EF446" s="39"/>
      <c r="EG446" s="39"/>
      <c r="EH446" s="39"/>
      <c r="EI446" s="39"/>
      <c r="EJ446" s="39"/>
      <c r="EK446" s="39"/>
      <c r="EL446" s="39"/>
      <c r="EM446" s="39"/>
      <c r="EN446" s="39"/>
      <c r="EO446" s="39"/>
      <c r="EP446" s="39"/>
      <c r="EQ446" s="39"/>
      <c r="ER446" s="39"/>
      <c r="ES446" s="39"/>
      <c r="ET446" s="39"/>
      <c r="EU446" s="39"/>
    </row>
    <row r="447" ht="16.5" customHeight="1">
      <c r="A447" s="1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  <c r="CC447" s="39"/>
      <c r="CD447" s="39"/>
      <c r="CE447" s="39"/>
      <c r="CF447" s="39"/>
      <c r="CG447" s="39"/>
      <c r="CH447" s="39"/>
      <c r="CI447" s="39"/>
      <c r="CJ447" s="39"/>
      <c r="CK447" s="39"/>
      <c r="CL447" s="39"/>
      <c r="CM447" s="39"/>
      <c r="CN447" s="39"/>
      <c r="CO447" s="39"/>
      <c r="CP447" s="39"/>
      <c r="CQ447" s="39"/>
      <c r="CR447" s="39"/>
      <c r="CS447" s="39"/>
      <c r="CT447" s="39"/>
      <c r="CU447" s="39"/>
      <c r="CV447" s="39"/>
      <c r="CW447" s="39"/>
      <c r="CX447" s="39"/>
      <c r="CY447" s="39"/>
      <c r="CZ447" s="39"/>
      <c r="DA447" s="39"/>
      <c r="DB447" s="39"/>
      <c r="DC447" s="39"/>
      <c r="DD447" s="39"/>
      <c r="DE447" s="39"/>
      <c r="DF447" s="39"/>
      <c r="DG447" s="39"/>
      <c r="DH447" s="39"/>
      <c r="DI447" s="39"/>
      <c r="DJ447" s="39"/>
      <c r="DK447" s="39"/>
      <c r="DL447" s="39"/>
      <c r="DM447" s="39"/>
      <c r="DN447" s="39"/>
      <c r="DO447" s="39"/>
      <c r="DP447" s="39"/>
      <c r="DQ447" s="39"/>
      <c r="DR447" s="39"/>
      <c r="DS447" s="39"/>
      <c r="DT447" s="39"/>
      <c r="DU447" s="39"/>
      <c r="DV447" s="39"/>
      <c r="DW447" s="39"/>
      <c r="DX447" s="39"/>
      <c r="DY447" s="39"/>
      <c r="DZ447" s="39"/>
      <c r="EA447" s="39"/>
      <c r="EB447" s="39"/>
      <c r="EC447" s="39"/>
      <c r="ED447" s="39"/>
      <c r="EE447" s="39"/>
      <c r="EF447" s="39"/>
      <c r="EG447" s="39"/>
      <c r="EH447" s="39"/>
      <c r="EI447" s="39"/>
      <c r="EJ447" s="39"/>
      <c r="EK447" s="39"/>
      <c r="EL447" s="39"/>
      <c r="EM447" s="39"/>
      <c r="EN447" s="39"/>
      <c r="EO447" s="39"/>
      <c r="EP447" s="39"/>
      <c r="EQ447" s="39"/>
      <c r="ER447" s="39"/>
      <c r="ES447" s="39"/>
      <c r="ET447" s="39"/>
      <c r="EU447" s="39"/>
    </row>
    <row r="448" ht="16.5" customHeight="1">
      <c r="A448" s="1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  <c r="CC448" s="39"/>
      <c r="CD448" s="39"/>
      <c r="CE448" s="39"/>
      <c r="CF448" s="39"/>
      <c r="CG448" s="39"/>
      <c r="CH448" s="39"/>
      <c r="CI448" s="39"/>
      <c r="CJ448" s="39"/>
      <c r="CK448" s="39"/>
      <c r="CL448" s="39"/>
      <c r="CM448" s="39"/>
      <c r="CN448" s="39"/>
      <c r="CO448" s="39"/>
      <c r="CP448" s="39"/>
      <c r="CQ448" s="39"/>
      <c r="CR448" s="39"/>
      <c r="CS448" s="39"/>
      <c r="CT448" s="39"/>
      <c r="CU448" s="39"/>
      <c r="CV448" s="39"/>
      <c r="CW448" s="39"/>
      <c r="CX448" s="39"/>
      <c r="CY448" s="39"/>
      <c r="CZ448" s="39"/>
      <c r="DA448" s="39"/>
      <c r="DB448" s="39"/>
      <c r="DC448" s="39"/>
      <c r="DD448" s="39"/>
      <c r="DE448" s="39"/>
      <c r="DF448" s="39"/>
      <c r="DG448" s="39"/>
      <c r="DH448" s="39"/>
      <c r="DI448" s="39"/>
      <c r="DJ448" s="39"/>
      <c r="DK448" s="39"/>
      <c r="DL448" s="39"/>
      <c r="DM448" s="39"/>
      <c r="DN448" s="39"/>
      <c r="DO448" s="39"/>
      <c r="DP448" s="39"/>
      <c r="DQ448" s="39"/>
      <c r="DR448" s="39"/>
      <c r="DS448" s="39"/>
      <c r="DT448" s="39"/>
      <c r="DU448" s="39"/>
      <c r="DV448" s="39"/>
      <c r="DW448" s="39"/>
      <c r="DX448" s="39"/>
      <c r="DY448" s="39"/>
      <c r="DZ448" s="39"/>
      <c r="EA448" s="39"/>
      <c r="EB448" s="39"/>
      <c r="EC448" s="39"/>
      <c r="ED448" s="39"/>
      <c r="EE448" s="39"/>
      <c r="EF448" s="39"/>
      <c r="EG448" s="39"/>
      <c r="EH448" s="39"/>
      <c r="EI448" s="39"/>
      <c r="EJ448" s="39"/>
      <c r="EK448" s="39"/>
      <c r="EL448" s="39"/>
      <c r="EM448" s="39"/>
      <c r="EN448" s="39"/>
      <c r="EO448" s="39"/>
      <c r="EP448" s="39"/>
      <c r="EQ448" s="39"/>
      <c r="ER448" s="39"/>
      <c r="ES448" s="39"/>
      <c r="ET448" s="39"/>
      <c r="EU448" s="39"/>
    </row>
    <row r="449" ht="16.5" customHeight="1">
      <c r="A449" s="1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  <c r="CC449" s="39"/>
      <c r="CD449" s="39"/>
      <c r="CE449" s="39"/>
      <c r="CF449" s="39"/>
      <c r="CG449" s="39"/>
      <c r="CH449" s="39"/>
      <c r="CI449" s="39"/>
      <c r="CJ449" s="39"/>
      <c r="CK449" s="39"/>
      <c r="CL449" s="39"/>
      <c r="CM449" s="39"/>
      <c r="CN449" s="39"/>
      <c r="CO449" s="39"/>
      <c r="CP449" s="39"/>
      <c r="CQ449" s="39"/>
      <c r="CR449" s="39"/>
      <c r="CS449" s="39"/>
      <c r="CT449" s="39"/>
      <c r="CU449" s="39"/>
      <c r="CV449" s="39"/>
      <c r="CW449" s="39"/>
      <c r="CX449" s="39"/>
      <c r="CY449" s="39"/>
      <c r="CZ449" s="39"/>
      <c r="DA449" s="39"/>
      <c r="DB449" s="39"/>
      <c r="DC449" s="39"/>
      <c r="DD449" s="39"/>
      <c r="DE449" s="39"/>
      <c r="DF449" s="39"/>
      <c r="DG449" s="39"/>
      <c r="DH449" s="39"/>
      <c r="DI449" s="39"/>
      <c r="DJ449" s="39"/>
      <c r="DK449" s="39"/>
      <c r="DL449" s="39"/>
      <c r="DM449" s="39"/>
      <c r="DN449" s="39"/>
      <c r="DO449" s="39"/>
      <c r="DP449" s="39"/>
      <c r="DQ449" s="39"/>
      <c r="DR449" s="39"/>
      <c r="DS449" s="39"/>
      <c r="DT449" s="39"/>
      <c r="DU449" s="39"/>
      <c r="DV449" s="39"/>
      <c r="DW449" s="39"/>
      <c r="DX449" s="39"/>
      <c r="DY449" s="39"/>
      <c r="DZ449" s="39"/>
      <c r="EA449" s="39"/>
      <c r="EB449" s="39"/>
      <c r="EC449" s="39"/>
      <c r="ED449" s="39"/>
      <c r="EE449" s="39"/>
      <c r="EF449" s="39"/>
      <c r="EG449" s="39"/>
      <c r="EH449" s="39"/>
      <c r="EI449" s="39"/>
      <c r="EJ449" s="39"/>
      <c r="EK449" s="39"/>
      <c r="EL449" s="39"/>
      <c r="EM449" s="39"/>
      <c r="EN449" s="39"/>
      <c r="EO449" s="39"/>
      <c r="EP449" s="39"/>
      <c r="EQ449" s="39"/>
      <c r="ER449" s="39"/>
      <c r="ES449" s="39"/>
      <c r="ET449" s="39"/>
      <c r="EU449" s="39"/>
    </row>
    <row r="450" ht="16.5" customHeight="1">
      <c r="A450" s="1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  <c r="CC450" s="39"/>
      <c r="CD450" s="39"/>
      <c r="CE450" s="39"/>
      <c r="CF450" s="39"/>
      <c r="CG450" s="39"/>
      <c r="CH450" s="39"/>
      <c r="CI450" s="39"/>
      <c r="CJ450" s="39"/>
      <c r="CK450" s="39"/>
      <c r="CL450" s="39"/>
      <c r="CM450" s="39"/>
      <c r="CN450" s="39"/>
      <c r="CO450" s="39"/>
      <c r="CP450" s="39"/>
      <c r="CQ450" s="39"/>
      <c r="CR450" s="39"/>
      <c r="CS450" s="39"/>
      <c r="CT450" s="39"/>
      <c r="CU450" s="39"/>
      <c r="CV450" s="39"/>
      <c r="CW450" s="39"/>
      <c r="CX450" s="39"/>
      <c r="CY450" s="39"/>
      <c r="CZ450" s="39"/>
      <c r="DA450" s="39"/>
      <c r="DB450" s="39"/>
      <c r="DC450" s="39"/>
      <c r="DD450" s="39"/>
      <c r="DE450" s="39"/>
      <c r="DF450" s="39"/>
      <c r="DG450" s="39"/>
      <c r="DH450" s="39"/>
      <c r="DI450" s="39"/>
      <c r="DJ450" s="39"/>
      <c r="DK450" s="39"/>
      <c r="DL450" s="39"/>
      <c r="DM450" s="39"/>
      <c r="DN450" s="39"/>
      <c r="DO450" s="39"/>
      <c r="DP450" s="39"/>
      <c r="DQ450" s="39"/>
      <c r="DR450" s="39"/>
      <c r="DS450" s="39"/>
      <c r="DT450" s="39"/>
      <c r="DU450" s="39"/>
      <c r="DV450" s="39"/>
      <c r="DW450" s="39"/>
      <c r="DX450" s="39"/>
      <c r="DY450" s="39"/>
      <c r="DZ450" s="39"/>
      <c r="EA450" s="39"/>
      <c r="EB450" s="39"/>
      <c r="EC450" s="39"/>
      <c r="ED450" s="39"/>
      <c r="EE450" s="39"/>
      <c r="EF450" s="39"/>
      <c r="EG450" s="39"/>
      <c r="EH450" s="39"/>
      <c r="EI450" s="39"/>
      <c r="EJ450" s="39"/>
      <c r="EK450" s="39"/>
      <c r="EL450" s="39"/>
      <c r="EM450" s="39"/>
      <c r="EN450" s="39"/>
      <c r="EO450" s="39"/>
      <c r="EP450" s="39"/>
      <c r="EQ450" s="39"/>
      <c r="ER450" s="39"/>
      <c r="ES450" s="39"/>
      <c r="ET450" s="39"/>
      <c r="EU450" s="39"/>
    </row>
    <row r="451" ht="16.5" customHeight="1">
      <c r="A451" s="1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  <c r="CC451" s="39"/>
      <c r="CD451" s="39"/>
      <c r="CE451" s="39"/>
      <c r="CF451" s="39"/>
      <c r="CG451" s="39"/>
      <c r="CH451" s="39"/>
      <c r="CI451" s="39"/>
      <c r="CJ451" s="39"/>
      <c r="CK451" s="39"/>
      <c r="CL451" s="39"/>
      <c r="CM451" s="39"/>
      <c r="CN451" s="39"/>
      <c r="CO451" s="39"/>
      <c r="CP451" s="39"/>
      <c r="CQ451" s="39"/>
      <c r="CR451" s="39"/>
      <c r="CS451" s="39"/>
      <c r="CT451" s="39"/>
      <c r="CU451" s="39"/>
      <c r="CV451" s="39"/>
      <c r="CW451" s="39"/>
      <c r="CX451" s="39"/>
      <c r="CY451" s="39"/>
      <c r="CZ451" s="39"/>
      <c r="DA451" s="39"/>
      <c r="DB451" s="39"/>
      <c r="DC451" s="39"/>
      <c r="DD451" s="39"/>
      <c r="DE451" s="39"/>
      <c r="DF451" s="39"/>
      <c r="DG451" s="39"/>
      <c r="DH451" s="39"/>
      <c r="DI451" s="39"/>
      <c r="DJ451" s="39"/>
      <c r="DK451" s="39"/>
      <c r="DL451" s="39"/>
      <c r="DM451" s="39"/>
      <c r="DN451" s="39"/>
      <c r="DO451" s="39"/>
      <c r="DP451" s="39"/>
      <c r="DQ451" s="39"/>
      <c r="DR451" s="39"/>
      <c r="DS451" s="39"/>
      <c r="DT451" s="39"/>
      <c r="DU451" s="39"/>
      <c r="DV451" s="39"/>
      <c r="DW451" s="39"/>
      <c r="DX451" s="39"/>
      <c r="DY451" s="39"/>
      <c r="DZ451" s="39"/>
      <c r="EA451" s="39"/>
      <c r="EB451" s="39"/>
      <c r="EC451" s="39"/>
      <c r="ED451" s="39"/>
      <c r="EE451" s="39"/>
      <c r="EF451" s="39"/>
      <c r="EG451" s="39"/>
      <c r="EH451" s="39"/>
      <c r="EI451" s="39"/>
      <c r="EJ451" s="39"/>
      <c r="EK451" s="39"/>
      <c r="EL451" s="39"/>
      <c r="EM451" s="39"/>
      <c r="EN451" s="39"/>
      <c r="EO451" s="39"/>
      <c r="EP451" s="39"/>
      <c r="EQ451" s="39"/>
      <c r="ER451" s="39"/>
      <c r="ES451" s="39"/>
      <c r="ET451" s="39"/>
      <c r="EU451" s="39"/>
    </row>
    <row r="452" ht="16.5" customHeight="1">
      <c r="A452" s="1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  <c r="CC452" s="39"/>
      <c r="CD452" s="39"/>
      <c r="CE452" s="39"/>
      <c r="CF452" s="39"/>
      <c r="CG452" s="39"/>
      <c r="CH452" s="39"/>
      <c r="CI452" s="39"/>
      <c r="CJ452" s="39"/>
      <c r="CK452" s="39"/>
      <c r="CL452" s="39"/>
      <c r="CM452" s="39"/>
      <c r="CN452" s="39"/>
      <c r="CO452" s="39"/>
      <c r="CP452" s="39"/>
      <c r="CQ452" s="39"/>
      <c r="CR452" s="39"/>
      <c r="CS452" s="39"/>
      <c r="CT452" s="39"/>
      <c r="CU452" s="39"/>
      <c r="CV452" s="39"/>
      <c r="CW452" s="39"/>
      <c r="CX452" s="39"/>
      <c r="CY452" s="39"/>
      <c r="CZ452" s="39"/>
      <c r="DA452" s="39"/>
      <c r="DB452" s="39"/>
      <c r="DC452" s="39"/>
      <c r="DD452" s="39"/>
      <c r="DE452" s="39"/>
      <c r="DF452" s="39"/>
      <c r="DG452" s="39"/>
      <c r="DH452" s="39"/>
      <c r="DI452" s="39"/>
      <c r="DJ452" s="39"/>
      <c r="DK452" s="39"/>
      <c r="DL452" s="39"/>
      <c r="DM452" s="39"/>
      <c r="DN452" s="39"/>
      <c r="DO452" s="39"/>
      <c r="DP452" s="39"/>
      <c r="DQ452" s="39"/>
      <c r="DR452" s="39"/>
      <c r="DS452" s="39"/>
      <c r="DT452" s="39"/>
      <c r="DU452" s="39"/>
      <c r="DV452" s="39"/>
      <c r="DW452" s="39"/>
      <c r="DX452" s="39"/>
      <c r="DY452" s="39"/>
      <c r="DZ452" s="39"/>
      <c r="EA452" s="39"/>
      <c r="EB452" s="39"/>
      <c r="EC452" s="39"/>
      <c r="ED452" s="39"/>
      <c r="EE452" s="39"/>
      <c r="EF452" s="39"/>
      <c r="EG452" s="39"/>
      <c r="EH452" s="39"/>
      <c r="EI452" s="39"/>
      <c r="EJ452" s="39"/>
      <c r="EK452" s="39"/>
      <c r="EL452" s="39"/>
      <c r="EM452" s="39"/>
      <c r="EN452" s="39"/>
      <c r="EO452" s="39"/>
      <c r="EP452" s="39"/>
      <c r="EQ452" s="39"/>
      <c r="ER452" s="39"/>
      <c r="ES452" s="39"/>
      <c r="ET452" s="39"/>
      <c r="EU452" s="39"/>
    </row>
    <row r="453" ht="16.5" customHeight="1">
      <c r="A453" s="1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  <c r="CC453" s="39"/>
      <c r="CD453" s="39"/>
      <c r="CE453" s="39"/>
      <c r="CF453" s="39"/>
      <c r="CG453" s="39"/>
      <c r="CH453" s="39"/>
      <c r="CI453" s="39"/>
      <c r="CJ453" s="39"/>
      <c r="CK453" s="39"/>
      <c r="CL453" s="39"/>
      <c r="CM453" s="39"/>
      <c r="CN453" s="39"/>
      <c r="CO453" s="39"/>
      <c r="CP453" s="39"/>
      <c r="CQ453" s="39"/>
      <c r="CR453" s="39"/>
      <c r="CS453" s="39"/>
      <c r="CT453" s="39"/>
      <c r="CU453" s="39"/>
      <c r="CV453" s="39"/>
      <c r="CW453" s="39"/>
      <c r="CX453" s="39"/>
      <c r="CY453" s="39"/>
      <c r="CZ453" s="39"/>
      <c r="DA453" s="39"/>
      <c r="DB453" s="39"/>
      <c r="DC453" s="39"/>
      <c r="DD453" s="39"/>
      <c r="DE453" s="39"/>
      <c r="DF453" s="39"/>
      <c r="DG453" s="39"/>
      <c r="DH453" s="39"/>
      <c r="DI453" s="39"/>
      <c r="DJ453" s="39"/>
      <c r="DK453" s="39"/>
      <c r="DL453" s="39"/>
      <c r="DM453" s="39"/>
      <c r="DN453" s="39"/>
      <c r="DO453" s="39"/>
      <c r="DP453" s="39"/>
      <c r="DQ453" s="39"/>
      <c r="DR453" s="39"/>
      <c r="DS453" s="39"/>
      <c r="DT453" s="39"/>
      <c r="DU453" s="39"/>
      <c r="DV453" s="39"/>
      <c r="DW453" s="39"/>
      <c r="DX453" s="39"/>
      <c r="DY453" s="39"/>
      <c r="DZ453" s="39"/>
      <c r="EA453" s="39"/>
      <c r="EB453" s="39"/>
      <c r="EC453" s="39"/>
      <c r="ED453" s="39"/>
      <c r="EE453" s="39"/>
      <c r="EF453" s="39"/>
      <c r="EG453" s="39"/>
      <c r="EH453" s="39"/>
      <c r="EI453" s="39"/>
      <c r="EJ453" s="39"/>
      <c r="EK453" s="39"/>
      <c r="EL453" s="39"/>
      <c r="EM453" s="39"/>
      <c r="EN453" s="39"/>
      <c r="EO453" s="39"/>
      <c r="EP453" s="39"/>
      <c r="EQ453" s="39"/>
      <c r="ER453" s="39"/>
      <c r="ES453" s="39"/>
      <c r="ET453" s="39"/>
      <c r="EU453" s="39"/>
    </row>
    <row r="454" ht="16.5" customHeight="1">
      <c r="A454" s="1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  <c r="CC454" s="39"/>
      <c r="CD454" s="39"/>
      <c r="CE454" s="39"/>
      <c r="CF454" s="39"/>
      <c r="CG454" s="39"/>
      <c r="CH454" s="39"/>
      <c r="CI454" s="39"/>
      <c r="CJ454" s="39"/>
      <c r="CK454" s="39"/>
      <c r="CL454" s="39"/>
      <c r="CM454" s="39"/>
      <c r="CN454" s="39"/>
      <c r="CO454" s="39"/>
      <c r="CP454" s="39"/>
      <c r="CQ454" s="39"/>
      <c r="CR454" s="39"/>
      <c r="CS454" s="39"/>
      <c r="CT454" s="39"/>
      <c r="CU454" s="39"/>
      <c r="CV454" s="39"/>
      <c r="CW454" s="39"/>
      <c r="CX454" s="39"/>
      <c r="CY454" s="39"/>
      <c r="CZ454" s="39"/>
      <c r="DA454" s="39"/>
      <c r="DB454" s="39"/>
      <c r="DC454" s="39"/>
      <c r="DD454" s="39"/>
      <c r="DE454" s="39"/>
      <c r="DF454" s="39"/>
      <c r="DG454" s="39"/>
      <c r="DH454" s="39"/>
      <c r="DI454" s="39"/>
      <c r="DJ454" s="39"/>
      <c r="DK454" s="39"/>
      <c r="DL454" s="39"/>
      <c r="DM454" s="39"/>
      <c r="DN454" s="39"/>
      <c r="DO454" s="39"/>
      <c r="DP454" s="39"/>
      <c r="DQ454" s="39"/>
      <c r="DR454" s="39"/>
      <c r="DS454" s="39"/>
      <c r="DT454" s="39"/>
      <c r="DU454" s="39"/>
      <c r="DV454" s="39"/>
      <c r="DW454" s="39"/>
      <c r="DX454" s="39"/>
      <c r="DY454" s="39"/>
      <c r="DZ454" s="39"/>
      <c r="EA454" s="39"/>
      <c r="EB454" s="39"/>
      <c r="EC454" s="39"/>
      <c r="ED454" s="39"/>
      <c r="EE454" s="39"/>
      <c r="EF454" s="39"/>
      <c r="EG454" s="39"/>
      <c r="EH454" s="39"/>
      <c r="EI454" s="39"/>
      <c r="EJ454" s="39"/>
      <c r="EK454" s="39"/>
      <c r="EL454" s="39"/>
      <c r="EM454" s="39"/>
      <c r="EN454" s="39"/>
      <c r="EO454" s="39"/>
      <c r="EP454" s="39"/>
      <c r="EQ454" s="39"/>
      <c r="ER454" s="39"/>
      <c r="ES454" s="39"/>
      <c r="ET454" s="39"/>
      <c r="EU454" s="39"/>
    </row>
    <row r="455" ht="16.5" customHeight="1">
      <c r="A455" s="1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  <c r="DH455" s="39"/>
      <c r="DI455" s="39"/>
      <c r="DJ455" s="39"/>
      <c r="DK455" s="39"/>
      <c r="DL455" s="39"/>
      <c r="DM455" s="39"/>
      <c r="DN455" s="39"/>
      <c r="DO455" s="39"/>
      <c r="DP455" s="39"/>
      <c r="DQ455" s="39"/>
      <c r="DR455" s="39"/>
      <c r="DS455" s="39"/>
      <c r="DT455" s="39"/>
      <c r="DU455" s="39"/>
      <c r="DV455" s="39"/>
      <c r="DW455" s="39"/>
      <c r="DX455" s="39"/>
      <c r="DY455" s="39"/>
      <c r="DZ455" s="39"/>
      <c r="EA455" s="39"/>
      <c r="EB455" s="39"/>
      <c r="EC455" s="39"/>
      <c r="ED455" s="39"/>
      <c r="EE455" s="39"/>
      <c r="EF455" s="39"/>
      <c r="EG455" s="39"/>
      <c r="EH455" s="39"/>
      <c r="EI455" s="39"/>
      <c r="EJ455" s="39"/>
      <c r="EK455" s="39"/>
      <c r="EL455" s="39"/>
      <c r="EM455" s="39"/>
      <c r="EN455" s="39"/>
      <c r="EO455" s="39"/>
      <c r="EP455" s="39"/>
      <c r="EQ455" s="39"/>
      <c r="ER455" s="39"/>
      <c r="ES455" s="39"/>
      <c r="ET455" s="39"/>
      <c r="EU455" s="39"/>
    </row>
    <row r="456" ht="16.5" customHeight="1">
      <c r="A456" s="1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  <c r="CC456" s="39"/>
      <c r="CD456" s="39"/>
      <c r="CE456" s="39"/>
      <c r="CF456" s="39"/>
      <c r="CG456" s="39"/>
      <c r="CH456" s="39"/>
      <c r="CI456" s="39"/>
      <c r="CJ456" s="39"/>
      <c r="CK456" s="39"/>
      <c r="CL456" s="39"/>
      <c r="CM456" s="39"/>
      <c r="CN456" s="39"/>
      <c r="CO456" s="39"/>
      <c r="CP456" s="39"/>
      <c r="CQ456" s="39"/>
      <c r="CR456" s="39"/>
      <c r="CS456" s="39"/>
      <c r="CT456" s="39"/>
      <c r="CU456" s="39"/>
      <c r="CV456" s="39"/>
      <c r="CW456" s="39"/>
      <c r="CX456" s="39"/>
      <c r="CY456" s="39"/>
      <c r="CZ456" s="39"/>
      <c r="DA456" s="39"/>
      <c r="DB456" s="39"/>
      <c r="DC456" s="39"/>
      <c r="DD456" s="39"/>
      <c r="DE456" s="39"/>
      <c r="DF456" s="39"/>
      <c r="DG456" s="39"/>
      <c r="DH456" s="39"/>
      <c r="DI456" s="39"/>
      <c r="DJ456" s="39"/>
      <c r="DK456" s="39"/>
      <c r="DL456" s="39"/>
      <c r="DM456" s="39"/>
      <c r="DN456" s="39"/>
      <c r="DO456" s="39"/>
      <c r="DP456" s="39"/>
      <c r="DQ456" s="39"/>
      <c r="DR456" s="39"/>
      <c r="DS456" s="39"/>
      <c r="DT456" s="39"/>
      <c r="DU456" s="39"/>
      <c r="DV456" s="39"/>
      <c r="DW456" s="39"/>
      <c r="DX456" s="39"/>
      <c r="DY456" s="39"/>
      <c r="DZ456" s="39"/>
      <c r="EA456" s="39"/>
      <c r="EB456" s="39"/>
      <c r="EC456" s="39"/>
      <c r="ED456" s="39"/>
      <c r="EE456" s="39"/>
      <c r="EF456" s="39"/>
      <c r="EG456" s="39"/>
      <c r="EH456" s="39"/>
      <c r="EI456" s="39"/>
      <c r="EJ456" s="39"/>
      <c r="EK456" s="39"/>
      <c r="EL456" s="39"/>
      <c r="EM456" s="39"/>
      <c r="EN456" s="39"/>
      <c r="EO456" s="39"/>
      <c r="EP456" s="39"/>
      <c r="EQ456" s="39"/>
      <c r="ER456" s="39"/>
      <c r="ES456" s="39"/>
      <c r="ET456" s="39"/>
      <c r="EU456" s="39"/>
    </row>
    <row r="457" ht="16.5" customHeight="1">
      <c r="A457" s="1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  <c r="CC457" s="39"/>
      <c r="CD457" s="39"/>
      <c r="CE457" s="39"/>
      <c r="CF457" s="39"/>
      <c r="CG457" s="39"/>
      <c r="CH457" s="39"/>
      <c r="CI457" s="39"/>
      <c r="CJ457" s="39"/>
      <c r="CK457" s="39"/>
      <c r="CL457" s="39"/>
      <c r="CM457" s="39"/>
      <c r="CN457" s="39"/>
      <c r="CO457" s="39"/>
      <c r="CP457" s="39"/>
      <c r="CQ457" s="39"/>
      <c r="CR457" s="39"/>
      <c r="CS457" s="39"/>
      <c r="CT457" s="39"/>
      <c r="CU457" s="39"/>
      <c r="CV457" s="39"/>
      <c r="CW457" s="39"/>
      <c r="CX457" s="39"/>
      <c r="CY457" s="39"/>
      <c r="CZ457" s="39"/>
      <c r="DA457" s="39"/>
      <c r="DB457" s="39"/>
      <c r="DC457" s="39"/>
      <c r="DD457" s="39"/>
      <c r="DE457" s="39"/>
      <c r="DF457" s="39"/>
      <c r="DG457" s="39"/>
      <c r="DH457" s="39"/>
      <c r="DI457" s="39"/>
      <c r="DJ457" s="39"/>
      <c r="DK457" s="39"/>
      <c r="DL457" s="39"/>
      <c r="DM457" s="39"/>
      <c r="DN457" s="39"/>
      <c r="DO457" s="39"/>
      <c r="DP457" s="39"/>
      <c r="DQ457" s="39"/>
      <c r="DR457" s="39"/>
      <c r="DS457" s="39"/>
      <c r="DT457" s="39"/>
      <c r="DU457" s="39"/>
      <c r="DV457" s="39"/>
      <c r="DW457" s="39"/>
      <c r="DX457" s="39"/>
      <c r="DY457" s="39"/>
      <c r="DZ457" s="39"/>
      <c r="EA457" s="39"/>
      <c r="EB457" s="39"/>
      <c r="EC457" s="39"/>
      <c r="ED457" s="39"/>
      <c r="EE457" s="39"/>
      <c r="EF457" s="39"/>
      <c r="EG457" s="39"/>
      <c r="EH457" s="39"/>
      <c r="EI457" s="39"/>
      <c r="EJ457" s="39"/>
      <c r="EK457" s="39"/>
      <c r="EL457" s="39"/>
      <c r="EM457" s="39"/>
      <c r="EN457" s="39"/>
      <c r="EO457" s="39"/>
      <c r="EP457" s="39"/>
      <c r="EQ457" s="39"/>
      <c r="ER457" s="39"/>
      <c r="ES457" s="39"/>
      <c r="ET457" s="39"/>
      <c r="EU457" s="39"/>
    </row>
    <row r="458" ht="16.5" customHeight="1">
      <c r="A458" s="1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  <c r="DH458" s="39"/>
      <c r="DI458" s="39"/>
      <c r="DJ458" s="39"/>
      <c r="DK458" s="39"/>
      <c r="DL458" s="39"/>
      <c r="DM458" s="39"/>
      <c r="DN458" s="39"/>
      <c r="DO458" s="39"/>
      <c r="DP458" s="39"/>
      <c r="DQ458" s="39"/>
      <c r="DR458" s="39"/>
      <c r="DS458" s="39"/>
      <c r="DT458" s="39"/>
      <c r="DU458" s="39"/>
      <c r="DV458" s="39"/>
      <c r="DW458" s="39"/>
      <c r="DX458" s="39"/>
      <c r="DY458" s="39"/>
      <c r="DZ458" s="39"/>
      <c r="EA458" s="39"/>
      <c r="EB458" s="39"/>
      <c r="EC458" s="39"/>
      <c r="ED458" s="39"/>
      <c r="EE458" s="39"/>
      <c r="EF458" s="39"/>
      <c r="EG458" s="39"/>
      <c r="EH458" s="39"/>
      <c r="EI458" s="39"/>
      <c r="EJ458" s="39"/>
      <c r="EK458" s="39"/>
      <c r="EL458" s="39"/>
      <c r="EM458" s="39"/>
      <c r="EN458" s="39"/>
      <c r="EO458" s="39"/>
      <c r="EP458" s="39"/>
      <c r="EQ458" s="39"/>
      <c r="ER458" s="39"/>
      <c r="ES458" s="39"/>
      <c r="ET458" s="39"/>
      <c r="EU458" s="39"/>
    </row>
    <row r="459" ht="16.5" customHeight="1">
      <c r="A459" s="1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  <c r="DH459" s="39"/>
      <c r="DI459" s="39"/>
      <c r="DJ459" s="39"/>
      <c r="DK459" s="39"/>
      <c r="DL459" s="39"/>
      <c r="DM459" s="39"/>
      <c r="DN459" s="39"/>
      <c r="DO459" s="39"/>
      <c r="DP459" s="39"/>
      <c r="DQ459" s="39"/>
      <c r="DR459" s="39"/>
      <c r="DS459" s="39"/>
      <c r="DT459" s="39"/>
      <c r="DU459" s="39"/>
      <c r="DV459" s="39"/>
      <c r="DW459" s="39"/>
      <c r="DX459" s="39"/>
      <c r="DY459" s="39"/>
      <c r="DZ459" s="39"/>
      <c r="EA459" s="39"/>
      <c r="EB459" s="39"/>
      <c r="EC459" s="39"/>
      <c r="ED459" s="39"/>
      <c r="EE459" s="39"/>
      <c r="EF459" s="39"/>
      <c r="EG459" s="39"/>
      <c r="EH459" s="39"/>
      <c r="EI459" s="39"/>
      <c r="EJ459" s="39"/>
      <c r="EK459" s="39"/>
      <c r="EL459" s="39"/>
      <c r="EM459" s="39"/>
      <c r="EN459" s="39"/>
      <c r="EO459" s="39"/>
      <c r="EP459" s="39"/>
      <c r="EQ459" s="39"/>
      <c r="ER459" s="39"/>
      <c r="ES459" s="39"/>
      <c r="ET459" s="39"/>
      <c r="EU459" s="39"/>
    </row>
    <row r="460" ht="16.5" customHeight="1">
      <c r="A460" s="1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  <c r="DI460" s="39"/>
      <c r="DJ460" s="39"/>
      <c r="DK460" s="39"/>
      <c r="DL460" s="39"/>
      <c r="DM460" s="39"/>
      <c r="DN460" s="39"/>
      <c r="DO460" s="39"/>
      <c r="DP460" s="39"/>
      <c r="DQ460" s="39"/>
      <c r="DR460" s="39"/>
      <c r="DS460" s="39"/>
      <c r="DT460" s="39"/>
      <c r="DU460" s="39"/>
      <c r="DV460" s="39"/>
      <c r="DW460" s="39"/>
      <c r="DX460" s="39"/>
      <c r="DY460" s="39"/>
      <c r="DZ460" s="39"/>
      <c r="EA460" s="39"/>
      <c r="EB460" s="39"/>
      <c r="EC460" s="39"/>
      <c r="ED460" s="39"/>
      <c r="EE460" s="39"/>
      <c r="EF460" s="39"/>
      <c r="EG460" s="39"/>
      <c r="EH460" s="39"/>
      <c r="EI460" s="39"/>
      <c r="EJ460" s="39"/>
      <c r="EK460" s="39"/>
      <c r="EL460" s="39"/>
      <c r="EM460" s="39"/>
      <c r="EN460" s="39"/>
      <c r="EO460" s="39"/>
      <c r="EP460" s="39"/>
      <c r="EQ460" s="39"/>
      <c r="ER460" s="39"/>
      <c r="ES460" s="39"/>
      <c r="ET460" s="39"/>
      <c r="EU460" s="39"/>
    </row>
    <row r="461" ht="16.5" customHeight="1">
      <c r="A461" s="1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  <c r="DI461" s="39"/>
      <c r="DJ461" s="39"/>
      <c r="DK461" s="39"/>
      <c r="DL461" s="39"/>
      <c r="DM461" s="39"/>
      <c r="DN461" s="39"/>
      <c r="DO461" s="39"/>
      <c r="DP461" s="39"/>
      <c r="DQ461" s="39"/>
      <c r="DR461" s="39"/>
      <c r="DS461" s="39"/>
      <c r="DT461" s="39"/>
      <c r="DU461" s="39"/>
      <c r="DV461" s="39"/>
      <c r="DW461" s="39"/>
      <c r="DX461" s="39"/>
      <c r="DY461" s="39"/>
      <c r="DZ461" s="39"/>
      <c r="EA461" s="39"/>
      <c r="EB461" s="39"/>
      <c r="EC461" s="39"/>
      <c r="ED461" s="39"/>
      <c r="EE461" s="39"/>
      <c r="EF461" s="39"/>
      <c r="EG461" s="39"/>
      <c r="EH461" s="39"/>
      <c r="EI461" s="39"/>
      <c r="EJ461" s="39"/>
      <c r="EK461" s="39"/>
      <c r="EL461" s="39"/>
      <c r="EM461" s="39"/>
      <c r="EN461" s="39"/>
      <c r="EO461" s="39"/>
      <c r="EP461" s="39"/>
      <c r="EQ461" s="39"/>
      <c r="ER461" s="39"/>
      <c r="ES461" s="39"/>
      <c r="ET461" s="39"/>
      <c r="EU461" s="39"/>
    </row>
    <row r="462" ht="16.5" customHeight="1">
      <c r="A462" s="1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  <c r="DH462" s="39"/>
      <c r="DI462" s="39"/>
      <c r="DJ462" s="39"/>
      <c r="DK462" s="39"/>
      <c r="DL462" s="39"/>
      <c r="DM462" s="39"/>
      <c r="DN462" s="39"/>
      <c r="DO462" s="39"/>
      <c r="DP462" s="39"/>
      <c r="DQ462" s="39"/>
      <c r="DR462" s="39"/>
      <c r="DS462" s="39"/>
      <c r="DT462" s="39"/>
      <c r="DU462" s="39"/>
      <c r="DV462" s="39"/>
      <c r="DW462" s="39"/>
      <c r="DX462" s="39"/>
      <c r="DY462" s="39"/>
      <c r="DZ462" s="39"/>
      <c r="EA462" s="39"/>
      <c r="EB462" s="39"/>
      <c r="EC462" s="39"/>
      <c r="ED462" s="39"/>
      <c r="EE462" s="39"/>
      <c r="EF462" s="39"/>
      <c r="EG462" s="39"/>
      <c r="EH462" s="39"/>
      <c r="EI462" s="39"/>
      <c r="EJ462" s="39"/>
      <c r="EK462" s="39"/>
      <c r="EL462" s="39"/>
      <c r="EM462" s="39"/>
      <c r="EN462" s="39"/>
      <c r="EO462" s="39"/>
      <c r="EP462" s="39"/>
      <c r="EQ462" s="39"/>
      <c r="ER462" s="39"/>
      <c r="ES462" s="39"/>
      <c r="ET462" s="39"/>
      <c r="EU462" s="39"/>
    </row>
    <row r="463" ht="16.5" customHeight="1">
      <c r="A463" s="1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  <c r="DH463" s="39"/>
      <c r="DI463" s="39"/>
      <c r="DJ463" s="39"/>
      <c r="DK463" s="39"/>
      <c r="DL463" s="39"/>
      <c r="DM463" s="39"/>
      <c r="DN463" s="39"/>
      <c r="DO463" s="39"/>
      <c r="DP463" s="39"/>
      <c r="DQ463" s="39"/>
      <c r="DR463" s="39"/>
      <c r="DS463" s="39"/>
      <c r="DT463" s="39"/>
      <c r="DU463" s="39"/>
      <c r="DV463" s="39"/>
      <c r="DW463" s="39"/>
      <c r="DX463" s="39"/>
      <c r="DY463" s="39"/>
      <c r="DZ463" s="39"/>
      <c r="EA463" s="39"/>
      <c r="EB463" s="39"/>
      <c r="EC463" s="39"/>
      <c r="ED463" s="39"/>
      <c r="EE463" s="39"/>
      <c r="EF463" s="39"/>
      <c r="EG463" s="39"/>
      <c r="EH463" s="39"/>
      <c r="EI463" s="39"/>
      <c r="EJ463" s="39"/>
      <c r="EK463" s="39"/>
      <c r="EL463" s="39"/>
      <c r="EM463" s="39"/>
      <c r="EN463" s="39"/>
      <c r="EO463" s="39"/>
      <c r="EP463" s="39"/>
      <c r="EQ463" s="39"/>
      <c r="ER463" s="39"/>
      <c r="ES463" s="39"/>
      <c r="ET463" s="39"/>
      <c r="EU463" s="39"/>
    </row>
    <row r="464" ht="16.5" customHeight="1">
      <c r="A464" s="1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  <c r="DH464" s="39"/>
      <c r="DI464" s="39"/>
      <c r="DJ464" s="39"/>
      <c r="DK464" s="39"/>
      <c r="DL464" s="39"/>
      <c r="DM464" s="39"/>
      <c r="DN464" s="39"/>
      <c r="DO464" s="39"/>
      <c r="DP464" s="39"/>
      <c r="DQ464" s="39"/>
      <c r="DR464" s="39"/>
      <c r="DS464" s="39"/>
      <c r="DT464" s="39"/>
      <c r="DU464" s="39"/>
      <c r="DV464" s="39"/>
      <c r="DW464" s="39"/>
      <c r="DX464" s="39"/>
      <c r="DY464" s="39"/>
      <c r="DZ464" s="39"/>
      <c r="EA464" s="39"/>
      <c r="EB464" s="39"/>
      <c r="EC464" s="39"/>
      <c r="ED464" s="39"/>
      <c r="EE464" s="39"/>
      <c r="EF464" s="39"/>
      <c r="EG464" s="39"/>
      <c r="EH464" s="39"/>
      <c r="EI464" s="39"/>
      <c r="EJ464" s="39"/>
      <c r="EK464" s="39"/>
      <c r="EL464" s="39"/>
      <c r="EM464" s="39"/>
      <c r="EN464" s="39"/>
      <c r="EO464" s="39"/>
      <c r="EP464" s="39"/>
      <c r="EQ464" s="39"/>
      <c r="ER464" s="39"/>
      <c r="ES464" s="39"/>
      <c r="ET464" s="39"/>
      <c r="EU464" s="39"/>
    </row>
    <row r="465" ht="16.5" customHeight="1">
      <c r="A465" s="1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  <c r="CN465" s="39"/>
      <c r="CO465" s="39"/>
      <c r="CP465" s="39"/>
      <c r="CQ465" s="39"/>
      <c r="CR465" s="39"/>
      <c r="CS465" s="39"/>
      <c r="CT465" s="39"/>
      <c r="CU465" s="39"/>
      <c r="CV465" s="39"/>
      <c r="CW465" s="39"/>
      <c r="CX465" s="39"/>
      <c r="CY465" s="39"/>
      <c r="CZ465" s="39"/>
      <c r="DA465" s="39"/>
      <c r="DB465" s="39"/>
      <c r="DC465" s="39"/>
      <c r="DD465" s="39"/>
      <c r="DE465" s="39"/>
      <c r="DF465" s="39"/>
      <c r="DG465" s="39"/>
      <c r="DH465" s="39"/>
      <c r="DI465" s="39"/>
      <c r="DJ465" s="39"/>
      <c r="DK465" s="39"/>
      <c r="DL465" s="39"/>
      <c r="DM465" s="39"/>
      <c r="DN465" s="39"/>
      <c r="DO465" s="39"/>
      <c r="DP465" s="39"/>
      <c r="DQ465" s="39"/>
      <c r="DR465" s="39"/>
      <c r="DS465" s="39"/>
      <c r="DT465" s="39"/>
      <c r="DU465" s="39"/>
      <c r="DV465" s="39"/>
      <c r="DW465" s="39"/>
      <c r="DX465" s="39"/>
      <c r="DY465" s="39"/>
      <c r="DZ465" s="39"/>
      <c r="EA465" s="39"/>
      <c r="EB465" s="39"/>
      <c r="EC465" s="39"/>
      <c r="ED465" s="39"/>
      <c r="EE465" s="39"/>
      <c r="EF465" s="39"/>
      <c r="EG465" s="39"/>
      <c r="EH465" s="39"/>
      <c r="EI465" s="39"/>
      <c r="EJ465" s="39"/>
      <c r="EK465" s="39"/>
      <c r="EL465" s="39"/>
      <c r="EM465" s="39"/>
      <c r="EN465" s="39"/>
      <c r="EO465" s="39"/>
      <c r="EP465" s="39"/>
      <c r="EQ465" s="39"/>
      <c r="ER465" s="39"/>
      <c r="ES465" s="39"/>
      <c r="ET465" s="39"/>
      <c r="EU465" s="39"/>
    </row>
    <row r="466" ht="16.5" customHeight="1">
      <c r="A466" s="1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  <c r="CC466" s="39"/>
      <c r="CD466" s="39"/>
      <c r="CE466" s="39"/>
      <c r="CF466" s="39"/>
      <c r="CG466" s="39"/>
      <c r="CH466" s="39"/>
      <c r="CI466" s="39"/>
      <c r="CJ466" s="39"/>
      <c r="CK466" s="39"/>
      <c r="CL466" s="39"/>
      <c r="CM466" s="39"/>
      <c r="CN466" s="39"/>
      <c r="CO466" s="39"/>
      <c r="CP466" s="39"/>
      <c r="CQ466" s="39"/>
      <c r="CR466" s="39"/>
      <c r="CS466" s="39"/>
      <c r="CT466" s="39"/>
      <c r="CU466" s="39"/>
      <c r="CV466" s="39"/>
      <c r="CW466" s="39"/>
      <c r="CX466" s="39"/>
      <c r="CY466" s="39"/>
      <c r="CZ466" s="39"/>
      <c r="DA466" s="39"/>
      <c r="DB466" s="39"/>
      <c r="DC466" s="39"/>
      <c r="DD466" s="39"/>
      <c r="DE466" s="39"/>
      <c r="DF466" s="39"/>
      <c r="DG466" s="39"/>
      <c r="DH466" s="39"/>
      <c r="DI466" s="39"/>
      <c r="DJ466" s="39"/>
      <c r="DK466" s="39"/>
      <c r="DL466" s="39"/>
      <c r="DM466" s="39"/>
      <c r="DN466" s="39"/>
      <c r="DO466" s="39"/>
      <c r="DP466" s="39"/>
      <c r="DQ466" s="39"/>
      <c r="DR466" s="39"/>
      <c r="DS466" s="39"/>
      <c r="DT466" s="39"/>
      <c r="DU466" s="39"/>
      <c r="DV466" s="39"/>
      <c r="DW466" s="39"/>
      <c r="DX466" s="39"/>
      <c r="DY466" s="39"/>
      <c r="DZ466" s="39"/>
      <c r="EA466" s="39"/>
      <c r="EB466" s="39"/>
      <c r="EC466" s="39"/>
      <c r="ED466" s="39"/>
      <c r="EE466" s="39"/>
      <c r="EF466" s="39"/>
      <c r="EG466" s="39"/>
      <c r="EH466" s="39"/>
      <c r="EI466" s="39"/>
      <c r="EJ466" s="39"/>
      <c r="EK466" s="39"/>
      <c r="EL466" s="39"/>
      <c r="EM466" s="39"/>
      <c r="EN466" s="39"/>
      <c r="EO466" s="39"/>
      <c r="EP466" s="39"/>
      <c r="EQ466" s="39"/>
      <c r="ER466" s="39"/>
      <c r="ES466" s="39"/>
      <c r="ET466" s="39"/>
      <c r="EU466" s="39"/>
    </row>
    <row r="467" ht="16.5" customHeight="1">
      <c r="A467" s="1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  <c r="CC467" s="39"/>
      <c r="CD467" s="39"/>
      <c r="CE467" s="39"/>
      <c r="CF467" s="39"/>
      <c r="CG467" s="39"/>
      <c r="CH467" s="39"/>
      <c r="CI467" s="39"/>
      <c r="CJ467" s="39"/>
      <c r="CK467" s="39"/>
      <c r="CL467" s="39"/>
      <c r="CM467" s="39"/>
      <c r="CN467" s="39"/>
      <c r="CO467" s="39"/>
      <c r="CP467" s="39"/>
      <c r="CQ467" s="39"/>
      <c r="CR467" s="39"/>
      <c r="CS467" s="39"/>
      <c r="CT467" s="39"/>
      <c r="CU467" s="39"/>
      <c r="CV467" s="39"/>
      <c r="CW467" s="39"/>
      <c r="CX467" s="39"/>
      <c r="CY467" s="39"/>
      <c r="CZ467" s="39"/>
      <c r="DA467" s="39"/>
      <c r="DB467" s="39"/>
      <c r="DC467" s="39"/>
      <c r="DD467" s="39"/>
      <c r="DE467" s="39"/>
      <c r="DF467" s="39"/>
      <c r="DG467" s="39"/>
      <c r="DH467" s="39"/>
      <c r="DI467" s="39"/>
      <c r="DJ467" s="39"/>
      <c r="DK467" s="39"/>
      <c r="DL467" s="39"/>
      <c r="DM467" s="39"/>
      <c r="DN467" s="39"/>
      <c r="DO467" s="39"/>
      <c r="DP467" s="39"/>
      <c r="DQ467" s="39"/>
      <c r="DR467" s="39"/>
      <c r="DS467" s="39"/>
      <c r="DT467" s="39"/>
      <c r="DU467" s="39"/>
      <c r="DV467" s="39"/>
      <c r="DW467" s="39"/>
      <c r="DX467" s="39"/>
      <c r="DY467" s="39"/>
      <c r="DZ467" s="39"/>
      <c r="EA467" s="39"/>
      <c r="EB467" s="39"/>
      <c r="EC467" s="39"/>
      <c r="ED467" s="39"/>
      <c r="EE467" s="39"/>
      <c r="EF467" s="39"/>
      <c r="EG467" s="39"/>
      <c r="EH467" s="39"/>
      <c r="EI467" s="39"/>
      <c r="EJ467" s="39"/>
      <c r="EK467" s="39"/>
      <c r="EL467" s="39"/>
      <c r="EM467" s="39"/>
      <c r="EN467" s="39"/>
      <c r="EO467" s="39"/>
      <c r="EP467" s="39"/>
      <c r="EQ467" s="39"/>
      <c r="ER467" s="39"/>
      <c r="ES467" s="39"/>
      <c r="ET467" s="39"/>
      <c r="EU467" s="39"/>
    </row>
    <row r="468" ht="16.5" customHeight="1">
      <c r="A468" s="1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  <c r="CC468" s="39"/>
      <c r="CD468" s="39"/>
      <c r="CE468" s="39"/>
      <c r="CF468" s="39"/>
      <c r="CG468" s="39"/>
      <c r="CH468" s="39"/>
      <c r="CI468" s="39"/>
      <c r="CJ468" s="39"/>
      <c r="CK468" s="39"/>
      <c r="CL468" s="39"/>
      <c r="CM468" s="39"/>
      <c r="CN468" s="39"/>
      <c r="CO468" s="39"/>
      <c r="CP468" s="39"/>
      <c r="CQ468" s="39"/>
      <c r="CR468" s="39"/>
      <c r="CS468" s="39"/>
      <c r="CT468" s="39"/>
      <c r="CU468" s="39"/>
      <c r="CV468" s="39"/>
      <c r="CW468" s="39"/>
      <c r="CX468" s="39"/>
      <c r="CY468" s="39"/>
      <c r="CZ468" s="39"/>
      <c r="DA468" s="39"/>
      <c r="DB468" s="39"/>
      <c r="DC468" s="39"/>
      <c r="DD468" s="39"/>
      <c r="DE468" s="39"/>
      <c r="DF468" s="39"/>
      <c r="DG468" s="39"/>
      <c r="DH468" s="39"/>
      <c r="DI468" s="39"/>
      <c r="DJ468" s="39"/>
      <c r="DK468" s="39"/>
      <c r="DL468" s="39"/>
      <c r="DM468" s="39"/>
      <c r="DN468" s="39"/>
      <c r="DO468" s="39"/>
      <c r="DP468" s="39"/>
      <c r="DQ468" s="39"/>
      <c r="DR468" s="39"/>
      <c r="DS468" s="39"/>
      <c r="DT468" s="39"/>
      <c r="DU468" s="39"/>
      <c r="DV468" s="39"/>
      <c r="DW468" s="39"/>
      <c r="DX468" s="39"/>
      <c r="DY468" s="39"/>
      <c r="DZ468" s="39"/>
      <c r="EA468" s="39"/>
      <c r="EB468" s="39"/>
      <c r="EC468" s="39"/>
      <c r="ED468" s="39"/>
      <c r="EE468" s="39"/>
      <c r="EF468" s="39"/>
      <c r="EG468" s="39"/>
      <c r="EH468" s="39"/>
      <c r="EI468" s="39"/>
      <c r="EJ468" s="39"/>
      <c r="EK468" s="39"/>
      <c r="EL468" s="39"/>
      <c r="EM468" s="39"/>
      <c r="EN468" s="39"/>
      <c r="EO468" s="39"/>
      <c r="EP468" s="39"/>
      <c r="EQ468" s="39"/>
      <c r="ER468" s="39"/>
      <c r="ES468" s="39"/>
      <c r="ET468" s="39"/>
      <c r="EU468" s="39"/>
    </row>
    <row r="469" ht="16.5" customHeight="1">
      <c r="A469" s="1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  <c r="CC469" s="39"/>
      <c r="CD469" s="39"/>
      <c r="CE469" s="39"/>
      <c r="CF469" s="39"/>
      <c r="CG469" s="39"/>
      <c r="CH469" s="39"/>
      <c r="CI469" s="39"/>
      <c r="CJ469" s="39"/>
      <c r="CK469" s="39"/>
      <c r="CL469" s="39"/>
      <c r="CM469" s="39"/>
      <c r="CN469" s="39"/>
      <c r="CO469" s="39"/>
      <c r="CP469" s="39"/>
      <c r="CQ469" s="39"/>
      <c r="CR469" s="39"/>
      <c r="CS469" s="39"/>
      <c r="CT469" s="39"/>
      <c r="CU469" s="39"/>
      <c r="CV469" s="39"/>
      <c r="CW469" s="39"/>
      <c r="CX469" s="39"/>
      <c r="CY469" s="39"/>
      <c r="CZ469" s="39"/>
      <c r="DA469" s="39"/>
      <c r="DB469" s="39"/>
      <c r="DC469" s="39"/>
      <c r="DD469" s="39"/>
      <c r="DE469" s="39"/>
      <c r="DF469" s="39"/>
      <c r="DG469" s="39"/>
      <c r="DH469" s="39"/>
      <c r="DI469" s="39"/>
      <c r="DJ469" s="39"/>
      <c r="DK469" s="39"/>
      <c r="DL469" s="39"/>
      <c r="DM469" s="39"/>
      <c r="DN469" s="39"/>
      <c r="DO469" s="39"/>
      <c r="DP469" s="39"/>
      <c r="DQ469" s="39"/>
      <c r="DR469" s="39"/>
      <c r="DS469" s="39"/>
      <c r="DT469" s="39"/>
      <c r="DU469" s="39"/>
      <c r="DV469" s="39"/>
      <c r="DW469" s="39"/>
      <c r="DX469" s="39"/>
      <c r="DY469" s="39"/>
      <c r="DZ469" s="39"/>
      <c r="EA469" s="39"/>
      <c r="EB469" s="39"/>
      <c r="EC469" s="39"/>
      <c r="ED469" s="39"/>
      <c r="EE469" s="39"/>
      <c r="EF469" s="39"/>
      <c r="EG469" s="39"/>
      <c r="EH469" s="39"/>
      <c r="EI469" s="39"/>
      <c r="EJ469" s="39"/>
      <c r="EK469" s="39"/>
      <c r="EL469" s="39"/>
      <c r="EM469" s="39"/>
      <c r="EN469" s="39"/>
      <c r="EO469" s="39"/>
      <c r="EP469" s="39"/>
      <c r="EQ469" s="39"/>
      <c r="ER469" s="39"/>
      <c r="ES469" s="39"/>
      <c r="ET469" s="39"/>
      <c r="EU469" s="39"/>
    </row>
    <row r="470" ht="16.5" customHeight="1">
      <c r="A470" s="1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  <c r="CC470" s="39"/>
      <c r="CD470" s="39"/>
      <c r="CE470" s="39"/>
      <c r="CF470" s="39"/>
      <c r="CG470" s="39"/>
      <c r="CH470" s="39"/>
      <c r="CI470" s="39"/>
      <c r="CJ470" s="39"/>
      <c r="CK470" s="39"/>
      <c r="CL470" s="39"/>
      <c r="CM470" s="39"/>
      <c r="CN470" s="39"/>
      <c r="CO470" s="39"/>
      <c r="CP470" s="39"/>
      <c r="CQ470" s="39"/>
      <c r="CR470" s="39"/>
      <c r="CS470" s="39"/>
      <c r="CT470" s="39"/>
      <c r="CU470" s="39"/>
      <c r="CV470" s="39"/>
      <c r="CW470" s="39"/>
      <c r="CX470" s="39"/>
      <c r="CY470" s="39"/>
      <c r="CZ470" s="39"/>
      <c r="DA470" s="39"/>
      <c r="DB470" s="39"/>
      <c r="DC470" s="39"/>
      <c r="DD470" s="39"/>
      <c r="DE470" s="39"/>
      <c r="DF470" s="39"/>
      <c r="DG470" s="39"/>
      <c r="DH470" s="39"/>
      <c r="DI470" s="39"/>
      <c r="DJ470" s="39"/>
      <c r="DK470" s="39"/>
      <c r="DL470" s="39"/>
      <c r="DM470" s="39"/>
      <c r="DN470" s="39"/>
      <c r="DO470" s="39"/>
      <c r="DP470" s="39"/>
      <c r="DQ470" s="39"/>
      <c r="DR470" s="39"/>
      <c r="DS470" s="39"/>
      <c r="DT470" s="39"/>
      <c r="DU470" s="39"/>
      <c r="DV470" s="39"/>
      <c r="DW470" s="39"/>
      <c r="DX470" s="39"/>
      <c r="DY470" s="39"/>
      <c r="DZ470" s="39"/>
      <c r="EA470" s="39"/>
      <c r="EB470" s="39"/>
      <c r="EC470" s="39"/>
      <c r="ED470" s="39"/>
      <c r="EE470" s="39"/>
      <c r="EF470" s="39"/>
      <c r="EG470" s="39"/>
      <c r="EH470" s="39"/>
      <c r="EI470" s="39"/>
      <c r="EJ470" s="39"/>
      <c r="EK470" s="39"/>
      <c r="EL470" s="39"/>
      <c r="EM470" s="39"/>
      <c r="EN470" s="39"/>
      <c r="EO470" s="39"/>
      <c r="EP470" s="39"/>
      <c r="EQ470" s="39"/>
      <c r="ER470" s="39"/>
      <c r="ES470" s="39"/>
      <c r="ET470" s="39"/>
      <c r="EU470" s="39"/>
    </row>
    <row r="471" ht="16.5" customHeight="1">
      <c r="A471" s="1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  <c r="CC471" s="39"/>
      <c r="CD471" s="39"/>
      <c r="CE471" s="39"/>
      <c r="CF471" s="39"/>
      <c r="CG471" s="39"/>
      <c r="CH471" s="39"/>
      <c r="CI471" s="39"/>
      <c r="CJ471" s="39"/>
      <c r="CK471" s="39"/>
      <c r="CL471" s="39"/>
      <c r="CM471" s="39"/>
      <c r="CN471" s="39"/>
      <c r="CO471" s="39"/>
      <c r="CP471" s="39"/>
      <c r="CQ471" s="39"/>
      <c r="CR471" s="39"/>
      <c r="CS471" s="39"/>
      <c r="CT471" s="39"/>
      <c r="CU471" s="39"/>
      <c r="CV471" s="39"/>
      <c r="CW471" s="39"/>
      <c r="CX471" s="39"/>
      <c r="CY471" s="39"/>
      <c r="CZ471" s="39"/>
      <c r="DA471" s="39"/>
      <c r="DB471" s="39"/>
      <c r="DC471" s="39"/>
      <c r="DD471" s="39"/>
      <c r="DE471" s="39"/>
      <c r="DF471" s="39"/>
      <c r="DG471" s="39"/>
      <c r="DH471" s="39"/>
      <c r="DI471" s="39"/>
      <c r="DJ471" s="39"/>
      <c r="DK471" s="39"/>
      <c r="DL471" s="39"/>
      <c r="DM471" s="39"/>
      <c r="DN471" s="39"/>
      <c r="DO471" s="39"/>
      <c r="DP471" s="39"/>
      <c r="DQ471" s="39"/>
      <c r="DR471" s="39"/>
      <c r="DS471" s="39"/>
      <c r="DT471" s="39"/>
      <c r="DU471" s="39"/>
      <c r="DV471" s="39"/>
      <c r="DW471" s="39"/>
      <c r="DX471" s="39"/>
      <c r="DY471" s="39"/>
      <c r="DZ471" s="39"/>
      <c r="EA471" s="39"/>
      <c r="EB471" s="39"/>
      <c r="EC471" s="39"/>
      <c r="ED471" s="39"/>
      <c r="EE471" s="39"/>
      <c r="EF471" s="39"/>
      <c r="EG471" s="39"/>
      <c r="EH471" s="39"/>
      <c r="EI471" s="39"/>
      <c r="EJ471" s="39"/>
      <c r="EK471" s="39"/>
      <c r="EL471" s="39"/>
      <c r="EM471" s="39"/>
      <c r="EN471" s="39"/>
      <c r="EO471" s="39"/>
      <c r="EP471" s="39"/>
      <c r="EQ471" s="39"/>
      <c r="ER471" s="39"/>
      <c r="ES471" s="39"/>
      <c r="ET471" s="39"/>
      <c r="EU471" s="39"/>
    </row>
    <row r="472" ht="16.5" customHeight="1">
      <c r="A472" s="1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  <c r="CC472" s="39"/>
      <c r="CD472" s="39"/>
      <c r="CE472" s="39"/>
      <c r="CF472" s="39"/>
      <c r="CG472" s="39"/>
      <c r="CH472" s="39"/>
      <c r="CI472" s="39"/>
      <c r="CJ472" s="39"/>
      <c r="CK472" s="39"/>
      <c r="CL472" s="39"/>
      <c r="CM472" s="39"/>
      <c r="CN472" s="39"/>
      <c r="CO472" s="39"/>
      <c r="CP472" s="39"/>
      <c r="CQ472" s="39"/>
      <c r="CR472" s="39"/>
      <c r="CS472" s="39"/>
      <c r="CT472" s="39"/>
      <c r="CU472" s="39"/>
      <c r="CV472" s="39"/>
      <c r="CW472" s="39"/>
      <c r="CX472" s="39"/>
      <c r="CY472" s="39"/>
      <c r="CZ472" s="39"/>
      <c r="DA472" s="39"/>
      <c r="DB472" s="39"/>
      <c r="DC472" s="39"/>
      <c r="DD472" s="39"/>
      <c r="DE472" s="39"/>
      <c r="DF472" s="39"/>
      <c r="DG472" s="39"/>
      <c r="DH472" s="39"/>
      <c r="DI472" s="39"/>
      <c r="DJ472" s="39"/>
      <c r="DK472" s="39"/>
      <c r="DL472" s="39"/>
      <c r="DM472" s="39"/>
      <c r="DN472" s="39"/>
      <c r="DO472" s="39"/>
      <c r="DP472" s="39"/>
      <c r="DQ472" s="39"/>
      <c r="DR472" s="39"/>
      <c r="DS472" s="39"/>
      <c r="DT472" s="39"/>
      <c r="DU472" s="39"/>
      <c r="DV472" s="39"/>
      <c r="DW472" s="39"/>
      <c r="DX472" s="39"/>
      <c r="DY472" s="39"/>
      <c r="DZ472" s="39"/>
      <c r="EA472" s="39"/>
      <c r="EB472" s="39"/>
      <c r="EC472" s="39"/>
      <c r="ED472" s="39"/>
      <c r="EE472" s="39"/>
      <c r="EF472" s="39"/>
      <c r="EG472" s="39"/>
      <c r="EH472" s="39"/>
      <c r="EI472" s="39"/>
      <c r="EJ472" s="39"/>
      <c r="EK472" s="39"/>
      <c r="EL472" s="39"/>
      <c r="EM472" s="39"/>
      <c r="EN472" s="39"/>
      <c r="EO472" s="39"/>
      <c r="EP472" s="39"/>
      <c r="EQ472" s="39"/>
      <c r="ER472" s="39"/>
      <c r="ES472" s="39"/>
      <c r="ET472" s="39"/>
      <c r="EU472" s="39"/>
    </row>
    <row r="473" ht="16.5" customHeight="1">
      <c r="A473" s="1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  <c r="CV473" s="39"/>
      <c r="CW473" s="39"/>
      <c r="CX473" s="39"/>
      <c r="CY473" s="39"/>
      <c r="CZ473" s="39"/>
      <c r="DA473" s="39"/>
      <c r="DB473" s="39"/>
      <c r="DC473" s="39"/>
      <c r="DD473" s="39"/>
      <c r="DE473" s="39"/>
      <c r="DF473" s="39"/>
      <c r="DG473" s="39"/>
      <c r="DH473" s="39"/>
      <c r="DI473" s="39"/>
      <c r="DJ473" s="39"/>
      <c r="DK473" s="39"/>
      <c r="DL473" s="39"/>
      <c r="DM473" s="39"/>
      <c r="DN473" s="39"/>
      <c r="DO473" s="39"/>
      <c r="DP473" s="39"/>
      <c r="DQ473" s="39"/>
      <c r="DR473" s="39"/>
      <c r="DS473" s="39"/>
      <c r="DT473" s="39"/>
      <c r="DU473" s="39"/>
      <c r="DV473" s="39"/>
      <c r="DW473" s="39"/>
      <c r="DX473" s="39"/>
      <c r="DY473" s="39"/>
      <c r="DZ473" s="39"/>
      <c r="EA473" s="39"/>
      <c r="EB473" s="39"/>
      <c r="EC473" s="39"/>
      <c r="ED473" s="39"/>
      <c r="EE473" s="39"/>
      <c r="EF473" s="39"/>
      <c r="EG473" s="39"/>
      <c r="EH473" s="39"/>
      <c r="EI473" s="39"/>
      <c r="EJ473" s="39"/>
      <c r="EK473" s="39"/>
      <c r="EL473" s="39"/>
      <c r="EM473" s="39"/>
      <c r="EN473" s="39"/>
      <c r="EO473" s="39"/>
      <c r="EP473" s="39"/>
      <c r="EQ473" s="39"/>
      <c r="ER473" s="39"/>
      <c r="ES473" s="39"/>
      <c r="ET473" s="39"/>
      <c r="EU473" s="39"/>
    </row>
    <row r="474" ht="16.5" customHeight="1">
      <c r="A474" s="1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39"/>
      <c r="CT474" s="39"/>
      <c r="CU474" s="39"/>
      <c r="CV474" s="39"/>
      <c r="CW474" s="39"/>
      <c r="CX474" s="39"/>
      <c r="CY474" s="39"/>
      <c r="CZ474" s="39"/>
      <c r="DA474" s="39"/>
      <c r="DB474" s="39"/>
      <c r="DC474" s="39"/>
      <c r="DD474" s="39"/>
      <c r="DE474" s="39"/>
      <c r="DF474" s="39"/>
      <c r="DG474" s="39"/>
      <c r="DH474" s="39"/>
      <c r="DI474" s="39"/>
      <c r="DJ474" s="39"/>
      <c r="DK474" s="39"/>
      <c r="DL474" s="39"/>
      <c r="DM474" s="39"/>
      <c r="DN474" s="39"/>
      <c r="DO474" s="39"/>
      <c r="DP474" s="39"/>
      <c r="DQ474" s="39"/>
      <c r="DR474" s="39"/>
      <c r="DS474" s="39"/>
      <c r="DT474" s="39"/>
      <c r="DU474" s="39"/>
      <c r="DV474" s="39"/>
      <c r="DW474" s="39"/>
      <c r="DX474" s="39"/>
      <c r="DY474" s="39"/>
      <c r="DZ474" s="39"/>
      <c r="EA474" s="39"/>
      <c r="EB474" s="39"/>
      <c r="EC474" s="39"/>
      <c r="ED474" s="39"/>
      <c r="EE474" s="39"/>
      <c r="EF474" s="39"/>
      <c r="EG474" s="39"/>
      <c r="EH474" s="39"/>
      <c r="EI474" s="39"/>
      <c r="EJ474" s="39"/>
      <c r="EK474" s="39"/>
      <c r="EL474" s="39"/>
      <c r="EM474" s="39"/>
      <c r="EN474" s="39"/>
      <c r="EO474" s="39"/>
      <c r="EP474" s="39"/>
      <c r="EQ474" s="39"/>
      <c r="ER474" s="39"/>
      <c r="ES474" s="39"/>
      <c r="ET474" s="39"/>
      <c r="EU474" s="39"/>
    </row>
    <row r="475" ht="16.5" customHeight="1">
      <c r="A475" s="1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  <c r="CV475" s="39"/>
      <c r="CW475" s="39"/>
      <c r="CX475" s="39"/>
      <c r="CY475" s="39"/>
      <c r="CZ475" s="39"/>
      <c r="DA475" s="39"/>
      <c r="DB475" s="39"/>
      <c r="DC475" s="39"/>
      <c r="DD475" s="39"/>
      <c r="DE475" s="39"/>
      <c r="DF475" s="39"/>
      <c r="DG475" s="39"/>
      <c r="DH475" s="39"/>
      <c r="DI475" s="39"/>
      <c r="DJ475" s="39"/>
      <c r="DK475" s="39"/>
      <c r="DL475" s="39"/>
      <c r="DM475" s="39"/>
      <c r="DN475" s="39"/>
      <c r="DO475" s="39"/>
      <c r="DP475" s="39"/>
      <c r="DQ475" s="39"/>
      <c r="DR475" s="39"/>
      <c r="DS475" s="39"/>
      <c r="DT475" s="39"/>
      <c r="DU475" s="39"/>
      <c r="DV475" s="39"/>
      <c r="DW475" s="39"/>
      <c r="DX475" s="39"/>
      <c r="DY475" s="39"/>
      <c r="DZ475" s="39"/>
      <c r="EA475" s="39"/>
      <c r="EB475" s="39"/>
      <c r="EC475" s="39"/>
      <c r="ED475" s="39"/>
      <c r="EE475" s="39"/>
      <c r="EF475" s="39"/>
      <c r="EG475" s="39"/>
      <c r="EH475" s="39"/>
      <c r="EI475" s="39"/>
      <c r="EJ475" s="39"/>
      <c r="EK475" s="39"/>
      <c r="EL475" s="39"/>
      <c r="EM475" s="39"/>
      <c r="EN475" s="39"/>
      <c r="EO475" s="39"/>
      <c r="EP475" s="39"/>
      <c r="EQ475" s="39"/>
      <c r="ER475" s="39"/>
      <c r="ES475" s="39"/>
      <c r="ET475" s="39"/>
      <c r="EU475" s="39"/>
    </row>
    <row r="476" ht="16.5" customHeight="1">
      <c r="A476" s="1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  <c r="CV476" s="39"/>
      <c r="CW476" s="39"/>
      <c r="CX476" s="39"/>
      <c r="CY476" s="39"/>
      <c r="CZ476" s="39"/>
      <c r="DA476" s="39"/>
      <c r="DB476" s="39"/>
      <c r="DC476" s="39"/>
      <c r="DD476" s="39"/>
      <c r="DE476" s="39"/>
      <c r="DF476" s="39"/>
      <c r="DG476" s="39"/>
      <c r="DH476" s="39"/>
      <c r="DI476" s="39"/>
      <c r="DJ476" s="39"/>
      <c r="DK476" s="39"/>
      <c r="DL476" s="39"/>
      <c r="DM476" s="39"/>
      <c r="DN476" s="39"/>
      <c r="DO476" s="39"/>
      <c r="DP476" s="39"/>
      <c r="DQ476" s="39"/>
      <c r="DR476" s="39"/>
      <c r="DS476" s="39"/>
      <c r="DT476" s="39"/>
      <c r="DU476" s="39"/>
      <c r="DV476" s="39"/>
      <c r="DW476" s="39"/>
      <c r="DX476" s="39"/>
      <c r="DY476" s="39"/>
      <c r="DZ476" s="39"/>
      <c r="EA476" s="39"/>
      <c r="EB476" s="39"/>
      <c r="EC476" s="39"/>
      <c r="ED476" s="39"/>
      <c r="EE476" s="39"/>
      <c r="EF476" s="39"/>
      <c r="EG476" s="39"/>
      <c r="EH476" s="39"/>
      <c r="EI476" s="39"/>
      <c r="EJ476" s="39"/>
      <c r="EK476" s="39"/>
      <c r="EL476" s="39"/>
      <c r="EM476" s="39"/>
      <c r="EN476" s="39"/>
      <c r="EO476" s="39"/>
      <c r="EP476" s="39"/>
      <c r="EQ476" s="39"/>
      <c r="ER476" s="39"/>
      <c r="ES476" s="39"/>
      <c r="ET476" s="39"/>
      <c r="EU476" s="39"/>
    </row>
    <row r="477" ht="16.5" customHeight="1">
      <c r="A477" s="1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  <c r="CC477" s="39"/>
      <c r="CD477" s="39"/>
      <c r="CE477" s="39"/>
      <c r="CF477" s="39"/>
      <c r="CG477" s="39"/>
      <c r="CH477" s="39"/>
      <c r="CI477" s="39"/>
      <c r="CJ477" s="39"/>
      <c r="CK477" s="39"/>
      <c r="CL477" s="39"/>
      <c r="CM477" s="39"/>
      <c r="CN477" s="39"/>
      <c r="CO477" s="39"/>
      <c r="CP477" s="39"/>
      <c r="CQ477" s="39"/>
      <c r="CR477" s="39"/>
      <c r="CS477" s="39"/>
      <c r="CT477" s="39"/>
      <c r="CU477" s="39"/>
      <c r="CV477" s="39"/>
      <c r="CW477" s="39"/>
      <c r="CX477" s="39"/>
      <c r="CY477" s="39"/>
      <c r="CZ477" s="39"/>
      <c r="DA477" s="39"/>
      <c r="DB477" s="39"/>
      <c r="DC477" s="39"/>
      <c r="DD477" s="39"/>
      <c r="DE477" s="39"/>
      <c r="DF477" s="39"/>
      <c r="DG477" s="39"/>
      <c r="DH477" s="39"/>
      <c r="DI477" s="39"/>
      <c r="DJ477" s="39"/>
      <c r="DK477" s="39"/>
      <c r="DL477" s="39"/>
      <c r="DM477" s="39"/>
      <c r="DN477" s="39"/>
      <c r="DO477" s="39"/>
      <c r="DP477" s="39"/>
      <c r="DQ477" s="39"/>
      <c r="DR477" s="39"/>
      <c r="DS477" s="39"/>
      <c r="DT477" s="39"/>
      <c r="DU477" s="39"/>
      <c r="DV477" s="39"/>
      <c r="DW477" s="39"/>
      <c r="DX477" s="39"/>
      <c r="DY477" s="39"/>
      <c r="DZ477" s="39"/>
      <c r="EA477" s="39"/>
      <c r="EB477" s="39"/>
      <c r="EC477" s="39"/>
      <c r="ED477" s="39"/>
      <c r="EE477" s="39"/>
      <c r="EF477" s="39"/>
      <c r="EG477" s="39"/>
      <c r="EH477" s="39"/>
      <c r="EI477" s="39"/>
      <c r="EJ477" s="39"/>
      <c r="EK477" s="39"/>
      <c r="EL477" s="39"/>
      <c r="EM477" s="39"/>
      <c r="EN477" s="39"/>
      <c r="EO477" s="39"/>
      <c r="EP477" s="39"/>
      <c r="EQ477" s="39"/>
      <c r="ER477" s="39"/>
      <c r="ES477" s="39"/>
      <c r="ET477" s="39"/>
      <c r="EU477" s="39"/>
    </row>
    <row r="478" ht="16.5" customHeight="1">
      <c r="A478" s="1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  <c r="CC478" s="39"/>
      <c r="CD478" s="39"/>
      <c r="CE478" s="39"/>
      <c r="CF478" s="39"/>
      <c r="CG478" s="39"/>
      <c r="CH478" s="39"/>
      <c r="CI478" s="39"/>
      <c r="CJ478" s="39"/>
      <c r="CK478" s="39"/>
      <c r="CL478" s="39"/>
      <c r="CM478" s="39"/>
      <c r="CN478" s="39"/>
      <c r="CO478" s="39"/>
      <c r="CP478" s="39"/>
      <c r="CQ478" s="39"/>
      <c r="CR478" s="39"/>
      <c r="CS478" s="39"/>
      <c r="CT478" s="39"/>
      <c r="CU478" s="39"/>
      <c r="CV478" s="39"/>
      <c r="CW478" s="39"/>
      <c r="CX478" s="39"/>
      <c r="CY478" s="39"/>
      <c r="CZ478" s="39"/>
      <c r="DA478" s="39"/>
      <c r="DB478" s="39"/>
      <c r="DC478" s="39"/>
      <c r="DD478" s="39"/>
      <c r="DE478" s="39"/>
      <c r="DF478" s="39"/>
      <c r="DG478" s="39"/>
      <c r="DH478" s="39"/>
      <c r="DI478" s="39"/>
      <c r="DJ478" s="39"/>
      <c r="DK478" s="39"/>
      <c r="DL478" s="39"/>
      <c r="DM478" s="39"/>
      <c r="DN478" s="39"/>
      <c r="DO478" s="39"/>
      <c r="DP478" s="39"/>
      <c r="DQ478" s="39"/>
      <c r="DR478" s="39"/>
      <c r="DS478" s="39"/>
      <c r="DT478" s="39"/>
      <c r="DU478" s="39"/>
      <c r="DV478" s="39"/>
      <c r="DW478" s="39"/>
      <c r="DX478" s="39"/>
      <c r="DY478" s="39"/>
      <c r="DZ478" s="39"/>
      <c r="EA478" s="39"/>
      <c r="EB478" s="39"/>
      <c r="EC478" s="39"/>
      <c r="ED478" s="39"/>
      <c r="EE478" s="39"/>
      <c r="EF478" s="39"/>
      <c r="EG478" s="39"/>
      <c r="EH478" s="39"/>
      <c r="EI478" s="39"/>
      <c r="EJ478" s="39"/>
      <c r="EK478" s="39"/>
      <c r="EL478" s="39"/>
      <c r="EM478" s="39"/>
      <c r="EN478" s="39"/>
      <c r="EO478" s="39"/>
      <c r="EP478" s="39"/>
      <c r="EQ478" s="39"/>
      <c r="ER478" s="39"/>
      <c r="ES478" s="39"/>
      <c r="ET478" s="39"/>
      <c r="EU478" s="39"/>
    </row>
    <row r="479" ht="16.5" customHeight="1">
      <c r="A479" s="1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  <c r="CN479" s="39"/>
      <c r="CO479" s="39"/>
      <c r="CP479" s="39"/>
      <c r="CQ479" s="39"/>
      <c r="CR479" s="39"/>
      <c r="CS479" s="39"/>
      <c r="CT479" s="39"/>
      <c r="CU479" s="39"/>
      <c r="CV479" s="39"/>
      <c r="CW479" s="39"/>
      <c r="CX479" s="39"/>
      <c r="CY479" s="39"/>
      <c r="CZ479" s="39"/>
      <c r="DA479" s="39"/>
      <c r="DB479" s="39"/>
      <c r="DC479" s="39"/>
      <c r="DD479" s="39"/>
      <c r="DE479" s="39"/>
      <c r="DF479" s="39"/>
      <c r="DG479" s="39"/>
      <c r="DH479" s="39"/>
      <c r="DI479" s="39"/>
      <c r="DJ479" s="39"/>
      <c r="DK479" s="39"/>
      <c r="DL479" s="39"/>
      <c r="DM479" s="39"/>
      <c r="DN479" s="39"/>
      <c r="DO479" s="39"/>
      <c r="DP479" s="39"/>
      <c r="DQ479" s="39"/>
      <c r="DR479" s="39"/>
      <c r="DS479" s="39"/>
      <c r="DT479" s="39"/>
      <c r="DU479" s="39"/>
      <c r="DV479" s="39"/>
      <c r="DW479" s="39"/>
      <c r="DX479" s="39"/>
      <c r="DY479" s="39"/>
      <c r="DZ479" s="39"/>
      <c r="EA479" s="39"/>
      <c r="EB479" s="39"/>
      <c r="EC479" s="39"/>
      <c r="ED479" s="39"/>
      <c r="EE479" s="39"/>
      <c r="EF479" s="39"/>
      <c r="EG479" s="39"/>
      <c r="EH479" s="39"/>
      <c r="EI479" s="39"/>
      <c r="EJ479" s="39"/>
      <c r="EK479" s="39"/>
      <c r="EL479" s="39"/>
      <c r="EM479" s="39"/>
      <c r="EN479" s="39"/>
      <c r="EO479" s="39"/>
      <c r="EP479" s="39"/>
      <c r="EQ479" s="39"/>
      <c r="ER479" s="39"/>
      <c r="ES479" s="39"/>
      <c r="ET479" s="39"/>
      <c r="EU479" s="39"/>
    </row>
    <row r="480" ht="16.5" customHeight="1">
      <c r="A480" s="1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  <c r="DI480" s="39"/>
      <c r="DJ480" s="39"/>
      <c r="DK480" s="39"/>
      <c r="DL480" s="39"/>
      <c r="DM480" s="39"/>
      <c r="DN480" s="39"/>
      <c r="DO480" s="39"/>
      <c r="DP480" s="39"/>
      <c r="DQ480" s="39"/>
      <c r="DR480" s="39"/>
      <c r="DS480" s="39"/>
      <c r="DT480" s="39"/>
      <c r="DU480" s="39"/>
      <c r="DV480" s="39"/>
      <c r="DW480" s="39"/>
      <c r="DX480" s="39"/>
      <c r="DY480" s="39"/>
      <c r="DZ480" s="39"/>
      <c r="EA480" s="39"/>
      <c r="EB480" s="39"/>
      <c r="EC480" s="39"/>
      <c r="ED480" s="39"/>
      <c r="EE480" s="39"/>
      <c r="EF480" s="39"/>
      <c r="EG480" s="39"/>
      <c r="EH480" s="39"/>
      <c r="EI480" s="39"/>
      <c r="EJ480" s="39"/>
      <c r="EK480" s="39"/>
      <c r="EL480" s="39"/>
      <c r="EM480" s="39"/>
      <c r="EN480" s="39"/>
      <c r="EO480" s="39"/>
      <c r="EP480" s="39"/>
      <c r="EQ480" s="39"/>
      <c r="ER480" s="39"/>
      <c r="ES480" s="39"/>
      <c r="ET480" s="39"/>
      <c r="EU480" s="39"/>
    </row>
    <row r="481" ht="16.5" customHeight="1">
      <c r="A481" s="1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  <c r="DI481" s="39"/>
      <c r="DJ481" s="39"/>
      <c r="DK481" s="39"/>
      <c r="DL481" s="39"/>
      <c r="DM481" s="39"/>
      <c r="DN481" s="39"/>
      <c r="DO481" s="39"/>
      <c r="DP481" s="39"/>
      <c r="DQ481" s="39"/>
      <c r="DR481" s="39"/>
      <c r="DS481" s="39"/>
      <c r="DT481" s="39"/>
      <c r="DU481" s="39"/>
      <c r="DV481" s="39"/>
      <c r="DW481" s="39"/>
      <c r="DX481" s="39"/>
      <c r="DY481" s="39"/>
      <c r="DZ481" s="39"/>
      <c r="EA481" s="39"/>
      <c r="EB481" s="39"/>
      <c r="EC481" s="39"/>
      <c r="ED481" s="39"/>
      <c r="EE481" s="39"/>
      <c r="EF481" s="39"/>
      <c r="EG481" s="39"/>
      <c r="EH481" s="39"/>
      <c r="EI481" s="39"/>
      <c r="EJ481" s="39"/>
      <c r="EK481" s="39"/>
      <c r="EL481" s="39"/>
      <c r="EM481" s="39"/>
      <c r="EN481" s="39"/>
      <c r="EO481" s="39"/>
      <c r="EP481" s="39"/>
      <c r="EQ481" s="39"/>
      <c r="ER481" s="39"/>
      <c r="ES481" s="39"/>
      <c r="ET481" s="39"/>
      <c r="EU481" s="39"/>
    </row>
    <row r="482" ht="16.5" customHeight="1">
      <c r="A482" s="1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  <c r="DI482" s="39"/>
      <c r="DJ482" s="39"/>
      <c r="DK482" s="39"/>
      <c r="DL482" s="39"/>
      <c r="DM482" s="39"/>
      <c r="DN482" s="39"/>
      <c r="DO482" s="39"/>
      <c r="DP482" s="39"/>
      <c r="DQ482" s="39"/>
      <c r="DR482" s="39"/>
      <c r="DS482" s="39"/>
      <c r="DT482" s="39"/>
      <c r="DU482" s="39"/>
      <c r="DV482" s="39"/>
      <c r="DW482" s="39"/>
      <c r="DX482" s="39"/>
      <c r="DY482" s="39"/>
      <c r="DZ482" s="39"/>
      <c r="EA482" s="39"/>
      <c r="EB482" s="39"/>
      <c r="EC482" s="39"/>
      <c r="ED482" s="39"/>
      <c r="EE482" s="39"/>
      <c r="EF482" s="39"/>
      <c r="EG482" s="39"/>
      <c r="EH482" s="39"/>
      <c r="EI482" s="39"/>
      <c r="EJ482" s="39"/>
      <c r="EK482" s="39"/>
      <c r="EL482" s="39"/>
      <c r="EM482" s="39"/>
      <c r="EN482" s="39"/>
      <c r="EO482" s="39"/>
      <c r="EP482" s="39"/>
      <c r="EQ482" s="39"/>
      <c r="ER482" s="39"/>
      <c r="ES482" s="39"/>
      <c r="ET482" s="39"/>
      <c r="EU482" s="39"/>
    </row>
    <row r="483" ht="16.5" customHeight="1">
      <c r="A483" s="1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  <c r="CN483" s="39"/>
      <c r="CO483" s="39"/>
      <c r="CP483" s="39"/>
      <c r="CQ483" s="39"/>
      <c r="CR483" s="39"/>
      <c r="CS483" s="39"/>
      <c r="CT483" s="39"/>
      <c r="CU483" s="39"/>
      <c r="CV483" s="39"/>
      <c r="CW483" s="39"/>
      <c r="CX483" s="39"/>
      <c r="CY483" s="39"/>
      <c r="CZ483" s="39"/>
      <c r="DA483" s="39"/>
      <c r="DB483" s="39"/>
      <c r="DC483" s="39"/>
      <c r="DD483" s="39"/>
      <c r="DE483" s="39"/>
      <c r="DF483" s="39"/>
      <c r="DG483" s="39"/>
      <c r="DH483" s="39"/>
      <c r="DI483" s="39"/>
      <c r="DJ483" s="39"/>
      <c r="DK483" s="39"/>
      <c r="DL483" s="39"/>
      <c r="DM483" s="39"/>
      <c r="DN483" s="39"/>
      <c r="DO483" s="39"/>
      <c r="DP483" s="39"/>
      <c r="DQ483" s="39"/>
      <c r="DR483" s="39"/>
      <c r="DS483" s="39"/>
      <c r="DT483" s="39"/>
      <c r="DU483" s="39"/>
      <c r="DV483" s="39"/>
      <c r="DW483" s="39"/>
      <c r="DX483" s="39"/>
      <c r="DY483" s="39"/>
      <c r="DZ483" s="39"/>
      <c r="EA483" s="39"/>
      <c r="EB483" s="39"/>
      <c r="EC483" s="39"/>
      <c r="ED483" s="39"/>
      <c r="EE483" s="39"/>
      <c r="EF483" s="39"/>
      <c r="EG483" s="39"/>
      <c r="EH483" s="39"/>
      <c r="EI483" s="39"/>
      <c r="EJ483" s="39"/>
      <c r="EK483" s="39"/>
      <c r="EL483" s="39"/>
      <c r="EM483" s="39"/>
      <c r="EN483" s="39"/>
      <c r="EO483" s="39"/>
      <c r="EP483" s="39"/>
      <c r="EQ483" s="39"/>
      <c r="ER483" s="39"/>
      <c r="ES483" s="39"/>
      <c r="ET483" s="39"/>
      <c r="EU483" s="39"/>
    </row>
    <row r="484" ht="16.5" customHeight="1">
      <c r="A484" s="1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  <c r="CV484" s="39"/>
      <c r="CW484" s="39"/>
      <c r="CX484" s="39"/>
      <c r="CY484" s="39"/>
      <c r="CZ484" s="39"/>
      <c r="DA484" s="39"/>
      <c r="DB484" s="39"/>
      <c r="DC484" s="39"/>
      <c r="DD484" s="39"/>
      <c r="DE484" s="39"/>
      <c r="DF484" s="39"/>
      <c r="DG484" s="39"/>
      <c r="DH484" s="39"/>
      <c r="DI484" s="39"/>
      <c r="DJ484" s="39"/>
      <c r="DK484" s="39"/>
      <c r="DL484" s="39"/>
      <c r="DM484" s="39"/>
      <c r="DN484" s="39"/>
      <c r="DO484" s="39"/>
      <c r="DP484" s="39"/>
      <c r="DQ484" s="39"/>
      <c r="DR484" s="39"/>
      <c r="DS484" s="39"/>
      <c r="DT484" s="39"/>
      <c r="DU484" s="39"/>
      <c r="DV484" s="39"/>
      <c r="DW484" s="39"/>
      <c r="DX484" s="39"/>
      <c r="DY484" s="39"/>
      <c r="DZ484" s="39"/>
      <c r="EA484" s="39"/>
      <c r="EB484" s="39"/>
      <c r="EC484" s="39"/>
      <c r="ED484" s="39"/>
      <c r="EE484" s="39"/>
      <c r="EF484" s="39"/>
      <c r="EG484" s="39"/>
      <c r="EH484" s="39"/>
      <c r="EI484" s="39"/>
      <c r="EJ484" s="39"/>
      <c r="EK484" s="39"/>
      <c r="EL484" s="39"/>
      <c r="EM484" s="39"/>
      <c r="EN484" s="39"/>
      <c r="EO484" s="39"/>
      <c r="EP484" s="39"/>
      <c r="EQ484" s="39"/>
      <c r="ER484" s="39"/>
      <c r="ES484" s="39"/>
      <c r="ET484" s="39"/>
      <c r="EU484" s="39"/>
    </row>
    <row r="485" ht="16.5" customHeight="1">
      <c r="A485" s="1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  <c r="CV485" s="39"/>
      <c r="CW485" s="39"/>
      <c r="CX485" s="39"/>
      <c r="CY485" s="39"/>
      <c r="CZ485" s="39"/>
      <c r="DA485" s="39"/>
      <c r="DB485" s="39"/>
      <c r="DC485" s="39"/>
      <c r="DD485" s="39"/>
      <c r="DE485" s="39"/>
      <c r="DF485" s="39"/>
      <c r="DG485" s="39"/>
      <c r="DH485" s="39"/>
      <c r="DI485" s="39"/>
      <c r="DJ485" s="39"/>
      <c r="DK485" s="39"/>
      <c r="DL485" s="39"/>
      <c r="DM485" s="39"/>
      <c r="DN485" s="39"/>
      <c r="DO485" s="39"/>
      <c r="DP485" s="39"/>
      <c r="DQ485" s="39"/>
      <c r="DR485" s="39"/>
      <c r="DS485" s="39"/>
      <c r="DT485" s="39"/>
      <c r="DU485" s="39"/>
      <c r="DV485" s="39"/>
      <c r="DW485" s="39"/>
      <c r="DX485" s="39"/>
      <c r="DY485" s="39"/>
      <c r="DZ485" s="39"/>
      <c r="EA485" s="39"/>
      <c r="EB485" s="39"/>
      <c r="EC485" s="39"/>
      <c r="ED485" s="39"/>
      <c r="EE485" s="39"/>
      <c r="EF485" s="39"/>
      <c r="EG485" s="39"/>
      <c r="EH485" s="39"/>
      <c r="EI485" s="39"/>
      <c r="EJ485" s="39"/>
      <c r="EK485" s="39"/>
      <c r="EL485" s="39"/>
      <c r="EM485" s="39"/>
      <c r="EN485" s="39"/>
      <c r="EO485" s="39"/>
      <c r="EP485" s="39"/>
      <c r="EQ485" s="39"/>
      <c r="ER485" s="39"/>
      <c r="ES485" s="39"/>
      <c r="ET485" s="39"/>
      <c r="EU485" s="39"/>
    </row>
    <row r="486" ht="16.5" customHeight="1">
      <c r="A486" s="1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  <c r="CN486" s="39"/>
      <c r="CO486" s="39"/>
      <c r="CP486" s="39"/>
      <c r="CQ486" s="39"/>
      <c r="CR486" s="39"/>
      <c r="CS486" s="39"/>
      <c r="CT486" s="39"/>
      <c r="CU486" s="39"/>
      <c r="CV486" s="39"/>
      <c r="CW486" s="39"/>
      <c r="CX486" s="39"/>
      <c r="CY486" s="39"/>
      <c r="CZ486" s="39"/>
      <c r="DA486" s="39"/>
      <c r="DB486" s="39"/>
      <c r="DC486" s="39"/>
      <c r="DD486" s="39"/>
      <c r="DE486" s="39"/>
      <c r="DF486" s="39"/>
      <c r="DG486" s="39"/>
      <c r="DH486" s="39"/>
      <c r="DI486" s="39"/>
      <c r="DJ486" s="39"/>
      <c r="DK486" s="39"/>
      <c r="DL486" s="39"/>
      <c r="DM486" s="39"/>
      <c r="DN486" s="39"/>
      <c r="DO486" s="39"/>
      <c r="DP486" s="39"/>
      <c r="DQ486" s="39"/>
      <c r="DR486" s="39"/>
      <c r="DS486" s="39"/>
      <c r="DT486" s="39"/>
      <c r="DU486" s="39"/>
      <c r="DV486" s="39"/>
      <c r="DW486" s="39"/>
      <c r="DX486" s="39"/>
      <c r="DY486" s="39"/>
      <c r="DZ486" s="39"/>
      <c r="EA486" s="39"/>
      <c r="EB486" s="39"/>
      <c r="EC486" s="39"/>
      <c r="ED486" s="39"/>
      <c r="EE486" s="39"/>
      <c r="EF486" s="39"/>
      <c r="EG486" s="39"/>
      <c r="EH486" s="39"/>
      <c r="EI486" s="39"/>
      <c r="EJ486" s="39"/>
      <c r="EK486" s="39"/>
      <c r="EL486" s="39"/>
      <c r="EM486" s="39"/>
      <c r="EN486" s="39"/>
      <c r="EO486" s="39"/>
      <c r="EP486" s="39"/>
      <c r="EQ486" s="39"/>
      <c r="ER486" s="39"/>
      <c r="ES486" s="39"/>
      <c r="ET486" s="39"/>
      <c r="EU486" s="39"/>
    </row>
    <row r="487" ht="16.5" customHeight="1">
      <c r="A487" s="1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  <c r="CN487" s="39"/>
      <c r="CO487" s="39"/>
      <c r="CP487" s="39"/>
      <c r="CQ487" s="39"/>
      <c r="CR487" s="39"/>
      <c r="CS487" s="39"/>
      <c r="CT487" s="39"/>
      <c r="CU487" s="39"/>
      <c r="CV487" s="39"/>
      <c r="CW487" s="39"/>
      <c r="CX487" s="39"/>
      <c r="CY487" s="39"/>
      <c r="CZ487" s="39"/>
      <c r="DA487" s="39"/>
      <c r="DB487" s="39"/>
      <c r="DC487" s="39"/>
      <c r="DD487" s="39"/>
      <c r="DE487" s="39"/>
      <c r="DF487" s="39"/>
      <c r="DG487" s="39"/>
      <c r="DH487" s="39"/>
      <c r="DI487" s="39"/>
      <c r="DJ487" s="39"/>
      <c r="DK487" s="39"/>
      <c r="DL487" s="39"/>
      <c r="DM487" s="39"/>
      <c r="DN487" s="39"/>
      <c r="DO487" s="39"/>
      <c r="DP487" s="39"/>
      <c r="DQ487" s="39"/>
      <c r="DR487" s="39"/>
      <c r="DS487" s="39"/>
      <c r="DT487" s="39"/>
      <c r="DU487" s="39"/>
      <c r="DV487" s="39"/>
      <c r="DW487" s="39"/>
      <c r="DX487" s="39"/>
      <c r="DY487" s="39"/>
      <c r="DZ487" s="39"/>
      <c r="EA487" s="39"/>
      <c r="EB487" s="39"/>
      <c r="EC487" s="39"/>
      <c r="ED487" s="39"/>
      <c r="EE487" s="39"/>
      <c r="EF487" s="39"/>
      <c r="EG487" s="39"/>
      <c r="EH487" s="39"/>
      <c r="EI487" s="39"/>
      <c r="EJ487" s="39"/>
      <c r="EK487" s="39"/>
      <c r="EL487" s="39"/>
      <c r="EM487" s="39"/>
      <c r="EN487" s="39"/>
      <c r="EO487" s="39"/>
      <c r="EP487" s="39"/>
      <c r="EQ487" s="39"/>
      <c r="ER487" s="39"/>
      <c r="ES487" s="39"/>
      <c r="ET487" s="39"/>
      <c r="EU487" s="39"/>
    </row>
    <row r="488" ht="16.5" customHeight="1">
      <c r="A488" s="1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  <c r="CC488" s="39"/>
      <c r="CD488" s="39"/>
      <c r="CE488" s="39"/>
      <c r="CF488" s="39"/>
      <c r="CG488" s="39"/>
      <c r="CH488" s="39"/>
      <c r="CI488" s="39"/>
      <c r="CJ488" s="39"/>
      <c r="CK488" s="39"/>
      <c r="CL488" s="39"/>
      <c r="CM488" s="39"/>
      <c r="CN488" s="39"/>
      <c r="CO488" s="39"/>
      <c r="CP488" s="39"/>
      <c r="CQ488" s="39"/>
      <c r="CR488" s="39"/>
      <c r="CS488" s="39"/>
      <c r="CT488" s="39"/>
      <c r="CU488" s="39"/>
      <c r="CV488" s="39"/>
      <c r="CW488" s="39"/>
      <c r="CX488" s="39"/>
      <c r="CY488" s="39"/>
      <c r="CZ488" s="39"/>
      <c r="DA488" s="39"/>
      <c r="DB488" s="39"/>
      <c r="DC488" s="39"/>
      <c r="DD488" s="39"/>
      <c r="DE488" s="39"/>
      <c r="DF488" s="39"/>
      <c r="DG488" s="39"/>
      <c r="DH488" s="39"/>
      <c r="DI488" s="39"/>
      <c r="DJ488" s="39"/>
      <c r="DK488" s="39"/>
      <c r="DL488" s="39"/>
      <c r="DM488" s="39"/>
      <c r="DN488" s="39"/>
      <c r="DO488" s="39"/>
      <c r="DP488" s="39"/>
      <c r="DQ488" s="39"/>
      <c r="DR488" s="39"/>
      <c r="DS488" s="39"/>
      <c r="DT488" s="39"/>
      <c r="DU488" s="39"/>
      <c r="DV488" s="39"/>
      <c r="DW488" s="39"/>
      <c r="DX488" s="39"/>
      <c r="DY488" s="39"/>
      <c r="DZ488" s="39"/>
      <c r="EA488" s="39"/>
      <c r="EB488" s="39"/>
      <c r="EC488" s="39"/>
      <c r="ED488" s="39"/>
      <c r="EE488" s="39"/>
      <c r="EF488" s="39"/>
      <c r="EG488" s="39"/>
      <c r="EH488" s="39"/>
      <c r="EI488" s="39"/>
      <c r="EJ488" s="39"/>
      <c r="EK488" s="39"/>
      <c r="EL488" s="39"/>
      <c r="EM488" s="39"/>
      <c r="EN488" s="39"/>
      <c r="EO488" s="39"/>
      <c r="EP488" s="39"/>
      <c r="EQ488" s="39"/>
      <c r="ER488" s="39"/>
      <c r="ES488" s="39"/>
      <c r="ET488" s="39"/>
      <c r="EU488" s="39"/>
    </row>
    <row r="489" ht="16.5" customHeight="1">
      <c r="A489" s="1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  <c r="CC489" s="39"/>
      <c r="CD489" s="39"/>
      <c r="CE489" s="39"/>
      <c r="CF489" s="39"/>
      <c r="CG489" s="39"/>
      <c r="CH489" s="39"/>
      <c r="CI489" s="39"/>
      <c r="CJ489" s="39"/>
      <c r="CK489" s="39"/>
      <c r="CL489" s="39"/>
      <c r="CM489" s="39"/>
      <c r="CN489" s="39"/>
      <c r="CO489" s="39"/>
      <c r="CP489" s="39"/>
      <c r="CQ489" s="39"/>
      <c r="CR489" s="39"/>
      <c r="CS489" s="39"/>
      <c r="CT489" s="39"/>
      <c r="CU489" s="39"/>
      <c r="CV489" s="39"/>
      <c r="CW489" s="39"/>
      <c r="CX489" s="39"/>
      <c r="CY489" s="39"/>
      <c r="CZ489" s="39"/>
      <c r="DA489" s="39"/>
      <c r="DB489" s="39"/>
      <c r="DC489" s="39"/>
      <c r="DD489" s="39"/>
      <c r="DE489" s="39"/>
      <c r="DF489" s="39"/>
      <c r="DG489" s="39"/>
      <c r="DH489" s="39"/>
      <c r="DI489" s="39"/>
      <c r="DJ489" s="39"/>
      <c r="DK489" s="39"/>
      <c r="DL489" s="39"/>
      <c r="DM489" s="39"/>
      <c r="DN489" s="39"/>
      <c r="DO489" s="39"/>
      <c r="DP489" s="39"/>
      <c r="DQ489" s="39"/>
      <c r="DR489" s="39"/>
      <c r="DS489" s="39"/>
      <c r="DT489" s="39"/>
      <c r="DU489" s="39"/>
      <c r="DV489" s="39"/>
      <c r="DW489" s="39"/>
      <c r="DX489" s="39"/>
      <c r="DY489" s="39"/>
      <c r="DZ489" s="39"/>
      <c r="EA489" s="39"/>
      <c r="EB489" s="39"/>
      <c r="EC489" s="39"/>
      <c r="ED489" s="39"/>
      <c r="EE489" s="39"/>
      <c r="EF489" s="39"/>
      <c r="EG489" s="39"/>
      <c r="EH489" s="39"/>
      <c r="EI489" s="39"/>
      <c r="EJ489" s="39"/>
      <c r="EK489" s="39"/>
      <c r="EL489" s="39"/>
      <c r="EM489" s="39"/>
      <c r="EN489" s="39"/>
      <c r="EO489" s="39"/>
      <c r="EP489" s="39"/>
      <c r="EQ489" s="39"/>
      <c r="ER489" s="39"/>
      <c r="ES489" s="39"/>
      <c r="ET489" s="39"/>
      <c r="EU489" s="39"/>
    </row>
    <row r="490" ht="16.5" customHeight="1">
      <c r="A490" s="1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  <c r="CC490" s="39"/>
      <c r="CD490" s="39"/>
      <c r="CE490" s="39"/>
      <c r="CF490" s="39"/>
      <c r="CG490" s="39"/>
      <c r="CH490" s="39"/>
      <c r="CI490" s="39"/>
      <c r="CJ490" s="39"/>
      <c r="CK490" s="39"/>
      <c r="CL490" s="39"/>
      <c r="CM490" s="39"/>
      <c r="CN490" s="39"/>
      <c r="CO490" s="39"/>
      <c r="CP490" s="39"/>
      <c r="CQ490" s="39"/>
      <c r="CR490" s="39"/>
      <c r="CS490" s="39"/>
      <c r="CT490" s="39"/>
      <c r="CU490" s="39"/>
      <c r="CV490" s="39"/>
      <c r="CW490" s="39"/>
      <c r="CX490" s="39"/>
      <c r="CY490" s="39"/>
      <c r="CZ490" s="39"/>
      <c r="DA490" s="39"/>
      <c r="DB490" s="39"/>
      <c r="DC490" s="39"/>
      <c r="DD490" s="39"/>
      <c r="DE490" s="39"/>
      <c r="DF490" s="39"/>
      <c r="DG490" s="39"/>
      <c r="DH490" s="39"/>
      <c r="DI490" s="39"/>
      <c r="DJ490" s="39"/>
      <c r="DK490" s="39"/>
      <c r="DL490" s="39"/>
      <c r="DM490" s="39"/>
      <c r="DN490" s="39"/>
      <c r="DO490" s="39"/>
      <c r="DP490" s="39"/>
      <c r="DQ490" s="39"/>
      <c r="DR490" s="39"/>
      <c r="DS490" s="39"/>
      <c r="DT490" s="39"/>
      <c r="DU490" s="39"/>
      <c r="DV490" s="39"/>
      <c r="DW490" s="39"/>
      <c r="DX490" s="39"/>
      <c r="DY490" s="39"/>
      <c r="DZ490" s="39"/>
      <c r="EA490" s="39"/>
      <c r="EB490" s="39"/>
      <c r="EC490" s="39"/>
      <c r="ED490" s="39"/>
      <c r="EE490" s="39"/>
      <c r="EF490" s="39"/>
      <c r="EG490" s="39"/>
      <c r="EH490" s="39"/>
      <c r="EI490" s="39"/>
      <c r="EJ490" s="39"/>
      <c r="EK490" s="39"/>
      <c r="EL490" s="39"/>
      <c r="EM490" s="39"/>
      <c r="EN490" s="39"/>
      <c r="EO490" s="39"/>
      <c r="EP490" s="39"/>
      <c r="EQ490" s="39"/>
      <c r="ER490" s="39"/>
      <c r="ES490" s="39"/>
      <c r="ET490" s="39"/>
      <c r="EU490" s="39"/>
    </row>
    <row r="491" ht="16.5" customHeight="1">
      <c r="A491" s="1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  <c r="CC491" s="39"/>
      <c r="CD491" s="39"/>
      <c r="CE491" s="39"/>
      <c r="CF491" s="39"/>
      <c r="CG491" s="39"/>
      <c r="CH491" s="39"/>
      <c r="CI491" s="39"/>
      <c r="CJ491" s="39"/>
      <c r="CK491" s="39"/>
      <c r="CL491" s="39"/>
      <c r="CM491" s="39"/>
      <c r="CN491" s="39"/>
      <c r="CO491" s="39"/>
      <c r="CP491" s="39"/>
      <c r="CQ491" s="39"/>
      <c r="CR491" s="39"/>
      <c r="CS491" s="39"/>
      <c r="CT491" s="39"/>
      <c r="CU491" s="39"/>
      <c r="CV491" s="39"/>
      <c r="CW491" s="39"/>
      <c r="CX491" s="39"/>
      <c r="CY491" s="39"/>
      <c r="CZ491" s="39"/>
      <c r="DA491" s="39"/>
      <c r="DB491" s="39"/>
      <c r="DC491" s="39"/>
      <c r="DD491" s="39"/>
      <c r="DE491" s="39"/>
      <c r="DF491" s="39"/>
      <c r="DG491" s="39"/>
      <c r="DH491" s="39"/>
      <c r="DI491" s="39"/>
      <c r="DJ491" s="39"/>
      <c r="DK491" s="39"/>
      <c r="DL491" s="39"/>
      <c r="DM491" s="39"/>
      <c r="DN491" s="39"/>
      <c r="DO491" s="39"/>
      <c r="DP491" s="39"/>
      <c r="DQ491" s="39"/>
      <c r="DR491" s="39"/>
      <c r="DS491" s="39"/>
      <c r="DT491" s="39"/>
      <c r="DU491" s="39"/>
      <c r="DV491" s="39"/>
      <c r="DW491" s="39"/>
      <c r="DX491" s="39"/>
      <c r="DY491" s="39"/>
      <c r="DZ491" s="39"/>
      <c r="EA491" s="39"/>
      <c r="EB491" s="39"/>
      <c r="EC491" s="39"/>
      <c r="ED491" s="39"/>
      <c r="EE491" s="39"/>
      <c r="EF491" s="39"/>
      <c r="EG491" s="39"/>
      <c r="EH491" s="39"/>
      <c r="EI491" s="39"/>
      <c r="EJ491" s="39"/>
      <c r="EK491" s="39"/>
      <c r="EL491" s="39"/>
      <c r="EM491" s="39"/>
      <c r="EN491" s="39"/>
      <c r="EO491" s="39"/>
      <c r="EP491" s="39"/>
      <c r="EQ491" s="39"/>
      <c r="ER491" s="39"/>
      <c r="ES491" s="39"/>
      <c r="ET491" s="39"/>
      <c r="EU491" s="39"/>
    </row>
    <row r="492" ht="16.5" customHeight="1">
      <c r="A492" s="1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  <c r="CC492" s="39"/>
      <c r="CD492" s="39"/>
      <c r="CE492" s="39"/>
      <c r="CF492" s="39"/>
      <c r="CG492" s="39"/>
      <c r="CH492" s="39"/>
      <c r="CI492" s="39"/>
      <c r="CJ492" s="39"/>
      <c r="CK492" s="39"/>
      <c r="CL492" s="39"/>
      <c r="CM492" s="39"/>
      <c r="CN492" s="39"/>
      <c r="CO492" s="39"/>
      <c r="CP492" s="39"/>
      <c r="CQ492" s="39"/>
      <c r="CR492" s="39"/>
      <c r="CS492" s="39"/>
      <c r="CT492" s="39"/>
      <c r="CU492" s="39"/>
      <c r="CV492" s="39"/>
      <c r="CW492" s="39"/>
      <c r="CX492" s="39"/>
      <c r="CY492" s="39"/>
      <c r="CZ492" s="39"/>
      <c r="DA492" s="39"/>
      <c r="DB492" s="39"/>
      <c r="DC492" s="39"/>
      <c r="DD492" s="39"/>
      <c r="DE492" s="39"/>
      <c r="DF492" s="39"/>
      <c r="DG492" s="39"/>
      <c r="DH492" s="39"/>
      <c r="DI492" s="39"/>
      <c r="DJ492" s="39"/>
      <c r="DK492" s="39"/>
      <c r="DL492" s="39"/>
      <c r="DM492" s="39"/>
      <c r="DN492" s="39"/>
      <c r="DO492" s="39"/>
      <c r="DP492" s="39"/>
      <c r="DQ492" s="39"/>
      <c r="DR492" s="39"/>
      <c r="DS492" s="39"/>
      <c r="DT492" s="39"/>
      <c r="DU492" s="39"/>
      <c r="DV492" s="39"/>
      <c r="DW492" s="39"/>
      <c r="DX492" s="39"/>
      <c r="DY492" s="39"/>
      <c r="DZ492" s="39"/>
      <c r="EA492" s="39"/>
      <c r="EB492" s="39"/>
      <c r="EC492" s="39"/>
      <c r="ED492" s="39"/>
      <c r="EE492" s="39"/>
      <c r="EF492" s="39"/>
      <c r="EG492" s="39"/>
      <c r="EH492" s="39"/>
      <c r="EI492" s="39"/>
      <c r="EJ492" s="39"/>
      <c r="EK492" s="39"/>
      <c r="EL492" s="39"/>
      <c r="EM492" s="39"/>
      <c r="EN492" s="39"/>
      <c r="EO492" s="39"/>
      <c r="EP492" s="39"/>
      <c r="EQ492" s="39"/>
      <c r="ER492" s="39"/>
      <c r="ES492" s="39"/>
      <c r="ET492" s="39"/>
      <c r="EU492" s="39"/>
    </row>
    <row r="493" ht="16.5" customHeight="1">
      <c r="A493" s="1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  <c r="CC493" s="39"/>
      <c r="CD493" s="39"/>
      <c r="CE493" s="39"/>
      <c r="CF493" s="39"/>
      <c r="CG493" s="39"/>
      <c r="CH493" s="39"/>
      <c r="CI493" s="39"/>
      <c r="CJ493" s="39"/>
      <c r="CK493" s="39"/>
      <c r="CL493" s="39"/>
      <c r="CM493" s="39"/>
      <c r="CN493" s="39"/>
      <c r="CO493" s="39"/>
      <c r="CP493" s="39"/>
      <c r="CQ493" s="39"/>
      <c r="CR493" s="39"/>
      <c r="CS493" s="39"/>
      <c r="CT493" s="39"/>
      <c r="CU493" s="39"/>
      <c r="CV493" s="39"/>
      <c r="CW493" s="39"/>
      <c r="CX493" s="39"/>
      <c r="CY493" s="39"/>
      <c r="CZ493" s="39"/>
      <c r="DA493" s="39"/>
      <c r="DB493" s="39"/>
      <c r="DC493" s="39"/>
      <c r="DD493" s="39"/>
      <c r="DE493" s="39"/>
      <c r="DF493" s="39"/>
      <c r="DG493" s="39"/>
      <c r="DH493" s="39"/>
      <c r="DI493" s="39"/>
      <c r="DJ493" s="39"/>
      <c r="DK493" s="39"/>
      <c r="DL493" s="39"/>
      <c r="DM493" s="39"/>
      <c r="DN493" s="39"/>
      <c r="DO493" s="39"/>
      <c r="DP493" s="39"/>
      <c r="DQ493" s="39"/>
      <c r="DR493" s="39"/>
      <c r="DS493" s="39"/>
      <c r="DT493" s="39"/>
      <c r="DU493" s="39"/>
      <c r="DV493" s="39"/>
      <c r="DW493" s="39"/>
      <c r="DX493" s="39"/>
      <c r="DY493" s="39"/>
      <c r="DZ493" s="39"/>
      <c r="EA493" s="39"/>
      <c r="EB493" s="39"/>
      <c r="EC493" s="39"/>
      <c r="ED493" s="39"/>
      <c r="EE493" s="39"/>
      <c r="EF493" s="39"/>
      <c r="EG493" s="39"/>
      <c r="EH493" s="39"/>
      <c r="EI493" s="39"/>
      <c r="EJ493" s="39"/>
      <c r="EK493" s="39"/>
      <c r="EL493" s="39"/>
      <c r="EM493" s="39"/>
      <c r="EN493" s="39"/>
      <c r="EO493" s="39"/>
      <c r="EP493" s="39"/>
      <c r="EQ493" s="39"/>
      <c r="ER493" s="39"/>
      <c r="ES493" s="39"/>
      <c r="ET493" s="39"/>
      <c r="EU493" s="39"/>
    </row>
    <row r="494" ht="16.5" customHeight="1">
      <c r="A494" s="1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  <c r="CV494" s="39"/>
      <c r="CW494" s="39"/>
      <c r="CX494" s="39"/>
      <c r="CY494" s="39"/>
      <c r="CZ494" s="39"/>
      <c r="DA494" s="39"/>
      <c r="DB494" s="39"/>
      <c r="DC494" s="39"/>
      <c r="DD494" s="39"/>
      <c r="DE494" s="39"/>
      <c r="DF494" s="39"/>
      <c r="DG494" s="39"/>
      <c r="DH494" s="39"/>
      <c r="DI494" s="39"/>
      <c r="DJ494" s="39"/>
      <c r="DK494" s="39"/>
      <c r="DL494" s="39"/>
      <c r="DM494" s="39"/>
      <c r="DN494" s="39"/>
      <c r="DO494" s="39"/>
      <c r="DP494" s="39"/>
      <c r="DQ494" s="39"/>
      <c r="DR494" s="39"/>
      <c r="DS494" s="39"/>
      <c r="DT494" s="39"/>
      <c r="DU494" s="39"/>
      <c r="DV494" s="39"/>
      <c r="DW494" s="39"/>
      <c r="DX494" s="39"/>
      <c r="DY494" s="39"/>
      <c r="DZ494" s="39"/>
      <c r="EA494" s="39"/>
      <c r="EB494" s="39"/>
      <c r="EC494" s="39"/>
      <c r="ED494" s="39"/>
      <c r="EE494" s="39"/>
      <c r="EF494" s="39"/>
      <c r="EG494" s="39"/>
      <c r="EH494" s="39"/>
      <c r="EI494" s="39"/>
      <c r="EJ494" s="39"/>
      <c r="EK494" s="39"/>
      <c r="EL494" s="39"/>
      <c r="EM494" s="39"/>
      <c r="EN494" s="39"/>
      <c r="EO494" s="39"/>
      <c r="EP494" s="39"/>
      <c r="EQ494" s="39"/>
      <c r="ER494" s="39"/>
      <c r="ES494" s="39"/>
      <c r="ET494" s="39"/>
      <c r="EU494" s="39"/>
    </row>
    <row r="495" ht="16.5" customHeight="1">
      <c r="A495" s="1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  <c r="CN495" s="39"/>
      <c r="CO495" s="39"/>
      <c r="CP495" s="39"/>
      <c r="CQ495" s="39"/>
      <c r="CR495" s="39"/>
      <c r="CS495" s="39"/>
      <c r="CT495" s="39"/>
      <c r="CU495" s="39"/>
      <c r="CV495" s="39"/>
      <c r="CW495" s="39"/>
      <c r="CX495" s="39"/>
      <c r="CY495" s="39"/>
      <c r="CZ495" s="39"/>
      <c r="DA495" s="39"/>
      <c r="DB495" s="39"/>
      <c r="DC495" s="39"/>
      <c r="DD495" s="39"/>
      <c r="DE495" s="39"/>
      <c r="DF495" s="39"/>
      <c r="DG495" s="39"/>
      <c r="DH495" s="39"/>
      <c r="DI495" s="39"/>
      <c r="DJ495" s="39"/>
      <c r="DK495" s="39"/>
      <c r="DL495" s="39"/>
      <c r="DM495" s="39"/>
      <c r="DN495" s="39"/>
      <c r="DO495" s="39"/>
      <c r="DP495" s="39"/>
      <c r="DQ495" s="39"/>
      <c r="DR495" s="39"/>
      <c r="DS495" s="39"/>
      <c r="DT495" s="39"/>
      <c r="DU495" s="39"/>
      <c r="DV495" s="39"/>
      <c r="DW495" s="39"/>
      <c r="DX495" s="39"/>
      <c r="DY495" s="39"/>
      <c r="DZ495" s="39"/>
      <c r="EA495" s="39"/>
      <c r="EB495" s="39"/>
      <c r="EC495" s="39"/>
      <c r="ED495" s="39"/>
      <c r="EE495" s="39"/>
      <c r="EF495" s="39"/>
      <c r="EG495" s="39"/>
      <c r="EH495" s="39"/>
      <c r="EI495" s="39"/>
      <c r="EJ495" s="39"/>
      <c r="EK495" s="39"/>
      <c r="EL495" s="39"/>
      <c r="EM495" s="39"/>
      <c r="EN495" s="39"/>
      <c r="EO495" s="39"/>
      <c r="EP495" s="39"/>
      <c r="EQ495" s="39"/>
      <c r="ER495" s="39"/>
      <c r="ES495" s="39"/>
      <c r="ET495" s="39"/>
      <c r="EU495" s="39"/>
    </row>
    <row r="496" ht="16.5" customHeight="1">
      <c r="A496" s="1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  <c r="CN496" s="39"/>
      <c r="CO496" s="39"/>
      <c r="CP496" s="39"/>
      <c r="CQ496" s="39"/>
      <c r="CR496" s="39"/>
      <c r="CS496" s="39"/>
      <c r="CT496" s="39"/>
      <c r="CU496" s="39"/>
      <c r="CV496" s="39"/>
      <c r="CW496" s="39"/>
      <c r="CX496" s="39"/>
      <c r="CY496" s="39"/>
      <c r="CZ496" s="39"/>
      <c r="DA496" s="39"/>
      <c r="DB496" s="39"/>
      <c r="DC496" s="39"/>
      <c r="DD496" s="39"/>
      <c r="DE496" s="39"/>
      <c r="DF496" s="39"/>
      <c r="DG496" s="39"/>
      <c r="DH496" s="39"/>
      <c r="DI496" s="39"/>
      <c r="DJ496" s="39"/>
      <c r="DK496" s="39"/>
      <c r="DL496" s="39"/>
      <c r="DM496" s="39"/>
      <c r="DN496" s="39"/>
      <c r="DO496" s="39"/>
      <c r="DP496" s="39"/>
      <c r="DQ496" s="39"/>
      <c r="DR496" s="39"/>
      <c r="DS496" s="39"/>
      <c r="DT496" s="39"/>
      <c r="DU496" s="39"/>
      <c r="DV496" s="39"/>
      <c r="DW496" s="39"/>
      <c r="DX496" s="39"/>
      <c r="DY496" s="39"/>
      <c r="DZ496" s="39"/>
      <c r="EA496" s="39"/>
      <c r="EB496" s="39"/>
      <c r="EC496" s="39"/>
      <c r="ED496" s="39"/>
      <c r="EE496" s="39"/>
      <c r="EF496" s="39"/>
      <c r="EG496" s="39"/>
      <c r="EH496" s="39"/>
      <c r="EI496" s="39"/>
      <c r="EJ496" s="39"/>
      <c r="EK496" s="39"/>
      <c r="EL496" s="39"/>
      <c r="EM496" s="39"/>
      <c r="EN496" s="39"/>
      <c r="EO496" s="39"/>
      <c r="EP496" s="39"/>
      <c r="EQ496" s="39"/>
      <c r="ER496" s="39"/>
      <c r="ES496" s="39"/>
      <c r="ET496" s="39"/>
      <c r="EU496" s="39"/>
    </row>
    <row r="497" ht="16.5" customHeight="1">
      <c r="A497" s="1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  <c r="CC497" s="39"/>
      <c r="CD497" s="39"/>
      <c r="CE497" s="39"/>
      <c r="CF497" s="39"/>
      <c r="CG497" s="39"/>
      <c r="CH497" s="39"/>
      <c r="CI497" s="39"/>
      <c r="CJ497" s="39"/>
      <c r="CK497" s="39"/>
      <c r="CL497" s="39"/>
      <c r="CM497" s="39"/>
      <c r="CN497" s="39"/>
      <c r="CO497" s="39"/>
      <c r="CP497" s="39"/>
      <c r="CQ497" s="39"/>
      <c r="CR497" s="39"/>
      <c r="CS497" s="39"/>
      <c r="CT497" s="39"/>
      <c r="CU497" s="39"/>
      <c r="CV497" s="39"/>
      <c r="CW497" s="39"/>
      <c r="CX497" s="39"/>
      <c r="CY497" s="39"/>
      <c r="CZ497" s="39"/>
      <c r="DA497" s="39"/>
      <c r="DB497" s="39"/>
      <c r="DC497" s="39"/>
      <c r="DD497" s="39"/>
      <c r="DE497" s="39"/>
      <c r="DF497" s="39"/>
      <c r="DG497" s="39"/>
      <c r="DH497" s="39"/>
      <c r="DI497" s="39"/>
      <c r="DJ497" s="39"/>
      <c r="DK497" s="39"/>
      <c r="DL497" s="39"/>
      <c r="DM497" s="39"/>
      <c r="DN497" s="39"/>
      <c r="DO497" s="39"/>
      <c r="DP497" s="39"/>
      <c r="DQ497" s="39"/>
      <c r="DR497" s="39"/>
      <c r="DS497" s="39"/>
      <c r="DT497" s="39"/>
      <c r="DU497" s="39"/>
      <c r="DV497" s="39"/>
      <c r="DW497" s="39"/>
      <c r="DX497" s="39"/>
      <c r="DY497" s="39"/>
      <c r="DZ497" s="39"/>
      <c r="EA497" s="39"/>
      <c r="EB497" s="39"/>
      <c r="EC497" s="39"/>
      <c r="ED497" s="39"/>
      <c r="EE497" s="39"/>
      <c r="EF497" s="39"/>
      <c r="EG497" s="39"/>
      <c r="EH497" s="39"/>
      <c r="EI497" s="39"/>
      <c r="EJ497" s="39"/>
      <c r="EK497" s="39"/>
      <c r="EL497" s="39"/>
      <c r="EM497" s="39"/>
      <c r="EN497" s="39"/>
      <c r="EO497" s="39"/>
      <c r="EP497" s="39"/>
      <c r="EQ497" s="39"/>
      <c r="ER497" s="39"/>
      <c r="ES497" s="39"/>
      <c r="ET497" s="39"/>
      <c r="EU497" s="39"/>
    </row>
    <row r="498" ht="16.5" customHeight="1">
      <c r="A498" s="1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39"/>
      <c r="CF498" s="39"/>
      <c r="CG498" s="39"/>
      <c r="CH498" s="39"/>
      <c r="CI498" s="39"/>
      <c r="CJ498" s="39"/>
      <c r="CK498" s="39"/>
      <c r="CL498" s="39"/>
      <c r="CM498" s="39"/>
      <c r="CN498" s="39"/>
      <c r="CO498" s="39"/>
      <c r="CP498" s="39"/>
      <c r="CQ498" s="39"/>
      <c r="CR498" s="39"/>
      <c r="CS498" s="39"/>
      <c r="CT498" s="39"/>
      <c r="CU498" s="39"/>
      <c r="CV498" s="39"/>
      <c r="CW498" s="39"/>
      <c r="CX498" s="39"/>
      <c r="CY498" s="39"/>
      <c r="CZ498" s="39"/>
      <c r="DA498" s="39"/>
      <c r="DB498" s="39"/>
      <c r="DC498" s="39"/>
      <c r="DD498" s="39"/>
      <c r="DE498" s="39"/>
      <c r="DF498" s="39"/>
      <c r="DG498" s="39"/>
      <c r="DH498" s="39"/>
      <c r="DI498" s="39"/>
      <c r="DJ498" s="39"/>
      <c r="DK498" s="39"/>
      <c r="DL498" s="39"/>
      <c r="DM498" s="39"/>
      <c r="DN498" s="39"/>
      <c r="DO498" s="39"/>
      <c r="DP498" s="39"/>
      <c r="DQ498" s="39"/>
      <c r="DR498" s="39"/>
      <c r="DS498" s="39"/>
      <c r="DT498" s="39"/>
      <c r="DU498" s="39"/>
      <c r="DV498" s="39"/>
      <c r="DW498" s="39"/>
      <c r="DX498" s="39"/>
      <c r="DY498" s="39"/>
      <c r="DZ498" s="39"/>
      <c r="EA498" s="39"/>
      <c r="EB498" s="39"/>
      <c r="EC498" s="39"/>
      <c r="ED498" s="39"/>
      <c r="EE498" s="39"/>
      <c r="EF498" s="39"/>
      <c r="EG498" s="39"/>
      <c r="EH498" s="39"/>
      <c r="EI498" s="39"/>
      <c r="EJ498" s="39"/>
      <c r="EK498" s="39"/>
      <c r="EL498" s="39"/>
      <c r="EM498" s="39"/>
      <c r="EN498" s="39"/>
      <c r="EO498" s="39"/>
      <c r="EP498" s="39"/>
      <c r="EQ498" s="39"/>
      <c r="ER498" s="39"/>
      <c r="ES498" s="39"/>
      <c r="ET498" s="39"/>
      <c r="EU498" s="39"/>
    </row>
    <row r="499" ht="16.5" customHeight="1">
      <c r="A499" s="1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  <c r="CV499" s="39"/>
      <c r="CW499" s="39"/>
      <c r="CX499" s="39"/>
      <c r="CY499" s="39"/>
      <c r="CZ499" s="39"/>
      <c r="DA499" s="39"/>
      <c r="DB499" s="39"/>
      <c r="DC499" s="39"/>
      <c r="DD499" s="39"/>
      <c r="DE499" s="39"/>
      <c r="DF499" s="39"/>
      <c r="DG499" s="39"/>
      <c r="DH499" s="39"/>
      <c r="DI499" s="39"/>
      <c r="DJ499" s="39"/>
      <c r="DK499" s="39"/>
      <c r="DL499" s="39"/>
      <c r="DM499" s="39"/>
      <c r="DN499" s="39"/>
      <c r="DO499" s="39"/>
      <c r="DP499" s="39"/>
      <c r="DQ499" s="39"/>
      <c r="DR499" s="39"/>
      <c r="DS499" s="39"/>
      <c r="DT499" s="39"/>
      <c r="DU499" s="39"/>
      <c r="DV499" s="39"/>
      <c r="DW499" s="39"/>
      <c r="DX499" s="39"/>
      <c r="DY499" s="39"/>
      <c r="DZ499" s="39"/>
      <c r="EA499" s="39"/>
      <c r="EB499" s="39"/>
      <c r="EC499" s="39"/>
      <c r="ED499" s="39"/>
      <c r="EE499" s="39"/>
      <c r="EF499" s="39"/>
      <c r="EG499" s="39"/>
      <c r="EH499" s="39"/>
      <c r="EI499" s="39"/>
      <c r="EJ499" s="39"/>
      <c r="EK499" s="39"/>
      <c r="EL499" s="39"/>
      <c r="EM499" s="39"/>
      <c r="EN499" s="39"/>
      <c r="EO499" s="39"/>
      <c r="EP499" s="39"/>
      <c r="EQ499" s="39"/>
      <c r="ER499" s="39"/>
      <c r="ES499" s="39"/>
      <c r="ET499" s="39"/>
      <c r="EU499" s="39"/>
    </row>
    <row r="500" ht="16.5" customHeight="1">
      <c r="A500" s="1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  <c r="CC500" s="39"/>
      <c r="CD500" s="39"/>
      <c r="CE500" s="39"/>
      <c r="CF500" s="39"/>
      <c r="CG500" s="39"/>
      <c r="CH500" s="39"/>
      <c r="CI500" s="39"/>
      <c r="CJ500" s="39"/>
      <c r="CK500" s="39"/>
      <c r="CL500" s="39"/>
      <c r="CM500" s="39"/>
      <c r="CN500" s="39"/>
      <c r="CO500" s="39"/>
      <c r="CP500" s="39"/>
      <c r="CQ500" s="39"/>
      <c r="CR500" s="39"/>
      <c r="CS500" s="39"/>
      <c r="CT500" s="39"/>
      <c r="CU500" s="39"/>
      <c r="CV500" s="39"/>
      <c r="CW500" s="39"/>
      <c r="CX500" s="39"/>
      <c r="CY500" s="39"/>
      <c r="CZ500" s="39"/>
      <c r="DA500" s="39"/>
      <c r="DB500" s="39"/>
      <c r="DC500" s="39"/>
      <c r="DD500" s="39"/>
      <c r="DE500" s="39"/>
      <c r="DF500" s="39"/>
      <c r="DG500" s="39"/>
      <c r="DH500" s="39"/>
      <c r="DI500" s="39"/>
      <c r="DJ500" s="39"/>
      <c r="DK500" s="39"/>
      <c r="DL500" s="39"/>
      <c r="DM500" s="39"/>
      <c r="DN500" s="39"/>
      <c r="DO500" s="39"/>
      <c r="DP500" s="39"/>
      <c r="DQ500" s="39"/>
      <c r="DR500" s="39"/>
      <c r="DS500" s="39"/>
      <c r="DT500" s="39"/>
      <c r="DU500" s="39"/>
      <c r="DV500" s="39"/>
      <c r="DW500" s="39"/>
      <c r="DX500" s="39"/>
      <c r="DY500" s="39"/>
      <c r="DZ500" s="39"/>
      <c r="EA500" s="39"/>
      <c r="EB500" s="39"/>
      <c r="EC500" s="39"/>
      <c r="ED500" s="39"/>
      <c r="EE500" s="39"/>
      <c r="EF500" s="39"/>
      <c r="EG500" s="39"/>
      <c r="EH500" s="39"/>
      <c r="EI500" s="39"/>
      <c r="EJ500" s="39"/>
      <c r="EK500" s="39"/>
      <c r="EL500" s="39"/>
      <c r="EM500" s="39"/>
      <c r="EN500" s="39"/>
      <c r="EO500" s="39"/>
      <c r="EP500" s="39"/>
      <c r="EQ500" s="39"/>
      <c r="ER500" s="39"/>
      <c r="ES500" s="39"/>
      <c r="ET500" s="39"/>
      <c r="EU500" s="39"/>
    </row>
    <row r="501" ht="16.5" customHeight="1">
      <c r="A501" s="1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  <c r="CC501" s="39"/>
      <c r="CD501" s="39"/>
      <c r="CE501" s="39"/>
      <c r="CF501" s="39"/>
      <c r="CG501" s="39"/>
      <c r="CH501" s="39"/>
      <c r="CI501" s="39"/>
      <c r="CJ501" s="39"/>
      <c r="CK501" s="39"/>
      <c r="CL501" s="39"/>
      <c r="CM501" s="39"/>
      <c r="CN501" s="39"/>
      <c r="CO501" s="39"/>
      <c r="CP501" s="39"/>
      <c r="CQ501" s="39"/>
      <c r="CR501" s="39"/>
      <c r="CS501" s="39"/>
      <c r="CT501" s="39"/>
      <c r="CU501" s="39"/>
      <c r="CV501" s="39"/>
      <c r="CW501" s="39"/>
      <c r="CX501" s="39"/>
      <c r="CY501" s="39"/>
      <c r="CZ501" s="39"/>
      <c r="DA501" s="39"/>
      <c r="DB501" s="39"/>
      <c r="DC501" s="39"/>
      <c r="DD501" s="39"/>
      <c r="DE501" s="39"/>
      <c r="DF501" s="39"/>
      <c r="DG501" s="39"/>
      <c r="DH501" s="39"/>
      <c r="DI501" s="39"/>
      <c r="DJ501" s="39"/>
      <c r="DK501" s="39"/>
      <c r="DL501" s="39"/>
      <c r="DM501" s="39"/>
      <c r="DN501" s="39"/>
      <c r="DO501" s="39"/>
      <c r="DP501" s="39"/>
      <c r="DQ501" s="39"/>
      <c r="DR501" s="39"/>
      <c r="DS501" s="39"/>
      <c r="DT501" s="39"/>
      <c r="DU501" s="39"/>
      <c r="DV501" s="39"/>
      <c r="DW501" s="39"/>
      <c r="DX501" s="39"/>
      <c r="DY501" s="39"/>
      <c r="DZ501" s="39"/>
      <c r="EA501" s="39"/>
      <c r="EB501" s="39"/>
      <c r="EC501" s="39"/>
      <c r="ED501" s="39"/>
      <c r="EE501" s="39"/>
      <c r="EF501" s="39"/>
      <c r="EG501" s="39"/>
      <c r="EH501" s="39"/>
      <c r="EI501" s="39"/>
      <c r="EJ501" s="39"/>
      <c r="EK501" s="39"/>
      <c r="EL501" s="39"/>
      <c r="EM501" s="39"/>
      <c r="EN501" s="39"/>
      <c r="EO501" s="39"/>
      <c r="EP501" s="39"/>
      <c r="EQ501" s="39"/>
      <c r="ER501" s="39"/>
      <c r="ES501" s="39"/>
      <c r="ET501" s="39"/>
      <c r="EU501" s="39"/>
    </row>
    <row r="502" ht="16.5" customHeight="1">
      <c r="A502" s="1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  <c r="CC502" s="39"/>
      <c r="CD502" s="39"/>
      <c r="CE502" s="39"/>
      <c r="CF502" s="39"/>
      <c r="CG502" s="39"/>
      <c r="CH502" s="39"/>
      <c r="CI502" s="39"/>
      <c r="CJ502" s="39"/>
      <c r="CK502" s="39"/>
      <c r="CL502" s="39"/>
      <c r="CM502" s="39"/>
      <c r="CN502" s="39"/>
      <c r="CO502" s="39"/>
      <c r="CP502" s="39"/>
      <c r="CQ502" s="39"/>
      <c r="CR502" s="39"/>
      <c r="CS502" s="39"/>
      <c r="CT502" s="39"/>
      <c r="CU502" s="39"/>
      <c r="CV502" s="39"/>
      <c r="CW502" s="39"/>
      <c r="CX502" s="39"/>
      <c r="CY502" s="39"/>
      <c r="CZ502" s="39"/>
      <c r="DA502" s="39"/>
      <c r="DB502" s="39"/>
      <c r="DC502" s="39"/>
      <c r="DD502" s="39"/>
      <c r="DE502" s="39"/>
      <c r="DF502" s="39"/>
      <c r="DG502" s="39"/>
      <c r="DH502" s="39"/>
      <c r="DI502" s="39"/>
      <c r="DJ502" s="39"/>
      <c r="DK502" s="39"/>
      <c r="DL502" s="39"/>
      <c r="DM502" s="39"/>
      <c r="DN502" s="39"/>
      <c r="DO502" s="39"/>
      <c r="DP502" s="39"/>
      <c r="DQ502" s="39"/>
      <c r="DR502" s="39"/>
      <c r="DS502" s="39"/>
      <c r="DT502" s="39"/>
      <c r="DU502" s="39"/>
      <c r="DV502" s="39"/>
      <c r="DW502" s="39"/>
      <c r="DX502" s="39"/>
      <c r="DY502" s="39"/>
      <c r="DZ502" s="39"/>
      <c r="EA502" s="39"/>
      <c r="EB502" s="39"/>
      <c r="EC502" s="39"/>
      <c r="ED502" s="39"/>
      <c r="EE502" s="39"/>
      <c r="EF502" s="39"/>
      <c r="EG502" s="39"/>
      <c r="EH502" s="39"/>
      <c r="EI502" s="39"/>
      <c r="EJ502" s="39"/>
      <c r="EK502" s="39"/>
      <c r="EL502" s="39"/>
      <c r="EM502" s="39"/>
      <c r="EN502" s="39"/>
      <c r="EO502" s="39"/>
      <c r="EP502" s="39"/>
      <c r="EQ502" s="39"/>
      <c r="ER502" s="39"/>
      <c r="ES502" s="39"/>
      <c r="ET502" s="39"/>
      <c r="EU502" s="39"/>
    </row>
    <row r="503" ht="16.5" customHeight="1">
      <c r="A503" s="1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  <c r="DI503" s="39"/>
      <c r="DJ503" s="39"/>
      <c r="DK503" s="39"/>
      <c r="DL503" s="39"/>
      <c r="DM503" s="39"/>
      <c r="DN503" s="39"/>
      <c r="DO503" s="39"/>
      <c r="DP503" s="39"/>
      <c r="DQ503" s="39"/>
      <c r="DR503" s="39"/>
      <c r="DS503" s="39"/>
      <c r="DT503" s="39"/>
      <c r="DU503" s="39"/>
      <c r="DV503" s="39"/>
      <c r="DW503" s="39"/>
      <c r="DX503" s="39"/>
      <c r="DY503" s="39"/>
      <c r="DZ503" s="39"/>
      <c r="EA503" s="39"/>
      <c r="EB503" s="39"/>
      <c r="EC503" s="39"/>
      <c r="ED503" s="39"/>
      <c r="EE503" s="39"/>
      <c r="EF503" s="39"/>
      <c r="EG503" s="39"/>
      <c r="EH503" s="39"/>
      <c r="EI503" s="39"/>
      <c r="EJ503" s="39"/>
      <c r="EK503" s="39"/>
      <c r="EL503" s="39"/>
      <c r="EM503" s="39"/>
      <c r="EN503" s="39"/>
      <c r="EO503" s="39"/>
      <c r="EP503" s="39"/>
      <c r="EQ503" s="39"/>
      <c r="ER503" s="39"/>
      <c r="ES503" s="39"/>
      <c r="ET503" s="39"/>
      <c r="EU503" s="39"/>
    </row>
    <row r="504" ht="16.5" customHeight="1">
      <c r="A504" s="1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  <c r="CC504" s="39"/>
      <c r="CD504" s="39"/>
      <c r="CE504" s="39"/>
      <c r="CF504" s="39"/>
      <c r="CG504" s="39"/>
      <c r="CH504" s="39"/>
      <c r="CI504" s="39"/>
      <c r="CJ504" s="39"/>
      <c r="CK504" s="39"/>
      <c r="CL504" s="39"/>
      <c r="CM504" s="39"/>
      <c r="CN504" s="39"/>
      <c r="CO504" s="39"/>
      <c r="CP504" s="39"/>
      <c r="CQ504" s="39"/>
      <c r="CR504" s="39"/>
      <c r="CS504" s="39"/>
      <c r="CT504" s="39"/>
      <c r="CU504" s="39"/>
      <c r="CV504" s="39"/>
      <c r="CW504" s="39"/>
      <c r="CX504" s="39"/>
      <c r="CY504" s="39"/>
      <c r="CZ504" s="39"/>
      <c r="DA504" s="39"/>
      <c r="DB504" s="39"/>
      <c r="DC504" s="39"/>
      <c r="DD504" s="39"/>
      <c r="DE504" s="39"/>
      <c r="DF504" s="39"/>
      <c r="DG504" s="39"/>
      <c r="DH504" s="39"/>
      <c r="DI504" s="39"/>
      <c r="DJ504" s="39"/>
      <c r="DK504" s="39"/>
      <c r="DL504" s="39"/>
      <c r="DM504" s="39"/>
      <c r="DN504" s="39"/>
      <c r="DO504" s="39"/>
      <c r="DP504" s="39"/>
      <c r="DQ504" s="39"/>
      <c r="DR504" s="39"/>
      <c r="DS504" s="39"/>
      <c r="DT504" s="39"/>
      <c r="DU504" s="39"/>
      <c r="DV504" s="39"/>
      <c r="DW504" s="39"/>
      <c r="DX504" s="39"/>
      <c r="DY504" s="39"/>
      <c r="DZ504" s="39"/>
      <c r="EA504" s="39"/>
      <c r="EB504" s="39"/>
      <c r="EC504" s="39"/>
      <c r="ED504" s="39"/>
      <c r="EE504" s="39"/>
      <c r="EF504" s="39"/>
      <c r="EG504" s="39"/>
      <c r="EH504" s="39"/>
      <c r="EI504" s="39"/>
      <c r="EJ504" s="39"/>
      <c r="EK504" s="39"/>
      <c r="EL504" s="39"/>
      <c r="EM504" s="39"/>
      <c r="EN504" s="39"/>
      <c r="EO504" s="39"/>
      <c r="EP504" s="39"/>
      <c r="EQ504" s="39"/>
      <c r="ER504" s="39"/>
      <c r="ES504" s="39"/>
      <c r="ET504" s="39"/>
      <c r="EU504" s="39"/>
    </row>
    <row r="505" ht="16.5" customHeight="1">
      <c r="A505" s="1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  <c r="CC505" s="39"/>
      <c r="CD505" s="39"/>
      <c r="CE505" s="39"/>
      <c r="CF505" s="39"/>
      <c r="CG505" s="39"/>
      <c r="CH505" s="39"/>
      <c r="CI505" s="39"/>
      <c r="CJ505" s="39"/>
      <c r="CK505" s="39"/>
      <c r="CL505" s="39"/>
      <c r="CM505" s="39"/>
      <c r="CN505" s="39"/>
      <c r="CO505" s="39"/>
      <c r="CP505" s="39"/>
      <c r="CQ505" s="39"/>
      <c r="CR505" s="39"/>
      <c r="CS505" s="39"/>
      <c r="CT505" s="39"/>
      <c r="CU505" s="39"/>
      <c r="CV505" s="39"/>
      <c r="CW505" s="39"/>
      <c r="CX505" s="39"/>
      <c r="CY505" s="39"/>
      <c r="CZ505" s="39"/>
      <c r="DA505" s="39"/>
      <c r="DB505" s="39"/>
      <c r="DC505" s="39"/>
      <c r="DD505" s="39"/>
      <c r="DE505" s="39"/>
      <c r="DF505" s="39"/>
      <c r="DG505" s="39"/>
      <c r="DH505" s="39"/>
      <c r="DI505" s="39"/>
      <c r="DJ505" s="39"/>
      <c r="DK505" s="39"/>
      <c r="DL505" s="39"/>
      <c r="DM505" s="39"/>
      <c r="DN505" s="39"/>
      <c r="DO505" s="39"/>
      <c r="DP505" s="39"/>
      <c r="DQ505" s="39"/>
      <c r="DR505" s="39"/>
      <c r="DS505" s="39"/>
      <c r="DT505" s="39"/>
      <c r="DU505" s="39"/>
      <c r="DV505" s="39"/>
      <c r="DW505" s="39"/>
      <c r="DX505" s="39"/>
      <c r="DY505" s="39"/>
      <c r="DZ505" s="39"/>
      <c r="EA505" s="39"/>
      <c r="EB505" s="39"/>
      <c r="EC505" s="39"/>
      <c r="ED505" s="39"/>
      <c r="EE505" s="39"/>
      <c r="EF505" s="39"/>
      <c r="EG505" s="39"/>
      <c r="EH505" s="39"/>
      <c r="EI505" s="39"/>
      <c r="EJ505" s="39"/>
      <c r="EK505" s="39"/>
      <c r="EL505" s="39"/>
      <c r="EM505" s="39"/>
      <c r="EN505" s="39"/>
      <c r="EO505" s="39"/>
      <c r="EP505" s="39"/>
      <c r="EQ505" s="39"/>
      <c r="ER505" s="39"/>
      <c r="ES505" s="39"/>
      <c r="ET505" s="39"/>
      <c r="EU505" s="39"/>
    </row>
    <row r="506" ht="16.5" customHeight="1">
      <c r="A506" s="1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  <c r="CN506" s="39"/>
      <c r="CO506" s="39"/>
      <c r="CP506" s="39"/>
      <c r="CQ506" s="39"/>
      <c r="CR506" s="39"/>
      <c r="CS506" s="39"/>
      <c r="CT506" s="39"/>
      <c r="CU506" s="39"/>
      <c r="CV506" s="39"/>
      <c r="CW506" s="39"/>
      <c r="CX506" s="39"/>
      <c r="CY506" s="39"/>
      <c r="CZ506" s="39"/>
      <c r="DA506" s="39"/>
      <c r="DB506" s="39"/>
      <c r="DC506" s="39"/>
      <c r="DD506" s="39"/>
      <c r="DE506" s="39"/>
      <c r="DF506" s="39"/>
      <c r="DG506" s="39"/>
      <c r="DH506" s="39"/>
      <c r="DI506" s="39"/>
      <c r="DJ506" s="39"/>
      <c r="DK506" s="39"/>
      <c r="DL506" s="39"/>
      <c r="DM506" s="39"/>
      <c r="DN506" s="39"/>
      <c r="DO506" s="39"/>
      <c r="DP506" s="39"/>
      <c r="DQ506" s="39"/>
      <c r="DR506" s="39"/>
      <c r="DS506" s="39"/>
      <c r="DT506" s="39"/>
      <c r="DU506" s="39"/>
      <c r="DV506" s="39"/>
      <c r="DW506" s="39"/>
      <c r="DX506" s="39"/>
      <c r="DY506" s="39"/>
      <c r="DZ506" s="39"/>
      <c r="EA506" s="39"/>
      <c r="EB506" s="39"/>
      <c r="EC506" s="39"/>
      <c r="ED506" s="39"/>
      <c r="EE506" s="39"/>
      <c r="EF506" s="39"/>
      <c r="EG506" s="39"/>
      <c r="EH506" s="39"/>
      <c r="EI506" s="39"/>
      <c r="EJ506" s="39"/>
      <c r="EK506" s="39"/>
      <c r="EL506" s="39"/>
      <c r="EM506" s="39"/>
      <c r="EN506" s="39"/>
      <c r="EO506" s="39"/>
      <c r="EP506" s="39"/>
      <c r="EQ506" s="39"/>
      <c r="ER506" s="39"/>
      <c r="ES506" s="39"/>
      <c r="ET506" s="39"/>
      <c r="EU506" s="39"/>
    </row>
    <row r="507" ht="16.5" customHeight="1">
      <c r="A507" s="1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  <c r="CC507" s="39"/>
      <c r="CD507" s="39"/>
      <c r="CE507" s="39"/>
      <c r="CF507" s="39"/>
      <c r="CG507" s="39"/>
      <c r="CH507" s="39"/>
      <c r="CI507" s="39"/>
      <c r="CJ507" s="39"/>
      <c r="CK507" s="39"/>
      <c r="CL507" s="39"/>
      <c r="CM507" s="39"/>
      <c r="CN507" s="39"/>
      <c r="CO507" s="39"/>
      <c r="CP507" s="39"/>
      <c r="CQ507" s="39"/>
      <c r="CR507" s="39"/>
      <c r="CS507" s="39"/>
      <c r="CT507" s="39"/>
      <c r="CU507" s="39"/>
      <c r="CV507" s="39"/>
      <c r="CW507" s="39"/>
      <c r="CX507" s="39"/>
      <c r="CY507" s="39"/>
      <c r="CZ507" s="39"/>
      <c r="DA507" s="39"/>
      <c r="DB507" s="39"/>
      <c r="DC507" s="39"/>
      <c r="DD507" s="39"/>
      <c r="DE507" s="39"/>
      <c r="DF507" s="39"/>
      <c r="DG507" s="39"/>
      <c r="DH507" s="39"/>
      <c r="DI507" s="39"/>
      <c r="DJ507" s="39"/>
      <c r="DK507" s="39"/>
      <c r="DL507" s="39"/>
      <c r="DM507" s="39"/>
      <c r="DN507" s="39"/>
      <c r="DO507" s="39"/>
      <c r="DP507" s="39"/>
      <c r="DQ507" s="39"/>
      <c r="DR507" s="39"/>
      <c r="DS507" s="39"/>
      <c r="DT507" s="39"/>
      <c r="DU507" s="39"/>
      <c r="DV507" s="39"/>
      <c r="DW507" s="39"/>
      <c r="DX507" s="39"/>
      <c r="DY507" s="39"/>
      <c r="DZ507" s="39"/>
      <c r="EA507" s="39"/>
      <c r="EB507" s="39"/>
      <c r="EC507" s="39"/>
      <c r="ED507" s="39"/>
      <c r="EE507" s="39"/>
      <c r="EF507" s="39"/>
      <c r="EG507" s="39"/>
      <c r="EH507" s="39"/>
      <c r="EI507" s="39"/>
      <c r="EJ507" s="39"/>
      <c r="EK507" s="39"/>
      <c r="EL507" s="39"/>
      <c r="EM507" s="39"/>
      <c r="EN507" s="39"/>
      <c r="EO507" s="39"/>
      <c r="EP507" s="39"/>
      <c r="EQ507" s="39"/>
      <c r="ER507" s="39"/>
      <c r="ES507" s="39"/>
      <c r="ET507" s="39"/>
      <c r="EU507" s="39"/>
    </row>
    <row r="508" ht="16.5" customHeight="1">
      <c r="A508" s="1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  <c r="CC508" s="39"/>
      <c r="CD508" s="39"/>
      <c r="CE508" s="39"/>
      <c r="CF508" s="39"/>
      <c r="CG508" s="39"/>
      <c r="CH508" s="39"/>
      <c r="CI508" s="39"/>
      <c r="CJ508" s="39"/>
      <c r="CK508" s="39"/>
      <c r="CL508" s="39"/>
      <c r="CM508" s="39"/>
      <c r="CN508" s="39"/>
      <c r="CO508" s="39"/>
      <c r="CP508" s="39"/>
      <c r="CQ508" s="39"/>
      <c r="CR508" s="39"/>
      <c r="CS508" s="39"/>
      <c r="CT508" s="39"/>
      <c r="CU508" s="39"/>
      <c r="CV508" s="39"/>
      <c r="CW508" s="39"/>
      <c r="CX508" s="39"/>
      <c r="CY508" s="39"/>
      <c r="CZ508" s="39"/>
      <c r="DA508" s="39"/>
      <c r="DB508" s="39"/>
      <c r="DC508" s="39"/>
      <c r="DD508" s="39"/>
      <c r="DE508" s="39"/>
      <c r="DF508" s="39"/>
      <c r="DG508" s="39"/>
      <c r="DH508" s="39"/>
      <c r="DI508" s="39"/>
      <c r="DJ508" s="39"/>
      <c r="DK508" s="39"/>
      <c r="DL508" s="39"/>
      <c r="DM508" s="39"/>
      <c r="DN508" s="39"/>
      <c r="DO508" s="39"/>
      <c r="DP508" s="39"/>
      <c r="DQ508" s="39"/>
      <c r="DR508" s="39"/>
      <c r="DS508" s="39"/>
      <c r="DT508" s="39"/>
      <c r="DU508" s="39"/>
      <c r="DV508" s="39"/>
      <c r="DW508" s="39"/>
      <c r="DX508" s="39"/>
      <c r="DY508" s="39"/>
      <c r="DZ508" s="39"/>
      <c r="EA508" s="39"/>
      <c r="EB508" s="39"/>
      <c r="EC508" s="39"/>
      <c r="ED508" s="39"/>
      <c r="EE508" s="39"/>
      <c r="EF508" s="39"/>
      <c r="EG508" s="39"/>
      <c r="EH508" s="39"/>
      <c r="EI508" s="39"/>
      <c r="EJ508" s="39"/>
      <c r="EK508" s="39"/>
      <c r="EL508" s="39"/>
      <c r="EM508" s="39"/>
      <c r="EN508" s="39"/>
      <c r="EO508" s="39"/>
      <c r="EP508" s="39"/>
      <c r="EQ508" s="39"/>
      <c r="ER508" s="39"/>
      <c r="ES508" s="39"/>
      <c r="ET508" s="39"/>
      <c r="EU508" s="39"/>
    </row>
    <row r="509" ht="16.5" customHeight="1">
      <c r="A509" s="1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  <c r="CC509" s="39"/>
      <c r="CD509" s="39"/>
      <c r="CE509" s="39"/>
      <c r="CF509" s="39"/>
      <c r="CG509" s="39"/>
      <c r="CH509" s="39"/>
      <c r="CI509" s="39"/>
      <c r="CJ509" s="39"/>
      <c r="CK509" s="39"/>
      <c r="CL509" s="39"/>
      <c r="CM509" s="39"/>
      <c r="CN509" s="39"/>
      <c r="CO509" s="39"/>
      <c r="CP509" s="39"/>
      <c r="CQ509" s="39"/>
      <c r="CR509" s="39"/>
      <c r="CS509" s="39"/>
      <c r="CT509" s="39"/>
      <c r="CU509" s="39"/>
      <c r="CV509" s="39"/>
      <c r="CW509" s="39"/>
      <c r="CX509" s="39"/>
      <c r="CY509" s="39"/>
      <c r="CZ509" s="39"/>
      <c r="DA509" s="39"/>
      <c r="DB509" s="39"/>
      <c r="DC509" s="39"/>
      <c r="DD509" s="39"/>
      <c r="DE509" s="39"/>
      <c r="DF509" s="39"/>
      <c r="DG509" s="39"/>
      <c r="DH509" s="39"/>
      <c r="DI509" s="39"/>
      <c r="DJ509" s="39"/>
      <c r="DK509" s="39"/>
      <c r="DL509" s="39"/>
      <c r="DM509" s="39"/>
      <c r="DN509" s="39"/>
      <c r="DO509" s="39"/>
      <c r="DP509" s="39"/>
      <c r="DQ509" s="39"/>
      <c r="DR509" s="39"/>
      <c r="DS509" s="39"/>
      <c r="DT509" s="39"/>
      <c r="DU509" s="39"/>
      <c r="DV509" s="39"/>
      <c r="DW509" s="39"/>
      <c r="DX509" s="39"/>
      <c r="DY509" s="39"/>
      <c r="DZ509" s="39"/>
      <c r="EA509" s="39"/>
      <c r="EB509" s="39"/>
      <c r="EC509" s="39"/>
      <c r="ED509" s="39"/>
      <c r="EE509" s="39"/>
      <c r="EF509" s="39"/>
      <c r="EG509" s="39"/>
      <c r="EH509" s="39"/>
      <c r="EI509" s="39"/>
      <c r="EJ509" s="39"/>
      <c r="EK509" s="39"/>
      <c r="EL509" s="39"/>
      <c r="EM509" s="39"/>
      <c r="EN509" s="39"/>
      <c r="EO509" s="39"/>
      <c r="EP509" s="39"/>
      <c r="EQ509" s="39"/>
      <c r="ER509" s="39"/>
      <c r="ES509" s="39"/>
      <c r="ET509" s="39"/>
      <c r="EU509" s="39"/>
    </row>
    <row r="510" ht="16.5" customHeight="1">
      <c r="A510" s="1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  <c r="CC510" s="39"/>
      <c r="CD510" s="39"/>
      <c r="CE510" s="39"/>
      <c r="CF510" s="39"/>
      <c r="CG510" s="39"/>
      <c r="CH510" s="39"/>
      <c r="CI510" s="39"/>
      <c r="CJ510" s="39"/>
      <c r="CK510" s="39"/>
      <c r="CL510" s="39"/>
      <c r="CM510" s="39"/>
      <c r="CN510" s="39"/>
      <c r="CO510" s="39"/>
      <c r="CP510" s="39"/>
      <c r="CQ510" s="39"/>
      <c r="CR510" s="39"/>
      <c r="CS510" s="39"/>
      <c r="CT510" s="39"/>
      <c r="CU510" s="39"/>
      <c r="CV510" s="39"/>
      <c r="CW510" s="39"/>
      <c r="CX510" s="39"/>
      <c r="CY510" s="39"/>
      <c r="CZ510" s="39"/>
      <c r="DA510" s="39"/>
      <c r="DB510" s="39"/>
      <c r="DC510" s="39"/>
      <c r="DD510" s="39"/>
      <c r="DE510" s="39"/>
      <c r="DF510" s="39"/>
      <c r="DG510" s="39"/>
      <c r="DH510" s="39"/>
      <c r="DI510" s="39"/>
      <c r="DJ510" s="39"/>
      <c r="DK510" s="39"/>
      <c r="DL510" s="39"/>
      <c r="DM510" s="39"/>
      <c r="DN510" s="39"/>
      <c r="DO510" s="39"/>
      <c r="DP510" s="39"/>
      <c r="DQ510" s="39"/>
      <c r="DR510" s="39"/>
      <c r="DS510" s="39"/>
      <c r="DT510" s="39"/>
      <c r="DU510" s="39"/>
      <c r="DV510" s="39"/>
      <c r="DW510" s="39"/>
      <c r="DX510" s="39"/>
      <c r="DY510" s="39"/>
      <c r="DZ510" s="39"/>
      <c r="EA510" s="39"/>
      <c r="EB510" s="39"/>
      <c r="EC510" s="39"/>
      <c r="ED510" s="39"/>
      <c r="EE510" s="39"/>
      <c r="EF510" s="39"/>
      <c r="EG510" s="39"/>
      <c r="EH510" s="39"/>
      <c r="EI510" s="39"/>
      <c r="EJ510" s="39"/>
      <c r="EK510" s="39"/>
      <c r="EL510" s="39"/>
      <c r="EM510" s="39"/>
      <c r="EN510" s="39"/>
      <c r="EO510" s="39"/>
      <c r="EP510" s="39"/>
      <c r="EQ510" s="39"/>
      <c r="ER510" s="39"/>
      <c r="ES510" s="39"/>
      <c r="ET510" s="39"/>
      <c r="EU510" s="39"/>
    </row>
    <row r="511" ht="16.5" customHeight="1">
      <c r="A511" s="1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39"/>
      <c r="CL511" s="39"/>
      <c r="CM511" s="39"/>
      <c r="CN511" s="39"/>
      <c r="CO511" s="39"/>
      <c r="CP511" s="39"/>
      <c r="CQ511" s="39"/>
      <c r="CR511" s="39"/>
      <c r="CS511" s="39"/>
      <c r="CT511" s="39"/>
      <c r="CU511" s="39"/>
      <c r="CV511" s="39"/>
      <c r="CW511" s="39"/>
      <c r="CX511" s="39"/>
      <c r="CY511" s="39"/>
      <c r="CZ511" s="39"/>
      <c r="DA511" s="39"/>
      <c r="DB511" s="39"/>
      <c r="DC511" s="39"/>
      <c r="DD511" s="39"/>
      <c r="DE511" s="39"/>
      <c r="DF511" s="39"/>
      <c r="DG511" s="39"/>
      <c r="DH511" s="39"/>
      <c r="DI511" s="39"/>
      <c r="DJ511" s="39"/>
      <c r="DK511" s="39"/>
      <c r="DL511" s="39"/>
      <c r="DM511" s="39"/>
      <c r="DN511" s="39"/>
      <c r="DO511" s="39"/>
      <c r="DP511" s="39"/>
      <c r="DQ511" s="39"/>
      <c r="DR511" s="39"/>
      <c r="DS511" s="39"/>
      <c r="DT511" s="39"/>
      <c r="DU511" s="39"/>
      <c r="DV511" s="39"/>
      <c r="DW511" s="39"/>
      <c r="DX511" s="39"/>
      <c r="DY511" s="39"/>
      <c r="DZ511" s="39"/>
      <c r="EA511" s="39"/>
      <c r="EB511" s="39"/>
      <c r="EC511" s="39"/>
      <c r="ED511" s="39"/>
      <c r="EE511" s="39"/>
      <c r="EF511" s="39"/>
      <c r="EG511" s="39"/>
      <c r="EH511" s="39"/>
      <c r="EI511" s="39"/>
      <c r="EJ511" s="39"/>
      <c r="EK511" s="39"/>
      <c r="EL511" s="39"/>
      <c r="EM511" s="39"/>
      <c r="EN511" s="39"/>
      <c r="EO511" s="39"/>
      <c r="EP511" s="39"/>
      <c r="EQ511" s="39"/>
      <c r="ER511" s="39"/>
      <c r="ES511" s="39"/>
      <c r="ET511" s="39"/>
      <c r="EU511" s="39"/>
    </row>
    <row r="512" ht="16.5" customHeight="1">
      <c r="A512" s="1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  <c r="CC512" s="39"/>
      <c r="CD512" s="39"/>
      <c r="CE512" s="39"/>
      <c r="CF512" s="39"/>
      <c r="CG512" s="39"/>
      <c r="CH512" s="39"/>
      <c r="CI512" s="39"/>
      <c r="CJ512" s="39"/>
      <c r="CK512" s="39"/>
      <c r="CL512" s="39"/>
      <c r="CM512" s="39"/>
      <c r="CN512" s="39"/>
      <c r="CO512" s="39"/>
      <c r="CP512" s="39"/>
      <c r="CQ512" s="39"/>
      <c r="CR512" s="39"/>
      <c r="CS512" s="39"/>
      <c r="CT512" s="39"/>
      <c r="CU512" s="39"/>
      <c r="CV512" s="39"/>
      <c r="CW512" s="39"/>
      <c r="CX512" s="39"/>
      <c r="CY512" s="39"/>
      <c r="CZ512" s="39"/>
      <c r="DA512" s="39"/>
      <c r="DB512" s="39"/>
      <c r="DC512" s="39"/>
      <c r="DD512" s="39"/>
      <c r="DE512" s="39"/>
      <c r="DF512" s="39"/>
      <c r="DG512" s="39"/>
      <c r="DH512" s="39"/>
      <c r="DI512" s="39"/>
      <c r="DJ512" s="39"/>
      <c r="DK512" s="39"/>
      <c r="DL512" s="39"/>
      <c r="DM512" s="39"/>
      <c r="DN512" s="39"/>
      <c r="DO512" s="39"/>
      <c r="DP512" s="39"/>
      <c r="DQ512" s="39"/>
      <c r="DR512" s="39"/>
      <c r="DS512" s="39"/>
      <c r="DT512" s="39"/>
      <c r="DU512" s="39"/>
      <c r="DV512" s="39"/>
      <c r="DW512" s="39"/>
      <c r="DX512" s="39"/>
      <c r="DY512" s="39"/>
      <c r="DZ512" s="39"/>
      <c r="EA512" s="39"/>
      <c r="EB512" s="39"/>
      <c r="EC512" s="39"/>
      <c r="ED512" s="39"/>
      <c r="EE512" s="39"/>
      <c r="EF512" s="39"/>
      <c r="EG512" s="39"/>
      <c r="EH512" s="39"/>
      <c r="EI512" s="39"/>
      <c r="EJ512" s="39"/>
      <c r="EK512" s="39"/>
      <c r="EL512" s="39"/>
      <c r="EM512" s="39"/>
      <c r="EN512" s="39"/>
      <c r="EO512" s="39"/>
      <c r="EP512" s="39"/>
      <c r="EQ512" s="39"/>
      <c r="ER512" s="39"/>
      <c r="ES512" s="39"/>
      <c r="ET512" s="39"/>
      <c r="EU512" s="39"/>
    </row>
    <row r="513" ht="16.5" customHeight="1">
      <c r="A513" s="1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  <c r="CN513" s="39"/>
      <c r="CO513" s="39"/>
      <c r="CP513" s="39"/>
      <c r="CQ513" s="39"/>
      <c r="CR513" s="39"/>
      <c r="CS513" s="39"/>
      <c r="CT513" s="39"/>
      <c r="CU513" s="39"/>
      <c r="CV513" s="39"/>
      <c r="CW513" s="39"/>
      <c r="CX513" s="39"/>
      <c r="CY513" s="39"/>
      <c r="CZ513" s="39"/>
      <c r="DA513" s="39"/>
      <c r="DB513" s="39"/>
      <c r="DC513" s="39"/>
      <c r="DD513" s="39"/>
      <c r="DE513" s="39"/>
      <c r="DF513" s="39"/>
      <c r="DG513" s="39"/>
      <c r="DH513" s="39"/>
      <c r="DI513" s="39"/>
      <c r="DJ513" s="39"/>
      <c r="DK513" s="39"/>
      <c r="DL513" s="39"/>
      <c r="DM513" s="39"/>
      <c r="DN513" s="39"/>
      <c r="DO513" s="39"/>
      <c r="DP513" s="39"/>
      <c r="DQ513" s="39"/>
      <c r="DR513" s="39"/>
      <c r="DS513" s="39"/>
      <c r="DT513" s="39"/>
      <c r="DU513" s="39"/>
      <c r="DV513" s="39"/>
      <c r="DW513" s="39"/>
      <c r="DX513" s="39"/>
      <c r="DY513" s="39"/>
      <c r="DZ513" s="39"/>
      <c r="EA513" s="39"/>
      <c r="EB513" s="39"/>
      <c r="EC513" s="39"/>
      <c r="ED513" s="39"/>
      <c r="EE513" s="39"/>
      <c r="EF513" s="39"/>
      <c r="EG513" s="39"/>
      <c r="EH513" s="39"/>
      <c r="EI513" s="39"/>
      <c r="EJ513" s="39"/>
      <c r="EK513" s="39"/>
      <c r="EL513" s="39"/>
      <c r="EM513" s="39"/>
      <c r="EN513" s="39"/>
      <c r="EO513" s="39"/>
      <c r="EP513" s="39"/>
      <c r="EQ513" s="39"/>
      <c r="ER513" s="39"/>
      <c r="ES513" s="39"/>
      <c r="ET513" s="39"/>
      <c r="EU513" s="39"/>
    </row>
    <row r="514" ht="16.5" customHeight="1">
      <c r="A514" s="1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  <c r="CV514" s="39"/>
      <c r="CW514" s="39"/>
      <c r="CX514" s="39"/>
      <c r="CY514" s="39"/>
      <c r="CZ514" s="39"/>
      <c r="DA514" s="39"/>
      <c r="DB514" s="39"/>
      <c r="DC514" s="39"/>
      <c r="DD514" s="39"/>
      <c r="DE514" s="39"/>
      <c r="DF514" s="39"/>
      <c r="DG514" s="39"/>
      <c r="DH514" s="39"/>
      <c r="DI514" s="39"/>
      <c r="DJ514" s="39"/>
      <c r="DK514" s="39"/>
      <c r="DL514" s="39"/>
      <c r="DM514" s="39"/>
      <c r="DN514" s="39"/>
      <c r="DO514" s="39"/>
      <c r="DP514" s="39"/>
      <c r="DQ514" s="39"/>
      <c r="DR514" s="39"/>
      <c r="DS514" s="39"/>
      <c r="DT514" s="39"/>
      <c r="DU514" s="39"/>
      <c r="DV514" s="39"/>
      <c r="DW514" s="39"/>
      <c r="DX514" s="39"/>
      <c r="DY514" s="39"/>
      <c r="DZ514" s="39"/>
      <c r="EA514" s="39"/>
      <c r="EB514" s="39"/>
      <c r="EC514" s="39"/>
      <c r="ED514" s="39"/>
      <c r="EE514" s="39"/>
      <c r="EF514" s="39"/>
      <c r="EG514" s="39"/>
      <c r="EH514" s="39"/>
      <c r="EI514" s="39"/>
      <c r="EJ514" s="39"/>
      <c r="EK514" s="39"/>
      <c r="EL514" s="39"/>
      <c r="EM514" s="39"/>
      <c r="EN514" s="39"/>
      <c r="EO514" s="39"/>
      <c r="EP514" s="39"/>
      <c r="EQ514" s="39"/>
      <c r="ER514" s="39"/>
      <c r="ES514" s="39"/>
      <c r="ET514" s="39"/>
      <c r="EU514" s="39"/>
    </row>
    <row r="515" ht="16.5" customHeight="1">
      <c r="A515" s="1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  <c r="CC515" s="39"/>
      <c r="CD515" s="39"/>
      <c r="CE515" s="39"/>
      <c r="CF515" s="39"/>
      <c r="CG515" s="39"/>
      <c r="CH515" s="39"/>
      <c r="CI515" s="39"/>
      <c r="CJ515" s="39"/>
      <c r="CK515" s="39"/>
      <c r="CL515" s="39"/>
      <c r="CM515" s="39"/>
      <c r="CN515" s="39"/>
      <c r="CO515" s="39"/>
      <c r="CP515" s="39"/>
      <c r="CQ515" s="39"/>
      <c r="CR515" s="39"/>
      <c r="CS515" s="39"/>
      <c r="CT515" s="39"/>
      <c r="CU515" s="39"/>
      <c r="CV515" s="39"/>
      <c r="CW515" s="39"/>
      <c r="CX515" s="39"/>
      <c r="CY515" s="39"/>
      <c r="CZ515" s="39"/>
      <c r="DA515" s="39"/>
      <c r="DB515" s="39"/>
      <c r="DC515" s="39"/>
      <c r="DD515" s="39"/>
      <c r="DE515" s="39"/>
      <c r="DF515" s="39"/>
      <c r="DG515" s="39"/>
      <c r="DH515" s="39"/>
      <c r="DI515" s="39"/>
      <c r="DJ515" s="39"/>
      <c r="DK515" s="39"/>
      <c r="DL515" s="39"/>
      <c r="DM515" s="39"/>
      <c r="DN515" s="39"/>
      <c r="DO515" s="39"/>
      <c r="DP515" s="39"/>
      <c r="DQ515" s="39"/>
      <c r="DR515" s="39"/>
      <c r="DS515" s="39"/>
      <c r="DT515" s="39"/>
      <c r="DU515" s="39"/>
      <c r="DV515" s="39"/>
      <c r="DW515" s="39"/>
      <c r="DX515" s="39"/>
      <c r="DY515" s="39"/>
      <c r="DZ515" s="39"/>
      <c r="EA515" s="39"/>
      <c r="EB515" s="39"/>
      <c r="EC515" s="39"/>
      <c r="ED515" s="39"/>
      <c r="EE515" s="39"/>
      <c r="EF515" s="39"/>
      <c r="EG515" s="39"/>
      <c r="EH515" s="39"/>
      <c r="EI515" s="39"/>
      <c r="EJ515" s="39"/>
      <c r="EK515" s="39"/>
      <c r="EL515" s="39"/>
      <c r="EM515" s="39"/>
      <c r="EN515" s="39"/>
      <c r="EO515" s="39"/>
      <c r="EP515" s="39"/>
      <c r="EQ515" s="39"/>
      <c r="ER515" s="39"/>
      <c r="ES515" s="39"/>
      <c r="ET515" s="39"/>
      <c r="EU515" s="39"/>
    </row>
    <row r="516" ht="16.5" customHeight="1">
      <c r="A516" s="1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  <c r="CC516" s="39"/>
      <c r="CD516" s="39"/>
      <c r="CE516" s="39"/>
      <c r="CF516" s="39"/>
      <c r="CG516" s="39"/>
      <c r="CH516" s="39"/>
      <c r="CI516" s="39"/>
      <c r="CJ516" s="39"/>
      <c r="CK516" s="39"/>
      <c r="CL516" s="39"/>
      <c r="CM516" s="39"/>
      <c r="CN516" s="39"/>
      <c r="CO516" s="39"/>
      <c r="CP516" s="39"/>
      <c r="CQ516" s="39"/>
      <c r="CR516" s="39"/>
      <c r="CS516" s="39"/>
      <c r="CT516" s="39"/>
      <c r="CU516" s="39"/>
      <c r="CV516" s="39"/>
      <c r="CW516" s="39"/>
      <c r="CX516" s="39"/>
      <c r="CY516" s="39"/>
      <c r="CZ516" s="39"/>
      <c r="DA516" s="39"/>
      <c r="DB516" s="39"/>
      <c r="DC516" s="39"/>
      <c r="DD516" s="39"/>
      <c r="DE516" s="39"/>
      <c r="DF516" s="39"/>
      <c r="DG516" s="39"/>
      <c r="DH516" s="39"/>
      <c r="DI516" s="39"/>
      <c r="DJ516" s="39"/>
      <c r="DK516" s="39"/>
      <c r="DL516" s="39"/>
      <c r="DM516" s="39"/>
      <c r="DN516" s="39"/>
      <c r="DO516" s="39"/>
      <c r="DP516" s="39"/>
      <c r="DQ516" s="39"/>
      <c r="DR516" s="39"/>
      <c r="DS516" s="39"/>
      <c r="DT516" s="39"/>
      <c r="DU516" s="39"/>
      <c r="DV516" s="39"/>
      <c r="DW516" s="39"/>
      <c r="DX516" s="39"/>
      <c r="DY516" s="39"/>
      <c r="DZ516" s="39"/>
      <c r="EA516" s="39"/>
      <c r="EB516" s="39"/>
      <c r="EC516" s="39"/>
      <c r="ED516" s="39"/>
      <c r="EE516" s="39"/>
      <c r="EF516" s="39"/>
      <c r="EG516" s="39"/>
      <c r="EH516" s="39"/>
      <c r="EI516" s="39"/>
      <c r="EJ516" s="39"/>
      <c r="EK516" s="39"/>
      <c r="EL516" s="39"/>
      <c r="EM516" s="39"/>
      <c r="EN516" s="39"/>
      <c r="EO516" s="39"/>
      <c r="EP516" s="39"/>
      <c r="EQ516" s="39"/>
      <c r="ER516" s="39"/>
      <c r="ES516" s="39"/>
      <c r="ET516" s="39"/>
      <c r="EU516" s="39"/>
    </row>
    <row r="517" ht="16.5" customHeight="1">
      <c r="A517" s="1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  <c r="CV517" s="39"/>
      <c r="CW517" s="39"/>
      <c r="CX517" s="39"/>
      <c r="CY517" s="39"/>
      <c r="CZ517" s="39"/>
      <c r="DA517" s="39"/>
      <c r="DB517" s="39"/>
      <c r="DC517" s="39"/>
      <c r="DD517" s="39"/>
      <c r="DE517" s="39"/>
      <c r="DF517" s="39"/>
      <c r="DG517" s="39"/>
      <c r="DH517" s="39"/>
      <c r="DI517" s="39"/>
      <c r="DJ517" s="39"/>
      <c r="DK517" s="39"/>
      <c r="DL517" s="39"/>
      <c r="DM517" s="39"/>
      <c r="DN517" s="39"/>
      <c r="DO517" s="39"/>
      <c r="DP517" s="39"/>
      <c r="DQ517" s="39"/>
      <c r="DR517" s="39"/>
      <c r="DS517" s="39"/>
      <c r="DT517" s="39"/>
      <c r="DU517" s="39"/>
      <c r="DV517" s="39"/>
      <c r="DW517" s="39"/>
      <c r="DX517" s="39"/>
      <c r="DY517" s="39"/>
      <c r="DZ517" s="39"/>
      <c r="EA517" s="39"/>
      <c r="EB517" s="39"/>
      <c r="EC517" s="39"/>
      <c r="ED517" s="39"/>
      <c r="EE517" s="39"/>
      <c r="EF517" s="39"/>
      <c r="EG517" s="39"/>
      <c r="EH517" s="39"/>
      <c r="EI517" s="39"/>
      <c r="EJ517" s="39"/>
      <c r="EK517" s="39"/>
      <c r="EL517" s="39"/>
      <c r="EM517" s="39"/>
      <c r="EN517" s="39"/>
      <c r="EO517" s="39"/>
      <c r="EP517" s="39"/>
      <c r="EQ517" s="39"/>
      <c r="ER517" s="39"/>
      <c r="ES517" s="39"/>
      <c r="ET517" s="39"/>
      <c r="EU517" s="39"/>
    </row>
    <row r="518" ht="16.5" customHeight="1">
      <c r="A518" s="1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  <c r="CV518" s="39"/>
      <c r="CW518" s="39"/>
      <c r="CX518" s="39"/>
      <c r="CY518" s="39"/>
      <c r="CZ518" s="39"/>
      <c r="DA518" s="39"/>
      <c r="DB518" s="39"/>
      <c r="DC518" s="39"/>
      <c r="DD518" s="39"/>
      <c r="DE518" s="39"/>
      <c r="DF518" s="39"/>
      <c r="DG518" s="39"/>
      <c r="DH518" s="39"/>
      <c r="DI518" s="39"/>
      <c r="DJ518" s="39"/>
      <c r="DK518" s="39"/>
      <c r="DL518" s="39"/>
      <c r="DM518" s="39"/>
      <c r="DN518" s="39"/>
      <c r="DO518" s="39"/>
      <c r="DP518" s="39"/>
      <c r="DQ518" s="39"/>
      <c r="DR518" s="39"/>
      <c r="DS518" s="39"/>
      <c r="DT518" s="39"/>
      <c r="DU518" s="39"/>
      <c r="DV518" s="39"/>
      <c r="DW518" s="39"/>
      <c r="DX518" s="39"/>
      <c r="DY518" s="39"/>
      <c r="DZ518" s="39"/>
      <c r="EA518" s="39"/>
      <c r="EB518" s="39"/>
      <c r="EC518" s="39"/>
      <c r="ED518" s="39"/>
      <c r="EE518" s="39"/>
      <c r="EF518" s="39"/>
      <c r="EG518" s="39"/>
      <c r="EH518" s="39"/>
      <c r="EI518" s="39"/>
      <c r="EJ518" s="39"/>
      <c r="EK518" s="39"/>
      <c r="EL518" s="39"/>
      <c r="EM518" s="39"/>
      <c r="EN518" s="39"/>
      <c r="EO518" s="39"/>
      <c r="EP518" s="39"/>
      <c r="EQ518" s="39"/>
      <c r="ER518" s="39"/>
      <c r="ES518" s="39"/>
      <c r="ET518" s="39"/>
      <c r="EU518" s="39"/>
    </row>
    <row r="519" ht="16.5" customHeight="1">
      <c r="A519" s="1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39"/>
      <c r="CT519" s="39"/>
      <c r="CU519" s="39"/>
      <c r="CV519" s="39"/>
      <c r="CW519" s="39"/>
      <c r="CX519" s="39"/>
      <c r="CY519" s="39"/>
      <c r="CZ519" s="39"/>
      <c r="DA519" s="39"/>
      <c r="DB519" s="39"/>
      <c r="DC519" s="39"/>
      <c r="DD519" s="39"/>
      <c r="DE519" s="39"/>
      <c r="DF519" s="39"/>
      <c r="DG519" s="39"/>
      <c r="DH519" s="39"/>
      <c r="DI519" s="39"/>
      <c r="DJ519" s="39"/>
      <c r="DK519" s="39"/>
      <c r="DL519" s="39"/>
      <c r="DM519" s="39"/>
      <c r="DN519" s="39"/>
      <c r="DO519" s="39"/>
      <c r="DP519" s="39"/>
      <c r="DQ519" s="39"/>
      <c r="DR519" s="39"/>
      <c r="DS519" s="39"/>
      <c r="DT519" s="39"/>
      <c r="DU519" s="39"/>
      <c r="DV519" s="39"/>
      <c r="DW519" s="39"/>
      <c r="DX519" s="39"/>
      <c r="DY519" s="39"/>
      <c r="DZ519" s="39"/>
      <c r="EA519" s="39"/>
      <c r="EB519" s="39"/>
      <c r="EC519" s="39"/>
      <c r="ED519" s="39"/>
      <c r="EE519" s="39"/>
      <c r="EF519" s="39"/>
      <c r="EG519" s="39"/>
      <c r="EH519" s="39"/>
      <c r="EI519" s="39"/>
      <c r="EJ519" s="39"/>
      <c r="EK519" s="39"/>
      <c r="EL519" s="39"/>
      <c r="EM519" s="39"/>
      <c r="EN519" s="39"/>
      <c r="EO519" s="39"/>
      <c r="EP519" s="39"/>
      <c r="EQ519" s="39"/>
      <c r="ER519" s="39"/>
      <c r="ES519" s="39"/>
      <c r="ET519" s="39"/>
      <c r="EU519" s="39"/>
    </row>
    <row r="520" ht="16.5" customHeight="1">
      <c r="A520" s="1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  <c r="CN520" s="39"/>
      <c r="CO520" s="39"/>
      <c r="CP520" s="39"/>
      <c r="CQ520" s="39"/>
      <c r="CR520" s="39"/>
      <c r="CS520" s="39"/>
      <c r="CT520" s="39"/>
      <c r="CU520" s="39"/>
      <c r="CV520" s="39"/>
      <c r="CW520" s="39"/>
      <c r="CX520" s="39"/>
      <c r="CY520" s="39"/>
      <c r="CZ520" s="39"/>
      <c r="DA520" s="39"/>
      <c r="DB520" s="39"/>
      <c r="DC520" s="39"/>
      <c r="DD520" s="39"/>
      <c r="DE520" s="39"/>
      <c r="DF520" s="39"/>
      <c r="DG520" s="39"/>
      <c r="DH520" s="39"/>
      <c r="DI520" s="39"/>
      <c r="DJ520" s="39"/>
      <c r="DK520" s="39"/>
      <c r="DL520" s="39"/>
      <c r="DM520" s="39"/>
      <c r="DN520" s="39"/>
      <c r="DO520" s="39"/>
      <c r="DP520" s="39"/>
      <c r="DQ520" s="39"/>
      <c r="DR520" s="39"/>
      <c r="DS520" s="39"/>
      <c r="DT520" s="39"/>
      <c r="DU520" s="39"/>
      <c r="DV520" s="39"/>
      <c r="DW520" s="39"/>
      <c r="DX520" s="39"/>
      <c r="DY520" s="39"/>
      <c r="DZ520" s="39"/>
      <c r="EA520" s="39"/>
      <c r="EB520" s="39"/>
      <c r="EC520" s="39"/>
      <c r="ED520" s="39"/>
      <c r="EE520" s="39"/>
      <c r="EF520" s="39"/>
      <c r="EG520" s="39"/>
      <c r="EH520" s="39"/>
      <c r="EI520" s="39"/>
      <c r="EJ520" s="39"/>
      <c r="EK520" s="39"/>
      <c r="EL520" s="39"/>
      <c r="EM520" s="39"/>
      <c r="EN520" s="39"/>
      <c r="EO520" s="39"/>
      <c r="EP520" s="39"/>
      <c r="EQ520" s="39"/>
      <c r="ER520" s="39"/>
      <c r="ES520" s="39"/>
      <c r="ET520" s="39"/>
      <c r="EU520" s="39"/>
    </row>
    <row r="521" ht="16.5" customHeight="1">
      <c r="A521" s="1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  <c r="CC521" s="39"/>
      <c r="CD521" s="39"/>
      <c r="CE521" s="39"/>
      <c r="CF521" s="39"/>
      <c r="CG521" s="39"/>
      <c r="CH521" s="39"/>
      <c r="CI521" s="39"/>
      <c r="CJ521" s="39"/>
      <c r="CK521" s="39"/>
      <c r="CL521" s="39"/>
      <c r="CM521" s="39"/>
      <c r="CN521" s="39"/>
      <c r="CO521" s="39"/>
      <c r="CP521" s="39"/>
      <c r="CQ521" s="39"/>
      <c r="CR521" s="39"/>
      <c r="CS521" s="39"/>
      <c r="CT521" s="39"/>
      <c r="CU521" s="39"/>
      <c r="CV521" s="39"/>
      <c r="CW521" s="39"/>
      <c r="CX521" s="39"/>
      <c r="CY521" s="39"/>
      <c r="CZ521" s="39"/>
      <c r="DA521" s="39"/>
      <c r="DB521" s="39"/>
      <c r="DC521" s="39"/>
      <c r="DD521" s="39"/>
      <c r="DE521" s="39"/>
      <c r="DF521" s="39"/>
      <c r="DG521" s="39"/>
      <c r="DH521" s="39"/>
      <c r="DI521" s="39"/>
      <c r="DJ521" s="39"/>
      <c r="DK521" s="39"/>
      <c r="DL521" s="39"/>
      <c r="DM521" s="39"/>
      <c r="DN521" s="39"/>
      <c r="DO521" s="39"/>
      <c r="DP521" s="39"/>
      <c r="DQ521" s="39"/>
      <c r="DR521" s="39"/>
      <c r="DS521" s="39"/>
      <c r="DT521" s="39"/>
      <c r="DU521" s="39"/>
      <c r="DV521" s="39"/>
      <c r="DW521" s="39"/>
      <c r="DX521" s="39"/>
      <c r="DY521" s="39"/>
      <c r="DZ521" s="39"/>
      <c r="EA521" s="39"/>
      <c r="EB521" s="39"/>
      <c r="EC521" s="39"/>
      <c r="ED521" s="39"/>
      <c r="EE521" s="39"/>
      <c r="EF521" s="39"/>
      <c r="EG521" s="39"/>
      <c r="EH521" s="39"/>
      <c r="EI521" s="39"/>
      <c r="EJ521" s="39"/>
      <c r="EK521" s="39"/>
      <c r="EL521" s="39"/>
      <c r="EM521" s="39"/>
      <c r="EN521" s="39"/>
      <c r="EO521" s="39"/>
      <c r="EP521" s="39"/>
      <c r="EQ521" s="39"/>
      <c r="ER521" s="39"/>
      <c r="ES521" s="39"/>
      <c r="ET521" s="39"/>
      <c r="EU521" s="39"/>
    </row>
    <row r="522" ht="16.5" customHeight="1">
      <c r="A522" s="1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  <c r="CC522" s="39"/>
      <c r="CD522" s="39"/>
      <c r="CE522" s="39"/>
      <c r="CF522" s="39"/>
      <c r="CG522" s="39"/>
      <c r="CH522" s="39"/>
      <c r="CI522" s="39"/>
      <c r="CJ522" s="39"/>
      <c r="CK522" s="39"/>
      <c r="CL522" s="39"/>
      <c r="CM522" s="39"/>
      <c r="CN522" s="39"/>
      <c r="CO522" s="39"/>
      <c r="CP522" s="39"/>
      <c r="CQ522" s="39"/>
      <c r="CR522" s="39"/>
      <c r="CS522" s="39"/>
      <c r="CT522" s="39"/>
      <c r="CU522" s="39"/>
      <c r="CV522" s="39"/>
      <c r="CW522" s="39"/>
      <c r="CX522" s="39"/>
      <c r="CY522" s="39"/>
      <c r="CZ522" s="39"/>
      <c r="DA522" s="39"/>
      <c r="DB522" s="39"/>
      <c r="DC522" s="39"/>
      <c r="DD522" s="39"/>
      <c r="DE522" s="39"/>
      <c r="DF522" s="39"/>
      <c r="DG522" s="39"/>
      <c r="DH522" s="39"/>
      <c r="DI522" s="39"/>
      <c r="DJ522" s="39"/>
      <c r="DK522" s="39"/>
      <c r="DL522" s="39"/>
      <c r="DM522" s="39"/>
      <c r="DN522" s="39"/>
      <c r="DO522" s="39"/>
      <c r="DP522" s="39"/>
      <c r="DQ522" s="39"/>
      <c r="DR522" s="39"/>
      <c r="DS522" s="39"/>
      <c r="DT522" s="39"/>
      <c r="DU522" s="39"/>
      <c r="DV522" s="39"/>
      <c r="DW522" s="39"/>
      <c r="DX522" s="39"/>
      <c r="DY522" s="39"/>
      <c r="DZ522" s="39"/>
      <c r="EA522" s="39"/>
      <c r="EB522" s="39"/>
      <c r="EC522" s="39"/>
      <c r="ED522" s="39"/>
      <c r="EE522" s="39"/>
      <c r="EF522" s="39"/>
      <c r="EG522" s="39"/>
      <c r="EH522" s="39"/>
      <c r="EI522" s="39"/>
      <c r="EJ522" s="39"/>
      <c r="EK522" s="39"/>
      <c r="EL522" s="39"/>
      <c r="EM522" s="39"/>
      <c r="EN522" s="39"/>
      <c r="EO522" s="39"/>
      <c r="EP522" s="39"/>
      <c r="EQ522" s="39"/>
      <c r="ER522" s="39"/>
      <c r="ES522" s="39"/>
      <c r="ET522" s="39"/>
      <c r="EU522" s="39"/>
    </row>
    <row r="523" ht="16.5" customHeight="1">
      <c r="A523" s="1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  <c r="CK523" s="39"/>
      <c r="CL523" s="39"/>
      <c r="CM523" s="39"/>
      <c r="CN523" s="39"/>
      <c r="CO523" s="39"/>
      <c r="CP523" s="39"/>
      <c r="CQ523" s="39"/>
      <c r="CR523" s="39"/>
      <c r="CS523" s="39"/>
      <c r="CT523" s="39"/>
      <c r="CU523" s="39"/>
      <c r="CV523" s="39"/>
      <c r="CW523" s="39"/>
      <c r="CX523" s="39"/>
      <c r="CY523" s="39"/>
      <c r="CZ523" s="39"/>
      <c r="DA523" s="39"/>
      <c r="DB523" s="39"/>
      <c r="DC523" s="39"/>
      <c r="DD523" s="39"/>
      <c r="DE523" s="39"/>
      <c r="DF523" s="39"/>
      <c r="DG523" s="39"/>
      <c r="DH523" s="39"/>
      <c r="DI523" s="39"/>
      <c r="DJ523" s="39"/>
      <c r="DK523" s="39"/>
      <c r="DL523" s="39"/>
      <c r="DM523" s="39"/>
      <c r="DN523" s="39"/>
      <c r="DO523" s="39"/>
      <c r="DP523" s="39"/>
      <c r="DQ523" s="39"/>
      <c r="DR523" s="39"/>
      <c r="DS523" s="39"/>
      <c r="DT523" s="39"/>
      <c r="DU523" s="39"/>
      <c r="DV523" s="39"/>
      <c r="DW523" s="39"/>
      <c r="DX523" s="39"/>
      <c r="DY523" s="39"/>
      <c r="DZ523" s="39"/>
      <c r="EA523" s="39"/>
      <c r="EB523" s="39"/>
      <c r="EC523" s="39"/>
      <c r="ED523" s="39"/>
      <c r="EE523" s="39"/>
      <c r="EF523" s="39"/>
      <c r="EG523" s="39"/>
      <c r="EH523" s="39"/>
      <c r="EI523" s="39"/>
      <c r="EJ523" s="39"/>
      <c r="EK523" s="39"/>
      <c r="EL523" s="39"/>
      <c r="EM523" s="39"/>
      <c r="EN523" s="39"/>
      <c r="EO523" s="39"/>
      <c r="EP523" s="39"/>
      <c r="EQ523" s="39"/>
      <c r="ER523" s="39"/>
      <c r="ES523" s="39"/>
      <c r="ET523" s="39"/>
      <c r="EU523" s="39"/>
    </row>
    <row r="524" ht="16.5" customHeight="1">
      <c r="A524" s="1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39"/>
      <c r="CT524" s="39"/>
      <c r="CU524" s="39"/>
      <c r="CV524" s="39"/>
      <c r="CW524" s="39"/>
      <c r="CX524" s="39"/>
      <c r="CY524" s="39"/>
      <c r="CZ524" s="39"/>
      <c r="DA524" s="39"/>
      <c r="DB524" s="39"/>
      <c r="DC524" s="39"/>
      <c r="DD524" s="39"/>
      <c r="DE524" s="39"/>
      <c r="DF524" s="39"/>
      <c r="DG524" s="39"/>
      <c r="DH524" s="39"/>
      <c r="DI524" s="39"/>
      <c r="DJ524" s="39"/>
      <c r="DK524" s="39"/>
      <c r="DL524" s="39"/>
      <c r="DM524" s="39"/>
      <c r="DN524" s="39"/>
      <c r="DO524" s="39"/>
      <c r="DP524" s="39"/>
      <c r="DQ524" s="39"/>
      <c r="DR524" s="39"/>
      <c r="DS524" s="39"/>
      <c r="DT524" s="39"/>
      <c r="DU524" s="39"/>
      <c r="DV524" s="39"/>
      <c r="DW524" s="39"/>
      <c r="DX524" s="39"/>
      <c r="DY524" s="39"/>
      <c r="DZ524" s="39"/>
      <c r="EA524" s="39"/>
      <c r="EB524" s="39"/>
      <c r="EC524" s="39"/>
      <c r="ED524" s="39"/>
      <c r="EE524" s="39"/>
      <c r="EF524" s="39"/>
      <c r="EG524" s="39"/>
      <c r="EH524" s="39"/>
      <c r="EI524" s="39"/>
      <c r="EJ524" s="39"/>
      <c r="EK524" s="39"/>
      <c r="EL524" s="39"/>
      <c r="EM524" s="39"/>
      <c r="EN524" s="39"/>
      <c r="EO524" s="39"/>
      <c r="EP524" s="39"/>
      <c r="EQ524" s="39"/>
      <c r="ER524" s="39"/>
      <c r="ES524" s="39"/>
      <c r="ET524" s="39"/>
      <c r="EU524" s="39"/>
    </row>
    <row r="525" ht="16.5" customHeight="1">
      <c r="A525" s="1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  <c r="CN525" s="39"/>
      <c r="CO525" s="39"/>
      <c r="CP525" s="39"/>
      <c r="CQ525" s="39"/>
      <c r="CR525" s="39"/>
      <c r="CS525" s="39"/>
      <c r="CT525" s="39"/>
      <c r="CU525" s="39"/>
      <c r="CV525" s="39"/>
      <c r="CW525" s="39"/>
      <c r="CX525" s="39"/>
      <c r="CY525" s="39"/>
      <c r="CZ525" s="39"/>
      <c r="DA525" s="39"/>
      <c r="DB525" s="39"/>
      <c r="DC525" s="39"/>
      <c r="DD525" s="39"/>
      <c r="DE525" s="39"/>
      <c r="DF525" s="39"/>
      <c r="DG525" s="39"/>
      <c r="DH525" s="39"/>
      <c r="DI525" s="39"/>
      <c r="DJ525" s="39"/>
      <c r="DK525" s="39"/>
      <c r="DL525" s="39"/>
      <c r="DM525" s="39"/>
      <c r="DN525" s="39"/>
      <c r="DO525" s="39"/>
      <c r="DP525" s="39"/>
      <c r="DQ525" s="39"/>
      <c r="DR525" s="39"/>
      <c r="DS525" s="39"/>
      <c r="DT525" s="39"/>
      <c r="DU525" s="39"/>
      <c r="DV525" s="39"/>
      <c r="DW525" s="39"/>
      <c r="DX525" s="39"/>
      <c r="DY525" s="39"/>
      <c r="DZ525" s="39"/>
      <c r="EA525" s="39"/>
      <c r="EB525" s="39"/>
      <c r="EC525" s="39"/>
      <c r="ED525" s="39"/>
      <c r="EE525" s="39"/>
      <c r="EF525" s="39"/>
      <c r="EG525" s="39"/>
      <c r="EH525" s="39"/>
      <c r="EI525" s="39"/>
      <c r="EJ525" s="39"/>
      <c r="EK525" s="39"/>
      <c r="EL525" s="39"/>
      <c r="EM525" s="39"/>
      <c r="EN525" s="39"/>
      <c r="EO525" s="39"/>
      <c r="EP525" s="39"/>
      <c r="EQ525" s="39"/>
      <c r="ER525" s="39"/>
      <c r="ES525" s="39"/>
      <c r="ET525" s="39"/>
      <c r="EU525" s="39"/>
    </row>
    <row r="526" ht="16.5" customHeight="1">
      <c r="A526" s="1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  <c r="CC526" s="39"/>
      <c r="CD526" s="39"/>
      <c r="CE526" s="39"/>
      <c r="CF526" s="39"/>
      <c r="CG526" s="39"/>
      <c r="CH526" s="39"/>
      <c r="CI526" s="39"/>
      <c r="CJ526" s="39"/>
      <c r="CK526" s="39"/>
      <c r="CL526" s="39"/>
      <c r="CM526" s="39"/>
      <c r="CN526" s="39"/>
      <c r="CO526" s="39"/>
      <c r="CP526" s="39"/>
      <c r="CQ526" s="39"/>
      <c r="CR526" s="39"/>
      <c r="CS526" s="39"/>
      <c r="CT526" s="39"/>
      <c r="CU526" s="39"/>
      <c r="CV526" s="39"/>
      <c r="CW526" s="39"/>
      <c r="CX526" s="39"/>
      <c r="CY526" s="39"/>
      <c r="CZ526" s="39"/>
      <c r="DA526" s="39"/>
      <c r="DB526" s="39"/>
      <c r="DC526" s="39"/>
      <c r="DD526" s="39"/>
      <c r="DE526" s="39"/>
      <c r="DF526" s="39"/>
      <c r="DG526" s="39"/>
      <c r="DH526" s="39"/>
      <c r="DI526" s="39"/>
      <c r="DJ526" s="39"/>
      <c r="DK526" s="39"/>
      <c r="DL526" s="39"/>
      <c r="DM526" s="39"/>
      <c r="DN526" s="39"/>
      <c r="DO526" s="39"/>
      <c r="DP526" s="39"/>
      <c r="DQ526" s="39"/>
      <c r="DR526" s="39"/>
      <c r="DS526" s="39"/>
      <c r="DT526" s="39"/>
      <c r="DU526" s="39"/>
      <c r="DV526" s="39"/>
      <c r="DW526" s="39"/>
      <c r="DX526" s="39"/>
      <c r="DY526" s="39"/>
      <c r="DZ526" s="39"/>
      <c r="EA526" s="39"/>
      <c r="EB526" s="39"/>
      <c r="EC526" s="39"/>
      <c r="ED526" s="39"/>
      <c r="EE526" s="39"/>
      <c r="EF526" s="39"/>
      <c r="EG526" s="39"/>
      <c r="EH526" s="39"/>
      <c r="EI526" s="39"/>
      <c r="EJ526" s="39"/>
      <c r="EK526" s="39"/>
      <c r="EL526" s="39"/>
      <c r="EM526" s="39"/>
      <c r="EN526" s="39"/>
      <c r="EO526" s="39"/>
      <c r="EP526" s="39"/>
      <c r="EQ526" s="39"/>
      <c r="ER526" s="39"/>
      <c r="ES526" s="39"/>
      <c r="ET526" s="39"/>
      <c r="EU526" s="39"/>
    </row>
    <row r="527" ht="16.5" customHeight="1">
      <c r="A527" s="1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  <c r="CC527" s="39"/>
      <c r="CD527" s="39"/>
      <c r="CE527" s="39"/>
      <c r="CF527" s="39"/>
      <c r="CG527" s="39"/>
      <c r="CH527" s="39"/>
      <c r="CI527" s="39"/>
      <c r="CJ527" s="39"/>
      <c r="CK527" s="39"/>
      <c r="CL527" s="39"/>
      <c r="CM527" s="39"/>
      <c r="CN527" s="39"/>
      <c r="CO527" s="39"/>
      <c r="CP527" s="39"/>
      <c r="CQ527" s="39"/>
      <c r="CR527" s="39"/>
      <c r="CS527" s="39"/>
      <c r="CT527" s="39"/>
      <c r="CU527" s="39"/>
      <c r="CV527" s="39"/>
      <c r="CW527" s="39"/>
      <c r="CX527" s="39"/>
      <c r="CY527" s="39"/>
      <c r="CZ527" s="39"/>
      <c r="DA527" s="39"/>
      <c r="DB527" s="39"/>
      <c r="DC527" s="39"/>
      <c r="DD527" s="39"/>
      <c r="DE527" s="39"/>
      <c r="DF527" s="39"/>
      <c r="DG527" s="39"/>
      <c r="DH527" s="39"/>
      <c r="DI527" s="39"/>
      <c r="DJ527" s="39"/>
      <c r="DK527" s="39"/>
      <c r="DL527" s="39"/>
      <c r="DM527" s="39"/>
      <c r="DN527" s="39"/>
      <c r="DO527" s="39"/>
      <c r="DP527" s="39"/>
      <c r="DQ527" s="39"/>
      <c r="DR527" s="39"/>
      <c r="DS527" s="39"/>
      <c r="DT527" s="39"/>
      <c r="DU527" s="39"/>
      <c r="DV527" s="39"/>
      <c r="DW527" s="39"/>
      <c r="DX527" s="39"/>
      <c r="DY527" s="39"/>
      <c r="DZ527" s="39"/>
      <c r="EA527" s="39"/>
      <c r="EB527" s="39"/>
      <c r="EC527" s="39"/>
      <c r="ED527" s="39"/>
      <c r="EE527" s="39"/>
      <c r="EF527" s="39"/>
      <c r="EG527" s="39"/>
      <c r="EH527" s="39"/>
      <c r="EI527" s="39"/>
      <c r="EJ527" s="39"/>
      <c r="EK527" s="39"/>
      <c r="EL527" s="39"/>
      <c r="EM527" s="39"/>
      <c r="EN527" s="39"/>
      <c r="EO527" s="39"/>
      <c r="EP527" s="39"/>
      <c r="EQ527" s="39"/>
      <c r="ER527" s="39"/>
      <c r="ES527" s="39"/>
      <c r="ET527" s="39"/>
      <c r="EU527" s="39"/>
    </row>
    <row r="528" ht="16.5" customHeight="1">
      <c r="A528" s="1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  <c r="CC528" s="39"/>
      <c r="CD528" s="39"/>
      <c r="CE528" s="39"/>
      <c r="CF528" s="39"/>
      <c r="CG528" s="39"/>
      <c r="CH528" s="39"/>
      <c r="CI528" s="39"/>
      <c r="CJ528" s="39"/>
      <c r="CK528" s="39"/>
      <c r="CL528" s="39"/>
      <c r="CM528" s="39"/>
      <c r="CN528" s="39"/>
      <c r="CO528" s="39"/>
      <c r="CP528" s="39"/>
      <c r="CQ528" s="39"/>
      <c r="CR528" s="39"/>
      <c r="CS528" s="39"/>
      <c r="CT528" s="39"/>
      <c r="CU528" s="39"/>
      <c r="CV528" s="39"/>
      <c r="CW528" s="39"/>
      <c r="CX528" s="39"/>
      <c r="CY528" s="39"/>
      <c r="CZ528" s="39"/>
      <c r="DA528" s="39"/>
      <c r="DB528" s="39"/>
      <c r="DC528" s="39"/>
      <c r="DD528" s="39"/>
      <c r="DE528" s="39"/>
      <c r="DF528" s="39"/>
      <c r="DG528" s="39"/>
      <c r="DH528" s="39"/>
      <c r="DI528" s="39"/>
      <c r="DJ528" s="39"/>
      <c r="DK528" s="39"/>
      <c r="DL528" s="39"/>
      <c r="DM528" s="39"/>
      <c r="DN528" s="39"/>
      <c r="DO528" s="39"/>
      <c r="DP528" s="39"/>
      <c r="DQ528" s="39"/>
      <c r="DR528" s="39"/>
      <c r="DS528" s="39"/>
      <c r="DT528" s="39"/>
      <c r="DU528" s="39"/>
      <c r="DV528" s="39"/>
      <c r="DW528" s="39"/>
      <c r="DX528" s="39"/>
      <c r="DY528" s="39"/>
      <c r="DZ528" s="39"/>
      <c r="EA528" s="39"/>
      <c r="EB528" s="39"/>
      <c r="EC528" s="39"/>
      <c r="ED528" s="39"/>
      <c r="EE528" s="39"/>
      <c r="EF528" s="39"/>
      <c r="EG528" s="39"/>
      <c r="EH528" s="39"/>
      <c r="EI528" s="39"/>
      <c r="EJ528" s="39"/>
      <c r="EK528" s="39"/>
      <c r="EL528" s="39"/>
      <c r="EM528" s="39"/>
      <c r="EN528" s="39"/>
      <c r="EO528" s="39"/>
      <c r="EP528" s="39"/>
      <c r="EQ528" s="39"/>
      <c r="ER528" s="39"/>
      <c r="ES528" s="39"/>
      <c r="ET528" s="39"/>
      <c r="EU528" s="39"/>
    </row>
    <row r="529" ht="16.5" customHeight="1">
      <c r="A529" s="1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  <c r="CC529" s="39"/>
      <c r="CD529" s="39"/>
      <c r="CE529" s="39"/>
      <c r="CF529" s="39"/>
      <c r="CG529" s="39"/>
      <c r="CH529" s="39"/>
      <c r="CI529" s="39"/>
      <c r="CJ529" s="39"/>
      <c r="CK529" s="39"/>
      <c r="CL529" s="39"/>
      <c r="CM529" s="39"/>
      <c r="CN529" s="39"/>
      <c r="CO529" s="39"/>
      <c r="CP529" s="39"/>
      <c r="CQ529" s="39"/>
      <c r="CR529" s="39"/>
      <c r="CS529" s="39"/>
      <c r="CT529" s="39"/>
      <c r="CU529" s="39"/>
      <c r="CV529" s="39"/>
      <c r="CW529" s="39"/>
      <c r="CX529" s="39"/>
      <c r="CY529" s="39"/>
      <c r="CZ529" s="39"/>
      <c r="DA529" s="39"/>
      <c r="DB529" s="39"/>
      <c r="DC529" s="39"/>
      <c r="DD529" s="39"/>
      <c r="DE529" s="39"/>
      <c r="DF529" s="39"/>
      <c r="DG529" s="39"/>
      <c r="DH529" s="39"/>
      <c r="DI529" s="39"/>
      <c r="DJ529" s="39"/>
      <c r="DK529" s="39"/>
      <c r="DL529" s="39"/>
      <c r="DM529" s="39"/>
      <c r="DN529" s="39"/>
      <c r="DO529" s="39"/>
      <c r="DP529" s="39"/>
      <c r="DQ529" s="39"/>
      <c r="DR529" s="39"/>
      <c r="DS529" s="39"/>
      <c r="DT529" s="39"/>
      <c r="DU529" s="39"/>
      <c r="DV529" s="39"/>
      <c r="DW529" s="39"/>
      <c r="DX529" s="39"/>
      <c r="DY529" s="39"/>
      <c r="DZ529" s="39"/>
      <c r="EA529" s="39"/>
      <c r="EB529" s="39"/>
      <c r="EC529" s="39"/>
      <c r="ED529" s="39"/>
      <c r="EE529" s="39"/>
      <c r="EF529" s="39"/>
      <c r="EG529" s="39"/>
      <c r="EH529" s="39"/>
      <c r="EI529" s="39"/>
      <c r="EJ529" s="39"/>
      <c r="EK529" s="39"/>
      <c r="EL529" s="39"/>
      <c r="EM529" s="39"/>
      <c r="EN529" s="39"/>
      <c r="EO529" s="39"/>
      <c r="EP529" s="39"/>
      <c r="EQ529" s="39"/>
      <c r="ER529" s="39"/>
      <c r="ES529" s="39"/>
      <c r="ET529" s="39"/>
      <c r="EU529" s="39"/>
    </row>
    <row r="530" ht="16.5" customHeight="1">
      <c r="A530" s="1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  <c r="CC530" s="39"/>
      <c r="CD530" s="39"/>
      <c r="CE530" s="39"/>
      <c r="CF530" s="39"/>
      <c r="CG530" s="39"/>
      <c r="CH530" s="39"/>
      <c r="CI530" s="39"/>
      <c r="CJ530" s="39"/>
      <c r="CK530" s="39"/>
      <c r="CL530" s="39"/>
      <c r="CM530" s="39"/>
      <c r="CN530" s="39"/>
      <c r="CO530" s="39"/>
      <c r="CP530" s="39"/>
      <c r="CQ530" s="39"/>
      <c r="CR530" s="39"/>
      <c r="CS530" s="39"/>
      <c r="CT530" s="39"/>
      <c r="CU530" s="39"/>
      <c r="CV530" s="39"/>
      <c r="CW530" s="39"/>
      <c r="CX530" s="39"/>
      <c r="CY530" s="39"/>
      <c r="CZ530" s="39"/>
      <c r="DA530" s="39"/>
      <c r="DB530" s="39"/>
      <c r="DC530" s="39"/>
      <c r="DD530" s="39"/>
      <c r="DE530" s="39"/>
      <c r="DF530" s="39"/>
      <c r="DG530" s="39"/>
      <c r="DH530" s="39"/>
      <c r="DI530" s="39"/>
      <c r="DJ530" s="39"/>
      <c r="DK530" s="39"/>
      <c r="DL530" s="39"/>
      <c r="DM530" s="39"/>
      <c r="DN530" s="39"/>
      <c r="DO530" s="39"/>
      <c r="DP530" s="39"/>
      <c r="DQ530" s="39"/>
      <c r="DR530" s="39"/>
      <c r="DS530" s="39"/>
      <c r="DT530" s="39"/>
      <c r="DU530" s="39"/>
      <c r="DV530" s="39"/>
      <c r="DW530" s="39"/>
      <c r="DX530" s="39"/>
      <c r="DY530" s="39"/>
      <c r="DZ530" s="39"/>
      <c r="EA530" s="39"/>
      <c r="EB530" s="39"/>
      <c r="EC530" s="39"/>
      <c r="ED530" s="39"/>
      <c r="EE530" s="39"/>
      <c r="EF530" s="39"/>
      <c r="EG530" s="39"/>
      <c r="EH530" s="39"/>
      <c r="EI530" s="39"/>
      <c r="EJ530" s="39"/>
      <c r="EK530" s="39"/>
      <c r="EL530" s="39"/>
      <c r="EM530" s="39"/>
      <c r="EN530" s="39"/>
      <c r="EO530" s="39"/>
      <c r="EP530" s="39"/>
      <c r="EQ530" s="39"/>
      <c r="ER530" s="39"/>
      <c r="ES530" s="39"/>
      <c r="ET530" s="39"/>
      <c r="EU530" s="39"/>
    </row>
    <row r="531" ht="16.5" customHeight="1">
      <c r="A531" s="1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  <c r="CC531" s="39"/>
      <c r="CD531" s="39"/>
      <c r="CE531" s="39"/>
      <c r="CF531" s="39"/>
      <c r="CG531" s="39"/>
      <c r="CH531" s="39"/>
      <c r="CI531" s="39"/>
      <c r="CJ531" s="39"/>
      <c r="CK531" s="39"/>
      <c r="CL531" s="39"/>
      <c r="CM531" s="39"/>
      <c r="CN531" s="39"/>
      <c r="CO531" s="39"/>
      <c r="CP531" s="39"/>
      <c r="CQ531" s="39"/>
      <c r="CR531" s="39"/>
      <c r="CS531" s="39"/>
      <c r="CT531" s="39"/>
      <c r="CU531" s="39"/>
      <c r="CV531" s="39"/>
      <c r="CW531" s="39"/>
      <c r="CX531" s="39"/>
      <c r="CY531" s="39"/>
      <c r="CZ531" s="39"/>
      <c r="DA531" s="39"/>
      <c r="DB531" s="39"/>
      <c r="DC531" s="39"/>
      <c r="DD531" s="39"/>
      <c r="DE531" s="39"/>
      <c r="DF531" s="39"/>
      <c r="DG531" s="39"/>
      <c r="DH531" s="39"/>
      <c r="DI531" s="39"/>
      <c r="DJ531" s="39"/>
      <c r="DK531" s="39"/>
      <c r="DL531" s="39"/>
      <c r="DM531" s="39"/>
      <c r="DN531" s="39"/>
      <c r="DO531" s="39"/>
      <c r="DP531" s="39"/>
      <c r="DQ531" s="39"/>
      <c r="DR531" s="39"/>
      <c r="DS531" s="39"/>
      <c r="DT531" s="39"/>
      <c r="DU531" s="39"/>
      <c r="DV531" s="39"/>
      <c r="DW531" s="39"/>
      <c r="DX531" s="39"/>
      <c r="DY531" s="39"/>
      <c r="DZ531" s="39"/>
      <c r="EA531" s="39"/>
      <c r="EB531" s="39"/>
      <c r="EC531" s="39"/>
      <c r="ED531" s="39"/>
      <c r="EE531" s="39"/>
      <c r="EF531" s="39"/>
      <c r="EG531" s="39"/>
      <c r="EH531" s="39"/>
      <c r="EI531" s="39"/>
      <c r="EJ531" s="39"/>
      <c r="EK531" s="39"/>
      <c r="EL531" s="39"/>
      <c r="EM531" s="39"/>
      <c r="EN531" s="39"/>
      <c r="EO531" s="39"/>
      <c r="EP531" s="39"/>
      <c r="EQ531" s="39"/>
      <c r="ER531" s="39"/>
      <c r="ES531" s="39"/>
      <c r="ET531" s="39"/>
      <c r="EU531" s="39"/>
    </row>
    <row r="532" ht="16.5" customHeight="1">
      <c r="A532" s="1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  <c r="CC532" s="39"/>
      <c r="CD532" s="39"/>
      <c r="CE532" s="39"/>
      <c r="CF532" s="39"/>
      <c r="CG532" s="39"/>
      <c r="CH532" s="39"/>
      <c r="CI532" s="39"/>
      <c r="CJ532" s="39"/>
      <c r="CK532" s="39"/>
      <c r="CL532" s="39"/>
      <c r="CM532" s="39"/>
      <c r="CN532" s="39"/>
      <c r="CO532" s="39"/>
      <c r="CP532" s="39"/>
      <c r="CQ532" s="39"/>
      <c r="CR532" s="39"/>
      <c r="CS532" s="39"/>
      <c r="CT532" s="39"/>
      <c r="CU532" s="39"/>
      <c r="CV532" s="39"/>
      <c r="CW532" s="39"/>
      <c r="CX532" s="39"/>
      <c r="CY532" s="39"/>
      <c r="CZ532" s="39"/>
      <c r="DA532" s="39"/>
      <c r="DB532" s="39"/>
      <c r="DC532" s="39"/>
      <c r="DD532" s="39"/>
      <c r="DE532" s="39"/>
      <c r="DF532" s="39"/>
      <c r="DG532" s="39"/>
      <c r="DH532" s="39"/>
      <c r="DI532" s="39"/>
      <c r="DJ532" s="39"/>
      <c r="DK532" s="39"/>
      <c r="DL532" s="39"/>
      <c r="DM532" s="39"/>
      <c r="DN532" s="39"/>
      <c r="DO532" s="39"/>
      <c r="DP532" s="39"/>
      <c r="DQ532" s="39"/>
      <c r="DR532" s="39"/>
      <c r="DS532" s="39"/>
      <c r="DT532" s="39"/>
      <c r="DU532" s="39"/>
      <c r="DV532" s="39"/>
      <c r="DW532" s="39"/>
      <c r="DX532" s="39"/>
      <c r="DY532" s="39"/>
      <c r="DZ532" s="39"/>
      <c r="EA532" s="39"/>
      <c r="EB532" s="39"/>
      <c r="EC532" s="39"/>
      <c r="ED532" s="39"/>
      <c r="EE532" s="39"/>
      <c r="EF532" s="39"/>
      <c r="EG532" s="39"/>
      <c r="EH532" s="39"/>
      <c r="EI532" s="39"/>
      <c r="EJ532" s="39"/>
      <c r="EK532" s="39"/>
      <c r="EL532" s="39"/>
      <c r="EM532" s="39"/>
      <c r="EN532" s="39"/>
      <c r="EO532" s="39"/>
      <c r="EP532" s="39"/>
      <c r="EQ532" s="39"/>
      <c r="ER532" s="39"/>
      <c r="ES532" s="39"/>
      <c r="ET532" s="39"/>
      <c r="EU532" s="39"/>
    </row>
    <row r="533" ht="16.5" customHeight="1">
      <c r="A533" s="1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  <c r="CN533" s="39"/>
      <c r="CO533" s="39"/>
      <c r="CP533" s="39"/>
      <c r="CQ533" s="39"/>
      <c r="CR533" s="39"/>
      <c r="CS533" s="39"/>
      <c r="CT533" s="39"/>
      <c r="CU533" s="39"/>
      <c r="CV533" s="39"/>
      <c r="CW533" s="39"/>
      <c r="CX533" s="39"/>
      <c r="CY533" s="39"/>
      <c r="CZ533" s="39"/>
      <c r="DA533" s="39"/>
      <c r="DB533" s="39"/>
      <c r="DC533" s="39"/>
      <c r="DD533" s="39"/>
      <c r="DE533" s="39"/>
      <c r="DF533" s="39"/>
      <c r="DG533" s="39"/>
      <c r="DH533" s="39"/>
      <c r="DI533" s="39"/>
      <c r="DJ533" s="39"/>
      <c r="DK533" s="39"/>
      <c r="DL533" s="39"/>
      <c r="DM533" s="39"/>
      <c r="DN533" s="39"/>
      <c r="DO533" s="39"/>
      <c r="DP533" s="39"/>
      <c r="DQ533" s="39"/>
      <c r="DR533" s="39"/>
      <c r="DS533" s="39"/>
      <c r="DT533" s="39"/>
      <c r="DU533" s="39"/>
      <c r="DV533" s="39"/>
      <c r="DW533" s="39"/>
      <c r="DX533" s="39"/>
      <c r="DY533" s="39"/>
      <c r="DZ533" s="39"/>
      <c r="EA533" s="39"/>
      <c r="EB533" s="39"/>
      <c r="EC533" s="39"/>
      <c r="ED533" s="39"/>
      <c r="EE533" s="39"/>
      <c r="EF533" s="39"/>
      <c r="EG533" s="39"/>
      <c r="EH533" s="39"/>
      <c r="EI533" s="39"/>
      <c r="EJ533" s="39"/>
      <c r="EK533" s="39"/>
      <c r="EL533" s="39"/>
      <c r="EM533" s="39"/>
      <c r="EN533" s="39"/>
      <c r="EO533" s="39"/>
      <c r="EP533" s="39"/>
      <c r="EQ533" s="39"/>
      <c r="ER533" s="39"/>
      <c r="ES533" s="39"/>
      <c r="ET533" s="39"/>
      <c r="EU533" s="39"/>
    </row>
    <row r="534" ht="16.5" customHeight="1">
      <c r="A534" s="1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39"/>
      <c r="CT534" s="39"/>
      <c r="CU534" s="39"/>
      <c r="CV534" s="39"/>
      <c r="CW534" s="39"/>
      <c r="CX534" s="39"/>
      <c r="CY534" s="39"/>
      <c r="CZ534" s="39"/>
      <c r="DA534" s="39"/>
      <c r="DB534" s="39"/>
      <c r="DC534" s="39"/>
      <c r="DD534" s="39"/>
      <c r="DE534" s="39"/>
      <c r="DF534" s="39"/>
      <c r="DG534" s="39"/>
      <c r="DH534" s="39"/>
      <c r="DI534" s="39"/>
      <c r="DJ534" s="39"/>
      <c r="DK534" s="39"/>
      <c r="DL534" s="39"/>
      <c r="DM534" s="39"/>
      <c r="DN534" s="39"/>
      <c r="DO534" s="39"/>
      <c r="DP534" s="39"/>
      <c r="DQ534" s="39"/>
      <c r="DR534" s="39"/>
      <c r="DS534" s="39"/>
      <c r="DT534" s="39"/>
      <c r="DU534" s="39"/>
      <c r="DV534" s="39"/>
      <c r="DW534" s="39"/>
      <c r="DX534" s="39"/>
      <c r="DY534" s="39"/>
      <c r="DZ534" s="39"/>
      <c r="EA534" s="39"/>
      <c r="EB534" s="39"/>
      <c r="EC534" s="39"/>
      <c r="ED534" s="39"/>
      <c r="EE534" s="39"/>
      <c r="EF534" s="39"/>
      <c r="EG534" s="39"/>
      <c r="EH534" s="39"/>
      <c r="EI534" s="39"/>
      <c r="EJ534" s="39"/>
      <c r="EK534" s="39"/>
      <c r="EL534" s="39"/>
      <c r="EM534" s="39"/>
      <c r="EN534" s="39"/>
      <c r="EO534" s="39"/>
      <c r="EP534" s="39"/>
      <c r="EQ534" s="39"/>
      <c r="ER534" s="39"/>
      <c r="ES534" s="39"/>
      <c r="ET534" s="39"/>
      <c r="EU534" s="39"/>
    </row>
    <row r="535" ht="16.5" customHeight="1">
      <c r="A535" s="1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  <c r="CN535" s="39"/>
      <c r="CO535" s="39"/>
      <c r="CP535" s="39"/>
      <c r="CQ535" s="39"/>
      <c r="CR535" s="39"/>
      <c r="CS535" s="39"/>
      <c r="CT535" s="39"/>
      <c r="CU535" s="39"/>
      <c r="CV535" s="39"/>
      <c r="CW535" s="39"/>
      <c r="CX535" s="39"/>
      <c r="CY535" s="39"/>
      <c r="CZ535" s="39"/>
      <c r="DA535" s="39"/>
      <c r="DB535" s="39"/>
      <c r="DC535" s="39"/>
      <c r="DD535" s="39"/>
      <c r="DE535" s="39"/>
      <c r="DF535" s="39"/>
      <c r="DG535" s="39"/>
      <c r="DH535" s="39"/>
      <c r="DI535" s="39"/>
      <c r="DJ535" s="39"/>
      <c r="DK535" s="39"/>
      <c r="DL535" s="39"/>
      <c r="DM535" s="39"/>
      <c r="DN535" s="39"/>
      <c r="DO535" s="39"/>
      <c r="DP535" s="39"/>
      <c r="DQ535" s="39"/>
      <c r="DR535" s="39"/>
      <c r="DS535" s="39"/>
      <c r="DT535" s="39"/>
      <c r="DU535" s="39"/>
      <c r="DV535" s="39"/>
      <c r="DW535" s="39"/>
      <c r="DX535" s="39"/>
      <c r="DY535" s="39"/>
      <c r="DZ535" s="39"/>
      <c r="EA535" s="39"/>
      <c r="EB535" s="39"/>
      <c r="EC535" s="39"/>
      <c r="ED535" s="39"/>
      <c r="EE535" s="39"/>
      <c r="EF535" s="39"/>
      <c r="EG535" s="39"/>
      <c r="EH535" s="39"/>
      <c r="EI535" s="39"/>
      <c r="EJ535" s="39"/>
      <c r="EK535" s="39"/>
      <c r="EL535" s="39"/>
      <c r="EM535" s="39"/>
      <c r="EN535" s="39"/>
      <c r="EO535" s="39"/>
      <c r="EP535" s="39"/>
      <c r="EQ535" s="39"/>
      <c r="ER535" s="39"/>
      <c r="ES535" s="39"/>
      <c r="ET535" s="39"/>
      <c r="EU535" s="39"/>
    </row>
    <row r="536" ht="16.5" customHeight="1">
      <c r="A536" s="1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  <c r="CC536" s="39"/>
      <c r="CD536" s="39"/>
      <c r="CE536" s="39"/>
      <c r="CF536" s="39"/>
      <c r="CG536" s="39"/>
      <c r="CH536" s="39"/>
      <c r="CI536" s="39"/>
      <c r="CJ536" s="39"/>
      <c r="CK536" s="39"/>
      <c r="CL536" s="39"/>
      <c r="CM536" s="39"/>
      <c r="CN536" s="39"/>
      <c r="CO536" s="39"/>
      <c r="CP536" s="39"/>
      <c r="CQ536" s="39"/>
      <c r="CR536" s="39"/>
      <c r="CS536" s="39"/>
      <c r="CT536" s="39"/>
      <c r="CU536" s="39"/>
      <c r="CV536" s="39"/>
      <c r="CW536" s="39"/>
      <c r="CX536" s="39"/>
      <c r="CY536" s="39"/>
      <c r="CZ536" s="39"/>
      <c r="DA536" s="39"/>
      <c r="DB536" s="39"/>
      <c r="DC536" s="39"/>
      <c r="DD536" s="39"/>
      <c r="DE536" s="39"/>
      <c r="DF536" s="39"/>
      <c r="DG536" s="39"/>
      <c r="DH536" s="39"/>
      <c r="DI536" s="39"/>
      <c r="DJ536" s="39"/>
      <c r="DK536" s="39"/>
      <c r="DL536" s="39"/>
      <c r="DM536" s="39"/>
      <c r="DN536" s="39"/>
      <c r="DO536" s="39"/>
      <c r="DP536" s="39"/>
      <c r="DQ536" s="39"/>
      <c r="DR536" s="39"/>
      <c r="DS536" s="39"/>
      <c r="DT536" s="39"/>
      <c r="DU536" s="39"/>
      <c r="DV536" s="39"/>
      <c r="DW536" s="39"/>
      <c r="DX536" s="39"/>
      <c r="DY536" s="39"/>
      <c r="DZ536" s="39"/>
      <c r="EA536" s="39"/>
      <c r="EB536" s="39"/>
      <c r="EC536" s="39"/>
      <c r="ED536" s="39"/>
      <c r="EE536" s="39"/>
      <c r="EF536" s="39"/>
      <c r="EG536" s="39"/>
      <c r="EH536" s="39"/>
      <c r="EI536" s="39"/>
      <c r="EJ536" s="39"/>
      <c r="EK536" s="39"/>
      <c r="EL536" s="39"/>
      <c r="EM536" s="39"/>
      <c r="EN536" s="39"/>
      <c r="EO536" s="39"/>
      <c r="EP536" s="39"/>
      <c r="EQ536" s="39"/>
      <c r="ER536" s="39"/>
      <c r="ES536" s="39"/>
      <c r="ET536" s="39"/>
      <c r="EU536" s="39"/>
    </row>
    <row r="537" ht="16.5" customHeight="1">
      <c r="A537" s="1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  <c r="CC537" s="39"/>
      <c r="CD537" s="39"/>
      <c r="CE537" s="39"/>
      <c r="CF537" s="39"/>
      <c r="CG537" s="39"/>
      <c r="CH537" s="39"/>
      <c r="CI537" s="39"/>
      <c r="CJ537" s="39"/>
      <c r="CK537" s="39"/>
      <c r="CL537" s="39"/>
      <c r="CM537" s="39"/>
      <c r="CN537" s="39"/>
      <c r="CO537" s="39"/>
      <c r="CP537" s="39"/>
      <c r="CQ537" s="39"/>
      <c r="CR537" s="39"/>
      <c r="CS537" s="39"/>
      <c r="CT537" s="39"/>
      <c r="CU537" s="39"/>
      <c r="CV537" s="39"/>
      <c r="CW537" s="39"/>
      <c r="CX537" s="39"/>
      <c r="CY537" s="39"/>
      <c r="CZ537" s="39"/>
      <c r="DA537" s="39"/>
      <c r="DB537" s="39"/>
      <c r="DC537" s="39"/>
      <c r="DD537" s="39"/>
      <c r="DE537" s="39"/>
      <c r="DF537" s="39"/>
      <c r="DG537" s="39"/>
      <c r="DH537" s="39"/>
      <c r="DI537" s="39"/>
      <c r="DJ537" s="39"/>
      <c r="DK537" s="39"/>
      <c r="DL537" s="39"/>
      <c r="DM537" s="39"/>
      <c r="DN537" s="39"/>
      <c r="DO537" s="39"/>
      <c r="DP537" s="39"/>
      <c r="DQ537" s="39"/>
      <c r="DR537" s="39"/>
      <c r="DS537" s="39"/>
      <c r="DT537" s="39"/>
      <c r="DU537" s="39"/>
      <c r="DV537" s="39"/>
      <c r="DW537" s="39"/>
      <c r="DX537" s="39"/>
      <c r="DY537" s="39"/>
      <c r="DZ537" s="39"/>
      <c r="EA537" s="39"/>
      <c r="EB537" s="39"/>
      <c r="EC537" s="39"/>
      <c r="ED537" s="39"/>
      <c r="EE537" s="39"/>
      <c r="EF537" s="39"/>
      <c r="EG537" s="39"/>
      <c r="EH537" s="39"/>
      <c r="EI537" s="39"/>
      <c r="EJ537" s="39"/>
      <c r="EK537" s="39"/>
      <c r="EL537" s="39"/>
      <c r="EM537" s="39"/>
      <c r="EN537" s="39"/>
      <c r="EO537" s="39"/>
      <c r="EP537" s="39"/>
      <c r="EQ537" s="39"/>
      <c r="ER537" s="39"/>
      <c r="ES537" s="39"/>
      <c r="ET537" s="39"/>
      <c r="EU537" s="39"/>
    </row>
    <row r="538" ht="16.5" customHeight="1">
      <c r="A538" s="1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  <c r="CV538" s="39"/>
      <c r="CW538" s="39"/>
      <c r="CX538" s="39"/>
      <c r="CY538" s="39"/>
      <c r="CZ538" s="39"/>
      <c r="DA538" s="39"/>
      <c r="DB538" s="39"/>
      <c r="DC538" s="39"/>
      <c r="DD538" s="39"/>
      <c r="DE538" s="39"/>
      <c r="DF538" s="39"/>
      <c r="DG538" s="39"/>
      <c r="DH538" s="39"/>
      <c r="DI538" s="39"/>
      <c r="DJ538" s="39"/>
      <c r="DK538" s="39"/>
      <c r="DL538" s="39"/>
      <c r="DM538" s="39"/>
      <c r="DN538" s="39"/>
      <c r="DO538" s="39"/>
      <c r="DP538" s="39"/>
      <c r="DQ538" s="39"/>
      <c r="DR538" s="39"/>
      <c r="DS538" s="39"/>
      <c r="DT538" s="39"/>
      <c r="DU538" s="39"/>
      <c r="DV538" s="39"/>
      <c r="DW538" s="39"/>
      <c r="DX538" s="39"/>
      <c r="DY538" s="39"/>
      <c r="DZ538" s="39"/>
      <c r="EA538" s="39"/>
      <c r="EB538" s="39"/>
      <c r="EC538" s="39"/>
      <c r="ED538" s="39"/>
      <c r="EE538" s="39"/>
      <c r="EF538" s="39"/>
      <c r="EG538" s="39"/>
      <c r="EH538" s="39"/>
      <c r="EI538" s="39"/>
      <c r="EJ538" s="39"/>
      <c r="EK538" s="39"/>
      <c r="EL538" s="39"/>
      <c r="EM538" s="39"/>
      <c r="EN538" s="39"/>
      <c r="EO538" s="39"/>
      <c r="EP538" s="39"/>
      <c r="EQ538" s="39"/>
      <c r="ER538" s="39"/>
      <c r="ES538" s="39"/>
      <c r="ET538" s="39"/>
      <c r="EU538" s="39"/>
    </row>
    <row r="539" ht="16.5" customHeight="1">
      <c r="A539" s="1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  <c r="CC539" s="39"/>
      <c r="CD539" s="39"/>
      <c r="CE539" s="39"/>
      <c r="CF539" s="39"/>
      <c r="CG539" s="39"/>
      <c r="CH539" s="39"/>
      <c r="CI539" s="39"/>
      <c r="CJ539" s="39"/>
      <c r="CK539" s="39"/>
      <c r="CL539" s="39"/>
      <c r="CM539" s="39"/>
      <c r="CN539" s="39"/>
      <c r="CO539" s="39"/>
      <c r="CP539" s="39"/>
      <c r="CQ539" s="39"/>
      <c r="CR539" s="39"/>
      <c r="CS539" s="39"/>
      <c r="CT539" s="39"/>
      <c r="CU539" s="39"/>
      <c r="CV539" s="39"/>
      <c r="CW539" s="39"/>
      <c r="CX539" s="39"/>
      <c r="CY539" s="39"/>
      <c r="CZ539" s="39"/>
      <c r="DA539" s="39"/>
      <c r="DB539" s="39"/>
      <c r="DC539" s="39"/>
      <c r="DD539" s="39"/>
      <c r="DE539" s="39"/>
      <c r="DF539" s="39"/>
      <c r="DG539" s="39"/>
      <c r="DH539" s="39"/>
      <c r="DI539" s="39"/>
      <c r="DJ539" s="39"/>
      <c r="DK539" s="39"/>
      <c r="DL539" s="39"/>
      <c r="DM539" s="39"/>
      <c r="DN539" s="39"/>
      <c r="DO539" s="39"/>
      <c r="DP539" s="39"/>
      <c r="DQ539" s="39"/>
      <c r="DR539" s="39"/>
      <c r="DS539" s="39"/>
      <c r="DT539" s="39"/>
      <c r="DU539" s="39"/>
      <c r="DV539" s="39"/>
      <c r="DW539" s="39"/>
      <c r="DX539" s="39"/>
      <c r="DY539" s="39"/>
      <c r="DZ539" s="39"/>
      <c r="EA539" s="39"/>
      <c r="EB539" s="39"/>
      <c r="EC539" s="39"/>
      <c r="ED539" s="39"/>
      <c r="EE539" s="39"/>
      <c r="EF539" s="39"/>
      <c r="EG539" s="39"/>
      <c r="EH539" s="39"/>
      <c r="EI539" s="39"/>
      <c r="EJ539" s="39"/>
      <c r="EK539" s="39"/>
      <c r="EL539" s="39"/>
      <c r="EM539" s="39"/>
      <c r="EN539" s="39"/>
      <c r="EO539" s="39"/>
      <c r="EP539" s="39"/>
      <c r="EQ539" s="39"/>
      <c r="ER539" s="39"/>
      <c r="ES539" s="39"/>
      <c r="ET539" s="39"/>
      <c r="EU539" s="39"/>
    </row>
    <row r="540" ht="16.5" customHeight="1">
      <c r="A540" s="1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39"/>
      <c r="BX540" s="39"/>
      <c r="BY540" s="39"/>
      <c r="BZ540" s="39"/>
      <c r="CA540" s="39"/>
      <c r="CB540" s="39"/>
      <c r="CC540" s="39"/>
      <c r="CD540" s="39"/>
      <c r="CE540" s="39"/>
      <c r="CF540" s="39"/>
      <c r="CG540" s="39"/>
      <c r="CH540" s="39"/>
      <c r="CI540" s="39"/>
      <c r="CJ540" s="39"/>
      <c r="CK540" s="39"/>
      <c r="CL540" s="39"/>
      <c r="CM540" s="39"/>
      <c r="CN540" s="39"/>
      <c r="CO540" s="39"/>
      <c r="CP540" s="39"/>
      <c r="CQ540" s="39"/>
      <c r="CR540" s="39"/>
      <c r="CS540" s="39"/>
      <c r="CT540" s="39"/>
      <c r="CU540" s="39"/>
      <c r="CV540" s="39"/>
      <c r="CW540" s="39"/>
      <c r="CX540" s="39"/>
      <c r="CY540" s="39"/>
      <c r="CZ540" s="39"/>
      <c r="DA540" s="39"/>
      <c r="DB540" s="39"/>
      <c r="DC540" s="39"/>
      <c r="DD540" s="39"/>
      <c r="DE540" s="39"/>
      <c r="DF540" s="39"/>
      <c r="DG540" s="39"/>
      <c r="DH540" s="39"/>
      <c r="DI540" s="39"/>
      <c r="DJ540" s="39"/>
      <c r="DK540" s="39"/>
      <c r="DL540" s="39"/>
      <c r="DM540" s="39"/>
      <c r="DN540" s="39"/>
      <c r="DO540" s="39"/>
      <c r="DP540" s="39"/>
      <c r="DQ540" s="39"/>
      <c r="DR540" s="39"/>
      <c r="DS540" s="39"/>
      <c r="DT540" s="39"/>
      <c r="DU540" s="39"/>
      <c r="DV540" s="39"/>
      <c r="DW540" s="39"/>
      <c r="DX540" s="39"/>
      <c r="DY540" s="39"/>
      <c r="DZ540" s="39"/>
      <c r="EA540" s="39"/>
      <c r="EB540" s="39"/>
      <c r="EC540" s="39"/>
      <c r="ED540" s="39"/>
      <c r="EE540" s="39"/>
      <c r="EF540" s="39"/>
      <c r="EG540" s="39"/>
      <c r="EH540" s="39"/>
      <c r="EI540" s="39"/>
      <c r="EJ540" s="39"/>
      <c r="EK540" s="39"/>
      <c r="EL540" s="39"/>
      <c r="EM540" s="39"/>
      <c r="EN540" s="39"/>
      <c r="EO540" s="39"/>
      <c r="EP540" s="39"/>
      <c r="EQ540" s="39"/>
      <c r="ER540" s="39"/>
      <c r="ES540" s="39"/>
      <c r="ET540" s="39"/>
      <c r="EU540" s="39"/>
    </row>
    <row r="541" ht="16.5" customHeight="1">
      <c r="A541" s="1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39"/>
      <c r="BX541" s="39"/>
      <c r="BY541" s="39"/>
      <c r="BZ541" s="39"/>
      <c r="CA541" s="39"/>
      <c r="CB541" s="39"/>
      <c r="CC541" s="39"/>
      <c r="CD541" s="39"/>
      <c r="CE541" s="39"/>
      <c r="CF541" s="39"/>
      <c r="CG541" s="39"/>
      <c r="CH541" s="39"/>
      <c r="CI541" s="39"/>
      <c r="CJ541" s="39"/>
      <c r="CK541" s="39"/>
      <c r="CL541" s="39"/>
      <c r="CM541" s="39"/>
      <c r="CN541" s="39"/>
      <c r="CO541" s="39"/>
      <c r="CP541" s="39"/>
      <c r="CQ541" s="39"/>
      <c r="CR541" s="39"/>
      <c r="CS541" s="39"/>
      <c r="CT541" s="39"/>
      <c r="CU541" s="39"/>
      <c r="CV541" s="39"/>
      <c r="CW541" s="39"/>
      <c r="CX541" s="39"/>
      <c r="CY541" s="39"/>
      <c r="CZ541" s="39"/>
      <c r="DA541" s="39"/>
      <c r="DB541" s="39"/>
      <c r="DC541" s="39"/>
      <c r="DD541" s="39"/>
      <c r="DE541" s="39"/>
      <c r="DF541" s="39"/>
      <c r="DG541" s="39"/>
      <c r="DH541" s="39"/>
      <c r="DI541" s="39"/>
      <c r="DJ541" s="39"/>
      <c r="DK541" s="39"/>
      <c r="DL541" s="39"/>
      <c r="DM541" s="39"/>
      <c r="DN541" s="39"/>
      <c r="DO541" s="39"/>
      <c r="DP541" s="39"/>
      <c r="DQ541" s="39"/>
      <c r="DR541" s="39"/>
      <c r="DS541" s="39"/>
      <c r="DT541" s="39"/>
      <c r="DU541" s="39"/>
      <c r="DV541" s="39"/>
      <c r="DW541" s="39"/>
      <c r="DX541" s="39"/>
      <c r="DY541" s="39"/>
      <c r="DZ541" s="39"/>
      <c r="EA541" s="39"/>
      <c r="EB541" s="39"/>
      <c r="EC541" s="39"/>
      <c r="ED541" s="39"/>
      <c r="EE541" s="39"/>
      <c r="EF541" s="39"/>
      <c r="EG541" s="39"/>
      <c r="EH541" s="39"/>
      <c r="EI541" s="39"/>
      <c r="EJ541" s="39"/>
      <c r="EK541" s="39"/>
      <c r="EL541" s="39"/>
      <c r="EM541" s="39"/>
      <c r="EN541" s="39"/>
      <c r="EO541" s="39"/>
      <c r="EP541" s="39"/>
      <c r="EQ541" s="39"/>
      <c r="ER541" s="39"/>
      <c r="ES541" s="39"/>
      <c r="ET541" s="39"/>
      <c r="EU541" s="39"/>
    </row>
    <row r="542" ht="16.5" customHeight="1">
      <c r="A542" s="1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  <c r="CM542" s="39"/>
      <c r="CN542" s="39"/>
      <c r="CO542" s="39"/>
      <c r="CP542" s="39"/>
      <c r="CQ542" s="39"/>
      <c r="CR542" s="39"/>
      <c r="CS542" s="39"/>
      <c r="CT542" s="39"/>
      <c r="CU542" s="39"/>
      <c r="CV542" s="39"/>
      <c r="CW542" s="39"/>
      <c r="CX542" s="39"/>
      <c r="CY542" s="39"/>
      <c r="CZ542" s="39"/>
      <c r="DA542" s="39"/>
      <c r="DB542" s="39"/>
      <c r="DC542" s="39"/>
      <c r="DD542" s="39"/>
      <c r="DE542" s="39"/>
      <c r="DF542" s="39"/>
      <c r="DG542" s="39"/>
      <c r="DH542" s="39"/>
      <c r="DI542" s="39"/>
      <c r="DJ542" s="39"/>
      <c r="DK542" s="39"/>
      <c r="DL542" s="39"/>
      <c r="DM542" s="39"/>
      <c r="DN542" s="39"/>
      <c r="DO542" s="39"/>
      <c r="DP542" s="39"/>
      <c r="DQ542" s="39"/>
      <c r="DR542" s="39"/>
      <c r="DS542" s="39"/>
      <c r="DT542" s="39"/>
      <c r="DU542" s="39"/>
      <c r="DV542" s="39"/>
      <c r="DW542" s="39"/>
      <c r="DX542" s="39"/>
      <c r="DY542" s="39"/>
      <c r="DZ542" s="39"/>
      <c r="EA542" s="39"/>
      <c r="EB542" s="39"/>
      <c r="EC542" s="39"/>
      <c r="ED542" s="39"/>
      <c r="EE542" s="39"/>
      <c r="EF542" s="39"/>
      <c r="EG542" s="39"/>
      <c r="EH542" s="39"/>
      <c r="EI542" s="39"/>
      <c r="EJ542" s="39"/>
      <c r="EK542" s="39"/>
      <c r="EL542" s="39"/>
      <c r="EM542" s="39"/>
      <c r="EN542" s="39"/>
      <c r="EO542" s="39"/>
      <c r="EP542" s="39"/>
      <c r="EQ542" s="39"/>
      <c r="ER542" s="39"/>
      <c r="ES542" s="39"/>
      <c r="ET542" s="39"/>
      <c r="EU542" s="39"/>
    </row>
    <row r="543" ht="16.5" customHeight="1">
      <c r="A543" s="1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  <c r="CI543" s="39"/>
      <c r="CJ543" s="39"/>
      <c r="CK543" s="39"/>
      <c r="CL543" s="39"/>
      <c r="CM543" s="39"/>
      <c r="CN543" s="39"/>
      <c r="CO543" s="39"/>
      <c r="CP543" s="39"/>
      <c r="CQ543" s="39"/>
      <c r="CR543" s="39"/>
      <c r="CS543" s="39"/>
      <c r="CT543" s="39"/>
      <c r="CU543" s="39"/>
      <c r="CV543" s="39"/>
      <c r="CW543" s="39"/>
      <c r="CX543" s="39"/>
      <c r="CY543" s="39"/>
      <c r="CZ543" s="39"/>
      <c r="DA543" s="39"/>
      <c r="DB543" s="39"/>
      <c r="DC543" s="39"/>
      <c r="DD543" s="39"/>
      <c r="DE543" s="39"/>
      <c r="DF543" s="39"/>
      <c r="DG543" s="39"/>
      <c r="DH543" s="39"/>
      <c r="DI543" s="39"/>
      <c r="DJ543" s="39"/>
      <c r="DK543" s="39"/>
      <c r="DL543" s="39"/>
      <c r="DM543" s="39"/>
      <c r="DN543" s="39"/>
      <c r="DO543" s="39"/>
      <c r="DP543" s="39"/>
      <c r="DQ543" s="39"/>
      <c r="DR543" s="39"/>
      <c r="DS543" s="39"/>
      <c r="DT543" s="39"/>
      <c r="DU543" s="39"/>
      <c r="DV543" s="39"/>
      <c r="DW543" s="39"/>
      <c r="DX543" s="39"/>
      <c r="DY543" s="39"/>
      <c r="DZ543" s="39"/>
      <c r="EA543" s="39"/>
      <c r="EB543" s="39"/>
      <c r="EC543" s="39"/>
      <c r="ED543" s="39"/>
      <c r="EE543" s="39"/>
      <c r="EF543" s="39"/>
      <c r="EG543" s="39"/>
      <c r="EH543" s="39"/>
      <c r="EI543" s="39"/>
      <c r="EJ543" s="39"/>
      <c r="EK543" s="39"/>
      <c r="EL543" s="39"/>
      <c r="EM543" s="39"/>
      <c r="EN543" s="39"/>
      <c r="EO543" s="39"/>
      <c r="EP543" s="39"/>
      <c r="EQ543" s="39"/>
      <c r="ER543" s="39"/>
      <c r="ES543" s="39"/>
      <c r="ET543" s="39"/>
      <c r="EU543" s="39"/>
    </row>
    <row r="544" ht="16.5" customHeight="1">
      <c r="A544" s="1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39"/>
      <c r="BX544" s="39"/>
      <c r="BY544" s="39"/>
      <c r="BZ544" s="39"/>
      <c r="CA544" s="39"/>
      <c r="CB544" s="39"/>
      <c r="CC544" s="39"/>
      <c r="CD544" s="39"/>
      <c r="CE544" s="39"/>
      <c r="CF544" s="39"/>
      <c r="CG544" s="39"/>
      <c r="CH544" s="39"/>
      <c r="CI544" s="39"/>
      <c r="CJ544" s="39"/>
      <c r="CK544" s="39"/>
      <c r="CL544" s="39"/>
      <c r="CM544" s="39"/>
      <c r="CN544" s="39"/>
      <c r="CO544" s="39"/>
      <c r="CP544" s="39"/>
      <c r="CQ544" s="39"/>
      <c r="CR544" s="39"/>
      <c r="CS544" s="39"/>
      <c r="CT544" s="39"/>
      <c r="CU544" s="39"/>
      <c r="CV544" s="39"/>
      <c r="CW544" s="39"/>
      <c r="CX544" s="39"/>
      <c r="CY544" s="39"/>
      <c r="CZ544" s="39"/>
      <c r="DA544" s="39"/>
      <c r="DB544" s="39"/>
      <c r="DC544" s="39"/>
      <c r="DD544" s="39"/>
      <c r="DE544" s="39"/>
      <c r="DF544" s="39"/>
      <c r="DG544" s="39"/>
      <c r="DH544" s="39"/>
      <c r="DI544" s="39"/>
      <c r="DJ544" s="39"/>
      <c r="DK544" s="39"/>
      <c r="DL544" s="39"/>
      <c r="DM544" s="39"/>
      <c r="DN544" s="39"/>
      <c r="DO544" s="39"/>
      <c r="DP544" s="39"/>
      <c r="DQ544" s="39"/>
      <c r="DR544" s="39"/>
      <c r="DS544" s="39"/>
      <c r="DT544" s="39"/>
      <c r="DU544" s="39"/>
      <c r="DV544" s="39"/>
      <c r="DW544" s="39"/>
      <c r="DX544" s="39"/>
      <c r="DY544" s="39"/>
      <c r="DZ544" s="39"/>
      <c r="EA544" s="39"/>
      <c r="EB544" s="39"/>
      <c r="EC544" s="39"/>
      <c r="ED544" s="39"/>
      <c r="EE544" s="39"/>
      <c r="EF544" s="39"/>
      <c r="EG544" s="39"/>
      <c r="EH544" s="39"/>
      <c r="EI544" s="39"/>
      <c r="EJ544" s="39"/>
      <c r="EK544" s="39"/>
      <c r="EL544" s="39"/>
      <c r="EM544" s="39"/>
      <c r="EN544" s="39"/>
      <c r="EO544" s="39"/>
      <c r="EP544" s="39"/>
      <c r="EQ544" s="39"/>
      <c r="ER544" s="39"/>
      <c r="ES544" s="39"/>
      <c r="ET544" s="39"/>
      <c r="EU544" s="39"/>
    </row>
    <row r="545" ht="16.5" customHeight="1">
      <c r="A545" s="1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  <c r="CC545" s="39"/>
      <c r="CD545" s="39"/>
      <c r="CE545" s="39"/>
      <c r="CF545" s="39"/>
      <c r="CG545" s="39"/>
      <c r="CH545" s="39"/>
      <c r="CI545" s="39"/>
      <c r="CJ545" s="39"/>
      <c r="CK545" s="39"/>
      <c r="CL545" s="39"/>
      <c r="CM545" s="39"/>
      <c r="CN545" s="39"/>
      <c r="CO545" s="39"/>
      <c r="CP545" s="39"/>
      <c r="CQ545" s="39"/>
      <c r="CR545" s="39"/>
      <c r="CS545" s="39"/>
      <c r="CT545" s="39"/>
      <c r="CU545" s="39"/>
      <c r="CV545" s="39"/>
      <c r="CW545" s="39"/>
      <c r="CX545" s="39"/>
      <c r="CY545" s="39"/>
      <c r="CZ545" s="39"/>
      <c r="DA545" s="39"/>
      <c r="DB545" s="39"/>
      <c r="DC545" s="39"/>
      <c r="DD545" s="39"/>
      <c r="DE545" s="39"/>
      <c r="DF545" s="39"/>
      <c r="DG545" s="39"/>
      <c r="DH545" s="39"/>
      <c r="DI545" s="39"/>
      <c r="DJ545" s="39"/>
      <c r="DK545" s="39"/>
      <c r="DL545" s="39"/>
      <c r="DM545" s="39"/>
      <c r="DN545" s="39"/>
      <c r="DO545" s="39"/>
      <c r="DP545" s="39"/>
      <c r="DQ545" s="39"/>
      <c r="DR545" s="39"/>
      <c r="DS545" s="39"/>
      <c r="DT545" s="39"/>
      <c r="DU545" s="39"/>
      <c r="DV545" s="39"/>
      <c r="DW545" s="39"/>
      <c r="DX545" s="39"/>
      <c r="DY545" s="39"/>
      <c r="DZ545" s="39"/>
      <c r="EA545" s="39"/>
      <c r="EB545" s="39"/>
      <c r="EC545" s="39"/>
      <c r="ED545" s="39"/>
      <c r="EE545" s="39"/>
      <c r="EF545" s="39"/>
      <c r="EG545" s="39"/>
      <c r="EH545" s="39"/>
      <c r="EI545" s="39"/>
      <c r="EJ545" s="39"/>
      <c r="EK545" s="39"/>
      <c r="EL545" s="39"/>
      <c r="EM545" s="39"/>
      <c r="EN545" s="39"/>
      <c r="EO545" s="39"/>
      <c r="EP545" s="39"/>
      <c r="EQ545" s="39"/>
      <c r="ER545" s="39"/>
      <c r="ES545" s="39"/>
      <c r="ET545" s="39"/>
      <c r="EU545" s="39"/>
    </row>
    <row r="546" ht="16.5" customHeight="1">
      <c r="A546" s="1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  <c r="CI546" s="39"/>
      <c r="CJ546" s="39"/>
      <c r="CK546" s="39"/>
      <c r="CL546" s="39"/>
      <c r="CM546" s="39"/>
      <c r="CN546" s="39"/>
      <c r="CO546" s="39"/>
      <c r="CP546" s="39"/>
      <c r="CQ546" s="39"/>
      <c r="CR546" s="39"/>
      <c r="CS546" s="39"/>
      <c r="CT546" s="39"/>
      <c r="CU546" s="39"/>
      <c r="CV546" s="39"/>
      <c r="CW546" s="39"/>
      <c r="CX546" s="39"/>
      <c r="CY546" s="39"/>
      <c r="CZ546" s="39"/>
      <c r="DA546" s="39"/>
      <c r="DB546" s="39"/>
      <c r="DC546" s="39"/>
      <c r="DD546" s="39"/>
      <c r="DE546" s="39"/>
      <c r="DF546" s="39"/>
      <c r="DG546" s="39"/>
      <c r="DH546" s="39"/>
      <c r="DI546" s="39"/>
      <c r="DJ546" s="39"/>
      <c r="DK546" s="39"/>
      <c r="DL546" s="39"/>
      <c r="DM546" s="39"/>
      <c r="DN546" s="39"/>
      <c r="DO546" s="39"/>
      <c r="DP546" s="39"/>
      <c r="DQ546" s="39"/>
      <c r="DR546" s="39"/>
      <c r="DS546" s="39"/>
      <c r="DT546" s="39"/>
      <c r="DU546" s="39"/>
      <c r="DV546" s="39"/>
      <c r="DW546" s="39"/>
      <c r="DX546" s="39"/>
      <c r="DY546" s="39"/>
      <c r="DZ546" s="39"/>
      <c r="EA546" s="39"/>
      <c r="EB546" s="39"/>
      <c r="EC546" s="39"/>
      <c r="ED546" s="39"/>
      <c r="EE546" s="39"/>
      <c r="EF546" s="39"/>
      <c r="EG546" s="39"/>
      <c r="EH546" s="39"/>
      <c r="EI546" s="39"/>
      <c r="EJ546" s="39"/>
      <c r="EK546" s="39"/>
      <c r="EL546" s="39"/>
      <c r="EM546" s="39"/>
      <c r="EN546" s="39"/>
      <c r="EO546" s="39"/>
      <c r="EP546" s="39"/>
      <c r="EQ546" s="39"/>
      <c r="ER546" s="39"/>
      <c r="ES546" s="39"/>
      <c r="ET546" s="39"/>
      <c r="EU546" s="39"/>
    </row>
    <row r="547" ht="16.5" customHeight="1">
      <c r="A547" s="1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39"/>
      <c r="BX547" s="39"/>
      <c r="BY547" s="39"/>
      <c r="BZ547" s="39"/>
      <c r="CA547" s="39"/>
      <c r="CB547" s="39"/>
      <c r="CC547" s="39"/>
      <c r="CD547" s="39"/>
      <c r="CE547" s="39"/>
      <c r="CF547" s="39"/>
      <c r="CG547" s="39"/>
      <c r="CH547" s="39"/>
      <c r="CI547" s="39"/>
      <c r="CJ547" s="39"/>
      <c r="CK547" s="39"/>
      <c r="CL547" s="39"/>
      <c r="CM547" s="39"/>
      <c r="CN547" s="39"/>
      <c r="CO547" s="39"/>
      <c r="CP547" s="39"/>
      <c r="CQ547" s="39"/>
      <c r="CR547" s="39"/>
      <c r="CS547" s="39"/>
      <c r="CT547" s="39"/>
      <c r="CU547" s="39"/>
      <c r="CV547" s="39"/>
      <c r="CW547" s="39"/>
      <c r="CX547" s="39"/>
      <c r="CY547" s="39"/>
      <c r="CZ547" s="39"/>
      <c r="DA547" s="39"/>
      <c r="DB547" s="39"/>
      <c r="DC547" s="39"/>
      <c r="DD547" s="39"/>
      <c r="DE547" s="39"/>
      <c r="DF547" s="39"/>
      <c r="DG547" s="39"/>
      <c r="DH547" s="39"/>
      <c r="DI547" s="39"/>
      <c r="DJ547" s="39"/>
      <c r="DK547" s="39"/>
      <c r="DL547" s="39"/>
      <c r="DM547" s="39"/>
      <c r="DN547" s="39"/>
      <c r="DO547" s="39"/>
      <c r="DP547" s="39"/>
      <c r="DQ547" s="39"/>
      <c r="DR547" s="39"/>
      <c r="DS547" s="39"/>
      <c r="DT547" s="39"/>
      <c r="DU547" s="39"/>
      <c r="DV547" s="39"/>
      <c r="DW547" s="39"/>
      <c r="DX547" s="39"/>
      <c r="DY547" s="39"/>
      <c r="DZ547" s="39"/>
      <c r="EA547" s="39"/>
      <c r="EB547" s="39"/>
      <c r="EC547" s="39"/>
      <c r="ED547" s="39"/>
      <c r="EE547" s="39"/>
      <c r="EF547" s="39"/>
      <c r="EG547" s="39"/>
      <c r="EH547" s="39"/>
      <c r="EI547" s="39"/>
      <c r="EJ547" s="39"/>
      <c r="EK547" s="39"/>
      <c r="EL547" s="39"/>
      <c r="EM547" s="39"/>
      <c r="EN547" s="39"/>
      <c r="EO547" s="39"/>
      <c r="EP547" s="39"/>
      <c r="EQ547" s="39"/>
      <c r="ER547" s="39"/>
      <c r="ES547" s="39"/>
      <c r="ET547" s="39"/>
      <c r="EU547" s="39"/>
    </row>
    <row r="548" ht="16.5" customHeight="1">
      <c r="A548" s="1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  <c r="CC548" s="39"/>
      <c r="CD548" s="39"/>
      <c r="CE548" s="39"/>
      <c r="CF548" s="39"/>
      <c r="CG548" s="39"/>
      <c r="CH548" s="39"/>
      <c r="CI548" s="39"/>
      <c r="CJ548" s="39"/>
      <c r="CK548" s="39"/>
      <c r="CL548" s="39"/>
      <c r="CM548" s="39"/>
      <c r="CN548" s="39"/>
      <c r="CO548" s="39"/>
      <c r="CP548" s="39"/>
      <c r="CQ548" s="39"/>
      <c r="CR548" s="39"/>
      <c r="CS548" s="39"/>
      <c r="CT548" s="39"/>
      <c r="CU548" s="39"/>
      <c r="CV548" s="39"/>
      <c r="CW548" s="39"/>
      <c r="CX548" s="39"/>
      <c r="CY548" s="39"/>
      <c r="CZ548" s="39"/>
      <c r="DA548" s="39"/>
      <c r="DB548" s="39"/>
      <c r="DC548" s="39"/>
      <c r="DD548" s="39"/>
      <c r="DE548" s="39"/>
      <c r="DF548" s="39"/>
      <c r="DG548" s="39"/>
      <c r="DH548" s="39"/>
      <c r="DI548" s="39"/>
      <c r="DJ548" s="39"/>
      <c r="DK548" s="39"/>
      <c r="DL548" s="39"/>
      <c r="DM548" s="39"/>
      <c r="DN548" s="39"/>
      <c r="DO548" s="39"/>
      <c r="DP548" s="39"/>
      <c r="DQ548" s="39"/>
      <c r="DR548" s="39"/>
      <c r="DS548" s="39"/>
      <c r="DT548" s="39"/>
      <c r="DU548" s="39"/>
      <c r="DV548" s="39"/>
      <c r="DW548" s="39"/>
      <c r="DX548" s="39"/>
      <c r="DY548" s="39"/>
      <c r="DZ548" s="39"/>
      <c r="EA548" s="39"/>
      <c r="EB548" s="39"/>
      <c r="EC548" s="39"/>
      <c r="ED548" s="39"/>
      <c r="EE548" s="39"/>
      <c r="EF548" s="39"/>
      <c r="EG548" s="39"/>
      <c r="EH548" s="39"/>
      <c r="EI548" s="39"/>
      <c r="EJ548" s="39"/>
      <c r="EK548" s="39"/>
      <c r="EL548" s="39"/>
      <c r="EM548" s="39"/>
      <c r="EN548" s="39"/>
      <c r="EO548" s="39"/>
      <c r="EP548" s="39"/>
      <c r="EQ548" s="39"/>
      <c r="ER548" s="39"/>
      <c r="ES548" s="39"/>
      <c r="ET548" s="39"/>
      <c r="EU548" s="39"/>
    </row>
    <row r="549" ht="16.5" customHeight="1">
      <c r="A549" s="1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39"/>
      <c r="CT549" s="39"/>
      <c r="CU549" s="39"/>
      <c r="CV549" s="39"/>
      <c r="CW549" s="39"/>
      <c r="CX549" s="39"/>
      <c r="CY549" s="39"/>
      <c r="CZ549" s="39"/>
      <c r="DA549" s="39"/>
      <c r="DB549" s="39"/>
      <c r="DC549" s="39"/>
      <c r="DD549" s="39"/>
      <c r="DE549" s="39"/>
      <c r="DF549" s="39"/>
      <c r="DG549" s="39"/>
      <c r="DH549" s="39"/>
      <c r="DI549" s="39"/>
      <c r="DJ549" s="39"/>
      <c r="DK549" s="39"/>
      <c r="DL549" s="39"/>
      <c r="DM549" s="39"/>
      <c r="DN549" s="39"/>
      <c r="DO549" s="39"/>
      <c r="DP549" s="39"/>
      <c r="DQ549" s="39"/>
      <c r="DR549" s="39"/>
      <c r="DS549" s="39"/>
      <c r="DT549" s="39"/>
      <c r="DU549" s="39"/>
      <c r="DV549" s="39"/>
      <c r="DW549" s="39"/>
      <c r="DX549" s="39"/>
      <c r="DY549" s="39"/>
      <c r="DZ549" s="39"/>
      <c r="EA549" s="39"/>
      <c r="EB549" s="39"/>
      <c r="EC549" s="39"/>
      <c r="ED549" s="39"/>
      <c r="EE549" s="39"/>
      <c r="EF549" s="39"/>
      <c r="EG549" s="39"/>
      <c r="EH549" s="39"/>
      <c r="EI549" s="39"/>
      <c r="EJ549" s="39"/>
      <c r="EK549" s="39"/>
      <c r="EL549" s="39"/>
      <c r="EM549" s="39"/>
      <c r="EN549" s="39"/>
      <c r="EO549" s="39"/>
      <c r="EP549" s="39"/>
      <c r="EQ549" s="39"/>
      <c r="ER549" s="39"/>
      <c r="ES549" s="39"/>
      <c r="ET549" s="39"/>
      <c r="EU549" s="39"/>
    </row>
    <row r="550" ht="16.5" customHeight="1">
      <c r="A550" s="1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39"/>
      <c r="BX550" s="39"/>
      <c r="BY550" s="39"/>
      <c r="BZ550" s="39"/>
      <c r="CA550" s="39"/>
      <c r="CB550" s="39"/>
      <c r="CC550" s="39"/>
      <c r="CD550" s="39"/>
      <c r="CE550" s="39"/>
      <c r="CF550" s="39"/>
      <c r="CG550" s="39"/>
      <c r="CH550" s="39"/>
      <c r="CI550" s="39"/>
      <c r="CJ550" s="39"/>
      <c r="CK550" s="39"/>
      <c r="CL550" s="39"/>
      <c r="CM550" s="39"/>
      <c r="CN550" s="39"/>
      <c r="CO550" s="39"/>
      <c r="CP550" s="39"/>
      <c r="CQ550" s="39"/>
      <c r="CR550" s="39"/>
      <c r="CS550" s="39"/>
      <c r="CT550" s="39"/>
      <c r="CU550" s="39"/>
      <c r="CV550" s="39"/>
      <c r="CW550" s="39"/>
      <c r="CX550" s="39"/>
      <c r="CY550" s="39"/>
      <c r="CZ550" s="39"/>
      <c r="DA550" s="39"/>
      <c r="DB550" s="39"/>
      <c r="DC550" s="39"/>
      <c r="DD550" s="39"/>
      <c r="DE550" s="39"/>
      <c r="DF550" s="39"/>
      <c r="DG550" s="39"/>
      <c r="DH550" s="39"/>
      <c r="DI550" s="39"/>
      <c r="DJ550" s="39"/>
      <c r="DK550" s="39"/>
      <c r="DL550" s="39"/>
      <c r="DM550" s="39"/>
      <c r="DN550" s="39"/>
      <c r="DO550" s="39"/>
      <c r="DP550" s="39"/>
      <c r="DQ550" s="39"/>
      <c r="DR550" s="39"/>
      <c r="DS550" s="39"/>
      <c r="DT550" s="39"/>
      <c r="DU550" s="39"/>
      <c r="DV550" s="39"/>
      <c r="DW550" s="39"/>
      <c r="DX550" s="39"/>
      <c r="DY550" s="39"/>
      <c r="DZ550" s="39"/>
      <c r="EA550" s="39"/>
      <c r="EB550" s="39"/>
      <c r="EC550" s="39"/>
      <c r="ED550" s="39"/>
      <c r="EE550" s="39"/>
      <c r="EF550" s="39"/>
      <c r="EG550" s="39"/>
      <c r="EH550" s="39"/>
      <c r="EI550" s="39"/>
      <c r="EJ550" s="39"/>
      <c r="EK550" s="39"/>
      <c r="EL550" s="39"/>
      <c r="EM550" s="39"/>
      <c r="EN550" s="39"/>
      <c r="EO550" s="39"/>
      <c r="EP550" s="39"/>
      <c r="EQ550" s="39"/>
      <c r="ER550" s="39"/>
      <c r="ES550" s="39"/>
      <c r="ET550" s="39"/>
      <c r="EU550" s="39"/>
    </row>
    <row r="551" ht="16.5" customHeight="1">
      <c r="A551" s="1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  <c r="CC551" s="39"/>
      <c r="CD551" s="39"/>
      <c r="CE551" s="39"/>
      <c r="CF551" s="39"/>
      <c r="CG551" s="39"/>
      <c r="CH551" s="39"/>
      <c r="CI551" s="39"/>
      <c r="CJ551" s="39"/>
      <c r="CK551" s="39"/>
      <c r="CL551" s="39"/>
      <c r="CM551" s="39"/>
      <c r="CN551" s="39"/>
      <c r="CO551" s="39"/>
      <c r="CP551" s="39"/>
      <c r="CQ551" s="39"/>
      <c r="CR551" s="39"/>
      <c r="CS551" s="39"/>
      <c r="CT551" s="39"/>
      <c r="CU551" s="39"/>
      <c r="CV551" s="39"/>
      <c r="CW551" s="39"/>
      <c r="CX551" s="39"/>
      <c r="CY551" s="39"/>
      <c r="CZ551" s="39"/>
      <c r="DA551" s="39"/>
      <c r="DB551" s="39"/>
      <c r="DC551" s="39"/>
      <c r="DD551" s="39"/>
      <c r="DE551" s="39"/>
      <c r="DF551" s="39"/>
      <c r="DG551" s="39"/>
      <c r="DH551" s="39"/>
      <c r="DI551" s="39"/>
      <c r="DJ551" s="39"/>
      <c r="DK551" s="39"/>
      <c r="DL551" s="39"/>
      <c r="DM551" s="39"/>
      <c r="DN551" s="39"/>
      <c r="DO551" s="39"/>
      <c r="DP551" s="39"/>
      <c r="DQ551" s="39"/>
      <c r="DR551" s="39"/>
      <c r="DS551" s="39"/>
      <c r="DT551" s="39"/>
      <c r="DU551" s="39"/>
      <c r="DV551" s="39"/>
      <c r="DW551" s="39"/>
      <c r="DX551" s="39"/>
      <c r="DY551" s="39"/>
      <c r="DZ551" s="39"/>
      <c r="EA551" s="39"/>
      <c r="EB551" s="39"/>
      <c r="EC551" s="39"/>
      <c r="ED551" s="39"/>
      <c r="EE551" s="39"/>
      <c r="EF551" s="39"/>
      <c r="EG551" s="39"/>
      <c r="EH551" s="39"/>
      <c r="EI551" s="39"/>
      <c r="EJ551" s="39"/>
      <c r="EK551" s="39"/>
      <c r="EL551" s="39"/>
      <c r="EM551" s="39"/>
      <c r="EN551" s="39"/>
      <c r="EO551" s="39"/>
      <c r="EP551" s="39"/>
      <c r="EQ551" s="39"/>
      <c r="ER551" s="39"/>
      <c r="ES551" s="39"/>
      <c r="ET551" s="39"/>
      <c r="EU551" s="39"/>
    </row>
    <row r="552" ht="16.5" customHeight="1">
      <c r="A552" s="1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39"/>
      <c r="BX552" s="39"/>
      <c r="BY552" s="39"/>
      <c r="BZ552" s="39"/>
      <c r="CA552" s="39"/>
      <c r="CB552" s="39"/>
      <c r="CC552" s="39"/>
      <c r="CD552" s="39"/>
      <c r="CE552" s="39"/>
      <c r="CF552" s="39"/>
      <c r="CG552" s="39"/>
      <c r="CH552" s="39"/>
      <c r="CI552" s="39"/>
      <c r="CJ552" s="39"/>
      <c r="CK552" s="39"/>
      <c r="CL552" s="39"/>
      <c r="CM552" s="39"/>
      <c r="CN552" s="39"/>
      <c r="CO552" s="39"/>
      <c r="CP552" s="39"/>
      <c r="CQ552" s="39"/>
      <c r="CR552" s="39"/>
      <c r="CS552" s="39"/>
      <c r="CT552" s="39"/>
      <c r="CU552" s="39"/>
      <c r="CV552" s="39"/>
      <c r="CW552" s="39"/>
      <c r="CX552" s="39"/>
      <c r="CY552" s="39"/>
      <c r="CZ552" s="39"/>
      <c r="DA552" s="39"/>
      <c r="DB552" s="39"/>
      <c r="DC552" s="39"/>
      <c r="DD552" s="39"/>
      <c r="DE552" s="39"/>
      <c r="DF552" s="39"/>
      <c r="DG552" s="39"/>
      <c r="DH552" s="39"/>
      <c r="DI552" s="39"/>
      <c r="DJ552" s="39"/>
      <c r="DK552" s="39"/>
      <c r="DL552" s="39"/>
      <c r="DM552" s="39"/>
      <c r="DN552" s="39"/>
      <c r="DO552" s="39"/>
      <c r="DP552" s="39"/>
      <c r="DQ552" s="39"/>
      <c r="DR552" s="39"/>
      <c r="DS552" s="39"/>
      <c r="DT552" s="39"/>
      <c r="DU552" s="39"/>
      <c r="DV552" s="39"/>
      <c r="DW552" s="39"/>
      <c r="DX552" s="39"/>
      <c r="DY552" s="39"/>
      <c r="DZ552" s="39"/>
      <c r="EA552" s="39"/>
      <c r="EB552" s="39"/>
      <c r="EC552" s="39"/>
      <c r="ED552" s="39"/>
      <c r="EE552" s="39"/>
      <c r="EF552" s="39"/>
      <c r="EG552" s="39"/>
      <c r="EH552" s="39"/>
      <c r="EI552" s="39"/>
      <c r="EJ552" s="39"/>
      <c r="EK552" s="39"/>
      <c r="EL552" s="39"/>
      <c r="EM552" s="39"/>
      <c r="EN552" s="39"/>
      <c r="EO552" s="39"/>
      <c r="EP552" s="39"/>
      <c r="EQ552" s="39"/>
      <c r="ER552" s="39"/>
      <c r="ES552" s="39"/>
      <c r="ET552" s="39"/>
      <c r="EU552" s="39"/>
    </row>
    <row r="553" ht="16.5" customHeight="1">
      <c r="A553" s="1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  <c r="CC553" s="39"/>
      <c r="CD553" s="39"/>
      <c r="CE553" s="39"/>
      <c r="CF553" s="39"/>
      <c r="CG553" s="39"/>
      <c r="CH553" s="39"/>
      <c r="CI553" s="39"/>
      <c r="CJ553" s="39"/>
      <c r="CK553" s="39"/>
      <c r="CL553" s="39"/>
      <c r="CM553" s="39"/>
      <c r="CN553" s="39"/>
      <c r="CO553" s="39"/>
      <c r="CP553" s="39"/>
      <c r="CQ553" s="39"/>
      <c r="CR553" s="39"/>
      <c r="CS553" s="39"/>
      <c r="CT553" s="39"/>
      <c r="CU553" s="39"/>
      <c r="CV553" s="39"/>
      <c r="CW553" s="39"/>
      <c r="CX553" s="39"/>
      <c r="CY553" s="39"/>
      <c r="CZ553" s="39"/>
      <c r="DA553" s="39"/>
      <c r="DB553" s="39"/>
      <c r="DC553" s="39"/>
      <c r="DD553" s="39"/>
      <c r="DE553" s="39"/>
      <c r="DF553" s="39"/>
      <c r="DG553" s="39"/>
      <c r="DH553" s="39"/>
      <c r="DI553" s="39"/>
      <c r="DJ553" s="39"/>
      <c r="DK553" s="39"/>
      <c r="DL553" s="39"/>
      <c r="DM553" s="39"/>
      <c r="DN553" s="39"/>
      <c r="DO553" s="39"/>
      <c r="DP553" s="39"/>
      <c r="DQ553" s="39"/>
      <c r="DR553" s="39"/>
      <c r="DS553" s="39"/>
      <c r="DT553" s="39"/>
      <c r="DU553" s="39"/>
      <c r="DV553" s="39"/>
      <c r="DW553" s="39"/>
      <c r="DX553" s="39"/>
      <c r="DY553" s="39"/>
      <c r="DZ553" s="39"/>
      <c r="EA553" s="39"/>
      <c r="EB553" s="39"/>
      <c r="EC553" s="39"/>
      <c r="ED553" s="39"/>
      <c r="EE553" s="39"/>
      <c r="EF553" s="39"/>
      <c r="EG553" s="39"/>
      <c r="EH553" s="39"/>
      <c r="EI553" s="39"/>
      <c r="EJ553" s="39"/>
      <c r="EK553" s="39"/>
      <c r="EL553" s="39"/>
      <c r="EM553" s="39"/>
      <c r="EN553" s="39"/>
      <c r="EO553" s="39"/>
      <c r="EP553" s="39"/>
      <c r="EQ553" s="39"/>
      <c r="ER553" s="39"/>
      <c r="ES553" s="39"/>
      <c r="ET553" s="39"/>
      <c r="EU553" s="39"/>
    </row>
    <row r="554" ht="16.5" customHeight="1">
      <c r="A554" s="1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39"/>
      <c r="CT554" s="39"/>
      <c r="CU554" s="39"/>
      <c r="CV554" s="39"/>
      <c r="CW554" s="39"/>
      <c r="CX554" s="39"/>
      <c r="CY554" s="39"/>
      <c r="CZ554" s="39"/>
      <c r="DA554" s="39"/>
      <c r="DB554" s="39"/>
      <c r="DC554" s="39"/>
      <c r="DD554" s="39"/>
      <c r="DE554" s="39"/>
      <c r="DF554" s="39"/>
      <c r="DG554" s="39"/>
      <c r="DH554" s="39"/>
      <c r="DI554" s="39"/>
      <c r="DJ554" s="39"/>
      <c r="DK554" s="39"/>
      <c r="DL554" s="39"/>
      <c r="DM554" s="39"/>
      <c r="DN554" s="39"/>
      <c r="DO554" s="39"/>
      <c r="DP554" s="39"/>
      <c r="DQ554" s="39"/>
      <c r="DR554" s="39"/>
      <c r="DS554" s="39"/>
      <c r="DT554" s="39"/>
      <c r="DU554" s="39"/>
      <c r="DV554" s="39"/>
      <c r="DW554" s="39"/>
      <c r="DX554" s="39"/>
      <c r="DY554" s="39"/>
      <c r="DZ554" s="39"/>
      <c r="EA554" s="39"/>
      <c r="EB554" s="39"/>
      <c r="EC554" s="39"/>
      <c r="ED554" s="39"/>
      <c r="EE554" s="39"/>
      <c r="EF554" s="39"/>
      <c r="EG554" s="39"/>
      <c r="EH554" s="39"/>
      <c r="EI554" s="39"/>
      <c r="EJ554" s="39"/>
      <c r="EK554" s="39"/>
      <c r="EL554" s="39"/>
      <c r="EM554" s="39"/>
      <c r="EN554" s="39"/>
      <c r="EO554" s="39"/>
      <c r="EP554" s="39"/>
      <c r="EQ554" s="39"/>
      <c r="ER554" s="39"/>
      <c r="ES554" s="39"/>
      <c r="ET554" s="39"/>
      <c r="EU554" s="39"/>
    </row>
    <row r="555" ht="16.5" customHeight="1">
      <c r="A555" s="1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  <c r="CC555" s="39"/>
      <c r="CD555" s="39"/>
      <c r="CE555" s="39"/>
      <c r="CF555" s="39"/>
      <c r="CG555" s="39"/>
      <c r="CH555" s="39"/>
      <c r="CI555" s="39"/>
      <c r="CJ555" s="39"/>
      <c r="CK555" s="39"/>
      <c r="CL555" s="39"/>
      <c r="CM555" s="39"/>
      <c r="CN555" s="39"/>
      <c r="CO555" s="39"/>
      <c r="CP555" s="39"/>
      <c r="CQ555" s="39"/>
      <c r="CR555" s="39"/>
      <c r="CS555" s="39"/>
      <c r="CT555" s="39"/>
      <c r="CU555" s="39"/>
      <c r="CV555" s="39"/>
      <c r="CW555" s="39"/>
      <c r="CX555" s="39"/>
      <c r="CY555" s="39"/>
      <c r="CZ555" s="39"/>
      <c r="DA555" s="39"/>
      <c r="DB555" s="39"/>
      <c r="DC555" s="39"/>
      <c r="DD555" s="39"/>
      <c r="DE555" s="39"/>
      <c r="DF555" s="39"/>
      <c r="DG555" s="39"/>
      <c r="DH555" s="39"/>
      <c r="DI555" s="39"/>
      <c r="DJ555" s="39"/>
      <c r="DK555" s="39"/>
      <c r="DL555" s="39"/>
      <c r="DM555" s="39"/>
      <c r="DN555" s="39"/>
      <c r="DO555" s="39"/>
      <c r="DP555" s="39"/>
      <c r="DQ555" s="39"/>
      <c r="DR555" s="39"/>
      <c r="DS555" s="39"/>
      <c r="DT555" s="39"/>
      <c r="DU555" s="39"/>
      <c r="DV555" s="39"/>
      <c r="DW555" s="39"/>
      <c r="DX555" s="39"/>
      <c r="DY555" s="39"/>
      <c r="DZ555" s="39"/>
      <c r="EA555" s="39"/>
      <c r="EB555" s="39"/>
      <c r="EC555" s="39"/>
      <c r="ED555" s="39"/>
      <c r="EE555" s="39"/>
      <c r="EF555" s="39"/>
      <c r="EG555" s="39"/>
      <c r="EH555" s="39"/>
      <c r="EI555" s="39"/>
      <c r="EJ555" s="39"/>
      <c r="EK555" s="39"/>
      <c r="EL555" s="39"/>
      <c r="EM555" s="39"/>
      <c r="EN555" s="39"/>
      <c r="EO555" s="39"/>
      <c r="EP555" s="39"/>
      <c r="EQ555" s="39"/>
      <c r="ER555" s="39"/>
      <c r="ES555" s="39"/>
      <c r="ET555" s="39"/>
      <c r="EU555" s="39"/>
    </row>
    <row r="556" ht="16.5" customHeight="1">
      <c r="A556" s="1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39"/>
      <c r="BX556" s="39"/>
      <c r="BY556" s="39"/>
      <c r="BZ556" s="39"/>
      <c r="CA556" s="39"/>
      <c r="CB556" s="39"/>
      <c r="CC556" s="39"/>
      <c r="CD556" s="39"/>
      <c r="CE556" s="39"/>
      <c r="CF556" s="39"/>
      <c r="CG556" s="39"/>
      <c r="CH556" s="39"/>
      <c r="CI556" s="39"/>
      <c r="CJ556" s="39"/>
      <c r="CK556" s="39"/>
      <c r="CL556" s="39"/>
      <c r="CM556" s="39"/>
      <c r="CN556" s="39"/>
      <c r="CO556" s="39"/>
      <c r="CP556" s="39"/>
      <c r="CQ556" s="39"/>
      <c r="CR556" s="39"/>
      <c r="CS556" s="39"/>
      <c r="CT556" s="39"/>
      <c r="CU556" s="39"/>
      <c r="CV556" s="39"/>
      <c r="CW556" s="39"/>
      <c r="CX556" s="39"/>
      <c r="CY556" s="39"/>
      <c r="CZ556" s="39"/>
      <c r="DA556" s="39"/>
      <c r="DB556" s="39"/>
      <c r="DC556" s="39"/>
      <c r="DD556" s="39"/>
      <c r="DE556" s="39"/>
      <c r="DF556" s="39"/>
      <c r="DG556" s="39"/>
      <c r="DH556" s="39"/>
      <c r="DI556" s="39"/>
      <c r="DJ556" s="39"/>
      <c r="DK556" s="39"/>
      <c r="DL556" s="39"/>
      <c r="DM556" s="39"/>
      <c r="DN556" s="39"/>
      <c r="DO556" s="39"/>
      <c r="DP556" s="39"/>
      <c r="DQ556" s="39"/>
      <c r="DR556" s="39"/>
      <c r="DS556" s="39"/>
      <c r="DT556" s="39"/>
      <c r="DU556" s="39"/>
      <c r="DV556" s="39"/>
      <c r="DW556" s="39"/>
      <c r="DX556" s="39"/>
      <c r="DY556" s="39"/>
      <c r="DZ556" s="39"/>
      <c r="EA556" s="39"/>
      <c r="EB556" s="39"/>
      <c r="EC556" s="39"/>
      <c r="ED556" s="39"/>
      <c r="EE556" s="39"/>
      <c r="EF556" s="39"/>
      <c r="EG556" s="39"/>
      <c r="EH556" s="39"/>
      <c r="EI556" s="39"/>
      <c r="EJ556" s="39"/>
      <c r="EK556" s="39"/>
      <c r="EL556" s="39"/>
      <c r="EM556" s="39"/>
      <c r="EN556" s="39"/>
      <c r="EO556" s="39"/>
      <c r="EP556" s="39"/>
      <c r="EQ556" s="39"/>
      <c r="ER556" s="39"/>
      <c r="ES556" s="39"/>
      <c r="ET556" s="39"/>
      <c r="EU556" s="39"/>
    </row>
    <row r="557" ht="16.5" customHeight="1">
      <c r="A557" s="1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  <c r="CC557" s="39"/>
      <c r="CD557" s="39"/>
      <c r="CE557" s="39"/>
      <c r="CF557" s="39"/>
      <c r="CG557" s="39"/>
      <c r="CH557" s="39"/>
      <c r="CI557" s="39"/>
      <c r="CJ557" s="39"/>
      <c r="CK557" s="39"/>
      <c r="CL557" s="39"/>
      <c r="CM557" s="39"/>
      <c r="CN557" s="39"/>
      <c r="CO557" s="39"/>
      <c r="CP557" s="39"/>
      <c r="CQ557" s="39"/>
      <c r="CR557" s="39"/>
      <c r="CS557" s="39"/>
      <c r="CT557" s="39"/>
      <c r="CU557" s="39"/>
      <c r="CV557" s="39"/>
      <c r="CW557" s="39"/>
      <c r="CX557" s="39"/>
      <c r="CY557" s="39"/>
      <c r="CZ557" s="39"/>
      <c r="DA557" s="39"/>
      <c r="DB557" s="39"/>
      <c r="DC557" s="39"/>
      <c r="DD557" s="39"/>
      <c r="DE557" s="39"/>
      <c r="DF557" s="39"/>
      <c r="DG557" s="39"/>
      <c r="DH557" s="39"/>
      <c r="DI557" s="39"/>
      <c r="DJ557" s="39"/>
      <c r="DK557" s="39"/>
      <c r="DL557" s="39"/>
      <c r="DM557" s="39"/>
      <c r="DN557" s="39"/>
      <c r="DO557" s="39"/>
      <c r="DP557" s="39"/>
      <c r="DQ557" s="39"/>
      <c r="DR557" s="39"/>
      <c r="DS557" s="39"/>
      <c r="DT557" s="39"/>
      <c r="DU557" s="39"/>
      <c r="DV557" s="39"/>
      <c r="DW557" s="39"/>
      <c r="DX557" s="39"/>
      <c r="DY557" s="39"/>
      <c r="DZ557" s="39"/>
      <c r="EA557" s="39"/>
      <c r="EB557" s="39"/>
      <c r="EC557" s="39"/>
      <c r="ED557" s="39"/>
      <c r="EE557" s="39"/>
      <c r="EF557" s="39"/>
      <c r="EG557" s="39"/>
      <c r="EH557" s="39"/>
      <c r="EI557" s="39"/>
      <c r="EJ557" s="39"/>
      <c r="EK557" s="39"/>
      <c r="EL557" s="39"/>
      <c r="EM557" s="39"/>
      <c r="EN557" s="39"/>
      <c r="EO557" s="39"/>
      <c r="EP557" s="39"/>
      <c r="EQ557" s="39"/>
      <c r="ER557" s="39"/>
      <c r="ES557" s="39"/>
      <c r="ET557" s="39"/>
      <c r="EU557" s="39"/>
    </row>
    <row r="558" ht="16.5" customHeight="1">
      <c r="A558" s="1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  <c r="CI558" s="39"/>
      <c r="CJ558" s="39"/>
      <c r="CK558" s="39"/>
      <c r="CL558" s="39"/>
      <c r="CM558" s="39"/>
      <c r="CN558" s="39"/>
      <c r="CO558" s="39"/>
      <c r="CP558" s="39"/>
      <c r="CQ558" s="39"/>
      <c r="CR558" s="39"/>
      <c r="CS558" s="39"/>
      <c r="CT558" s="39"/>
      <c r="CU558" s="39"/>
      <c r="CV558" s="39"/>
      <c r="CW558" s="39"/>
      <c r="CX558" s="39"/>
      <c r="CY558" s="39"/>
      <c r="CZ558" s="39"/>
      <c r="DA558" s="39"/>
      <c r="DB558" s="39"/>
      <c r="DC558" s="39"/>
      <c r="DD558" s="39"/>
      <c r="DE558" s="39"/>
      <c r="DF558" s="39"/>
      <c r="DG558" s="39"/>
      <c r="DH558" s="39"/>
      <c r="DI558" s="39"/>
      <c r="DJ558" s="39"/>
      <c r="DK558" s="39"/>
      <c r="DL558" s="39"/>
      <c r="DM558" s="39"/>
      <c r="DN558" s="39"/>
      <c r="DO558" s="39"/>
      <c r="DP558" s="39"/>
      <c r="DQ558" s="39"/>
      <c r="DR558" s="39"/>
      <c r="DS558" s="39"/>
      <c r="DT558" s="39"/>
      <c r="DU558" s="39"/>
      <c r="DV558" s="39"/>
      <c r="DW558" s="39"/>
      <c r="DX558" s="39"/>
      <c r="DY558" s="39"/>
      <c r="DZ558" s="39"/>
      <c r="EA558" s="39"/>
      <c r="EB558" s="39"/>
      <c r="EC558" s="39"/>
      <c r="ED558" s="39"/>
      <c r="EE558" s="39"/>
      <c r="EF558" s="39"/>
      <c r="EG558" s="39"/>
      <c r="EH558" s="39"/>
      <c r="EI558" s="39"/>
      <c r="EJ558" s="39"/>
      <c r="EK558" s="39"/>
      <c r="EL558" s="39"/>
      <c r="EM558" s="39"/>
      <c r="EN558" s="39"/>
      <c r="EO558" s="39"/>
      <c r="EP558" s="39"/>
      <c r="EQ558" s="39"/>
      <c r="ER558" s="39"/>
      <c r="ES558" s="39"/>
      <c r="ET558" s="39"/>
      <c r="EU558" s="39"/>
    </row>
    <row r="559" ht="16.5" customHeight="1">
      <c r="A559" s="1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  <c r="CC559" s="39"/>
      <c r="CD559" s="39"/>
      <c r="CE559" s="39"/>
      <c r="CF559" s="39"/>
      <c r="CG559" s="39"/>
      <c r="CH559" s="39"/>
      <c r="CI559" s="39"/>
      <c r="CJ559" s="39"/>
      <c r="CK559" s="39"/>
      <c r="CL559" s="39"/>
      <c r="CM559" s="39"/>
      <c r="CN559" s="39"/>
      <c r="CO559" s="39"/>
      <c r="CP559" s="39"/>
      <c r="CQ559" s="39"/>
      <c r="CR559" s="39"/>
      <c r="CS559" s="39"/>
      <c r="CT559" s="39"/>
      <c r="CU559" s="39"/>
      <c r="CV559" s="39"/>
      <c r="CW559" s="39"/>
      <c r="CX559" s="39"/>
      <c r="CY559" s="39"/>
      <c r="CZ559" s="39"/>
      <c r="DA559" s="39"/>
      <c r="DB559" s="39"/>
      <c r="DC559" s="39"/>
      <c r="DD559" s="39"/>
      <c r="DE559" s="39"/>
      <c r="DF559" s="39"/>
      <c r="DG559" s="39"/>
      <c r="DH559" s="39"/>
      <c r="DI559" s="39"/>
      <c r="DJ559" s="39"/>
      <c r="DK559" s="39"/>
      <c r="DL559" s="39"/>
      <c r="DM559" s="39"/>
      <c r="DN559" s="39"/>
      <c r="DO559" s="39"/>
      <c r="DP559" s="39"/>
      <c r="DQ559" s="39"/>
      <c r="DR559" s="39"/>
      <c r="DS559" s="39"/>
      <c r="DT559" s="39"/>
      <c r="DU559" s="39"/>
      <c r="DV559" s="39"/>
      <c r="DW559" s="39"/>
      <c r="DX559" s="39"/>
      <c r="DY559" s="39"/>
      <c r="DZ559" s="39"/>
      <c r="EA559" s="39"/>
      <c r="EB559" s="39"/>
      <c r="EC559" s="39"/>
      <c r="ED559" s="39"/>
      <c r="EE559" s="39"/>
      <c r="EF559" s="39"/>
      <c r="EG559" s="39"/>
      <c r="EH559" s="39"/>
      <c r="EI559" s="39"/>
      <c r="EJ559" s="39"/>
      <c r="EK559" s="39"/>
      <c r="EL559" s="39"/>
      <c r="EM559" s="39"/>
      <c r="EN559" s="39"/>
      <c r="EO559" s="39"/>
      <c r="EP559" s="39"/>
      <c r="EQ559" s="39"/>
      <c r="ER559" s="39"/>
      <c r="ES559" s="39"/>
      <c r="ET559" s="39"/>
      <c r="EU559" s="39"/>
    </row>
    <row r="560" ht="16.5" customHeight="1">
      <c r="A560" s="1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39"/>
      <c r="BX560" s="39"/>
      <c r="BY560" s="39"/>
      <c r="BZ560" s="39"/>
      <c r="CA560" s="39"/>
      <c r="CB560" s="39"/>
      <c r="CC560" s="39"/>
      <c r="CD560" s="39"/>
      <c r="CE560" s="39"/>
      <c r="CF560" s="39"/>
      <c r="CG560" s="39"/>
      <c r="CH560" s="39"/>
      <c r="CI560" s="39"/>
      <c r="CJ560" s="39"/>
      <c r="CK560" s="39"/>
      <c r="CL560" s="39"/>
      <c r="CM560" s="39"/>
      <c r="CN560" s="39"/>
      <c r="CO560" s="39"/>
      <c r="CP560" s="39"/>
      <c r="CQ560" s="39"/>
      <c r="CR560" s="39"/>
      <c r="CS560" s="39"/>
      <c r="CT560" s="39"/>
      <c r="CU560" s="39"/>
      <c r="CV560" s="39"/>
      <c r="CW560" s="39"/>
      <c r="CX560" s="39"/>
      <c r="CY560" s="39"/>
      <c r="CZ560" s="39"/>
      <c r="DA560" s="39"/>
      <c r="DB560" s="39"/>
      <c r="DC560" s="39"/>
      <c r="DD560" s="39"/>
      <c r="DE560" s="39"/>
      <c r="DF560" s="39"/>
      <c r="DG560" s="39"/>
      <c r="DH560" s="39"/>
      <c r="DI560" s="39"/>
      <c r="DJ560" s="39"/>
      <c r="DK560" s="39"/>
      <c r="DL560" s="39"/>
      <c r="DM560" s="39"/>
      <c r="DN560" s="39"/>
      <c r="DO560" s="39"/>
      <c r="DP560" s="39"/>
      <c r="DQ560" s="39"/>
      <c r="DR560" s="39"/>
      <c r="DS560" s="39"/>
      <c r="DT560" s="39"/>
      <c r="DU560" s="39"/>
      <c r="DV560" s="39"/>
      <c r="DW560" s="39"/>
      <c r="DX560" s="39"/>
      <c r="DY560" s="39"/>
      <c r="DZ560" s="39"/>
      <c r="EA560" s="39"/>
      <c r="EB560" s="39"/>
      <c r="EC560" s="39"/>
      <c r="ED560" s="39"/>
      <c r="EE560" s="39"/>
      <c r="EF560" s="39"/>
      <c r="EG560" s="39"/>
      <c r="EH560" s="39"/>
      <c r="EI560" s="39"/>
      <c r="EJ560" s="39"/>
      <c r="EK560" s="39"/>
      <c r="EL560" s="39"/>
      <c r="EM560" s="39"/>
      <c r="EN560" s="39"/>
      <c r="EO560" s="39"/>
      <c r="EP560" s="39"/>
      <c r="EQ560" s="39"/>
      <c r="ER560" s="39"/>
      <c r="ES560" s="39"/>
      <c r="ET560" s="39"/>
      <c r="EU560" s="39"/>
    </row>
    <row r="561" ht="16.5" customHeight="1">
      <c r="A561" s="1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  <c r="CC561" s="39"/>
      <c r="CD561" s="39"/>
      <c r="CE561" s="39"/>
      <c r="CF561" s="39"/>
      <c r="CG561" s="39"/>
      <c r="CH561" s="39"/>
      <c r="CI561" s="39"/>
      <c r="CJ561" s="39"/>
      <c r="CK561" s="39"/>
      <c r="CL561" s="39"/>
      <c r="CM561" s="39"/>
      <c r="CN561" s="39"/>
      <c r="CO561" s="39"/>
      <c r="CP561" s="39"/>
      <c r="CQ561" s="39"/>
      <c r="CR561" s="39"/>
      <c r="CS561" s="39"/>
      <c r="CT561" s="39"/>
      <c r="CU561" s="39"/>
      <c r="CV561" s="39"/>
      <c r="CW561" s="39"/>
      <c r="CX561" s="39"/>
      <c r="CY561" s="39"/>
      <c r="CZ561" s="39"/>
      <c r="DA561" s="39"/>
      <c r="DB561" s="39"/>
      <c r="DC561" s="39"/>
      <c r="DD561" s="39"/>
      <c r="DE561" s="39"/>
      <c r="DF561" s="39"/>
      <c r="DG561" s="39"/>
      <c r="DH561" s="39"/>
      <c r="DI561" s="39"/>
      <c r="DJ561" s="39"/>
      <c r="DK561" s="39"/>
      <c r="DL561" s="39"/>
      <c r="DM561" s="39"/>
      <c r="DN561" s="39"/>
      <c r="DO561" s="39"/>
      <c r="DP561" s="39"/>
      <c r="DQ561" s="39"/>
      <c r="DR561" s="39"/>
      <c r="DS561" s="39"/>
      <c r="DT561" s="39"/>
      <c r="DU561" s="39"/>
      <c r="DV561" s="39"/>
      <c r="DW561" s="39"/>
      <c r="DX561" s="39"/>
      <c r="DY561" s="39"/>
      <c r="DZ561" s="39"/>
      <c r="EA561" s="39"/>
      <c r="EB561" s="39"/>
      <c r="EC561" s="39"/>
      <c r="ED561" s="39"/>
      <c r="EE561" s="39"/>
      <c r="EF561" s="39"/>
      <c r="EG561" s="39"/>
      <c r="EH561" s="39"/>
      <c r="EI561" s="39"/>
      <c r="EJ561" s="39"/>
      <c r="EK561" s="39"/>
      <c r="EL561" s="39"/>
      <c r="EM561" s="39"/>
      <c r="EN561" s="39"/>
      <c r="EO561" s="39"/>
      <c r="EP561" s="39"/>
      <c r="EQ561" s="39"/>
      <c r="ER561" s="39"/>
      <c r="ES561" s="39"/>
      <c r="ET561" s="39"/>
      <c r="EU561" s="39"/>
    </row>
    <row r="562" ht="16.5" customHeight="1">
      <c r="A562" s="1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39"/>
      <c r="BX562" s="39"/>
      <c r="BY562" s="39"/>
      <c r="BZ562" s="39"/>
      <c r="CA562" s="39"/>
      <c r="CB562" s="39"/>
      <c r="CC562" s="39"/>
      <c r="CD562" s="39"/>
      <c r="CE562" s="39"/>
      <c r="CF562" s="39"/>
      <c r="CG562" s="39"/>
      <c r="CH562" s="39"/>
      <c r="CI562" s="39"/>
      <c r="CJ562" s="39"/>
      <c r="CK562" s="39"/>
      <c r="CL562" s="39"/>
      <c r="CM562" s="39"/>
      <c r="CN562" s="39"/>
      <c r="CO562" s="39"/>
      <c r="CP562" s="39"/>
      <c r="CQ562" s="39"/>
      <c r="CR562" s="39"/>
      <c r="CS562" s="39"/>
      <c r="CT562" s="39"/>
      <c r="CU562" s="39"/>
      <c r="CV562" s="39"/>
      <c r="CW562" s="39"/>
      <c r="CX562" s="39"/>
      <c r="CY562" s="39"/>
      <c r="CZ562" s="39"/>
      <c r="DA562" s="39"/>
      <c r="DB562" s="39"/>
      <c r="DC562" s="39"/>
      <c r="DD562" s="39"/>
      <c r="DE562" s="39"/>
      <c r="DF562" s="39"/>
      <c r="DG562" s="39"/>
      <c r="DH562" s="39"/>
      <c r="DI562" s="39"/>
      <c r="DJ562" s="39"/>
      <c r="DK562" s="39"/>
      <c r="DL562" s="39"/>
      <c r="DM562" s="39"/>
      <c r="DN562" s="39"/>
      <c r="DO562" s="39"/>
      <c r="DP562" s="39"/>
      <c r="DQ562" s="39"/>
      <c r="DR562" s="39"/>
      <c r="DS562" s="39"/>
      <c r="DT562" s="39"/>
      <c r="DU562" s="39"/>
      <c r="DV562" s="39"/>
      <c r="DW562" s="39"/>
      <c r="DX562" s="39"/>
      <c r="DY562" s="39"/>
      <c r="DZ562" s="39"/>
      <c r="EA562" s="39"/>
      <c r="EB562" s="39"/>
      <c r="EC562" s="39"/>
      <c r="ED562" s="39"/>
      <c r="EE562" s="39"/>
      <c r="EF562" s="39"/>
      <c r="EG562" s="39"/>
      <c r="EH562" s="39"/>
      <c r="EI562" s="39"/>
      <c r="EJ562" s="39"/>
      <c r="EK562" s="39"/>
      <c r="EL562" s="39"/>
      <c r="EM562" s="39"/>
      <c r="EN562" s="39"/>
      <c r="EO562" s="39"/>
      <c r="EP562" s="39"/>
      <c r="EQ562" s="39"/>
      <c r="ER562" s="39"/>
      <c r="ES562" s="39"/>
      <c r="ET562" s="39"/>
      <c r="EU562" s="39"/>
    </row>
    <row r="563" ht="16.5" customHeight="1">
      <c r="A563" s="1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  <c r="CM563" s="39"/>
      <c r="CN563" s="39"/>
      <c r="CO563" s="39"/>
      <c r="CP563" s="39"/>
      <c r="CQ563" s="39"/>
      <c r="CR563" s="39"/>
      <c r="CS563" s="39"/>
      <c r="CT563" s="39"/>
      <c r="CU563" s="39"/>
      <c r="CV563" s="39"/>
      <c r="CW563" s="39"/>
      <c r="CX563" s="39"/>
      <c r="CY563" s="39"/>
      <c r="CZ563" s="39"/>
      <c r="DA563" s="39"/>
      <c r="DB563" s="39"/>
      <c r="DC563" s="39"/>
      <c r="DD563" s="39"/>
      <c r="DE563" s="39"/>
      <c r="DF563" s="39"/>
      <c r="DG563" s="39"/>
      <c r="DH563" s="39"/>
      <c r="DI563" s="39"/>
      <c r="DJ563" s="39"/>
      <c r="DK563" s="39"/>
      <c r="DL563" s="39"/>
      <c r="DM563" s="39"/>
      <c r="DN563" s="39"/>
      <c r="DO563" s="39"/>
      <c r="DP563" s="39"/>
      <c r="DQ563" s="39"/>
      <c r="DR563" s="39"/>
      <c r="DS563" s="39"/>
      <c r="DT563" s="39"/>
      <c r="DU563" s="39"/>
      <c r="DV563" s="39"/>
      <c r="DW563" s="39"/>
      <c r="DX563" s="39"/>
      <c r="DY563" s="39"/>
      <c r="DZ563" s="39"/>
      <c r="EA563" s="39"/>
      <c r="EB563" s="39"/>
      <c r="EC563" s="39"/>
      <c r="ED563" s="39"/>
      <c r="EE563" s="39"/>
      <c r="EF563" s="39"/>
      <c r="EG563" s="39"/>
      <c r="EH563" s="39"/>
      <c r="EI563" s="39"/>
      <c r="EJ563" s="39"/>
      <c r="EK563" s="39"/>
      <c r="EL563" s="39"/>
      <c r="EM563" s="39"/>
      <c r="EN563" s="39"/>
      <c r="EO563" s="39"/>
      <c r="EP563" s="39"/>
      <c r="EQ563" s="39"/>
      <c r="ER563" s="39"/>
      <c r="ES563" s="39"/>
      <c r="ET563" s="39"/>
      <c r="EU563" s="39"/>
    </row>
    <row r="564" ht="16.5" customHeight="1">
      <c r="A564" s="1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39"/>
      <c r="BX564" s="39"/>
      <c r="BY564" s="39"/>
      <c r="BZ564" s="39"/>
      <c r="CA564" s="39"/>
      <c r="CB564" s="39"/>
      <c r="CC564" s="39"/>
      <c r="CD564" s="39"/>
      <c r="CE564" s="39"/>
      <c r="CF564" s="39"/>
      <c r="CG564" s="39"/>
      <c r="CH564" s="39"/>
      <c r="CI564" s="39"/>
      <c r="CJ564" s="39"/>
      <c r="CK564" s="39"/>
      <c r="CL564" s="39"/>
      <c r="CM564" s="39"/>
      <c r="CN564" s="39"/>
      <c r="CO564" s="39"/>
      <c r="CP564" s="39"/>
      <c r="CQ564" s="39"/>
      <c r="CR564" s="39"/>
      <c r="CS564" s="39"/>
      <c r="CT564" s="39"/>
      <c r="CU564" s="39"/>
      <c r="CV564" s="39"/>
      <c r="CW564" s="39"/>
      <c r="CX564" s="39"/>
      <c r="CY564" s="39"/>
      <c r="CZ564" s="39"/>
      <c r="DA564" s="39"/>
      <c r="DB564" s="39"/>
      <c r="DC564" s="39"/>
      <c r="DD564" s="39"/>
      <c r="DE564" s="39"/>
      <c r="DF564" s="39"/>
      <c r="DG564" s="39"/>
      <c r="DH564" s="39"/>
      <c r="DI564" s="39"/>
      <c r="DJ564" s="39"/>
      <c r="DK564" s="39"/>
      <c r="DL564" s="39"/>
      <c r="DM564" s="39"/>
      <c r="DN564" s="39"/>
      <c r="DO564" s="39"/>
      <c r="DP564" s="39"/>
      <c r="DQ564" s="39"/>
      <c r="DR564" s="39"/>
      <c r="DS564" s="39"/>
      <c r="DT564" s="39"/>
      <c r="DU564" s="39"/>
      <c r="DV564" s="39"/>
      <c r="DW564" s="39"/>
      <c r="DX564" s="39"/>
      <c r="DY564" s="39"/>
      <c r="DZ564" s="39"/>
      <c r="EA564" s="39"/>
      <c r="EB564" s="39"/>
      <c r="EC564" s="39"/>
      <c r="ED564" s="39"/>
      <c r="EE564" s="39"/>
      <c r="EF564" s="39"/>
      <c r="EG564" s="39"/>
      <c r="EH564" s="39"/>
      <c r="EI564" s="39"/>
      <c r="EJ564" s="39"/>
      <c r="EK564" s="39"/>
      <c r="EL564" s="39"/>
      <c r="EM564" s="39"/>
      <c r="EN564" s="39"/>
      <c r="EO564" s="39"/>
      <c r="EP564" s="39"/>
      <c r="EQ564" s="39"/>
      <c r="ER564" s="39"/>
      <c r="ES564" s="39"/>
      <c r="ET564" s="39"/>
      <c r="EU564" s="39"/>
    </row>
    <row r="565" ht="16.5" customHeight="1">
      <c r="A565" s="1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  <c r="CC565" s="39"/>
      <c r="CD565" s="39"/>
      <c r="CE565" s="39"/>
      <c r="CF565" s="39"/>
      <c r="CG565" s="39"/>
      <c r="CH565" s="39"/>
      <c r="CI565" s="39"/>
      <c r="CJ565" s="39"/>
      <c r="CK565" s="39"/>
      <c r="CL565" s="39"/>
      <c r="CM565" s="39"/>
      <c r="CN565" s="39"/>
      <c r="CO565" s="39"/>
      <c r="CP565" s="39"/>
      <c r="CQ565" s="39"/>
      <c r="CR565" s="39"/>
      <c r="CS565" s="39"/>
      <c r="CT565" s="39"/>
      <c r="CU565" s="39"/>
      <c r="CV565" s="39"/>
      <c r="CW565" s="39"/>
      <c r="CX565" s="39"/>
      <c r="CY565" s="39"/>
      <c r="CZ565" s="39"/>
      <c r="DA565" s="39"/>
      <c r="DB565" s="39"/>
      <c r="DC565" s="39"/>
      <c r="DD565" s="39"/>
      <c r="DE565" s="39"/>
      <c r="DF565" s="39"/>
      <c r="DG565" s="39"/>
      <c r="DH565" s="39"/>
      <c r="DI565" s="39"/>
      <c r="DJ565" s="39"/>
      <c r="DK565" s="39"/>
      <c r="DL565" s="39"/>
      <c r="DM565" s="39"/>
      <c r="DN565" s="39"/>
      <c r="DO565" s="39"/>
      <c r="DP565" s="39"/>
      <c r="DQ565" s="39"/>
      <c r="DR565" s="39"/>
      <c r="DS565" s="39"/>
      <c r="DT565" s="39"/>
      <c r="DU565" s="39"/>
      <c r="DV565" s="39"/>
      <c r="DW565" s="39"/>
      <c r="DX565" s="39"/>
      <c r="DY565" s="39"/>
      <c r="DZ565" s="39"/>
      <c r="EA565" s="39"/>
      <c r="EB565" s="39"/>
      <c r="EC565" s="39"/>
      <c r="ED565" s="39"/>
      <c r="EE565" s="39"/>
      <c r="EF565" s="39"/>
      <c r="EG565" s="39"/>
      <c r="EH565" s="39"/>
      <c r="EI565" s="39"/>
      <c r="EJ565" s="39"/>
      <c r="EK565" s="39"/>
      <c r="EL565" s="39"/>
      <c r="EM565" s="39"/>
      <c r="EN565" s="39"/>
      <c r="EO565" s="39"/>
      <c r="EP565" s="39"/>
      <c r="EQ565" s="39"/>
      <c r="ER565" s="39"/>
      <c r="ES565" s="39"/>
      <c r="ET565" s="39"/>
      <c r="EU565" s="39"/>
    </row>
    <row r="566" ht="16.5" customHeight="1">
      <c r="A566" s="1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  <c r="CM566" s="39"/>
      <c r="CN566" s="39"/>
      <c r="CO566" s="39"/>
      <c r="CP566" s="39"/>
      <c r="CQ566" s="39"/>
      <c r="CR566" s="39"/>
      <c r="CS566" s="39"/>
      <c r="CT566" s="39"/>
      <c r="CU566" s="39"/>
      <c r="CV566" s="39"/>
      <c r="CW566" s="39"/>
      <c r="CX566" s="39"/>
      <c r="CY566" s="39"/>
      <c r="CZ566" s="39"/>
      <c r="DA566" s="39"/>
      <c r="DB566" s="39"/>
      <c r="DC566" s="39"/>
      <c r="DD566" s="39"/>
      <c r="DE566" s="39"/>
      <c r="DF566" s="39"/>
      <c r="DG566" s="39"/>
      <c r="DH566" s="39"/>
      <c r="DI566" s="39"/>
      <c r="DJ566" s="39"/>
      <c r="DK566" s="39"/>
      <c r="DL566" s="39"/>
      <c r="DM566" s="39"/>
      <c r="DN566" s="39"/>
      <c r="DO566" s="39"/>
      <c r="DP566" s="39"/>
      <c r="DQ566" s="39"/>
      <c r="DR566" s="39"/>
      <c r="DS566" s="39"/>
      <c r="DT566" s="39"/>
      <c r="DU566" s="39"/>
      <c r="DV566" s="39"/>
      <c r="DW566" s="39"/>
      <c r="DX566" s="39"/>
      <c r="DY566" s="39"/>
      <c r="DZ566" s="39"/>
      <c r="EA566" s="39"/>
      <c r="EB566" s="39"/>
      <c r="EC566" s="39"/>
      <c r="ED566" s="39"/>
      <c r="EE566" s="39"/>
      <c r="EF566" s="39"/>
      <c r="EG566" s="39"/>
      <c r="EH566" s="39"/>
      <c r="EI566" s="39"/>
      <c r="EJ566" s="39"/>
      <c r="EK566" s="39"/>
      <c r="EL566" s="39"/>
      <c r="EM566" s="39"/>
      <c r="EN566" s="39"/>
      <c r="EO566" s="39"/>
      <c r="EP566" s="39"/>
      <c r="EQ566" s="39"/>
      <c r="ER566" s="39"/>
      <c r="ES566" s="39"/>
      <c r="ET566" s="39"/>
      <c r="EU566" s="39"/>
    </row>
    <row r="567" ht="16.5" customHeight="1">
      <c r="A567" s="1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39"/>
      <c r="BX567" s="39"/>
      <c r="BY567" s="39"/>
      <c r="BZ567" s="39"/>
      <c r="CA567" s="39"/>
      <c r="CB567" s="39"/>
      <c r="CC567" s="39"/>
      <c r="CD567" s="39"/>
      <c r="CE567" s="39"/>
      <c r="CF567" s="39"/>
      <c r="CG567" s="39"/>
      <c r="CH567" s="39"/>
      <c r="CI567" s="39"/>
      <c r="CJ567" s="39"/>
      <c r="CK567" s="39"/>
      <c r="CL567" s="39"/>
      <c r="CM567" s="39"/>
      <c r="CN567" s="39"/>
      <c r="CO567" s="39"/>
      <c r="CP567" s="39"/>
      <c r="CQ567" s="39"/>
      <c r="CR567" s="39"/>
      <c r="CS567" s="39"/>
      <c r="CT567" s="39"/>
      <c r="CU567" s="39"/>
      <c r="CV567" s="39"/>
      <c r="CW567" s="39"/>
      <c r="CX567" s="39"/>
      <c r="CY567" s="39"/>
      <c r="CZ567" s="39"/>
      <c r="DA567" s="39"/>
      <c r="DB567" s="39"/>
      <c r="DC567" s="39"/>
      <c r="DD567" s="39"/>
      <c r="DE567" s="39"/>
      <c r="DF567" s="39"/>
      <c r="DG567" s="39"/>
      <c r="DH567" s="39"/>
      <c r="DI567" s="39"/>
      <c r="DJ567" s="39"/>
      <c r="DK567" s="39"/>
      <c r="DL567" s="39"/>
      <c r="DM567" s="39"/>
      <c r="DN567" s="39"/>
      <c r="DO567" s="39"/>
      <c r="DP567" s="39"/>
      <c r="DQ567" s="39"/>
      <c r="DR567" s="39"/>
      <c r="DS567" s="39"/>
      <c r="DT567" s="39"/>
      <c r="DU567" s="39"/>
      <c r="DV567" s="39"/>
      <c r="DW567" s="39"/>
      <c r="DX567" s="39"/>
      <c r="DY567" s="39"/>
      <c r="DZ567" s="39"/>
      <c r="EA567" s="39"/>
      <c r="EB567" s="39"/>
      <c r="EC567" s="39"/>
      <c r="ED567" s="39"/>
      <c r="EE567" s="39"/>
      <c r="EF567" s="39"/>
      <c r="EG567" s="39"/>
      <c r="EH567" s="39"/>
      <c r="EI567" s="39"/>
      <c r="EJ567" s="39"/>
      <c r="EK567" s="39"/>
      <c r="EL567" s="39"/>
      <c r="EM567" s="39"/>
      <c r="EN567" s="39"/>
      <c r="EO567" s="39"/>
      <c r="EP567" s="39"/>
      <c r="EQ567" s="39"/>
      <c r="ER567" s="39"/>
      <c r="ES567" s="39"/>
      <c r="ET567" s="39"/>
      <c r="EU567" s="39"/>
    </row>
    <row r="568" ht="16.5" customHeight="1">
      <c r="A568" s="1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  <c r="CC568" s="39"/>
      <c r="CD568" s="39"/>
      <c r="CE568" s="39"/>
      <c r="CF568" s="39"/>
      <c r="CG568" s="39"/>
      <c r="CH568" s="39"/>
      <c r="CI568" s="39"/>
      <c r="CJ568" s="39"/>
      <c r="CK568" s="39"/>
      <c r="CL568" s="39"/>
      <c r="CM568" s="39"/>
      <c r="CN568" s="39"/>
      <c r="CO568" s="39"/>
      <c r="CP568" s="39"/>
      <c r="CQ568" s="39"/>
      <c r="CR568" s="39"/>
      <c r="CS568" s="39"/>
      <c r="CT568" s="39"/>
      <c r="CU568" s="39"/>
      <c r="CV568" s="39"/>
      <c r="CW568" s="39"/>
      <c r="CX568" s="39"/>
      <c r="CY568" s="39"/>
      <c r="CZ568" s="39"/>
      <c r="DA568" s="39"/>
      <c r="DB568" s="39"/>
      <c r="DC568" s="39"/>
      <c r="DD568" s="39"/>
      <c r="DE568" s="39"/>
      <c r="DF568" s="39"/>
      <c r="DG568" s="39"/>
      <c r="DH568" s="39"/>
      <c r="DI568" s="39"/>
      <c r="DJ568" s="39"/>
      <c r="DK568" s="39"/>
      <c r="DL568" s="39"/>
      <c r="DM568" s="39"/>
      <c r="DN568" s="39"/>
      <c r="DO568" s="39"/>
      <c r="DP568" s="39"/>
      <c r="DQ568" s="39"/>
      <c r="DR568" s="39"/>
      <c r="DS568" s="39"/>
      <c r="DT568" s="39"/>
      <c r="DU568" s="39"/>
      <c r="DV568" s="39"/>
      <c r="DW568" s="39"/>
      <c r="DX568" s="39"/>
      <c r="DY568" s="39"/>
      <c r="DZ568" s="39"/>
      <c r="EA568" s="39"/>
      <c r="EB568" s="39"/>
      <c r="EC568" s="39"/>
      <c r="ED568" s="39"/>
      <c r="EE568" s="39"/>
      <c r="EF568" s="39"/>
      <c r="EG568" s="39"/>
      <c r="EH568" s="39"/>
      <c r="EI568" s="39"/>
      <c r="EJ568" s="39"/>
      <c r="EK568" s="39"/>
      <c r="EL568" s="39"/>
      <c r="EM568" s="39"/>
      <c r="EN568" s="39"/>
      <c r="EO568" s="39"/>
      <c r="EP568" s="39"/>
      <c r="EQ568" s="39"/>
      <c r="ER568" s="39"/>
      <c r="ES568" s="39"/>
      <c r="ET568" s="39"/>
      <c r="EU568" s="39"/>
    </row>
    <row r="569" ht="16.5" customHeight="1">
      <c r="A569" s="1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39"/>
      <c r="CT569" s="39"/>
      <c r="CU569" s="39"/>
      <c r="CV569" s="39"/>
      <c r="CW569" s="39"/>
      <c r="CX569" s="39"/>
      <c r="CY569" s="39"/>
      <c r="CZ569" s="39"/>
      <c r="DA569" s="39"/>
      <c r="DB569" s="39"/>
      <c r="DC569" s="39"/>
      <c r="DD569" s="39"/>
      <c r="DE569" s="39"/>
      <c r="DF569" s="39"/>
      <c r="DG569" s="39"/>
      <c r="DH569" s="39"/>
      <c r="DI569" s="39"/>
      <c r="DJ569" s="39"/>
      <c r="DK569" s="39"/>
      <c r="DL569" s="39"/>
      <c r="DM569" s="39"/>
      <c r="DN569" s="39"/>
      <c r="DO569" s="39"/>
      <c r="DP569" s="39"/>
      <c r="DQ569" s="39"/>
      <c r="DR569" s="39"/>
      <c r="DS569" s="39"/>
      <c r="DT569" s="39"/>
      <c r="DU569" s="39"/>
      <c r="DV569" s="39"/>
      <c r="DW569" s="39"/>
      <c r="DX569" s="39"/>
      <c r="DY569" s="39"/>
      <c r="DZ569" s="39"/>
      <c r="EA569" s="39"/>
      <c r="EB569" s="39"/>
      <c r="EC569" s="39"/>
      <c r="ED569" s="39"/>
      <c r="EE569" s="39"/>
      <c r="EF569" s="39"/>
      <c r="EG569" s="39"/>
      <c r="EH569" s="39"/>
      <c r="EI569" s="39"/>
      <c r="EJ569" s="39"/>
      <c r="EK569" s="39"/>
      <c r="EL569" s="39"/>
      <c r="EM569" s="39"/>
      <c r="EN569" s="39"/>
      <c r="EO569" s="39"/>
      <c r="EP569" s="39"/>
      <c r="EQ569" s="39"/>
      <c r="ER569" s="39"/>
      <c r="ES569" s="39"/>
      <c r="ET569" s="39"/>
      <c r="EU569" s="39"/>
    </row>
    <row r="570" ht="16.5" customHeight="1">
      <c r="A570" s="1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  <c r="CC570" s="39"/>
      <c r="CD570" s="39"/>
      <c r="CE570" s="39"/>
      <c r="CF570" s="39"/>
      <c r="CG570" s="39"/>
      <c r="CH570" s="39"/>
      <c r="CI570" s="39"/>
      <c r="CJ570" s="39"/>
      <c r="CK570" s="39"/>
      <c r="CL570" s="39"/>
      <c r="CM570" s="39"/>
      <c r="CN570" s="39"/>
      <c r="CO570" s="39"/>
      <c r="CP570" s="39"/>
      <c r="CQ570" s="39"/>
      <c r="CR570" s="39"/>
      <c r="CS570" s="39"/>
      <c r="CT570" s="39"/>
      <c r="CU570" s="39"/>
      <c r="CV570" s="39"/>
      <c r="CW570" s="39"/>
      <c r="CX570" s="39"/>
      <c r="CY570" s="39"/>
      <c r="CZ570" s="39"/>
      <c r="DA570" s="39"/>
      <c r="DB570" s="39"/>
      <c r="DC570" s="39"/>
      <c r="DD570" s="39"/>
      <c r="DE570" s="39"/>
      <c r="DF570" s="39"/>
      <c r="DG570" s="39"/>
      <c r="DH570" s="39"/>
      <c r="DI570" s="39"/>
      <c r="DJ570" s="39"/>
      <c r="DK570" s="39"/>
      <c r="DL570" s="39"/>
      <c r="DM570" s="39"/>
      <c r="DN570" s="39"/>
      <c r="DO570" s="39"/>
      <c r="DP570" s="39"/>
      <c r="DQ570" s="39"/>
      <c r="DR570" s="39"/>
      <c r="DS570" s="39"/>
      <c r="DT570" s="39"/>
      <c r="DU570" s="39"/>
      <c r="DV570" s="39"/>
      <c r="DW570" s="39"/>
      <c r="DX570" s="39"/>
      <c r="DY570" s="39"/>
      <c r="DZ570" s="39"/>
      <c r="EA570" s="39"/>
      <c r="EB570" s="39"/>
      <c r="EC570" s="39"/>
      <c r="ED570" s="39"/>
      <c r="EE570" s="39"/>
      <c r="EF570" s="39"/>
      <c r="EG570" s="39"/>
      <c r="EH570" s="39"/>
      <c r="EI570" s="39"/>
      <c r="EJ570" s="39"/>
      <c r="EK570" s="39"/>
      <c r="EL570" s="39"/>
      <c r="EM570" s="39"/>
      <c r="EN570" s="39"/>
      <c r="EO570" s="39"/>
      <c r="EP570" s="39"/>
      <c r="EQ570" s="39"/>
      <c r="ER570" s="39"/>
      <c r="ES570" s="39"/>
      <c r="ET570" s="39"/>
      <c r="EU570" s="39"/>
    </row>
    <row r="571" ht="16.5" customHeight="1">
      <c r="A571" s="1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  <c r="DG571" s="39"/>
      <c r="DH571" s="39"/>
      <c r="DI571" s="39"/>
      <c r="DJ571" s="39"/>
      <c r="DK571" s="39"/>
      <c r="DL571" s="39"/>
      <c r="DM571" s="39"/>
      <c r="DN571" s="39"/>
      <c r="DO571" s="39"/>
      <c r="DP571" s="39"/>
      <c r="DQ571" s="39"/>
      <c r="DR571" s="39"/>
      <c r="DS571" s="39"/>
      <c r="DT571" s="39"/>
      <c r="DU571" s="39"/>
      <c r="DV571" s="39"/>
      <c r="DW571" s="39"/>
      <c r="DX571" s="39"/>
      <c r="DY571" s="39"/>
      <c r="DZ571" s="39"/>
      <c r="EA571" s="39"/>
      <c r="EB571" s="39"/>
      <c r="EC571" s="39"/>
      <c r="ED571" s="39"/>
      <c r="EE571" s="39"/>
      <c r="EF571" s="39"/>
      <c r="EG571" s="39"/>
      <c r="EH571" s="39"/>
      <c r="EI571" s="39"/>
      <c r="EJ571" s="39"/>
      <c r="EK571" s="39"/>
      <c r="EL571" s="39"/>
      <c r="EM571" s="39"/>
      <c r="EN571" s="39"/>
      <c r="EO571" s="39"/>
      <c r="EP571" s="39"/>
      <c r="EQ571" s="39"/>
      <c r="ER571" s="39"/>
      <c r="ES571" s="39"/>
      <c r="ET571" s="39"/>
      <c r="EU571" s="39"/>
    </row>
    <row r="572" ht="16.5" customHeight="1">
      <c r="A572" s="1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  <c r="CC572" s="39"/>
      <c r="CD572" s="39"/>
      <c r="CE572" s="39"/>
      <c r="CF572" s="39"/>
      <c r="CG572" s="39"/>
      <c r="CH572" s="39"/>
      <c r="CI572" s="39"/>
      <c r="CJ572" s="39"/>
      <c r="CK572" s="39"/>
      <c r="CL572" s="39"/>
      <c r="CM572" s="39"/>
      <c r="CN572" s="39"/>
      <c r="CO572" s="39"/>
      <c r="CP572" s="39"/>
      <c r="CQ572" s="39"/>
      <c r="CR572" s="39"/>
      <c r="CS572" s="39"/>
      <c r="CT572" s="39"/>
      <c r="CU572" s="39"/>
      <c r="CV572" s="39"/>
      <c r="CW572" s="39"/>
      <c r="CX572" s="39"/>
      <c r="CY572" s="39"/>
      <c r="CZ572" s="39"/>
      <c r="DA572" s="39"/>
      <c r="DB572" s="39"/>
      <c r="DC572" s="39"/>
      <c r="DD572" s="39"/>
      <c r="DE572" s="39"/>
      <c r="DF572" s="39"/>
      <c r="DG572" s="39"/>
      <c r="DH572" s="39"/>
      <c r="DI572" s="39"/>
      <c r="DJ572" s="39"/>
      <c r="DK572" s="39"/>
      <c r="DL572" s="39"/>
      <c r="DM572" s="39"/>
      <c r="DN572" s="39"/>
      <c r="DO572" s="39"/>
      <c r="DP572" s="39"/>
      <c r="DQ572" s="39"/>
      <c r="DR572" s="39"/>
      <c r="DS572" s="39"/>
      <c r="DT572" s="39"/>
      <c r="DU572" s="39"/>
      <c r="DV572" s="39"/>
      <c r="DW572" s="39"/>
      <c r="DX572" s="39"/>
      <c r="DY572" s="39"/>
      <c r="DZ572" s="39"/>
      <c r="EA572" s="39"/>
      <c r="EB572" s="39"/>
      <c r="EC572" s="39"/>
      <c r="ED572" s="39"/>
      <c r="EE572" s="39"/>
      <c r="EF572" s="39"/>
      <c r="EG572" s="39"/>
      <c r="EH572" s="39"/>
      <c r="EI572" s="39"/>
      <c r="EJ572" s="39"/>
      <c r="EK572" s="39"/>
      <c r="EL572" s="39"/>
      <c r="EM572" s="39"/>
      <c r="EN572" s="39"/>
      <c r="EO572" s="39"/>
      <c r="EP572" s="39"/>
      <c r="EQ572" s="39"/>
      <c r="ER572" s="39"/>
      <c r="ES572" s="39"/>
      <c r="ET572" s="39"/>
      <c r="EU572" s="39"/>
    </row>
    <row r="573" ht="16.5" customHeight="1">
      <c r="A573" s="1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  <c r="CC573" s="39"/>
      <c r="CD573" s="39"/>
      <c r="CE573" s="39"/>
      <c r="CF573" s="39"/>
      <c r="CG573" s="39"/>
      <c r="CH573" s="39"/>
      <c r="CI573" s="39"/>
      <c r="CJ573" s="39"/>
      <c r="CK573" s="39"/>
      <c r="CL573" s="39"/>
      <c r="CM573" s="39"/>
      <c r="CN573" s="39"/>
      <c r="CO573" s="39"/>
      <c r="CP573" s="39"/>
      <c r="CQ573" s="39"/>
      <c r="CR573" s="39"/>
      <c r="CS573" s="39"/>
      <c r="CT573" s="39"/>
      <c r="CU573" s="39"/>
      <c r="CV573" s="39"/>
      <c r="CW573" s="39"/>
      <c r="CX573" s="39"/>
      <c r="CY573" s="39"/>
      <c r="CZ573" s="39"/>
      <c r="DA573" s="39"/>
      <c r="DB573" s="39"/>
      <c r="DC573" s="39"/>
      <c r="DD573" s="39"/>
      <c r="DE573" s="39"/>
      <c r="DF573" s="39"/>
      <c r="DG573" s="39"/>
      <c r="DH573" s="39"/>
      <c r="DI573" s="39"/>
      <c r="DJ573" s="39"/>
      <c r="DK573" s="39"/>
      <c r="DL573" s="39"/>
      <c r="DM573" s="39"/>
      <c r="DN573" s="39"/>
      <c r="DO573" s="39"/>
      <c r="DP573" s="39"/>
      <c r="DQ573" s="39"/>
      <c r="DR573" s="39"/>
      <c r="DS573" s="39"/>
      <c r="DT573" s="39"/>
      <c r="DU573" s="39"/>
      <c r="DV573" s="39"/>
      <c r="DW573" s="39"/>
      <c r="DX573" s="39"/>
      <c r="DY573" s="39"/>
      <c r="DZ573" s="39"/>
      <c r="EA573" s="39"/>
      <c r="EB573" s="39"/>
      <c r="EC573" s="39"/>
      <c r="ED573" s="39"/>
      <c r="EE573" s="39"/>
      <c r="EF573" s="39"/>
      <c r="EG573" s="39"/>
      <c r="EH573" s="39"/>
      <c r="EI573" s="39"/>
      <c r="EJ573" s="39"/>
      <c r="EK573" s="39"/>
      <c r="EL573" s="39"/>
      <c r="EM573" s="39"/>
      <c r="EN573" s="39"/>
      <c r="EO573" s="39"/>
      <c r="EP573" s="39"/>
      <c r="EQ573" s="39"/>
      <c r="ER573" s="39"/>
      <c r="ES573" s="39"/>
      <c r="ET573" s="39"/>
      <c r="EU573" s="39"/>
    </row>
    <row r="574" ht="16.5" customHeight="1">
      <c r="A574" s="1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  <c r="CC574" s="39"/>
      <c r="CD574" s="39"/>
      <c r="CE574" s="39"/>
      <c r="CF574" s="39"/>
      <c r="CG574" s="39"/>
      <c r="CH574" s="39"/>
      <c r="CI574" s="39"/>
      <c r="CJ574" s="39"/>
      <c r="CK574" s="39"/>
      <c r="CL574" s="39"/>
      <c r="CM574" s="39"/>
      <c r="CN574" s="39"/>
      <c r="CO574" s="39"/>
      <c r="CP574" s="39"/>
      <c r="CQ574" s="39"/>
      <c r="CR574" s="39"/>
      <c r="CS574" s="39"/>
      <c r="CT574" s="39"/>
      <c r="CU574" s="39"/>
      <c r="CV574" s="39"/>
      <c r="CW574" s="39"/>
      <c r="CX574" s="39"/>
      <c r="CY574" s="39"/>
      <c r="CZ574" s="39"/>
      <c r="DA574" s="39"/>
      <c r="DB574" s="39"/>
      <c r="DC574" s="39"/>
      <c r="DD574" s="39"/>
      <c r="DE574" s="39"/>
      <c r="DF574" s="39"/>
      <c r="DG574" s="39"/>
      <c r="DH574" s="39"/>
      <c r="DI574" s="39"/>
      <c r="DJ574" s="39"/>
      <c r="DK574" s="39"/>
      <c r="DL574" s="39"/>
      <c r="DM574" s="39"/>
      <c r="DN574" s="39"/>
      <c r="DO574" s="39"/>
      <c r="DP574" s="39"/>
      <c r="DQ574" s="39"/>
      <c r="DR574" s="39"/>
      <c r="DS574" s="39"/>
      <c r="DT574" s="39"/>
      <c r="DU574" s="39"/>
      <c r="DV574" s="39"/>
      <c r="DW574" s="39"/>
      <c r="DX574" s="39"/>
      <c r="DY574" s="39"/>
      <c r="DZ574" s="39"/>
      <c r="EA574" s="39"/>
      <c r="EB574" s="39"/>
      <c r="EC574" s="39"/>
      <c r="ED574" s="39"/>
      <c r="EE574" s="39"/>
      <c r="EF574" s="39"/>
      <c r="EG574" s="39"/>
      <c r="EH574" s="39"/>
      <c r="EI574" s="39"/>
      <c r="EJ574" s="39"/>
      <c r="EK574" s="39"/>
      <c r="EL574" s="39"/>
      <c r="EM574" s="39"/>
      <c r="EN574" s="39"/>
      <c r="EO574" s="39"/>
      <c r="EP574" s="39"/>
      <c r="EQ574" s="39"/>
      <c r="ER574" s="39"/>
      <c r="ES574" s="39"/>
      <c r="ET574" s="39"/>
      <c r="EU574" s="39"/>
    </row>
    <row r="575" ht="16.5" customHeight="1">
      <c r="A575" s="1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  <c r="CC575" s="39"/>
      <c r="CD575" s="39"/>
      <c r="CE575" s="39"/>
      <c r="CF575" s="39"/>
      <c r="CG575" s="39"/>
      <c r="CH575" s="39"/>
      <c r="CI575" s="39"/>
      <c r="CJ575" s="39"/>
      <c r="CK575" s="39"/>
      <c r="CL575" s="39"/>
      <c r="CM575" s="39"/>
      <c r="CN575" s="39"/>
      <c r="CO575" s="39"/>
      <c r="CP575" s="39"/>
      <c r="CQ575" s="39"/>
      <c r="CR575" s="39"/>
      <c r="CS575" s="39"/>
      <c r="CT575" s="39"/>
      <c r="CU575" s="39"/>
      <c r="CV575" s="39"/>
      <c r="CW575" s="39"/>
      <c r="CX575" s="39"/>
      <c r="CY575" s="39"/>
      <c r="CZ575" s="39"/>
      <c r="DA575" s="39"/>
      <c r="DB575" s="39"/>
      <c r="DC575" s="39"/>
      <c r="DD575" s="39"/>
      <c r="DE575" s="39"/>
      <c r="DF575" s="39"/>
      <c r="DG575" s="39"/>
      <c r="DH575" s="39"/>
      <c r="DI575" s="39"/>
      <c r="DJ575" s="39"/>
      <c r="DK575" s="39"/>
      <c r="DL575" s="39"/>
      <c r="DM575" s="39"/>
      <c r="DN575" s="39"/>
      <c r="DO575" s="39"/>
      <c r="DP575" s="39"/>
      <c r="DQ575" s="39"/>
      <c r="DR575" s="39"/>
      <c r="DS575" s="39"/>
      <c r="DT575" s="39"/>
      <c r="DU575" s="39"/>
      <c r="DV575" s="39"/>
      <c r="DW575" s="39"/>
      <c r="DX575" s="39"/>
      <c r="DY575" s="39"/>
      <c r="DZ575" s="39"/>
      <c r="EA575" s="39"/>
      <c r="EB575" s="39"/>
      <c r="EC575" s="39"/>
      <c r="ED575" s="39"/>
      <c r="EE575" s="39"/>
      <c r="EF575" s="39"/>
      <c r="EG575" s="39"/>
      <c r="EH575" s="39"/>
      <c r="EI575" s="39"/>
      <c r="EJ575" s="39"/>
      <c r="EK575" s="39"/>
      <c r="EL575" s="39"/>
      <c r="EM575" s="39"/>
      <c r="EN575" s="39"/>
      <c r="EO575" s="39"/>
      <c r="EP575" s="39"/>
      <c r="EQ575" s="39"/>
      <c r="ER575" s="39"/>
      <c r="ES575" s="39"/>
      <c r="ET575" s="39"/>
      <c r="EU575" s="39"/>
    </row>
    <row r="576" ht="16.5" customHeight="1">
      <c r="A576" s="1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  <c r="CC576" s="39"/>
      <c r="CD576" s="39"/>
      <c r="CE576" s="39"/>
      <c r="CF576" s="39"/>
      <c r="CG576" s="39"/>
      <c r="CH576" s="39"/>
      <c r="CI576" s="39"/>
      <c r="CJ576" s="39"/>
      <c r="CK576" s="39"/>
      <c r="CL576" s="39"/>
      <c r="CM576" s="39"/>
      <c r="CN576" s="39"/>
      <c r="CO576" s="39"/>
      <c r="CP576" s="39"/>
      <c r="CQ576" s="39"/>
      <c r="CR576" s="39"/>
      <c r="CS576" s="39"/>
      <c r="CT576" s="39"/>
      <c r="CU576" s="39"/>
      <c r="CV576" s="39"/>
      <c r="CW576" s="39"/>
      <c r="CX576" s="39"/>
      <c r="CY576" s="39"/>
      <c r="CZ576" s="39"/>
      <c r="DA576" s="39"/>
      <c r="DB576" s="39"/>
      <c r="DC576" s="39"/>
      <c r="DD576" s="39"/>
      <c r="DE576" s="39"/>
      <c r="DF576" s="39"/>
      <c r="DG576" s="39"/>
      <c r="DH576" s="39"/>
      <c r="DI576" s="39"/>
      <c r="DJ576" s="39"/>
      <c r="DK576" s="39"/>
      <c r="DL576" s="39"/>
      <c r="DM576" s="39"/>
      <c r="DN576" s="39"/>
      <c r="DO576" s="39"/>
      <c r="DP576" s="39"/>
      <c r="DQ576" s="39"/>
      <c r="DR576" s="39"/>
      <c r="DS576" s="39"/>
      <c r="DT576" s="39"/>
      <c r="DU576" s="39"/>
      <c r="DV576" s="39"/>
      <c r="DW576" s="39"/>
      <c r="DX576" s="39"/>
      <c r="DY576" s="39"/>
      <c r="DZ576" s="39"/>
      <c r="EA576" s="39"/>
      <c r="EB576" s="39"/>
      <c r="EC576" s="39"/>
      <c r="ED576" s="39"/>
      <c r="EE576" s="39"/>
      <c r="EF576" s="39"/>
      <c r="EG576" s="39"/>
      <c r="EH576" s="39"/>
      <c r="EI576" s="39"/>
      <c r="EJ576" s="39"/>
      <c r="EK576" s="39"/>
      <c r="EL576" s="39"/>
      <c r="EM576" s="39"/>
      <c r="EN576" s="39"/>
      <c r="EO576" s="39"/>
      <c r="EP576" s="39"/>
      <c r="EQ576" s="39"/>
      <c r="ER576" s="39"/>
      <c r="ES576" s="39"/>
      <c r="ET576" s="39"/>
      <c r="EU576" s="39"/>
    </row>
    <row r="577" ht="16.5" customHeight="1">
      <c r="A577" s="1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  <c r="CC577" s="39"/>
      <c r="CD577" s="39"/>
      <c r="CE577" s="39"/>
      <c r="CF577" s="39"/>
      <c r="CG577" s="39"/>
      <c r="CH577" s="39"/>
      <c r="CI577" s="39"/>
      <c r="CJ577" s="39"/>
      <c r="CK577" s="39"/>
      <c r="CL577" s="39"/>
      <c r="CM577" s="39"/>
      <c r="CN577" s="39"/>
      <c r="CO577" s="39"/>
      <c r="CP577" s="39"/>
      <c r="CQ577" s="39"/>
      <c r="CR577" s="39"/>
      <c r="CS577" s="39"/>
      <c r="CT577" s="39"/>
      <c r="CU577" s="39"/>
      <c r="CV577" s="39"/>
      <c r="CW577" s="39"/>
      <c r="CX577" s="39"/>
      <c r="CY577" s="39"/>
      <c r="CZ577" s="39"/>
      <c r="DA577" s="39"/>
      <c r="DB577" s="39"/>
      <c r="DC577" s="39"/>
      <c r="DD577" s="39"/>
      <c r="DE577" s="39"/>
      <c r="DF577" s="39"/>
      <c r="DG577" s="39"/>
      <c r="DH577" s="39"/>
      <c r="DI577" s="39"/>
      <c r="DJ577" s="39"/>
      <c r="DK577" s="39"/>
      <c r="DL577" s="39"/>
      <c r="DM577" s="39"/>
      <c r="DN577" s="39"/>
      <c r="DO577" s="39"/>
      <c r="DP577" s="39"/>
      <c r="DQ577" s="39"/>
      <c r="DR577" s="39"/>
      <c r="DS577" s="39"/>
      <c r="DT577" s="39"/>
      <c r="DU577" s="39"/>
      <c r="DV577" s="39"/>
      <c r="DW577" s="39"/>
      <c r="DX577" s="39"/>
      <c r="DY577" s="39"/>
      <c r="DZ577" s="39"/>
      <c r="EA577" s="39"/>
      <c r="EB577" s="39"/>
      <c r="EC577" s="39"/>
      <c r="ED577" s="39"/>
      <c r="EE577" s="39"/>
      <c r="EF577" s="39"/>
      <c r="EG577" s="39"/>
      <c r="EH577" s="39"/>
      <c r="EI577" s="39"/>
      <c r="EJ577" s="39"/>
      <c r="EK577" s="39"/>
      <c r="EL577" s="39"/>
      <c r="EM577" s="39"/>
      <c r="EN577" s="39"/>
      <c r="EO577" s="39"/>
      <c r="EP577" s="39"/>
      <c r="EQ577" s="39"/>
      <c r="ER577" s="39"/>
      <c r="ES577" s="39"/>
      <c r="ET577" s="39"/>
      <c r="EU577" s="39"/>
    </row>
    <row r="578" ht="16.5" customHeight="1">
      <c r="A578" s="1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  <c r="CC578" s="39"/>
      <c r="CD578" s="39"/>
      <c r="CE578" s="39"/>
      <c r="CF578" s="39"/>
      <c r="CG578" s="39"/>
      <c r="CH578" s="39"/>
      <c r="CI578" s="39"/>
      <c r="CJ578" s="39"/>
      <c r="CK578" s="39"/>
      <c r="CL578" s="39"/>
      <c r="CM578" s="39"/>
      <c r="CN578" s="39"/>
      <c r="CO578" s="39"/>
      <c r="CP578" s="39"/>
      <c r="CQ578" s="39"/>
      <c r="CR578" s="39"/>
      <c r="CS578" s="39"/>
      <c r="CT578" s="39"/>
      <c r="CU578" s="39"/>
      <c r="CV578" s="39"/>
      <c r="CW578" s="39"/>
      <c r="CX578" s="39"/>
      <c r="CY578" s="39"/>
      <c r="CZ578" s="39"/>
      <c r="DA578" s="39"/>
      <c r="DB578" s="39"/>
      <c r="DC578" s="39"/>
      <c r="DD578" s="39"/>
      <c r="DE578" s="39"/>
      <c r="DF578" s="39"/>
      <c r="DG578" s="39"/>
      <c r="DH578" s="39"/>
      <c r="DI578" s="39"/>
      <c r="DJ578" s="39"/>
      <c r="DK578" s="39"/>
      <c r="DL578" s="39"/>
      <c r="DM578" s="39"/>
      <c r="DN578" s="39"/>
      <c r="DO578" s="39"/>
      <c r="DP578" s="39"/>
      <c r="DQ578" s="39"/>
      <c r="DR578" s="39"/>
      <c r="DS578" s="39"/>
      <c r="DT578" s="39"/>
      <c r="DU578" s="39"/>
      <c r="DV578" s="39"/>
      <c r="DW578" s="39"/>
      <c r="DX578" s="39"/>
      <c r="DY578" s="39"/>
      <c r="DZ578" s="39"/>
      <c r="EA578" s="39"/>
      <c r="EB578" s="39"/>
      <c r="EC578" s="39"/>
      <c r="ED578" s="39"/>
      <c r="EE578" s="39"/>
      <c r="EF578" s="39"/>
      <c r="EG578" s="39"/>
      <c r="EH578" s="39"/>
      <c r="EI578" s="39"/>
      <c r="EJ578" s="39"/>
      <c r="EK578" s="39"/>
      <c r="EL578" s="39"/>
      <c r="EM578" s="39"/>
      <c r="EN578" s="39"/>
      <c r="EO578" s="39"/>
      <c r="EP578" s="39"/>
      <c r="EQ578" s="39"/>
      <c r="ER578" s="39"/>
      <c r="ES578" s="39"/>
      <c r="ET578" s="39"/>
      <c r="EU578" s="39"/>
    </row>
    <row r="579" ht="16.5" customHeight="1">
      <c r="A579" s="1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  <c r="CC579" s="39"/>
      <c r="CD579" s="39"/>
      <c r="CE579" s="39"/>
      <c r="CF579" s="39"/>
      <c r="CG579" s="39"/>
      <c r="CH579" s="39"/>
      <c r="CI579" s="39"/>
      <c r="CJ579" s="39"/>
      <c r="CK579" s="39"/>
      <c r="CL579" s="39"/>
      <c r="CM579" s="39"/>
      <c r="CN579" s="39"/>
      <c r="CO579" s="39"/>
      <c r="CP579" s="39"/>
      <c r="CQ579" s="39"/>
      <c r="CR579" s="39"/>
      <c r="CS579" s="39"/>
      <c r="CT579" s="39"/>
      <c r="CU579" s="39"/>
      <c r="CV579" s="39"/>
      <c r="CW579" s="39"/>
      <c r="CX579" s="39"/>
      <c r="CY579" s="39"/>
      <c r="CZ579" s="39"/>
      <c r="DA579" s="39"/>
      <c r="DB579" s="39"/>
      <c r="DC579" s="39"/>
      <c r="DD579" s="39"/>
      <c r="DE579" s="39"/>
      <c r="DF579" s="39"/>
      <c r="DG579" s="39"/>
      <c r="DH579" s="39"/>
      <c r="DI579" s="39"/>
      <c r="DJ579" s="39"/>
      <c r="DK579" s="39"/>
      <c r="DL579" s="39"/>
      <c r="DM579" s="39"/>
      <c r="DN579" s="39"/>
      <c r="DO579" s="39"/>
      <c r="DP579" s="39"/>
      <c r="DQ579" s="39"/>
      <c r="DR579" s="39"/>
      <c r="DS579" s="39"/>
      <c r="DT579" s="39"/>
      <c r="DU579" s="39"/>
      <c r="DV579" s="39"/>
      <c r="DW579" s="39"/>
      <c r="DX579" s="39"/>
      <c r="DY579" s="39"/>
      <c r="DZ579" s="39"/>
      <c r="EA579" s="39"/>
      <c r="EB579" s="39"/>
      <c r="EC579" s="39"/>
      <c r="ED579" s="39"/>
      <c r="EE579" s="39"/>
      <c r="EF579" s="39"/>
      <c r="EG579" s="39"/>
      <c r="EH579" s="39"/>
      <c r="EI579" s="39"/>
      <c r="EJ579" s="39"/>
      <c r="EK579" s="39"/>
      <c r="EL579" s="39"/>
      <c r="EM579" s="39"/>
      <c r="EN579" s="39"/>
      <c r="EO579" s="39"/>
      <c r="EP579" s="39"/>
      <c r="EQ579" s="39"/>
      <c r="ER579" s="39"/>
      <c r="ES579" s="39"/>
      <c r="ET579" s="39"/>
      <c r="EU579" s="39"/>
    </row>
    <row r="580" ht="16.5" customHeight="1">
      <c r="A580" s="1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  <c r="CC580" s="39"/>
      <c r="CD580" s="39"/>
      <c r="CE580" s="39"/>
      <c r="CF580" s="39"/>
      <c r="CG580" s="39"/>
      <c r="CH580" s="39"/>
      <c r="CI580" s="39"/>
      <c r="CJ580" s="39"/>
      <c r="CK580" s="39"/>
      <c r="CL580" s="39"/>
      <c r="CM580" s="39"/>
      <c r="CN580" s="39"/>
      <c r="CO580" s="39"/>
      <c r="CP580" s="39"/>
      <c r="CQ580" s="39"/>
      <c r="CR580" s="39"/>
      <c r="CS580" s="39"/>
      <c r="CT580" s="39"/>
      <c r="CU580" s="39"/>
      <c r="CV580" s="39"/>
      <c r="CW580" s="39"/>
      <c r="CX580" s="39"/>
      <c r="CY580" s="39"/>
      <c r="CZ580" s="39"/>
      <c r="DA580" s="39"/>
      <c r="DB580" s="39"/>
      <c r="DC580" s="39"/>
      <c r="DD580" s="39"/>
      <c r="DE580" s="39"/>
      <c r="DF580" s="39"/>
      <c r="DG580" s="39"/>
      <c r="DH580" s="39"/>
      <c r="DI580" s="39"/>
      <c r="DJ580" s="39"/>
      <c r="DK580" s="39"/>
      <c r="DL580" s="39"/>
      <c r="DM580" s="39"/>
      <c r="DN580" s="39"/>
      <c r="DO580" s="39"/>
      <c r="DP580" s="39"/>
      <c r="DQ580" s="39"/>
      <c r="DR580" s="39"/>
      <c r="DS580" s="39"/>
      <c r="DT580" s="39"/>
      <c r="DU580" s="39"/>
      <c r="DV580" s="39"/>
      <c r="DW580" s="39"/>
      <c r="DX580" s="39"/>
      <c r="DY580" s="39"/>
      <c r="DZ580" s="39"/>
      <c r="EA580" s="39"/>
      <c r="EB580" s="39"/>
      <c r="EC580" s="39"/>
      <c r="ED580" s="39"/>
      <c r="EE580" s="39"/>
      <c r="EF580" s="39"/>
      <c r="EG580" s="39"/>
      <c r="EH580" s="39"/>
      <c r="EI580" s="39"/>
      <c r="EJ580" s="39"/>
      <c r="EK580" s="39"/>
      <c r="EL580" s="39"/>
      <c r="EM580" s="39"/>
      <c r="EN580" s="39"/>
      <c r="EO580" s="39"/>
      <c r="EP580" s="39"/>
      <c r="EQ580" s="39"/>
      <c r="ER580" s="39"/>
      <c r="ES580" s="39"/>
      <c r="ET580" s="39"/>
      <c r="EU580" s="39"/>
    </row>
    <row r="581" ht="16.5" customHeight="1">
      <c r="A581" s="1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  <c r="CC581" s="39"/>
      <c r="CD581" s="39"/>
      <c r="CE581" s="39"/>
      <c r="CF581" s="39"/>
      <c r="CG581" s="39"/>
      <c r="CH581" s="39"/>
      <c r="CI581" s="39"/>
      <c r="CJ581" s="39"/>
      <c r="CK581" s="39"/>
      <c r="CL581" s="39"/>
      <c r="CM581" s="39"/>
      <c r="CN581" s="39"/>
      <c r="CO581" s="39"/>
      <c r="CP581" s="39"/>
      <c r="CQ581" s="39"/>
      <c r="CR581" s="39"/>
      <c r="CS581" s="39"/>
      <c r="CT581" s="39"/>
      <c r="CU581" s="39"/>
      <c r="CV581" s="39"/>
      <c r="CW581" s="39"/>
      <c r="CX581" s="39"/>
      <c r="CY581" s="39"/>
      <c r="CZ581" s="39"/>
      <c r="DA581" s="39"/>
      <c r="DB581" s="39"/>
      <c r="DC581" s="39"/>
      <c r="DD581" s="39"/>
      <c r="DE581" s="39"/>
      <c r="DF581" s="39"/>
      <c r="DG581" s="39"/>
      <c r="DH581" s="39"/>
      <c r="DI581" s="39"/>
      <c r="DJ581" s="39"/>
      <c r="DK581" s="39"/>
      <c r="DL581" s="39"/>
      <c r="DM581" s="39"/>
      <c r="DN581" s="39"/>
      <c r="DO581" s="39"/>
      <c r="DP581" s="39"/>
      <c r="DQ581" s="39"/>
      <c r="DR581" s="39"/>
      <c r="DS581" s="39"/>
      <c r="DT581" s="39"/>
      <c r="DU581" s="39"/>
      <c r="DV581" s="39"/>
      <c r="DW581" s="39"/>
      <c r="DX581" s="39"/>
      <c r="DY581" s="39"/>
      <c r="DZ581" s="39"/>
      <c r="EA581" s="39"/>
      <c r="EB581" s="39"/>
      <c r="EC581" s="39"/>
      <c r="ED581" s="39"/>
      <c r="EE581" s="39"/>
      <c r="EF581" s="39"/>
      <c r="EG581" s="39"/>
      <c r="EH581" s="39"/>
      <c r="EI581" s="39"/>
      <c r="EJ581" s="39"/>
      <c r="EK581" s="39"/>
      <c r="EL581" s="39"/>
      <c r="EM581" s="39"/>
      <c r="EN581" s="39"/>
      <c r="EO581" s="39"/>
      <c r="EP581" s="39"/>
      <c r="EQ581" s="39"/>
      <c r="ER581" s="39"/>
      <c r="ES581" s="39"/>
      <c r="ET581" s="39"/>
      <c r="EU581" s="39"/>
    </row>
    <row r="582" ht="16.5" customHeight="1">
      <c r="A582" s="1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  <c r="DG582" s="39"/>
      <c r="DH582" s="39"/>
      <c r="DI582" s="39"/>
      <c r="DJ582" s="39"/>
      <c r="DK582" s="39"/>
      <c r="DL582" s="39"/>
      <c r="DM582" s="39"/>
      <c r="DN582" s="39"/>
      <c r="DO582" s="39"/>
      <c r="DP582" s="39"/>
      <c r="DQ582" s="39"/>
      <c r="DR582" s="39"/>
      <c r="DS582" s="39"/>
      <c r="DT582" s="39"/>
      <c r="DU582" s="39"/>
      <c r="DV582" s="39"/>
      <c r="DW582" s="39"/>
      <c r="DX582" s="39"/>
      <c r="DY582" s="39"/>
      <c r="DZ582" s="39"/>
      <c r="EA582" s="39"/>
      <c r="EB582" s="39"/>
      <c r="EC582" s="39"/>
      <c r="ED582" s="39"/>
      <c r="EE582" s="39"/>
      <c r="EF582" s="39"/>
      <c r="EG582" s="39"/>
      <c r="EH582" s="39"/>
      <c r="EI582" s="39"/>
      <c r="EJ582" s="39"/>
      <c r="EK582" s="39"/>
      <c r="EL582" s="39"/>
      <c r="EM582" s="39"/>
      <c r="EN582" s="39"/>
      <c r="EO582" s="39"/>
      <c r="EP582" s="39"/>
      <c r="EQ582" s="39"/>
      <c r="ER582" s="39"/>
      <c r="ES582" s="39"/>
      <c r="ET582" s="39"/>
      <c r="EU582" s="39"/>
    </row>
    <row r="583" ht="16.5" customHeight="1">
      <c r="A583" s="1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  <c r="CC583" s="39"/>
      <c r="CD583" s="39"/>
      <c r="CE583" s="39"/>
      <c r="CF583" s="39"/>
      <c r="CG583" s="39"/>
      <c r="CH583" s="39"/>
      <c r="CI583" s="39"/>
      <c r="CJ583" s="39"/>
      <c r="CK583" s="39"/>
      <c r="CL583" s="39"/>
      <c r="CM583" s="39"/>
      <c r="CN583" s="39"/>
      <c r="CO583" s="39"/>
      <c r="CP583" s="39"/>
      <c r="CQ583" s="39"/>
      <c r="CR583" s="39"/>
      <c r="CS583" s="39"/>
      <c r="CT583" s="39"/>
      <c r="CU583" s="39"/>
      <c r="CV583" s="39"/>
      <c r="CW583" s="39"/>
      <c r="CX583" s="39"/>
      <c r="CY583" s="39"/>
      <c r="CZ583" s="39"/>
      <c r="DA583" s="39"/>
      <c r="DB583" s="39"/>
      <c r="DC583" s="39"/>
      <c r="DD583" s="39"/>
      <c r="DE583" s="39"/>
      <c r="DF583" s="39"/>
      <c r="DG583" s="39"/>
      <c r="DH583" s="39"/>
      <c r="DI583" s="39"/>
      <c r="DJ583" s="39"/>
      <c r="DK583" s="39"/>
      <c r="DL583" s="39"/>
      <c r="DM583" s="39"/>
      <c r="DN583" s="39"/>
      <c r="DO583" s="39"/>
      <c r="DP583" s="39"/>
      <c r="DQ583" s="39"/>
      <c r="DR583" s="39"/>
      <c r="DS583" s="39"/>
      <c r="DT583" s="39"/>
      <c r="DU583" s="39"/>
      <c r="DV583" s="39"/>
      <c r="DW583" s="39"/>
      <c r="DX583" s="39"/>
      <c r="DY583" s="39"/>
      <c r="DZ583" s="39"/>
      <c r="EA583" s="39"/>
      <c r="EB583" s="39"/>
      <c r="EC583" s="39"/>
      <c r="ED583" s="39"/>
      <c r="EE583" s="39"/>
      <c r="EF583" s="39"/>
      <c r="EG583" s="39"/>
      <c r="EH583" s="39"/>
      <c r="EI583" s="39"/>
      <c r="EJ583" s="39"/>
      <c r="EK583" s="39"/>
      <c r="EL583" s="39"/>
      <c r="EM583" s="39"/>
      <c r="EN583" s="39"/>
      <c r="EO583" s="39"/>
      <c r="EP583" s="39"/>
      <c r="EQ583" s="39"/>
      <c r="ER583" s="39"/>
      <c r="ES583" s="39"/>
      <c r="ET583" s="39"/>
      <c r="EU583" s="39"/>
    </row>
    <row r="584" ht="16.5" customHeight="1">
      <c r="A584" s="1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  <c r="CC584" s="39"/>
      <c r="CD584" s="39"/>
      <c r="CE584" s="39"/>
      <c r="CF584" s="39"/>
      <c r="CG584" s="39"/>
      <c r="CH584" s="39"/>
      <c r="CI584" s="39"/>
      <c r="CJ584" s="39"/>
      <c r="CK584" s="39"/>
      <c r="CL584" s="39"/>
      <c r="CM584" s="39"/>
      <c r="CN584" s="39"/>
      <c r="CO584" s="39"/>
      <c r="CP584" s="39"/>
      <c r="CQ584" s="39"/>
      <c r="CR584" s="39"/>
      <c r="CS584" s="39"/>
      <c r="CT584" s="39"/>
      <c r="CU584" s="39"/>
      <c r="CV584" s="39"/>
      <c r="CW584" s="39"/>
      <c r="CX584" s="39"/>
      <c r="CY584" s="39"/>
      <c r="CZ584" s="39"/>
      <c r="DA584" s="39"/>
      <c r="DB584" s="39"/>
      <c r="DC584" s="39"/>
      <c r="DD584" s="39"/>
      <c r="DE584" s="39"/>
      <c r="DF584" s="39"/>
      <c r="DG584" s="39"/>
      <c r="DH584" s="39"/>
      <c r="DI584" s="39"/>
      <c r="DJ584" s="39"/>
      <c r="DK584" s="39"/>
      <c r="DL584" s="39"/>
      <c r="DM584" s="39"/>
      <c r="DN584" s="39"/>
      <c r="DO584" s="39"/>
      <c r="DP584" s="39"/>
      <c r="DQ584" s="39"/>
      <c r="DR584" s="39"/>
      <c r="DS584" s="39"/>
      <c r="DT584" s="39"/>
      <c r="DU584" s="39"/>
      <c r="DV584" s="39"/>
      <c r="DW584" s="39"/>
      <c r="DX584" s="39"/>
      <c r="DY584" s="39"/>
      <c r="DZ584" s="39"/>
      <c r="EA584" s="39"/>
      <c r="EB584" s="39"/>
      <c r="EC584" s="39"/>
      <c r="ED584" s="39"/>
      <c r="EE584" s="39"/>
      <c r="EF584" s="39"/>
      <c r="EG584" s="39"/>
      <c r="EH584" s="39"/>
      <c r="EI584" s="39"/>
      <c r="EJ584" s="39"/>
      <c r="EK584" s="39"/>
      <c r="EL584" s="39"/>
      <c r="EM584" s="39"/>
      <c r="EN584" s="39"/>
      <c r="EO584" s="39"/>
      <c r="EP584" s="39"/>
      <c r="EQ584" s="39"/>
      <c r="ER584" s="39"/>
      <c r="ES584" s="39"/>
      <c r="ET584" s="39"/>
      <c r="EU584" s="39"/>
    </row>
    <row r="585" ht="16.5" customHeight="1">
      <c r="A585" s="1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  <c r="CC585" s="39"/>
      <c r="CD585" s="39"/>
      <c r="CE585" s="39"/>
      <c r="CF585" s="39"/>
      <c r="CG585" s="39"/>
      <c r="CH585" s="39"/>
      <c r="CI585" s="39"/>
      <c r="CJ585" s="39"/>
      <c r="CK585" s="39"/>
      <c r="CL585" s="39"/>
      <c r="CM585" s="39"/>
      <c r="CN585" s="39"/>
      <c r="CO585" s="39"/>
      <c r="CP585" s="39"/>
      <c r="CQ585" s="39"/>
      <c r="CR585" s="39"/>
      <c r="CS585" s="39"/>
      <c r="CT585" s="39"/>
      <c r="CU585" s="39"/>
      <c r="CV585" s="39"/>
      <c r="CW585" s="39"/>
      <c r="CX585" s="39"/>
      <c r="CY585" s="39"/>
      <c r="CZ585" s="39"/>
      <c r="DA585" s="39"/>
      <c r="DB585" s="39"/>
      <c r="DC585" s="39"/>
      <c r="DD585" s="39"/>
      <c r="DE585" s="39"/>
      <c r="DF585" s="39"/>
      <c r="DG585" s="39"/>
      <c r="DH585" s="39"/>
      <c r="DI585" s="39"/>
      <c r="DJ585" s="39"/>
      <c r="DK585" s="39"/>
      <c r="DL585" s="39"/>
      <c r="DM585" s="39"/>
      <c r="DN585" s="39"/>
      <c r="DO585" s="39"/>
      <c r="DP585" s="39"/>
      <c r="DQ585" s="39"/>
      <c r="DR585" s="39"/>
      <c r="DS585" s="39"/>
      <c r="DT585" s="39"/>
      <c r="DU585" s="39"/>
      <c r="DV585" s="39"/>
      <c r="DW585" s="39"/>
      <c r="DX585" s="39"/>
      <c r="DY585" s="39"/>
      <c r="DZ585" s="39"/>
      <c r="EA585" s="39"/>
      <c r="EB585" s="39"/>
      <c r="EC585" s="39"/>
      <c r="ED585" s="39"/>
      <c r="EE585" s="39"/>
      <c r="EF585" s="39"/>
      <c r="EG585" s="39"/>
      <c r="EH585" s="39"/>
      <c r="EI585" s="39"/>
      <c r="EJ585" s="39"/>
      <c r="EK585" s="39"/>
      <c r="EL585" s="39"/>
      <c r="EM585" s="39"/>
      <c r="EN585" s="39"/>
      <c r="EO585" s="39"/>
      <c r="EP585" s="39"/>
      <c r="EQ585" s="39"/>
      <c r="ER585" s="39"/>
      <c r="ES585" s="39"/>
      <c r="ET585" s="39"/>
      <c r="EU585" s="39"/>
    </row>
    <row r="586" ht="16.5" customHeight="1">
      <c r="A586" s="1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  <c r="CC586" s="39"/>
      <c r="CD586" s="39"/>
      <c r="CE586" s="39"/>
      <c r="CF586" s="39"/>
      <c r="CG586" s="39"/>
      <c r="CH586" s="39"/>
      <c r="CI586" s="39"/>
      <c r="CJ586" s="39"/>
      <c r="CK586" s="39"/>
      <c r="CL586" s="39"/>
      <c r="CM586" s="39"/>
      <c r="CN586" s="39"/>
      <c r="CO586" s="39"/>
      <c r="CP586" s="39"/>
      <c r="CQ586" s="39"/>
      <c r="CR586" s="39"/>
      <c r="CS586" s="39"/>
      <c r="CT586" s="39"/>
      <c r="CU586" s="39"/>
      <c r="CV586" s="39"/>
      <c r="CW586" s="39"/>
      <c r="CX586" s="39"/>
      <c r="CY586" s="39"/>
      <c r="CZ586" s="39"/>
      <c r="DA586" s="39"/>
      <c r="DB586" s="39"/>
      <c r="DC586" s="39"/>
      <c r="DD586" s="39"/>
      <c r="DE586" s="39"/>
      <c r="DF586" s="39"/>
      <c r="DG586" s="39"/>
      <c r="DH586" s="39"/>
      <c r="DI586" s="39"/>
      <c r="DJ586" s="39"/>
      <c r="DK586" s="39"/>
      <c r="DL586" s="39"/>
      <c r="DM586" s="39"/>
      <c r="DN586" s="39"/>
      <c r="DO586" s="39"/>
      <c r="DP586" s="39"/>
      <c r="DQ586" s="39"/>
      <c r="DR586" s="39"/>
      <c r="DS586" s="39"/>
      <c r="DT586" s="39"/>
      <c r="DU586" s="39"/>
      <c r="DV586" s="39"/>
      <c r="DW586" s="39"/>
      <c r="DX586" s="39"/>
      <c r="DY586" s="39"/>
      <c r="DZ586" s="39"/>
      <c r="EA586" s="39"/>
      <c r="EB586" s="39"/>
      <c r="EC586" s="39"/>
      <c r="ED586" s="39"/>
      <c r="EE586" s="39"/>
      <c r="EF586" s="39"/>
      <c r="EG586" s="39"/>
      <c r="EH586" s="39"/>
      <c r="EI586" s="39"/>
      <c r="EJ586" s="39"/>
      <c r="EK586" s="39"/>
      <c r="EL586" s="39"/>
      <c r="EM586" s="39"/>
      <c r="EN586" s="39"/>
      <c r="EO586" s="39"/>
      <c r="EP586" s="39"/>
      <c r="EQ586" s="39"/>
      <c r="ER586" s="39"/>
      <c r="ES586" s="39"/>
      <c r="ET586" s="39"/>
      <c r="EU586" s="39"/>
    </row>
    <row r="587" ht="16.5" customHeight="1">
      <c r="A587" s="1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  <c r="CC587" s="39"/>
      <c r="CD587" s="39"/>
      <c r="CE587" s="39"/>
      <c r="CF587" s="39"/>
      <c r="CG587" s="39"/>
      <c r="CH587" s="39"/>
      <c r="CI587" s="39"/>
      <c r="CJ587" s="39"/>
      <c r="CK587" s="39"/>
      <c r="CL587" s="39"/>
      <c r="CM587" s="39"/>
      <c r="CN587" s="39"/>
      <c r="CO587" s="39"/>
      <c r="CP587" s="39"/>
      <c r="CQ587" s="39"/>
      <c r="CR587" s="39"/>
      <c r="CS587" s="39"/>
      <c r="CT587" s="39"/>
      <c r="CU587" s="39"/>
      <c r="CV587" s="39"/>
      <c r="CW587" s="39"/>
      <c r="CX587" s="39"/>
      <c r="CY587" s="39"/>
      <c r="CZ587" s="39"/>
      <c r="DA587" s="39"/>
      <c r="DB587" s="39"/>
      <c r="DC587" s="39"/>
      <c r="DD587" s="39"/>
      <c r="DE587" s="39"/>
      <c r="DF587" s="39"/>
      <c r="DG587" s="39"/>
      <c r="DH587" s="39"/>
      <c r="DI587" s="39"/>
      <c r="DJ587" s="39"/>
      <c r="DK587" s="39"/>
      <c r="DL587" s="39"/>
      <c r="DM587" s="39"/>
      <c r="DN587" s="39"/>
      <c r="DO587" s="39"/>
      <c r="DP587" s="39"/>
      <c r="DQ587" s="39"/>
      <c r="DR587" s="39"/>
      <c r="DS587" s="39"/>
      <c r="DT587" s="39"/>
      <c r="DU587" s="39"/>
      <c r="DV587" s="39"/>
      <c r="DW587" s="39"/>
      <c r="DX587" s="39"/>
      <c r="DY587" s="39"/>
      <c r="DZ587" s="39"/>
      <c r="EA587" s="39"/>
      <c r="EB587" s="39"/>
      <c r="EC587" s="39"/>
      <c r="ED587" s="39"/>
      <c r="EE587" s="39"/>
      <c r="EF587" s="39"/>
      <c r="EG587" s="39"/>
      <c r="EH587" s="39"/>
      <c r="EI587" s="39"/>
      <c r="EJ587" s="39"/>
      <c r="EK587" s="39"/>
      <c r="EL587" s="39"/>
      <c r="EM587" s="39"/>
      <c r="EN587" s="39"/>
      <c r="EO587" s="39"/>
      <c r="EP587" s="39"/>
      <c r="EQ587" s="39"/>
      <c r="ER587" s="39"/>
      <c r="ES587" s="39"/>
      <c r="ET587" s="39"/>
      <c r="EU587" s="39"/>
    </row>
    <row r="588" ht="16.5" customHeight="1">
      <c r="A588" s="1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  <c r="CC588" s="39"/>
      <c r="CD588" s="39"/>
      <c r="CE588" s="39"/>
      <c r="CF588" s="39"/>
      <c r="CG588" s="39"/>
      <c r="CH588" s="39"/>
      <c r="CI588" s="39"/>
      <c r="CJ588" s="39"/>
      <c r="CK588" s="39"/>
      <c r="CL588" s="39"/>
      <c r="CM588" s="39"/>
      <c r="CN588" s="39"/>
      <c r="CO588" s="39"/>
      <c r="CP588" s="39"/>
      <c r="CQ588" s="39"/>
      <c r="CR588" s="39"/>
      <c r="CS588" s="39"/>
      <c r="CT588" s="39"/>
      <c r="CU588" s="39"/>
      <c r="CV588" s="39"/>
      <c r="CW588" s="39"/>
      <c r="CX588" s="39"/>
      <c r="CY588" s="39"/>
      <c r="CZ588" s="39"/>
      <c r="DA588" s="39"/>
      <c r="DB588" s="39"/>
      <c r="DC588" s="39"/>
      <c r="DD588" s="39"/>
      <c r="DE588" s="39"/>
      <c r="DF588" s="39"/>
      <c r="DG588" s="39"/>
      <c r="DH588" s="39"/>
      <c r="DI588" s="39"/>
      <c r="DJ588" s="39"/>
      <c r="DK588" s="39"/>
      <c r="DL588" s="39"/>
      <c r="DM588" s="39"/>
      <c r="DN588" s="39"/>
      <c r="DO588" s="39"/>
      <c r="DP588" s="39"/>
      <c r="DQ588" s="39"/>
      <c r="DR588" s="39"/>
      <c r="DS588" s="39"/>
      <c r="DT588" s="39"/>
      <c r="DU588" s="39"/>
      <c r="DV588" s="39"/>
      <c r="DW588" s="39"/>
      <c r="DX588" s="39"/>
      <c r="DY588" s="39"/>
      <c r="DZ588" s="39"/>
      <c r="EA588" s="39"/>
      <c r="EB588" s="39"/>
      <c r="EC588" s="39"/>
      <c r="ED588" s="39"/>
      <c r="EE588" s="39"/>
      <c r="EF588" s="39"/>
      <c r="EG588" s="39"/>
      <c r="EH588" s="39"/>
      <c r="EI588" s="39"/>
      <c r="EJ588" s="39"/>
      <c r="EK588" s="39"/>
      <c r="EL588" s="39"/>
      <c r="EM588" s="39"/>
      <c r="EN588" s="39"/>
      <c r="EO588" s="39"/>
      <c r="EP588" s="39"/>
      <c r="EQ588" s="39"/>
      <c r="ER588" s="39"/>
      <c r="ES588" s="39"/>
      <c r="ET588" s="39"/>
      <c r="EU588" s="39"/>
    </row>
    <row r="589" ht="16.5" customHeight="1">
      <c r="A589" s="1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  <c r="CC589" s="39"/>
      <c r="CD589" s="39"/>
      <c r="CE589" s="39"/>
      <c r="CF589" s="39"/>
      <c r="CG589" s="39"/>
      <c r="CH589" s="39"/>
      <c r="CI589" s="39"/>
      <c r="CJ589" s="39"/>
      <c r="CK589" s="39"/>
      <c r="CL589" s="39"/>
      <c r="CM589" s="39"/>
      <c r="CN589" s="39"/>
      <c r="CO589" s="39"/>
      <c r="CP589" s="39"/>
      <c r="CQ589" s="39"/>
      <c r="CR589" s="39"/>
      <c r="CS589" s="39"/>
      <c r="CT589" s="39"/>
      <c r="CU589" s="39"/>
      <c r="CV589" s="39"/>
      <c r="CW589" s="39"/>
      <c r="CX589" s="39"/>
      <c r="CY589" s="39"/>
      <c r="CZ589" s="39"/>
      <c r="DA589" s="39"/>
      <c r="DB589" s="39"/>
      <c r="DC589" s="39"/>
      <c r="DD589" s="39"/>
      <c r="DE589" s="39"/>
      <c r="DF589" s="39"/>
      <c r="DG589" s="39"/>
      <c r="DH589" s="39"/>
      <c r="DI589" s="39"/>
      <c r="DJ589" s="39"/>
      <c r="DK589" s="39"/>
      <c r="DL589" s="39"/>
      <c r="DM589" s="39"/>
      <c r="DN589" s="39"/>
      <c r="DO589" s="39"/>
      <c r="DP589" s="39"/>
      <c r="DQ589" s="39"/>
      <c r="DR589" s="39"/>
      <c r="DS589" s="39"/>
      <c r="DT589" s="39"/>
      <c r="DU589" s="39"/>
      <c r="DV589" s="39"/>
      <c r="DW589" s="39"/>
      <c r="DX589" s="39"/>
      <c r="DY589" s="39"/>
      <c r="DZ589" s="39"/>
      <c r="EA589" s="39"/>
      <c r="EB589" s="39"/>
      <c r="EC589" s="39"/>
      <c r="ED589" s="39"/>
      <c r="EE589" s="39"/>
      <c r="EF589" s="39"/>
      <c r="EG589" s="39"/>
      <c r="EH589" s="39"/>
      <c r="EI589" s="39"/>
      <c r="EJ589" s="39"/>
      <c r="EK589" s="39"/>
      <c r="EL589" s="39"/>
      <c r="EM589" s="39"/>
      <c r="EN589" s="39"/>
      <c r="EO589" s="39"/>
      <c r="EP589" s="39"/>
      <c r="EQ589" s="39"/>
      <c r="ER589" s="39"/>
      <c r="ES589" s="39"/>
      <c r="ET589" s="39"/>
      <c r="EU589" s="39"/>
    </row>
    <row r="590" ht="16.5" customHeight="1">
      <c r="A590" s="1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  <c r="CC590" s="39"/>
      <c r="CD590" s="39"/>
      <c r="CE590" s="39"/>
      <c r="CF590" s="39"/>
      <c r="CG590" s="39"/>
      <c r="CH590" s="39"/>
      <c r="CI590" s="39"/>
      <c r="CJ590" s="39"/>
      <c r="CK590" s="39"/>
      <c r="CL590" s="39"/>
      <c r="CM590" s="39"/>
      <c r="CN590" s="39"/>
      <c r="CO590" s="39"/>
      <c r="CP590" s="39"/>
      <c r="CQ590" s="39"/>
      <c r="CR590" s="39"/>
      <c r="CS590" s="39"/>
      <c r="CT590" s="39"/>
      <c r="CU590" s="39"/>
      <c r="CV590" s="39"/>
      <c r="CW590" s="39"/>
      <c r="CX590" s="39"/>
      <c r="CY590" s="39"/>
      <c r="CZ590" s="39"/>
      <c r="DA590" s="39"/>
      <c r="DB590" s="39"/>
      <c r="DC590" s="39"/>
      <c r="DD590" s="39"/>
      <c r="DE590" s="39"/>
      <c r="DF590" s="39"/>
      <c r="DG590" s="39"/>
      <c r="DH590" s="39"/>
      <c r="DI590" s="39"/>
      <c r="DJ590" s="39"/>
      <c r="DK590" s="39"/>
      <c r="DL590" s="39"/>
      <c r="DM590" s="39"/>
      <c r="DN590" s="39"/>
      <c r="DO590" s="39"/>
      <c r="DP590" s="39"/>
      <c r="DQ590" s="39"/>
      <c r="DR590" s="39"/>
      <c r="DS590" s="39"/>
      <c r="DT590" s="39"/>
      <c r="DU590" s="39"/>
      <c r="DV590" s="39"/>
      <c r="DW590" s="39"/>
      <c r="DX590" s="39"/>
      <c r="DY590" s="39"/>
      <c r="DZ590" s="39"/>
      <c r="EA590" s="39"/>
      <c r="EB590" s="39"/>
      <c r="EC590" s="39"/>
      <c r="ED590" s="39"/>
      <c r="EE590" s="39"/>
      <c r="EF590" s="39"/>
      <c r="EG590" s="39"/>
      <c r="EH590" s="39"/>
      <c r="EI590" s="39"/>
      <c r="EJ590" s="39"/>
      <c r="EK590" s="39"/>
      <c r="EL590" s="39"/>
      <c r="EM590" s="39"/>
      <c r="EN590" s="39"/>
      <c r="EO590" s="39"/>
      <c r="EP590" s="39"/>
      <c r="EQ590" s="39"/>
      <c r="ER590" s="39"/>
      <c r="ES590" s="39"/>
      <c r="ET590" s="39"/>
      <c r="EU590" s="39"/>
    </row>
    <row r="591" ht="16.5" customHeight="1">
      <c r="A591" s="1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  <c r="CC591" s="39"/>
      <c r="CD591" s="39"/>
      <c r="CE591" s="39"/>
      <c r="CF591" s="39"/>
      <c r="CG591" s="39"/>
      <c r="CH591" s="39"/>
      <c r="CI591" s="39"/>
      <c r="CJ591" s="39"/>
      <c r="CK591" s="39"/>
      <c r="CL591" s="39"/>
      <c r="CM591" s="39"/>
      <c r="CN591" s="39"/>
      <c r="CO591" s="39"/>
      <c r="CP591" s="39"/>
      <c r="CQ591" s="39"/>
      <c r="CR591" s="39"/>
      <c r="CS591" s="39"/>
      <c r="CT591" s="39"/>
      <c r="CU591" s="39"/>
      <c r="CV591" s="39"/>
      <c r="CW591" s="39"/>
      <c r="CX591" s="39"/>
      <c r="CY591" s="39"/>
      <c r="CZ591" s="39"/>
      <c r="DA591" s="39"/>
      <c r="DB591" s="39"/>
      <c r="DC591" s="39"/>
      <c r="DD591" s="39"/>
      <c r="DE591" s="39"/>
      <c r="DF591" s="39"/>
      <c r="DG591" s="39"/>
      <c r="DH591" s="39"/>
      <c r="DI591" s="39"/>
      <c r="DJ591" s="39"/>
      <c r="DK591" s="39"/>
      <c r="DL591" s="39"/>
      <c r="DM591" s="39"/>
      <c r="DN591" s="39"/>
      <c r="DO591" s="39"/>
      <c r="DP591" s="39"/>
      <c r="DQ591" s="39"/>
      <c r="DR591" s="39"/>
      <c r="DS591" s="39"/>
      <c r="DT591" s="39"/>
      <c r="DU591" s="39"/>
      <c r="DV591" s="39"/>
      <c r="DW591" s="39"/>
      <c r="DX591" s="39"/>
      <c r="DY591" s="39"/>
      <c r="DZ591" s="39"/>
      <c r="EA591" s="39"/>
      <c r="EB591" s="39"/>
      <c r="EC591" s="39"/>
      <c r="ED591" s="39"/>
      <c r="EE591" s="39"/>
      <c r="EF591" s="39"/>
      <c r="EG591" s="39"/>
      <c r="EH591" s="39"/>
      <c r="EI591" s="39"/>
      <c r="EJ591" s="39"/>
      <c r="EK591" s="39"/>
      <c r="EL591" s="39"/>
      <c r="EM591" s="39"/>
      <c r="EN591" s="39"/>
      <c r="EO591" s="39"/>
      <c r="EP591" s="39"/>
      <c r="EQ591" s="39"/>
      <c r="ER591" s="39"/>
      <c r="ES591" s="39"/>
      <c r="ET591" s="39"/>
      <c r="EU591" s="39"/>
    </row>
    <row r="592" ht="16.5" customHeight="1">
      <c r="A592" s="1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  <c r="CC592" s="39"/>
      <c r="CD592" s="39"/>
      <c r="CE592" s="39"/>
      <c r="CF592" s="39"/>
      <c r="CG592" s="39"/>
      <c r="CH592" s="39"/>
      <c r="CI592" s="39"/>
      <c r="CJ592" s="39"/>
      <c r="CK592" s="39"/>
      <c r="CL592" s="39"/>
      <c r="CM592" s="39"/>
      <c r="CN592" s="39"/>
      <c r="CO592" s="39"/>
      <c r="CP592" s="39"/>
      <c r="CQ592" s="39"/>
      <c r="CR592" s="39"/>
      <c r="CS592" s="39"/>
      <c r="CT592" s="39"/>
      <c r="CU592" s="39"/>
      <c r="CV592" s="39"/>
      <c r="CW592" s="39"/>
      <c r="CX592" s="39"/>
      <c r="CY592" s="39"/>
      <c r="CZ592" s="39"/>
      <c r="DA592" s="39"/>
      <c r="DB592" s="39"/>
      <c r="DC592" s="39"/>
      <c r="DD592" s="39"/>
      <c r="DE592" s="39"/>
      <c r="DF592" s="39"/>
      <c r="DG592" s="39"/>
      <c r="DH592" s="39"/>
      <c r="DI592" s="39"/>
      <c r="DJ592" s="39"/>
      <c r="DK592" s="39"/>
      <c r="DL592" s="39"/>
      <c r="DM592" s="39"/>
      <c r="DN592" s="39"/>
      <c r="DO592" s="39"/>
      <c r="DP592" s="39"/>
      <c r="DQ592" s="39"/>
      <c r="DR592" s="39"/>
      <c r="DS592" s="39"/>
      <c r="DT592" s="39"/>
      <c r="DU592" s="39"/>
      <c r="DV592" s="39"/>
      <c r="DW592" s="39"/>
      <c r="DX592" s="39"/>
      <c r="DY592" s="39"/>
      <c r="DZ592" s="39"/>
      <c r="EA592" s="39"/>
      <c r="EB592" s="39"/>
      <c r="EC592" s="39"/>
      <c r="ED592" s="39"/>
      <c r="EE592" s="39"/>
      <c r="EF592" s="39"/>
      <c r="EG592" s="39"/>
      <c r="EH592" s="39"/>
      <c r="EI592" s="39"/>
      <c r="EJ592" s="39"/>
      <c r="EK592" s="39"/>
      <c r="EL592" s="39"/>
      <c r="EM592" s="39"/>
      <c r="EN592" s="39"/>
      <c r="EO592" s="39"/>
      <c r="EP592" s="39"/>
      <c r="EQ592" s="39"/>
      <c r="ER592" s="39"/>
      <c r="ES592" s="39"/>
      <c r="ET592" s="39"/>
      <c r="EU592" s="39"/>
    </row>
    <row r="593" ht="16.5" customHeight="1">
      <c r="A593" s="1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  <c r="CC593" s="39"/>
      <c r="CD593" s="39"/>
      <c r="CE593" s="39"/>
      <c r="CF593" s="39"/>
      <c r="CG593" s="39"/>
      <c r="CH593" s="39"/>
      <c r="CI593" s="39"/>
      <c r="CJ593" s="39"/>
      <c r="CK593" s="39"/>
      <c r="CL593" s="39"/>
      <c r="CM593" s="39"/>
      <c r="CN593" s="39"/>
      <c r="CO593" s="39"/>
      <c r="CP593" s="39"/>
      <c r="CQ593" s="39"/>
      <c r="CR593" s="39"/>
      <c r="CS593" s="39"/>
      <c r="CT593" s="39"/>
      <c r="CU593" s="39"/>
      <c r="CV593" s="39"/>
      <c r="CW593" s="39"/>
      <c r="CX593" s="39"/>
      <c r="CY593" s="39"/>
      <c r="CZ593" s="39"/>
      <c r="DA593" s="39"/>
      <c r="DB593" s="39"/>
      <c r="DC593" s="39"/>
      <c r="DD593" s="39"/>
      <c r="DE593" s="39"/>
      <c r="DF593" s="39"/>
      <c r="DG593" s="39"/>
      <c r="DH593" s="39"/>
      <c r="DI593" s="39"/>
      <c r="DJ593" s="39"/>
      <c r="DK593" s="39"/>
      <c r="DL593" s="39"/>
      <c r="DM593" s="39"/>
      <c r="DN593" s="39"/>
      <c r="DO593" s="39"/>
      <c r="DP593" s="39"/>
      <c r="DQ593" s="39"/>
      <c r="DR593" s="39"/>
      <c r="DS593" s="39"/>
      <c r="DT593" s="39"/>
      <c r="DU593" s="39"/>
      <c r="DV593" s="39"/>
      <c r="DW593" s="39"/>
      <c r="DX593" s="39"/>
      <c r="DY593" s="39"/>
      <c r="DZ593" s="39"/>
      <c r="EA593" s="39"/>
      <c r="EB593" s="39"/>
      <c r="EC593" s="39"/>
      <c r="ED593" s="39"/>
      <c r="EE593" s="39"/>
      <c r="EF593" s="39"/>
      <c r="EG593" s="39"/>
      <c r="EH593" s="39"/>
      <c r="EI593" s="39"/>
      <c r="EJ593" s="39"/>
      <c r="EK593" s="39"/>
      <c r="EL593" s="39"/>
      <c r="EM593" s="39"/>
      <c r="EN593" s="39"/>
      <c r="EO593" s="39"/>
      <c r="EP593" s="39"/>
      <c r="EQ593" s="39"/>
      <c r="ER593" s="39"/>
      <c r="ES593" s="39"/>
      <c r="ET593" s="39"/>
      <c r="EU593" s="39"/>
    </row>
    <row r="594" ht="16.5" customHeight="1">
      <c r="A594" s="1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  <c r="CC594" s="39"/>
      <c r="CD594" s="39"/>
      <c r="CE594" s="39"/>
      <c r="CF594" s="39"/>
      <c r="CG594" s="39"/>
      <c r="CH594" s="39"/>
      <c r="CI594" s="39"/>
      <c r="CJ594" s="39"/>
      <c r="CK594" s="39"/>
      <c r="CL594" s="39"/>
      <c r="CM594" s="39"/>
      <c r="CN594" s="39"/>
      <c r="CO594" s="39"/>
      <c r="CP594" s="39"/>
      <c r="CQ594" s="39"/>
      <c r="CR594" s="39"/>
      <c r="CS594" s="39"/>
      <c r="CT594" s="39"/>
      <c r="CU594" s="39"/>
      <c r="CV594" s="39"/>
      <c r="CW594" s="39"/>
      <c r="CX594" s="39"/>
      <c r="CY594" s="39"/>
      <c r="CZ594" s="39"/>
      <c r="DA594" s="39"/>
      <c r="DB594" s="39"/>
      <c r="DC594" s="39"/>
      <c r="DD594" s="39"/>
      <c r="DE594" s="39"/>
      <c r="DF594" s="39"/>
      <c r="DG594" s="39"/>
      <c r="DH594" s="39"/>
      <c r="DI594" s="39"/>
      <c r="DJ594" s="39"/>
      <c r="DK594" s="39"/>
      <c r="DL594" s="39"/>
      <c r="DM594" s="39"/>
      <c r="DN594" s="39"/>
      <c r="DO594" s="39"/>
      <c r="DP594" s="39"/>
      <c r="DQ594" s="39"/>
      <c r="DR594" s="39"/>
      <c r="DS594" s="39"/>
      <c r="DT594" s="39"/>
      <c r="DU594" s="39"/>
      <c r="DV594" s="39"/>
      <c r="DW594" s="39"/>
      <c r="DX594" s="39"/>
      <c r="DY594" s="39"/>
      <c r="DZ594" s="39"/>
      <c r="EA594" s="39"/>
      <c r="EB594" s="39"/>
      <c r="EC594" s="39"/>
      <c r="ED594" s="39"/>
      <c r="EE594" s="39"/>
      <c r="EF594" s="39"/>
      <c r="EG594" s="39"/>
      <c r="EH594" s="39"/>
      <c r="EI594" s="39"/>
      <c r="EJ594" s="39"/>
      <c r="EK594" s="39"/>
      <c r="EL594" s="39"/>
      <c r="EM594" s="39"/>
      <c r="EN594" s="39"/>
      <c r="EO594" s="39"/>
      <c r="EP594" s="39"/>
      <c r="EQ594" s="39"/>
      <c r="ER594" s="39"/>
      <c r="ES594" s="39"/>
      <c r="ET594" s="39"/>
      <c r="EU594" s="39"/>
    </row>
    <row r="595" ht="16.5" customHeight="1">
      <c r="A595" s="1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  <c r="CC595" s="39"/>
      <c r="CD595" s="39"/>
      <c r="CE595" s="39"/>
      <c r="CF595" s="39"/>
      <c r="CG595" s="39"/>
      <c r="CH595" s="39"/>
      <c r="CI595" s="39"/>
      <c r="CJ595" s="39"/>
      <c r="CK595" s="39"/>
      <c r="CL595" s="39"/>
      <c r="CM595" s="39"/>
      <c r="CN595" s="39"/>
      <c r="CO595" s="39"/>
      <c r="CP595" s="39"/>
      <c r="CQ595" s="39"/>
      <c r="CR595" s="39"/>
      <c r="CS595" s="39"/>
      <c r="CT595" s="39"/>
      <c r="CU595" s="39"/>
      <c r="CV595" s="39"/>
      <c r="CW595" s="39"/>
      <c r="CX595" s="39"/>
      <c r="CY595" s="39"/>
      <c r="CZ595" s="39"/>
      <c r="DA595" s="39"/>
      <c r="DB595" s="39"/>
      <c r="DC595" s="39"/>
      <c r="DD595" s="39"/>
      <c r="DE595" s="39"/>
      <c r="DF595" s="39"/>
      <c r="DG595" s="39"/>
      <c r="DH595" s="39"/>
      <c r="DI595" s="39"/>
      <c r="DJ595" s="39"/>
      <c r="DK595" s="39"/>
      <c r="DL595" s="39"/>
      <c r="DM595" s="39"/>
      <c r="DN595" s="39"/>
      <c r="DO595" s="39"/>
      <c r="DP595" s="39"/>
      <c r="DQ595" s="39"/>
      <c r="DR595" s="39"/>
      <c r="DS595" s="39"/>
      <c r="DT595" s="39"/>
      <c r="DU595" s="39"/>
      <c r="DV595" s="39"/>
      <c r="DW595" s="39"/>
      <c r="DX595" s="39"/>
      <c r="DY595" s="39"/>
      <c r="DZ595" s="39"/>
      <c r="EA595" s="39"/>
      <c r="EB595" s="39"/>
      <c r="EC595" s="39"/>
      <c r="ED595" s="39"/>
      <c r="EE595" s="39"/>
      <c r="EF595" s="39"/>
      <c r="EG595" s="39"/>
      <c r="EH595" s="39"/>
      <c r="EI595" s="39"/>
      <c r="EJ595" s="39"/>
      <c r="EK595" s="39"/>
      <c r="EL595" s="39"/>
      <c r="EM595" s="39"/>
      <c r="EN595" s="39"/>
      <c r="EO595" s="39"/>
      <c r="EP595" s="39"/>
      <c r="EQ595" s="39"/>
      <c r="ER595" s="39"/>
      <c r="ES595" s="39"/>
      <c r="ET595" s="39"/>
      <c r="EU595" s="39"/>
    </row>
    <row r="596" ht="16.5" customHeight="1">
      <c r="A596" s="1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  <c r="DG596" s="39"/>
      <c r="DH596" s="39"/>
      <c r="DI596" s="39"/>
      <c r="DJ596" s="39"/>
      <c r="DK596" s="39"/>
      <c r="DL596" s="39"/>
      <c r="DM596" s="39"/>
      <c r="DN596" s="39"/>
      <c r="DO596" s="39"/>
      <c r="DP596" s="39"/>
      <c r="DQ596" s="39"/>
      <c r="DR596" s="39"/>
      <c r="DS596" s="39"/>
      <c r="DT596" s="39"/>
      <c r="DU596" s="39"/>
      <c r="DV596" s="39"/>
      <c r="DW596" s="39"/>
      <c r="DX596" s="39"/>
      <c r="DY596" s="39"/>
      <c r="DZ596" s="39"/>
      <c r="EA596" s="39"/>
      <c r="EB596" s="39"/>
      <c r="EC596" s="39"/>
      <c r="ED596" s="39"/>
      <c r="EE596" s="39"/>
      <c r="EF596" s="39"/>
      <c r="EG596" s="39"/>
      <c r="EH596" s="39"/>
      <c r="EI596" s="39"/>
      <c r="EJ596" s="39"/>
      <c r="EK596" s="39"/>
      <c r="EL596" s="39"/>
      <c r="EM596" s="39"/>
      <c r="EN596" s="39"/>
      <c r="EO596" s="39"/>
      <c r="EP596" s="39"/>
      <c r="EQ596" s="39"/>
      <c r="ER596" s="39"/>
      <c r="ES596" s="39"/>
      <c r="ET596" s="39"/>
      <c r="EU596" s="39"/>
    </row>
    <row r="597" ht="16.5" customHeight="1">
      <c r="A597" s="1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  <c r="CC597" s="39"/>
      <c r="CD597" s="39"/>
      <c r="CE597" s="39"/>
      <c r="CF597" s="39"/>
      <c r="CG597" s="39"/>
      <c r="CH597" s="39"/>
      <c r="CI597" s="39"/>
      <c r="CJ597" s="39"/>
      <c r="CK597" s="39"/>
      <c r="CL597" s="39"/>
      <c r="CM597" s="39"/>
      <c r="CN597" s="39"/>
      <c r="CO597" s="39"/>
      <c r="CP597" s="39"/>
      <c r="CQ597" s="39"/>
      <c r="CR597" s="39"/>
      <c r="CS597" s="39"/>
      <c r="CT597" s="39"/>
      <c r="CU597" s="39"/>
      <c r="CV597" s="39"/>
      <c r="CW597" s="39"/>
      <c r="CX597" s="39"/>
      <c r="CY597" s="39"/>
      <c r="CZ597" s="39"/>
      <c r="DA597" s="39"/>
      <c r="DB597" s="39"/>
      <c r="DC597" s="39"/>
      <c r="DD597" s="39"/>
      <c r="DE597" s="39"/>
      <c r="DF597" s="39"/>
      <c r="DG597" s="39"/>
      <c r="DH597" s="39"/>
      <c r="DI597" s="39"/>
      <c r="DJ597" s="39"/>
      <c r="DK597" s="39"/>
      <c r="DL597" s="39"/>
      <c r="DM597" s="39"/>
      <c r="DN597" s="39"/>
      <c r="DO597" s="39"/>
      <c r="DP597" s="39"/>
      <c r="DQ597" s="39"/>
      <c r="DR597" s="39"/>
      <c r="DS597" s="39"/>
      <c r="DT597" s="39"/>
      <c r="DU597" s="39"/>
      <c r="DV597" s="39"/>
      <c r="DW597" s="39"/>
      <c r="DX597" s="39"/>
      <c r="DY597" s="39"/>
      <c r="DZ597" s="39"/>
      <c r="EA597" s="39"/>
      <c r="EB597" s="39"/>
      <c r="EC597" s="39"/>
      <c r="ED597" s="39"/>
      <c r="EE597" s="39"/>
      <c r="EF597" s="39"/>
      <c r="EG597" s="39"/>
      <c r="EH597" s="39"/>
      <c r="EI597" s="39"/>
      <c r="EJ597" s="39"/>
      <c r="EK597" s="39"/>
      <c r="EL597" s="39"/>
      <c r="EM597" s="39"/>
      <c r="EN597" s="39"/>
      <c r="EO597" s="39"/>
      <c r="EP597" s="39"/>
      <c r="EQ597" s="39"/>
      <c r="ER597" s="39"/>
      <c r="ES597" s="39"/>
      <c r="ET597" s="39"/>
      <c r="EU597" s="39"/>
    </row>
    <row r="598" ht="16.5" customHeight="1">
      <c r="A598" s="1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  <c r="CC598" s="39"/>
      <c r="CD598" s="39"/>
      <c r="CE598" s="39"/>
      <c r="CF598" s="39"/>
      <c r="CG598" s="39"/>
      <c r="CH598" s="39"/>
      <c r="CI598" s="39"/>
      <c r="CJ598" s="39"/>
      <c r="CK598" s="39"/>
      <c r="CL598" s="39"/>
      <c r="CM598" s="39"/>
      <c r="CN598" s="39"/>
      <c r="CO598" s="39"/>
      <c r="CP598" s="39"/>
      <c r="CQ598" s="39"/>
      <c r="CR598" s="39"/>
      <c r="CS598" s="39"/>
      <c r="CT598" s="39"/>
      <c r="CU598" s="39"/>
      <c r="CV598" s="39"/>
      <c r="CW598" s="39"/>
      <c r="CX598" s="39"/>
      <c r="CY598" s="39"/>
      <c r="CZ598" s="39"/>
      <c r="DA598" s="39"/>
      <c r="DB598" s="39"/>
      <c r="DC598" s="39"/>
      <c r="DD598" s="39"/>
      <c r="DE598" s="39"/>
      <c r="DF598" s="39"/>
      <c r="DG598" s="39"/>
      <c r="DH598" s="39"/>
      <c r="DI598" s="39"/>
      <c r="DJ598" s="39"/>
      <c r="DK598" s="39"/>
      <c r="DL598" s="39"/>
      <c r="DM598" s="39"/>
      <c r="DN598" s="39"/>
      <c r="DO598" s="39"/>
      <c r="DP598" s="39"/>
      <c r="DQ598" s="39"/>
      <c r="DR598" s="39"/>
      <c r="DS598" s="39"/>
      <c r="DT598" s="39"/>
      <c r="DU598" s="39"/>
      <c r="DV598" s="39"/>
      <c r="DW598" s="39"/>
      <c r="DX598" s="39"/>
      <c r="DY598" s="39"/>
      <c r="DZ598" s="39"/>
      <c r="EA598" s="39"/>
      <c r="EB598" s="39"/>
      <c r="EC598" s="39"/>
      <c r="ED598" s="39"/>
      <c r="EE598" s="39"/>
      <c r="EF598" s="39"/>
      <c r="EG598" s="39"/>
      <c r="EH598" s="39"/>
      <c r="EI598" s="39"/>
      <c r="EJ598" s="39"/>
      <c r="EK598" s="39"/>
      <c r="EL598" s="39"/>
      <c r="EM598" s="39"/>
      <c r="EN598" s="39"/>
      <c r="EO598" s="39"/>
      <c r="EP598" s="39"/>
      <c r="EQ598" s="39"/>
      <c r="ER598" s="39"/>
      <c r="ES598" s="39"/>
      <c r="ET598" s="39"/>
      <c r="EU598" s="39"/>
    </row>
    <row r="599" ht="16.5" customHeight="1">
      <c r="A599" s="1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  <c r="CC599" s="39"/>
      <c r="CD599" s="39"/>
      <c r="CE599" s="39"/>
      <c r="CF599" s="39"/>
      <c r="CG599" s="39"/>
      <c r="CH599" s="39"/>
      <c r="CI599" s="39"/>
      <c r="CJ599" s="39"/>
      <c r="CK599" s="39"/>
      <c r="CL599" s="39"/>
      <c r="CM599" s="39"/>
      <c r="CN599" s="39"/>
      <c r="CO599" s="39"/>
      <c r="CP599" s="39"/>
      <c r="CQ599" s="39"/>
      <c r="CR599" s="39"/>
      <c r="CS599" s="39"/>
      <c r="CT599" s="39"/>
      <c r="CU599" s="39"/>
      <c r="CV599" s="39"/>
      <c r="CW599" s="39"/>
      <c r="CX599" s="39"/>
      <c r="CY599" s="39"/>
      <c r="CZ599" s="39"/>
      <c r="DA599" s="39"/>
      <c r="DB599" s="39"/>
      <c r="DC599" s="39"/>
      <c r="DD599" s="39"/>
      <c r="DE599" s="39"/>
      <c r="DF599" s="39"/>
      <c r="DG599" s="39"/>
      <c r="DH599" s="39"/>
      <c r="DI599" s="39"/>
      <c r="DJ599" s="39"/>
      <c r="DK599" s="39"/>
      <c r="DL599" s="39"/>
      <c r="DM599" s="39"/>
      <c r="DN599" s="39"/>
      <c r="DO599" s="39"/>
      <c r="DP599" s="39"/>
      <c r="DQ599" s="39"/>
      <c r="DR599" s="39"/>
      <c r="DS599" s="39"/>
      <c r="DT599" s="39"/>
      <c r="DU599" s="39"/>
      <c r="DV599" s="39"/>
      <c r="DW599" s="39"/>
      <c r="DX599" s="39"/>
      <c r="DY599" s="39"/>
      <c r="DZ599" s="39"/>
      <c r="EA599" s="39"/>
      <c r="EB599" s="39"/>
      <c r="EC599" s="39"/>
      <c r="ED599" s="39"/>
      <c r="EE599" s="39"/>
      <c r="EF599" s="39"/>
      <c r="EG599" s="39"/>
      <c r="EH599" s="39"/>
      <c r="EI599" s="39"/>
      <c r="EJ599" s="39"/>
      <c r="EK599" s="39"/>
      <c r="EL599" s="39"/>
      <c r="EM599" s="39"/>
      <c r="EN599" s="39"/>
      <c r="EO599" s="39"/>
      <c r="EP599" s="39"/>
      <c r="EQ599" s="39"/>
      <c r="ER599" s="39"/>
      <c r="ES599" s="39"/>
      <c r="ET599" s="39"/>
      <c r="EU599" s="39"/>
    </row>
    <row r="600" ht="16.5" customHeight="1">
      <c r="A600" s="1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  <c r="CC600" s="39"/>
      <c r="CD600" s="39"/>
      <c r="CE600" s="39"/>
      <c r="CF600" s="39"/>
      <c r="CG600" s="39"/>
      <c r="CH600" s="39"/>
      <c r="CI600" s="39"/>
      <c r="CJ600" s="39"/>
      <c r="CK600" s="39"/>
      <c r="CL600" s="39"/>
      <c r="CM600" s="39"/>
      <c r="CN600" s="39"/>
      <c r="CO600" s="39"/>
      <c r="CP600" s="39"/>
      <c r="CQ600" s="39"/>
      <c r="CR600" s="39"/>
      <c r="CS600" s="39"/>
      <c r="CT600" s="39"/>
      <c r="CU600" s="39"/>
      <c r="CV600" s="39"/>
      <c r="CW600" s="39"/>
      <c r="CX600" s="39"/>
      <c r="CY600" s="39"/>
      <c r="CZ600" s="39"/>
      <c r="DA600" s="39"/>
      <c r="DB600" s="39"/>
      <c r="DC600" s="39"/>
      <c r="DD600" s="39"/>
      <c r="DE600" s="39"/>
      <c r="DF600" s="39"/>
      <c r="DG600" s="39"/>
      <c r="DH600" s="39"/>
      <c r="DI600" s="39"/>
      <c r="DJ600" s="39"/>
      <c r="DK600" s="39"/>
      <c r="DL600" s="39"/>
      <c r="DM600" s="39"/>
      <c r="DN600" s="39"/>
      <c r="DO600" s="39"/>
      <c r="DP600" s="39"/>
      <c r="DQ600" s="39"/>
      <c r="DR600" s="39"/>
      <c r="DS600" s="39"/>
      <c r="DT600" s="39"/>
      <c r="DU600" s="39"/>
      <c r="DV600" s="39"/>
      <c r="DW600" s="39"/>
      <c r="DX600" s="39"/>
      <c r="DY600" s="39"/>
      <c r="DZ600" s="39"/>
      <c r="EA600" s="39"/>
      <c r="EB600" s="39"/>
      <c r="EC600" s="39"/>
      <c r="ED600" s="39"/>
      <c r="EE600" s="39"/>
      <c r="EF600" s="39"/>
      <c r="EG600" s="39"/>
      <c r="EH600" s="39"/>
      <c r="EI600" s="39"/>
      <c r="EJ600" s="39"/>
      <c r="EK600" s="39"/>
      <c r="EL600" s="39"/>
      <c r="EM600" s="39"/>
      <c r="EN600" s="39"/>
      <c r="EO600" s="39"/>
      <c r="EP600" s="39"/>
      <c r="EQ600" s="39"/>
      <c r="ER600" s="39"/>
      <c r="ES600" s="39"/>
      <c r="ET600" s="39"/>
      <c r="EU600" s="39"/>
    </row>
    <row r="601" ht="16.5" customHeight="1">
      <c r="A601" s="1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  <c r="CC601" s="39"/>
      <c r="CD601" s="39"/>
      <c r="CE601" s="39"/>
      <c r="CF601" s="39"/>
      <c r="CG601" s="39"/>
      <c r="CH601" s="39"/>
      <c r="CI601" s="39"/>
      <c r="CJ601" s="39"/>
      <c r="CK601" s="39"/>
      <c r="CL601" s="39"/>
      <c r="CM601" s="39"/>
      <c r="CN601" s="39"/>
      <c r="CO601" s="39"/>
      <c r="CP601" s="39"/>
      <c r="CQ601" s="39"/>
      <c r="CR601" s="39"/>
      <c r="CS601" s="39"/>
      <c r="CT601" s="39"/>
      <c r="CU601" s="39"/>
      <c r="CV601" s="39"/>
      <c r="CW601" s="39"/>
      <c r="CX601" s="39"/>
      <c r="CY601" s="39"/>
      <c r="CZ601" s="39"/>
      <c r="DA601" s="39"/>
      <c r="DB601" s="39"/>
      <c r="DC601" s="39"/>
      <c r="DD601" s="39"/>
      <c r="DE601" s="39"/>
      <c r="DF601" s="39"/>
      <c r="DG601" s="39"/>
      <c r="DH601" s="39"/>
      <c r="DI601" s="39"/>
      <c r="DJ601" s="39"/>
      <c r="DK601" s="39"/>
      <c r="DL601" s="39"/>
      <c r="DM601" s="39"/>
      <c r="DN601" s="39"/>
      <c r="DO601" s="39"/>
      <c r="DP601" s="39"/>
      <c r="DQ601" s="39"/>
      <c r="DR601" s="39"/>
      <c r="DS601" s="39"/>
      <c r="DT601" s="39"/>
      <c r="DU601" s="39"/>
      <c r="DV601" s="39"/>
      <c r="DW601" s="39"/>
      <c r="DX601" s="39"/>
      <c r="DY601" s="39"/>
      <c r="DZ601" s="39"/>
      <c r="EA601" s="39"/>
      <c r="EB601" s="39"/>
      <c r="EC601" s="39"/>
      <c r="ED601" s="39"/>
      <c r="EE601" s="39"/>
      <c r="EF601" s="39"/>
      <c r="EG601" s="39"/>
      <c r="EH601" s="39"/>
      <c r="EI601" s="39"/>
      <c r="EJ601" s="39"/>
      <c r="EK601" s="39"/>
      <c r="EL601" s="39"/>
      <c r="EM601" s="39"/>
      <c r="EN601" s="39"/>
      <c r="EO601" s="39"/>
      <c r="EP601" s="39"/>
      <c r="EQ601" s="39"/>
      <c r="ER601" s="39"/>
      <c r="ES601" s="39"/>
      <c r="ET601" s="39"/>
      <c r="EU601" s="39"/>
    </row>
    <row r="602" ht="16.5" customHeight="1">
      <c r="A602" s="1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  <c r="DG602" s="39"/>
      <c r="DH602" s="39"/>
      <c r="DI602" s="39"/>
      <c r="DJ602" s="39"/>
      <c r="DK602" s="39"/>
      <c r="DL602" s="39"/>
      <c r="DM602" s="39"/>
      <c r="DN602" s="39"/>
      <c r="DO602" s="39"/>
      <c r="DP602" s="39"/>
      <c r="DQ602" s="39"/>
      <c r="DR602" s="39"/>
      <c r="DS602" s="39"/>
      <c r="DT602" s="39"/>
      <c r="DU602" s="39"/>
      <c r="DV602" s="39"/>
      <c r="DW602" s="39"/>
      <c r="DX602" s="39"/>
      <c r="DY602" s="39"/>
      <c r="DZ602" s="39"/>
      <c r="EA602" s="39"/>
      <c r="EB602" s="39"/>
      <c r="EC602" s="39"/>
      <c r="ED602" s="39"/>
      <c r="EE602" s="39"/>
      <c r="EF602" s="39"/>
      <c r="EG602" s="39"/>
      <c r="EH602" s="39"/>
      <c r="EI602" s="39"/>
      <c r="EJ602" s="39"/>
      <c r="EK602" s="39"/>
      <c r="EL602" s="39"/>
      <c r="EM602" s="39"/>
      <c r="EN602" s="39"/>
      <c r="EO602" s="39"/>
      <c r="EP602" s="39"/>
      <c r="EQ602" s="39"/>
      <c r="ER602" s="39"/>
      <c r="ES602" s="39"/>
      <c r="ET602" s="39"/>
      <c r="EU602" s="39"/>
    </row>
    <row r="603" ht="16.5" customHeight="1">
      <c r="A603" s="1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  <c r="DG603" s="39"/>
      <c r="DH603" s="39"/>
      <c r="DI603" s="39"/>
      <c r="DJ603" s="39"/>
      <c r="DK603" s="39"/>
      <c r="DL603" s="39"/>
      <c r="DM603" s="39"/>
      <c r="DN603" s="39"/>
      <c r="DO603" s="39"/>
      <c r="DP603" s="39"/>
      <c r="DQ603" s="39"/>
      <c r="DR603" s="39"/>
      <c r="DS603" s="39"/>
      <c r="DT603" s="39"/>
      <c r="DU603" s="39"/>
      <c r="DV603" s="39"/>
      <c r="DW603" s="39"/>
      <c r="DX603" s="39"/>
      <c r="DY603" s="39"/>
      <c r="DZ603" s="39"/>
      <c r="EA603" s="39"/>
      <c r="EB603" s="39"/>
      <c r="EC603" s="39"/>
      <c r="ED603" s="39"/>
      <c r="EE603" s="39"/>
      <c r="EF603" s="39"/>
      <c r="EG603" s="39"/>
      <c r="EH603" s="39"/>
      <c r="EI603" s="39"/>
      <c r="EJ603" s="39"/>
      <c r="EK603" s="39"/>
      <c r="EL603" s="39"/>
      <c r="EM603" s="39"/>
      <c r="EN603" s="39"/>
      <c r="EO603" s="39"/>
      <c r="EP603" s="39"/>
      <c r="EQ603" s="39"/>
      <c r="ER603" s="39"/>
      <c r="ES603" s="39"/>
      <c r="ET603" s="39"/>
      <c r="EU603" s="39"/>
    </row>
    <row r="604" ht="16.5" customHeight="1">
      <c r="A604" s="1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  <c r="CC604" s="39"/>
      <c r="CD604" s="39"/>
      <c r="CE604" s="39"/>
      <c r="CF604" s="39"/>
      <c r="CG604" s="39"/>
      <c r="CH604" s="39"/>
      <c r="CI604" s="39"/>
      <c r="CJ604" s="39"/>
      <c r="CK604" s="39"/>
      <c r="CL604" s="39"/>
      <c r="CM604" s="39"/>
      <c r="CN604" s="39"/>
      <c r="CO604" s="39"/>
      <c r="CP604" s="39"/>
      <c r="CQ604" s="39"/>
      <c r="CR604" s="39"/>
      <c r="CS604" s="39"/>
      <c r="CT604" s="39"/>
      <c r="CU604" s="39"/>
      <c r="CV604" s="39"/>
      <c r="CW604" s="39"/>
      <c r="CX604" s="39"/>
      <c r="CY604" s="39"/>
      <c r="CZ604" s="39"/>
      <c r="DA604" s="39"/>
      <c r="DB604" s="39"/>
      <c r="DC604" s="39"/>
      <c r="DD604" s="39"/>
      <c r="DE604" s="39"/>
      <c r="DF604" s="39"/>
      <c r="DG604" s="39"/>
      <c r="DH604" s="39"/>
      <c r="DI604" s="39"/>
      <c r="DJ604" s="39"/>
      <c r="DK604" s="39"/>
      <c r="DL604" s="39"/>
      <c r="DM604" s="39"/>
      <c r="DN604" s="39"/>
      <c r="DO604" s="39"/>
      <c r="DP604" s="39"/>
      <c r="DQ604" s="39"/>
      <c r="DR604" s="39"/>
      <c r="DS604" s="39"/>
      <c r="DT604" s="39"/>
      <c r="DU604" s="39"/>
      <c r="DV604" s="39"/>
      <c r="DW604" s="39"/>
      <c r="DX604" s="39"/>
      <c r="DY604" s="39"/>
      <c r="DZ604" s="39"/>
      <c r="EA604" s="39"/>
      <c r="EB604" s="39"/>
      <c r="EC604" s="39"/>
      <c r="ED604" s="39"/>
      <c r="EE604" s="39"/>
      <c r="EF604" s="39"/>
      <c r="EG604" s="39"/>
      <c r="EH604" s="39"/>
      <c r="EI604" s="39"/>
      <c r="EJ604" s="39"/>
      <c r="EK604" s="39"/>
      <c r="EL604" s="39"/>
      <c r="EM604" s="39"/>
      <c r="EN604" s="39"/>
      <c r="EO604" s="39"/>
      <c r="EP604" s="39"/>
      <c r="EQ604" s="39"/>
      <c r="ER604" s="39"/>
      <c r="ES604" s="39"/>
      <c r="ET604" s="39"/>
      <c r="EU604" s="39"/>
    </row>
    <row r="605" ht="16.5" customHeight="1">
      <c r="A605" s="1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  <c r="CC605" s="39"/>
      <c r="CD605" s="39"/>
      <c r="CE605" s="39"/>
      <c r="CF605" s="39"/>
      <c r="CG605" s="39"/>
      <c r="CH605" s="39"/>
      <c r="CI605" s="39"/>
      <c r="CJ605" s="39"/>
      <c r="CK605" s="39"/>
      <c r="CL605" s="39"/>
      <c r="CM605" s="39"/>
      <c r="CN605" s="39"/>
      <c r="CO605" s="39"/>
      <c r="CP605" s="39"/>
      <c r="CQ605" s="39"/>
      <c r="CR605" s="39"/>
      <c r="CS605" s="39"/>
      <c r="CT605" s="39"/>
      <c r="CU605" s="39"/>
      <c r="CV605" s="39"/>
      <c r="CW605" s="39"/>
      <c r="CX605" s="39"/>
      <c r="CY605" s="39"/>
      <c r="CZ605" s="39"/>
      <c r="DA605" s="39"/>
      <c r="DB605" s="39"/>
      <c r="DC605" s="39"/>
      <c r="DD605" s="39"/>
      <c r="DE605" s="39"/>
      <c r="DF605" s="39"/>
      <c r="DG605" s="39"/>
      <c r="DH605" s="39"/>
      <c r="DI605" s="39"/>
      <c r="DJ605" s="39"/>
      <c r="DK605" s="39"/>
      <c r="DL605" s="39"/>
      <c r="DM605" s="39"/>
      <c r="DN605" s="39"/>
      <c r="DO605" s="39"/>
      <c r="DP605" s="39"/>
      <c r="DQ605" s="39"/>
      <c r="DR605" s="39"/>
      <c r="DS605" s="39"/>
      <c r="DT605" s="39"/>
      <c r="DU605" s="39"/>
      <c r="DV605" s="39"/>
      <c r="DW605" s="39"/>
      <c r="DX605" s="39"/>
      <c r="DY605" s="39"/>
      <c r="DZ605" s="39"/>
      <c r="EA605" s="39"/>
      <c r="EB605" s="39"/>
      <c r="EC605" s="39"/>
      <c r="ED605" s="39"/>
      <c r="EE605" s="39"/>
      <c r="EF605" s="39"/>
      <c r="EG605" s="39"/>
      <c r="EH605" s="39"/>
      <c r="EI605" s="39"/>
      <c r="EJ605" s="39"/>
      <c r="EK605" s="39"/>
      <c r="EL605" s="39"/>
      <c r="EM605" s="39"/>
      <c r="EN605" s="39"/>
      <c r="EO605" s="39"/>
      <c r="EP605" s="39"/>
      <c r="EQ605" s="39"/>
      <c r="ER605" s="39"/>
      <c r="ES605" s="39"/>
      <c r="ET605" s="39"/>
      <c r="EU605" s="39"/>
    </row>
    <row r="606" ht="16.5" customHeight="1">
      <c r="A606" s="1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  <c r="DG606" s="39"/>
      <c r="DH606" s="39"/>
      <c r="DI606" s="39"/>
      <c r="DJ606" s="39"/>
      <c r="DK606" s="39"/>
      <c r="DL606" s="39"/>
      <c r="DM606" s="39"/>
      <c r="DN606" s="39"/>
      <c r="DO606" s="39"/>
      <c r="DP606" s="39"/>
      <c r="DQ606" s="39"/>
      <c r="DR606" s="39"/>
      <c r="DS606" s="39"/>
      <c r="DT606" s="39"/>
      <c r="DU606" s="39"/>
      <c r="DV606" s="39"/>
      <c r="DW606" s="39"/>
      <c r="DX606" s="39"/>
      <c r="DY606" s="39"/>
      <c r="DZ606" s="39"/>
      <c r="EA606" s="39"/>
      <c r="EB606" s="39"/>
      <c r="EC606" s="39"/>
      <c r="ED606" s="39"/>
      <c r="EE606" s="39"/>
      <c r="EF606" s="39"/>
      <c r="EG606" s="39"/>
      <c r="EH606" s="39"/>
      <c r="EI606" s="39"/>
      <c r="EJ606" s="39"/>
      <c r="EK606" s="39"/>
      <c r="EL606" s="39"/>
      <c r="EM606" s="39"/>
      <c r="EN606" s="39"/>
      <c r="EO606" s="39"/>
      <c r="EP606" s="39"/>
      <c r="EQ606" s="39"/>
      <c r="ER606" s="39"/>
      <c r="ES606" s="39"/>
      <c r="ET606" s="39"/>
      <c r="EU606" s="39"/>
    </row>
    <row r="607" ht="16.5" customHeight="1">
      <c r="A607" s="1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  <c r="CC607" s="39"/>
      <c r="CD607" s="39"/>
      <c r="CE607" s="39"/>
      <c r="CF607" s="39"/>
      <c r="CG607" s="39"/>
      <c r="CH607" s="39"/>
      <c r="CI607" s="39"/>
      <c r="CJ607" s="39"/>
      <c r="CK607" s="39"/>
      <c r="CL607" s="39"/>
      <c r="CM607" s="39"/>
      <c r="CN607" s="39"/>
      <c r="CO607" s="39"/>
      <c r="CP607" s="39"/>
      <c r="CQ607" s="39"/>
      <c r="CR607" s="39"/>
      <c r="CS607" s="39"/>
      <c r="CT607" s="39"/>
      <c r="CU607" s="39"/>
      <c r="CV607" s="39"/>
      <c r="CW607" s="39"/>
      <c r="CX607" s="39"/>
      <c r="CY607" s="39"/>
      <c r="CZ607" s="39"/>
      <c r="DA607" s="39"/>
      <c r="DB607" s="39"/>
      <c r="DC607" s="39"/>
      <c r="DD607" s="39"/>
      <c r="DE607" s="39"/>
      <c r="DF607" s="39"/>
      <c r="DG607" s="39"/>
      <c r="DH607" s="39"/>
      <c r="DI607" s="39"/>
      <c r="DJ607" s="39"/>
      <c r="DK607" s="39"/>
      <c r="DL607" s="39"/>
      <c r="DM607" s="39"/>
      <c r="DN607" s="39"/>
      <c r="DO607" s="39"/>
      <c r="DP607" s="39"/>
      <c r="DQ607" s="39"/>
      <c r="DR607" s="39"/>
      <c r="DS607" s="39"/>
      <c r="DT607" s="39"/>
      <c r="DU607" s="39"/>
      <c r="DV607" s="39"/>
      <c r="DW607" s="39"/>
      <c r="DX607" s="39"/>
      <c r="DY607" s="39"/>
      <c r="DZ607" s="39"/>
      <c r="EA607" s="39"/>
      <c r="EB607" s="39"/>
      <c r="EC607" s="39"/>
      <c r="ED607" s="39"/>
      <c r="EE607" s="39"/>
      <c r="EF607" s="39"/>
      <c r="EG607" s="39"/>
      <c r="EH607" s="39"/>
      <c r="EI607" s="39"/>
      <c r="EJ607" s="39"/>
      <c r="EK607" s="39"/>
      <c r="EL607" s="39"/>
      <c r="EM607" s="39"/>
      <c r="EN607" s="39"/>
      <c r="EO607" s="39"/>
      <c r="EP607" s="39"/>
      <c r="EQ607" s="39"/>
      <c r="ER607" s="39"/>
      <c r="ES607" s="39"/>
      <c r="ET607" s="39"/>
      <c r="EU607" s="39"/>
    </row>
    <row r="608" ht="16.5" customHeight="1">
      <c r="A608" s="1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  <c r="CC608" s="39"/>
      <c r="CD608" s="39"/>
      <c r="CE608" s="39"/>
      <c r="CF608" s="39"/>
      <c r="CG608" s="39"/>
      <c r="CH608" s="39"/>
      <c r="CI608" s="39"/>
      <c r="CJ608" s="39"/>
      <c r="CK608" s="39"/>
      <c r="CL608" s="39"/>
      <c r="CM608" s="39"/>
      <c r="CN608" s="39"/>
      <c r="CO608" s="39"/>
      <c r="CP608" s="39"/>
      <c r="CQ608" s="39"/>
      <c r="CR608" s="39"/>
      <c r="CS608" s="39"/>
      <c r="CT608" s="39"/>
      <c r="CU608" s="39"/>
      <c r="CV608" s="39"/>
      <c r="CW608" s="39"/>
      <c r="CX608" s="39"/>
      <c r="CY608" s="39"/>
      <c r="CZ608" s="39"/>
      <c r="DA608" s="39"/>
      <c r="DB608" s="39"/>
      <c r="DC608" s="39"/>
      <c r="DD608" s="39"/>
      <c r="DE608" s="39"/>
      <c r="DF608" s="39"/>
      <c r="DG608" s="39"/>
      <c r="DH608" s="39"/>
      <c r="DI608" s="39"/>
      <c r="DJ608" s="39"/>
      <c r="DK608" s="39"/>
      <c r="DL608" s="39"/>
      <c r="DM608" s="39"/>
      <c r="DN608" s="39"/>
      <c r="DO608" s="39"/>
      <c r="DP608" s="39"/>
      <c r="DQ608" s="39"/>
      <c r="DR608" s="39"/>
      <c r="DS608" s="39"/>
      <c r="DT608" s="39"/>
      <c r="DU608" s="39"/>
      <c r="DV608" s="39"/>
      <c r="DW608" s="39"/>
      <c r="DX608" s="39"/>
      <c r="DY608" s="39"/>
      <c r="DZ608" s="39"/>
      <c r="EA608" s="39"/>
      <c r="EB608" s="39"/>
      <c r="EC608" s="39"/>
      <c r="ED608" s="39"/>
      <c r="EE608" s="39"/>
      <c r="EF608" s="39"/>
      <c r="EG608" s="39"/>
      <c r="EH608" s="39"/>
      <c r="EI608" s="39"/>
      <c r="EJ608" s="39"/>
      <c r="EK608" s="39"/>
      <c r="EL608" s="39"/>
      <c r="EM608" s="39"/>
      <c r="EN608" s="39"/>
      <c r="EO608" s="39"/>
      <c r="EP608" s="39"/>
      <c r="EQ608" s="39"/>
      <c r="ER608" s="39"/>
      <c r="ES608" s="39"/>
      <c r="ET608" s="39"/>
      <c r="EU608" s="39"/>
    </row>
    <row r="609" ht="16.5" customHeight="1">
      <c r="A609" s="1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  <c r="CC609" s="39"/>
      <c r="CD609" s="39"/>
      <c r="CE609" s="39"/>
      <c r="CF609" s="39"/>
      <c r="CG609" s="39"/>
      <c r="CH609" s="39"/>
      <c r="CI609" s="39"/>
      <c r="CJ609" s="39"/>
      <c r="CK609" s="39"/>
      <c r="CL609" s="39"/>
      <c r="CM609" s="39"/>
      <c r="CN609" s="39"/>
      <c r="CO609" s="39"/>
      <c r="CP609" s="39"/>
      <c r="CQ609" s="39"/>
      <c r="CR609" s="39"/>
      <c r="CS609" s="39"/>
      <c r="CT609" s="39"/>
      <c r="CU609" s="39"/>
      <c r="CV609" s="39"/>
      <c r="CW609" s="39"/>
      <c r="CX609" s="39"/>
      <c r="CY609" s="39"/>
      <c r="CZ609" s="39"/>
      <c r="DA609" s="39"/>
      <c r="DB609" s="39"/>
      <c r="DC609" s="39"/>
      <c r="DD609" s="39"/>
      <c r="DE609" s="39"/>
      <c r="DF609" s="39"/>
      <c r="DG609" s="39"/>
      <c r="DH609" s="39"/>
      <c r="DI609" s="39"/>
      <c r="DJ609" s="39"/>
      <c r="DK609" s="39"/>
      <c r="DL609" s="39"/>
      <c r="DM609" s="39"/>
      <c r="DN609" s="39"/>
      <c r="DO609" s="39"/>
      <c r="DP609" s="39"/>
      <c r="DQ609" s="39"/>
      <c r="DR609" s="39"/>
      <c r="DS609" s="39"/>
      <c r="DT609" s="39"/>
      <c r="DU609" s="39"/>
      <c r="DV609" s="39"/>
      <c r="DW609" s="39"/>
      <c r="DX609" s="39"/>
      <c r="DY609" s="39"/>
      <c r="DZ609" s="39"/>
      <c r="EA609" s="39"/>
      <c r="EB609" s="39"/>
      <c r="EC609" s="39"/>
      <c r="ED609" s="39"/>
      <c r="EE609" s="39"/>
      <c r="EF609" s="39"/>
      <c r="EG609" s="39"/>
      <c r="EH609" s="39"/>
      <c r="EI609" s="39"/>
      <c r="EJ609" s="39"/>
      <c r="EK609" s="39"/>
      <c r="EL609" s="39"/>
      <c r="EM609" s="39"/>
      <c r="EN609" s="39"/>
      <c r="EO609" s="39"/>
      <c r="EP609" s="39"/>
      <c r="EQ609" s="39"/>
      <c r="ER609" s="39"/>
      <c r="ES609" s="39"/>
      <c r="ET609" s="39"/>
      <c r="EU609" s="39"/>
    </row>
    <row r="610" ht="16.5" customHeight="1">
      <c r="A610" s="1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  <c r="CC610" s="39"/>
      <c r="CD610" s="39"/>
      <c r="CE610" s="39"/>
      <c r="CF610" s="39"/>
      <c r="CG610" s="39"/>
      <c r="CH610" s="39"/>
      <c r="CI610" s="39"/>
      <c r="CJ610" s="39"/>
      <c r="CK610" s="39"/>
      <c r="CL610" s="39"/>
      <c r="CM610" s="39"/>
      <c r="CN610" s="39"/>
      <c r="CO610" s="39"/>
      <c r="CP610" s="39"/>
      <c r="CQ610" s="39"/>
      <c r="CR610" s="39"/>
      <c r="CS610" s="39"/>
      <c r="CT610" s="39"/>
      <c r="CU610" s="39"/>
      <c r="CV610" s="39"/>
      <c r="CW610" s="39"/>
      <c r="CX610" s="39"/>
      <c r="CY610" s="39"/>
      <c r="CZ610" s="39"/>
      <c r="DA610" s="39"/>
      <c r="DB610" s="39"/>
      <c r="DC610" s="39"/>
      <c r="DD610" s="39"/>
      <c r="DE610" s="39"/>
      <c r="DF610" s="39"/>
      <c r="DG610" s="39"/>
      <c r="DH610" s="39"/>
      <c r="DI610" s="39"/>
      <c r="DJ610" s="39"/>
      <c r="DK610" s="39"/>
      <c r="DL610" s="39"/>
      <c r="DM610" s="39"/>
      <c r="DN610" s="39"/>
      <c r="DO610" s="39"/>
      <c r="DP610" s="39"/>
      <c r="DQ610" s="39"/>
      <c r="DR610" s="39"/>
      <c r="DS610" s="39"/>
      <c r="DT610" s="39"/>
      <c r="DU610" s="39"/>
      <c r="DV610" s="39"/>
      <c r="DW610" s="39"/>
      <c r="DX610" s="39"/>
      <c r="DY610" s="39"/>
      <c r="DZ610" s="39"/>
      <c r="EA610" s="39"/>
      <c r="EB610" s="39"/>
      <c r="EC610" s="39"/>
      <c r="ED610" s="39"/>
      <c r="EE610" s="39"/>
      <c r="EF610" s="39"/>
      <c r="EG610" s="39"/>
      <c r="EH610" s="39"/>
      <c r="EI610" s="39"/>
      <c r="EJ610" s="39"/>
      <c r="EK610" s="39"/>
      <c r="EL610" s="39"/>
      <c r="EM610" s="39"/>
      <c r="EN610" s="39"/>
      <c r="EO610" s="39"/>
      <c r="EP610" s="39"/>
      <c r="EQ610" s="39"/>
      <c r="ER610" s="39"/>
      <c r="ES610" s="39"/>
      <c r="ET610" s="39"/>
      <c r="EU610" s="39"/>
    </row>
    <row r="611" ht="16.5" customHeight="1">
      <c r="A611" s="1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  <c r="CC611" s="39"/>
      <c r="CD611" s="39"/>
      <c r="CE611" s="39"/>
      <c r="CF611" s="39"/>
      <c r="CG611" s="39"/>
      <c r="CH611" s="39"/>
      <c r="CI611" s="39"/>
      <c r="CJ611" s="39"/>
      <c r="CK611" s="39"/>
      <c r="CL611" s="39"/>
      <c r="CM611" s="39"/>
      <c r="CN611" s="39"/>
      <c r="CO611" s="39"/>
      <c r="CP611" s="39"/>
      <c r="CQ611" s="39"/>
      <c r="CR611" s="39"/>
      <c r="CS611" s="39"/>
      <c r="CT611" s="39"/>
      <c r="CU611" s="39"/>
      <c r="CV611" s="39"/>
      <c r="CW611" s="39"/>
      <c r="CX611" s="39"/>
      <c r="CY611" s="39"/>
      <c r="CZ611" s="39"/>
      <c r="DA611" s="39"/>
      <c r="DB611" s="39"/>
      <c r="DC611" s="39"/>
      <c r="DD611" s="39"/>
      <c r="DE611" s="39"/>
      <c r="DF611" s="39"/>
      <c r="DG611" s="39"/>
      <c r="DH611" s="39"/>
      <c r="DI611" s="39"/>
      <c r="DJ611" s="39"/>
      <c r="DK611" s="39"/>
      <c r="DL611" s="39"/>
      <c r="DM611" s="39"/>
      <c r="DN611" s="39"/>
      <c r="DO611" s="39"/>
      <c r="DP611" s="39"/>
      <c r="DQ611" s="39"/>
      <c r="DR611" s="39"/>
      <c r="DS611" s="39"/>
      <c r="DT611" s="39"/>
      <c r="DU611" s="39"/>
      <c r="DV611" s="39"/>
      <c r="DW611" s="39"/>
      <c r="DX611" s="39"/>
      <c r="DY611" s="39"/>
      <c r="DZ611" s="39"/>
      <c r="EA611" s="39"/>
      <c r="EB611" s="39"/>
      <c r="EC611" s="39"/>
      <c r="ED611" s="39"/>
      <c r="EE611" s="39"/>
      <c r="EF611" s="39"/>
      <c r="EG611" s="39"/>
      <c r="EH611" s="39"/>
      <c r="EI611" s="39"/>
      <c r="EJ611" s="39"/>
      <c r="EK611" s="39"/>
      <c r="EL611" s="39"/>
      <c r="EM611" s="39"/>
      <c r="EN611" s="39"/>
      <c r="EO611" s="39"/>
      <c r="EP611" s="39"/>
      <c r="EQ611" s="39"/>
      <c r="ER611" s="39"/>
      <c r="ES611" s="39"/>
      <c r="ET611" s="39"/>
      <c r="EU611" s="39"/>
    </row>
    <row r="612" ht="16.5" customHeight="1">
      <c r="A612" s="1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  <c r="CC612" s="39"/>
      <c r="CD612" s="39"/>
      <c r="CE612" s="39"/>
      <c r="CF612" s="39"/>
      <c r="CG612" s="39"/>
      <c r="CH612" s="39"/>
      <c r="CI612" s="39"/>
      <c r="CJ612" s="39"/>
      <c r="CK612" s="39"/>
      <c r="CL612" s="39"/>
      <c r="CM612" s="39"/>
      <c r="CN612" s="39"/>
      <c r="CO612" s="39"/>
      <c r="CP612" s="39"/>
      <c r="CQ612" s="39"/>
      <c r="CR612" s="39"/>
      <c r="CS612" s="39"/>
      <c r="CT612" s="39"/>
      <c r="CU612" s="39"/>
      <c r="CV612" s="39"/>
      <c r="CW612" s="39"/>
      <c r="CX612" s="39"/>
      <c r="CY612" s="39"/>
      <c r="CZ612" s="39"/>
      <c r="DA612" s="39"/>
      <c r="DB612" s="39"/>
      <c r="DC612" s="39"/>
      <c r="DD612" s="39"/>
      <c r="DE612" s="39"/>
      <c r="DF612" s="39"/>
      <c r="DG612" s="39"/>
      <c r="DH612" s="39"/>
      <c r="DI612" s="39"/>
      <c r="DJ612" s="39"/>
      <c r="DK612" s="39"/>
      <c r="DL612" s="39"/>
      <c r="DM612" s="39"/>
      <c r="DN612" s="39"/>
      <c r="DO612" s="39"/>
      <c r="DP612" s="39"/>
      <c r="DQ612" s="39"/>
      <c r="DR612" s="39"/>
      <c r="DS612" s="39"/>
      <c r="DT612" s="39"/>
      <c r="DU612" s="39"/>
      <c r="DV612" s="39"/>
      <c r="DW612" s="39"/>
      <c r="DX612" s="39"/>
      <c r="DY612" s="39"/>
      <c r="DZ612" s="39"/>
      <c r="EA612" s="39"/>
      <c r="EB612" s="39"/>
      <c r="EC612" s="39"/>
      <c r="ED612" s="39"/>
      <c r="EE612" s="39"/>
      <c r="EF612" s="39"/>
      <c r="EG612" s="39"/>
      <c r="EH612" s="39"/>
      <c r="EI612" s="39"/>
      <c r="EJ612" s="39"/>
      <c r="EK612" s="39"/>
      <c r="EL612" s="39"/>
      <c r="EM612" s="39"/>
      <c r="EN612" s="39"/>
      <c r="EO612" s="39"/>
      <c r="EP612" s="39"/>
      <c r="EQ612" s="39"/>
      <c r="ER612" s="39"/>
      <c r="ES612" s="39"/>
      <c r="ET612" s="39"/>
      <c r="EU612" s="39"/>
    </row>
    <row r="613" ht="16.5" customHeight="1">
      <c r="A613" s="1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  <c r="CC613" s="39"/>
      <c r="CD613" s="39"/>
      <c r="CE613" s="39"/>
      <c r="CF613" s="39"/>
      <c r="CG613" s="39"/>
      <c r="CH613" s="39"/>
      <c r="CI613" s="39"/>
      <c r="CJ613" s="39"/>
      <c r="CK613" s="39"/>
      <c r="CL613" s="39"/>
      <c r="CM613" s="39"/>
      <c r="CN613" s="39"/>
      <c r="CO613" s="39"/>
      <c r="CP613" s="39"/>
      <c r="CQ613" s="39"/>
      <c r="CR613" s="39"/>
      <c r="CS613" s="39"/>
      <c r="CT613" s="39"/>
      <c r="CU613" s="39"/>
      <c r="CV613" s="39"/>
      <c r="CW613" s="39"/>
      <c r="CX613" s="39"/>
      <c r="CY613" s="39"/>
      <c r="CZ613" s="39"/>
      <c r="DA613" s="39"/>
      <c r="DB613" s="39"/>
      <c r="DC613" s="39"/>
      <c r="DD613" s="39"/>
      <c r="DE613" s="39"/>
      <c r="DF613" s="39"/>
      <c r="DG613" s="39"/>
      <c r="DH613" s="39"/>
      <c r="DI613" s="39"/>
      <c r="DJ613" s="39"/>
      <c r="DK613" s="39"/>
      <c r="DL613" s="39"/>
      <c r="DM613" s="39"/>
      <c r="DN613" s="39"/>
      <c r="DO613" s="39"/>
      <c r="DP613" s="39"/>
      <c r="DQ613" s="39"/>
      <c r="DR613" s="39"/>
      <c r="DS613" s="39"/>
      <c r="DT613" s="39"/>
      <c r="DU613" s="39"/>
      <c r="DV613" s="39"/>
      <c r="DW613" s="39"/>
      <c r="DX613" s="39"/>
      <c r="DY613" s="39"/>
      <c r="DZ613" s="39"/>
      <c r="EA613" s="39"/>
      <c r="EB613" s="39"/>
      <c r="EC613" s="39"/>
      <c r="ED613" s="39"/>
      <c r="EE613" s="39"/>
      <c r="EF613" s="39"/>
      <c r="EG613" s="39"/>
      <c r="EH613" s="39"/>
      <c r="EI613" s="39"/>
      <c r="EJ613" s="39"/>
      <c r="EK613" s="39"/>
      <c r="EL613" s="39"/>
      <c r="EM613" s="39"/>
      <c r="EN613" s="39"/>
      <c r="EO613" s="39"/>
      <c r="EP613" s="39"/>
      <c r="EQ613" s="39"/>
      <c r="ER613" s="39"/>
      <c r="ES613" s="39"/>
      <c r="ET613" s="39"/>
      <c r="EU613" s="39"/>
    </row>
    <row r="614" ht="16.5" customHeight="1">
      <c r="A614" s="1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  <c r="CC614" s="39"/>
      <c r="CD614" s="39"/>
      <c r="CE614" s="39"/>
      <c r="CF614" s="39"/>
      <c r="CG614" s="39"/>
      <c r="CH614" s="39"/>
      <c r="CI614" s="39"/>
      <c r="CJ614" s="39"/>
      <c r="CK614" s="39"/>
      <c r="CL614" s="39"/>
      <c r="CM614" s="39"/>
      <c r="CN614" s="39"/>
      <c r="CO614" s="39"/>
      <c r="CP614" s="39"/>
      <c r="CQ614" s="39"/>
      <c r="CR614" s="39"/>
      <c r="CS614" s="39"/>
      <c r="CT614" s="39"/>
      <c r="CU614" s="39"/>
      <c r="CV614" s="39"/>
      <c r="CW614" s="39"/>
      <c r="CX614" s="39"/>
      <c r="CY614" s="39"/>
      <c r="CZ614" s="39"/>
      <c r="DA614" s="39"/>
      <c r="DB614" s="39"/>
      <c r="DC614" s="39"/>
      <c r="DD614" s="39"/>
      <c r="DE614" s="39"/>
      <c r="DF614" s="39"/>
      <c r="DG614" s="39"/>
      <c r="DH614" s="39"/>
      <c r="DI614" s="39"/>
      <c r="DJ614" s="39"/>
      <c r="DK614" s="39"/>
      <c r="DL614" s="39"/>
      <c r="DM614" s="39"/>
      <c r="DN614" s="39"/>
      <c r="DO614" s="39"/>
      <c r="DP614" s="39"/>
      <c r="DQ614" s="39"/>
      <c r="DR614" s="39"/>
      <c r="DS614" s="39"/>
      <c r="DT614" s="39"/>
      <c r="DU614" s="39"/>
      <c r="DV614" s="39"/>
      <c r="DW614" s="39"/>
      <c r="DX614" s="39"/>
      <c r="DY614" s="39"/>
      <c r="DZ614" s="39"/>
      <c r="EA614" s="39"/>
      <c r="EB614" s="39"/>
      <c r="EC614" s="39"/>
      <c r="ED614" s="39"/>
      <c r="EE614" s="39"/>
      <c r="EF614" s="39"/>
      <c r="EG614" s="39"/>
      <c r="EH614" s="39"/>
      <c r="EI614" s="39"/>
      <c r="EJ614" s="39"/>
      <c r="EK614" s="39"/>
      <c r="EL614" s="39"/>
      <c r="EM614" s="39"/>
      <c r="EN614" s="39"/>
      <c r="EO614" s="39"/>
      <c r="EP614" s="39"/>
      <c r="EQ614" s="39"/>
      <c r="ER614" s="39"/>
      <c r="ES614" s="39"/>
      <c r="ET614" s="39"/>
      <c r="EU614" s="39"/>
    </row>
    <row r="615" ht="16.5" customHeight="1">
      <c r="A615" s="1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  <c r="CC615" s="39"/>
      <c r="CD615" s="39"/>
      <c r="CE615" s="39"/>
      <c r="CF615" s="39"/>
      <c r="CG615" s="39"/>
      <c r="CH615" s="39"/>
      <c r="CI615" s="39"/>
      <c r="CJ615" s="39"/>
      <c r="CK615" s="39"/>
      <c r="CL615" s="39"/>
      <c r="CM615" s="39"/>
      <c r="CN615" s="39"/>
      <c r="CO615" s="39"/>
      <c r="CP615" s="39"/>
      <c r="CQ615" s="39"/>
      <c r="CR615" s="39"/>
      <c r="CS615" s="39"/>
      <c r="CT615" s="39"/>
      <c r="CU615" s="39"/>
      <c r="CV615" s="39"/>
      <c r="CW615" s="39"/>
      <c r="CX615" s="39"/>
      <c r="CY615" s="39"/>
      <c r="CZ615" s="39"/>
      <c r="DA615" s="39"/>
      <c r="DB615" s="39"/>
      <c r="DC615" s="39"/>
      <c r="DD615" s="39"/>
      <c r="DE615" s="39"/>
      <c r="DF615" s="39"/>
      <c r="DG615" s="39"/>
      <c r="DH615" s="39"/>
      <c r="DI615" s="39"/>
      <c r="DJ615" s="39"/>
      <c r="DK615" s="39"/>
      <c r="DL615" s="39"/>
      <c r="DM615" s="39"/>
      <c r="DN615" s="39"/>
      <c r="DO615" s="39"/>
      <c r="DP615" s="39"/>
      <c r="DQ615" s="39"/>
      <c r="DR615" s="39"/>
      <c r="DS615" s="39"/>
      <c r="DT615" s="39"/>
      <c r="DU615" s="39"/>
      <c r="DV615" s="39"/>
      <c r="DW615" s="39"/>
      <c r="DX615" s="39"/>
      <c r="DY615" s="39"/>
      <c r="DZ615" s="39"/>
      <c r="EA615" s="39"/>
      <c r="EB615" s="39"/>
      <c r="EC615" s="39"/>
      <c r="ED615" s="39"/>
      <c r="EE615" s="39"/>
      <c r="EF615" s="39"/>
      <c r="EG615" s="39"/>
      <c r="EH615" s="39"/>
      <c r="EI615" s="39"/>
      <c r="EJ615" s="39"/>
      <c r="EK615" s="39"/>
      <c r="EL615" s="39"/>
      <c r="EM615" s="39"/>
      <c r="EN615" s="39"/>
      <c r="EO615" s="39"/>
      <c r="EP615" s="39"/>
      <c r="EQ615" s="39"/>
      <c r="ER615" s="39"/>
      <c r="ES615" s="39"/>
      <c r="ET615" s="39"/>
      <c r="EU615" s="39"/>
    </row>
    <row r="616" ht="16.5" customHeight="1">
      <c r="A616" s="1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  <c r="CC616" s="39"/>
      <c r="CD616" s="39"/>
      <c r="CE616" s="39"/>
      <c r="CF616" s="39"/>
      <c r="CG616" s="39"/>
      <c r="CH616" s="39"/>
      <c r="CI616" s="39"/>
      <c r="CJ616" s="39"/>
      <c r="CK616" s="39"/>
      <c r="CL616" s="39"/>
      <c r="CM616" s="39"/>
      <c r="CN616" s="39"/>
      <c r="CO616" s="39"/>
      <c r="CP616" s="39"/>
      <c r="CQ616" s="39"/>
      <c r="CR616" s="39"/>
      <c r="CS616" s="39"/>
      <c r="CT616" s="39"/>
      <c r="CU616" s="39"/>
      <c r="CV616" s="39"/>
      <c r="CW616" s="39"/>
      <c r="CX616" s="39"/>
      <c r="CY616" s="39"/>
      <c r="CZ616" s="39"/>
      <c r="DA616" s="39"/>
      <c r="DB616" s="39"/>
      <c r="DC616" s="39"/>
      <c r="DD616" s="39"/>
      <c r="DE616" s="39"/>
      <c r="DF616" s="39"/>
      <c r="DG616" s="39"/>
      <c r="DH616" s="39"/>
      <c r="DI616" s="39"/>
      <c r="DJ616" s="39"/>
      <c r="DK616" s="39"/>
      <c r="DL616" s="39"/>
      <c r="DM616" s="39"/>
      <c r="DN616" s="39"/>
      <c r="DO616" s="39"/>
      <c r="DP616" s="39"/>
      <c r="DQ616" s="39"/>
      <c r="DR616" s="39"/>
      <c r="DS616" s="39"/>
      <c r="DT616" s="39"/>
      <c r="DU616" s="39"/>
      <c r="DV616" s="39"/>
      <c r="DW616" s="39"/>
      <c r="DX616" s="39"/>
      <c r="DY616" s="39"/>
      <c r="DZ616" s="39"/>
      <c r="EA616" s="39"/>
      <c r="EB616" s="39"/>
      <c r="EC616" s="39"/>
      <c r="ED616" s="39"/>
      <c r="EE616" s="39"/>
      <c r="EF616" s="39"/>
      <c r="EG616" s="39"/>
      <c r="EH616" s="39"/>
      <c r="EI616" s="39"/>
      <c r="EJ616" s="39"/>
      <c r="EK616" s="39"/>
      <c r="EL616" s="39"/>
      <c r="EM616" s="39"/>
      <c r="EN616" s="39"/>
      <c r="EO616" s="39"/>
      <c r="EP616" s="39"/>
      <c r="EQ616" s="39"/>
      <c r="ER616" s="39"/>
      <c r="ES616" s="39"/>
      <c r="ET616" s="39"/>
      <c r="EU616" s="39"/>
    </row>
    <row r="617" ht="16.5" customHeight="1">
      <c r="A617" s="1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  <c r="CC617" s="39"/>
      <c r="CD617" s="39"/>
      <c r="CE617" s="39"/>
      <c r="CF617" s="39"/>
      <c r="CG617" s="39"/>
      <c r="CH617" s="39"/>
      <c r="CI617" s="39"/>
      <c r="CJ617" s="39"/>
      <c r="CK617" s="39"/>
      <c r="CL617" s="39"/>
      <c r="CM617" s="39"/>
      <c r="CN617" s="39"/>
      <c r="CO617" s="39"/>
      <c r="CP617" s="39"/>
      <c r="CQ617" s="39"/>
      <c r="CR617" s="39"/>
      <c r="CS617" s="39"/>
      <c r="CT617" s="39"/>
      <c r="CU617" s="39"/>
      <c r="CV617" s="39"/>
      <c r="CW617" s="39"/>
      <c r="CX617" s="39"/>
      <c r="CY617" s="39"/>
      <c r="CZ617" s="39"/>
      <c r="DA617" s="39"/>
      <c r="DB617" s="39"/>
      <c r="DC617" s="39"/>
      <c r="DD617" s="39"/>
      <c r="DE617" s="39"/>
      <c r="DF617" s="39"/>
      <c r="DG617" s="39"/>
      <c r="DH617" s="39"/>
      <c r="DI617" s="39"/>
      <c r="DJ617" s="39"/>
      <c r="DK617" s="39"/>
      <c r="DL617" s="39"/>
      <c r="DM617" s="39"/>
      <c r="DN617" s="39"/>
      <c r="DO617" s="39"/>
      <c r="DP617" s="39"/>
      <c r="DQ617" s="39"/>
      <c r="DR617" s="39"/>
      <c r="DS617" s="39"/>
      <c r="DT617" s="39"/>
      <c r="DU617" s="39"/>
      <c r="DV617" s="39"/>
      <c r="DW617" s="39"/>
      <c r="DX617" s="39"/>
      <c r="DY617" s="39"/>
      <c r="DZ617" s="39"/>
      <c r="EA617" s="39"/>
      <c r="EB617" s="39"/>
      <c r="EC617" s="39"/>
      <c r="ED617" s="39"/>
      <c r="EE617" s="39"/>
      <c r="EF617" s="39"/>
      <c r="EG617" s="39"/>
      <c r="EH617" s="39"/>
      <c r="EI617" s="39"/>
      <c r="EJ617" s="39"/>
      <c r="EK617" s="39"/>
      <c r="EL617" s="39"/>
      <c r="EM617" s="39"/>
      <c r="EN617" s="39"/>
      <c r="EO617" s="39"/>
      <c r="EP617" s="39"/>
      <c r="EQ617" s="39"/>
      <c r="ER617" s="39"/>
      <c r="ES617" s="39"/>
      <c r="ET617" s="39"/>
      <c r="EU617" s="39"/>
    </row>
    <row r="618" ht="16.5" customHeight="1">
      <c r="A618" s="1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  <c r="CC618" s="39"/>
      <c r="CD618" s="39"/>
      <c r="CE618" s="39"/>
      <c r="CF618" s="39"/>
      <c r="CG618" s="39"/>
      <c r="CH618" s="39"/>
      <c r="CI618" s="39"/>
      <c r="CJ618" s="39"/>
      <c r="CK618" s="39"/>
      <c r="CL618" s="39"/>
      <c r="CM618" s="39"/>
      <c r="CN618" s="39"/>
      <c r="CO618" s="39"/>
      <c r="CP618" s="39"/>
      <c r="CQ618" s="39"/>
      <c r="CR618" s="39"/>
      <c r="CS618" s="39"/>
      <c r="CT618" s="39"/>
      <c r="CU618" s="39"/>
      <c r="CV618" s="39"/>
      <c r="CW618" s="39"/>
      <c r="CX618" s="39"/>
      <c r="CY618" s="39"/>
      <c r="CZ618" s="39"/>
      <c r="DA618" s="39"/>
      <c r="DB618" s="39"/>
      <c r="DC618" s="39"/>
      <c r="DD618" s="39"/>
      <c r="DE618" s="39"/>
      <c r="DF618" s="39"/>
      <c r="DG618" s="39"/>
      <c r="DH618" s="39"/>
      <c r="DI618" s="39"/>
      <c r="DJ618" s="39"/>
      <c r="DK618" s="39"/>
      <c r="DL618" s="39"/>
      <c r="DM618" s="39"/>
      <c r="DN618" s="39"/>
      <c r="DO618" s="39"/>
      <c r="DP618" s="39"/>
      <c r="DQ618" s="39"/>
      <c r="DR618" s="39"/>
      <c r="DS618" s="39"/>
      <c r="DT618" s="39"/>
      <c r="DU618" s="39"/>
      <c r="DV618" s="39"/>
      <c r="DW618" s="39"/>
      <c r="DX618" s="39"/>
      <c r="DY618" s="39"/>
      <c r="DZ618" s="39"/>
      <c r="EA618" s="39"/>
      <c r="EB618" s="39"/>
      <c r="EC618" s="39"/>
      <c r="ED618" s="39"/>
      <c r="EE618" s="39"/>
      <c r="EF618" s="39"/>
      <c r="EG618" s="39"/>
      <c r="EH618" s="39"/>
      <c r="EI618" s="39"/>
      <c r="EJ618" s="39"/>
      <c r="EK618" s="39"/>
      <c r="EL618" s="39"/>
      <c r="EM618" s="39"/>
      <c r="EN618" s="39"/>
      <c r="EO618" s="39"/>
      <c r="EP618" s="39"/>
      <c r="EQ618" s="39"/>
      <c r="ER618" s="39"/>
      <c r="ES618" s="39"/>
      <c r="ET618" s="39"/>
      <c r="EU618" s="39"/>
    </row>
    <row r="619" ht="16.5" customHeight="1">
      <c r="A619" s="1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  <c r="CC619" s="39"/>
      <c r="CD619" s="39"/>
      <c r="CE619" s="39"/>
      <c r="CF619" s="39"/>
      <c r="CG619" s="39"/>
      <c r="CH619" s="39"/>
      <c r="CI619" s="39"/>
      <c r="CJ619" s="39"/>
      <c r="CK619" s="39"/>
      <c r="CL619" s="39"/>
      <c r="CM619" s="39"/>
      <c r="CN619" s="39"/>
      <c r="CO619" s="39"/>
      <c r="CP619" s="39"/>
      <c r="CQ619" s="39"/>
      <c r="CR619" s="39"/>
      <c r="CS619" s="39"/>
      <c r="CT619" s="39"/>
      <c r="CU619" s="39"/>
      <c r="CV619" s="39"/>
      <c r="CW619" s="39"/>
      <c r="CX619" s="39"/>
      <c r="CY619" s="39"/>
      <c r="CZ619" s="39"/>
      <c r="DA619" s="39"/>
      <c r="DB619" s="39"/>
      <c r="DC619" s="39"/>
      <c r="DD619" s="39"/>
      <c r="DE619" s="39"/>
      <c r="DF619" s="39"/>
      <c r="DG619" s="39"/>
      <c r="DH619" s="39"/>
      <c r="DI619" s="39"/>
      <c r="DJ619" s="39"/>
      <c r="DK619" s="39"/>
      <c r="DL619" s="39"/>
      <c r="DM619" s="39"/>
      <c r="DN619" s="39"/>
      <c r="DO619" s="39"/>
      <c r="DP619" s="39"/>
      <c r="DQ619" s="39"/>
      <c r="DR619" s="39"/>
      <c r="DS619" s="39"/>
      <c r="DT619" s="39"/>
      <c r="DU619" s="39"/>
      <c r="DV619" s="39"/>
      <c r="DW619" s="39"/>
      <c r="DX619" s="39"/>
      <c r="DY619" s="39"/>
      <c r="DZ619" s="39"/>
      <c r="EA619" s="39"/>
      <c r="EB619" s="39"/>
      <c r="EC619" s="39"/>
      <c r="ED619" s="39"/>
      <c r="EE619" s="39"/>
      <c r="EF619" s="39"/>
      <c r="EG619" s="39"/>
      <c r="EH619" s="39"/>
      <c r="EI619" s="39"/>
      <c r="EJ619" s="39"/>
      <c r="EK619" s="39"/>
      <c r="EL619" s="39"/>
      <c r="EM619" s="39"/>
      <c r="EN619" s="39"/>
      <c r="EO619" s="39"/>
      <c r="EP619" s="39"/>
      <c r="EQ619" s="39"/>
      <c r="ER619" s="39"/>
      <c r="ES619" s="39"/>
      <c r="ET619" s="39"/>
      <c r="EU619" s="39"/>
    </row>
    <row r="620" ht="16.5" customHeight="1">
      <c r="A620" s="1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  <c r="CC620" s="39"/>
      <c r="CD620" s="39"/>
      <c r="CE620" s="39"/>
      <c r="CF620" s="39"/>
      <c r="CG620" s="39"/>
      <c r="CH620" s="39"/>
      <c r="CI620" s="39"/>
      <c r="CJ620" s="39"/>
      <c r="CK620" s="39"/>
      <c r="CL620" s="39"/>
      <c r="CM620" s="39"/>
      <c r="CN620" s="39"/>
      <c r="CO620" s="39"/>
      <c r="CP620" s="39"/>
      <c r="CQ620" s="39"/>
      <c r="CR620" s="39"/>
      <c r="CS620" s="39"/>
      <c r="CT620" s="39"/>
      <c r="CU620" s="39"/>
      <c r="CV620" s="39"/>
      <c r="CW620" s="39"/>
      <c r="CX620" s="39"/>
      <c r="CY620" s="39"/>
      <c r="CZ620" s="39"/>
      <c r="DA620" s="39"/>
      <c r="DB620" s="39"/>
      <c r="DC620" s="39"/>
      <c r="DD620" s="39"/>
      <c r="DE620" s="39"/>
      <c r="DF620" s="39"/>
      <c r="DG620" s="39"/>
      <c r="DH620" s="39"/>
      <c r="DI620" s="39"/>
      <c r="DJ620" s="39"/>
      <c r="DK620" s="39"/>
      <c r="DL620" s="39"/>
      <c r="DM620" s="39"/>
      <c r="DN620" s="39"/>
      <c r="DO620" s="39"/>
      <c r="DP620" s="39"/>
      <c r="DQ620" s="39"/>
      <c r="DR620" s="39"/>
      <c r="DS620" s="39"/>
      <c r="DT620" s="39"/>
      <c r="DU620" s="39"/>
      <c r="DV620" s="39"/>
      <c r="DW620" s="39"/>
      <c r="DX620" s="39"/>
      <c r="DY620" s="39"/>
      <c r="DZ620" s="39"/>
      <c r="EA620" s="39"/>
      <c r="EB620" s="39"/>
      <c r="EC620" s="39"/>
      <c r="ED620" s="39"/>
      <c r="EE620" s="39"/>
      <c r="EF620" s="39"/>
      <c r="EG620" s="39"/>
      <c r="EH620" s="39"/>
      <c r="EI620" s="39"/>
      <c r="EJ620" s="39"/>
      <c r="EK620" s="39"/>
      <c r="EL620" s="39"/>
      <c r="EM620" s="39"/>
      <c r="EN620" s="39"/>
      <c r="EO620" s="39"/>
      <c r="EP620" s="39"/>
      <c r="EQ620" s="39"/>
      <c r="ER620" s="39"/>
      <c r="ES620" s="39"/>
      <c r="ET620" s="39"/>
      <c r="EU620" s="39"/>
    </row>
    <row r="621" ht="16.5" customHeight="1">
      <c r="A621" s="1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  <c r="CC621" s="39"/>
      <c r="CD621" s="39"/>
      <c r="CE621" s="39"/>
      <c r="CF621" s="39"/>
      <c r="CG621" s="39"/>
      <c r="CH621" s="39"/>
      <c r="CI621" s="39"/>
      <c r="CJ621" s="39"/>
      <c r="CK621" s="39"/>
      <c r="CL621" s="39"/>
      <c r="CM621" s="39"/>
      <c r="CN621" s="39"/>
      <c r="CO621" s="39"/>
      <c r="CP621" s="39"/>
      <c r="CQ621" s="39"/>
      <c r="CR621" s="39"/>
      <c r="CS621" s="39"/>
      <c r="CT621" s="39"/>
      <c r="CU621" s="39"/>
      <c r="CV621" s="39"/>
      <c r="CW621" s="39"/>
      <c r="CX621" s="39"/>
      <c r="CY621" s="39"/>
      <c r="CZ621" s="39"/>
      <c r="DA621" s="39"/>
      <c r="DB621" s="39"/>
      <c r="DC621" s="39"/>
      <c r="DD621" s="39"/>
      <c r="DE621" s="39"/>
      <c r="DF621" s="39"/>
      <c r="DG621" s="39"/>
      <c r="DH621" s="39"/>
      <c r="DI621" s="39"/>
      <c r="DJ621" s="39"/>
      <c r="DK621" s="39"/>
      <c r="DL621" s="39"/>
      <c r="DM621" s="39"/>
      <c r="DN621" s="39"/>
      <c r="DO621" s="39"/>
      <c r="DP621" s="39"/>
      <c r="DQ621" s="39"/>
      <c r="DR621" s="39"/>
      <c r="DS621" s="39"/>
      <c r="DT621" s="39"/>
      <c r="DU621" s="39"/>
      <c r="DV621" s="39"/>
      <c r="DW621" s="39"/>
      <c r="DX621" s="39"/>
      <c r="DY621" s="39"/>
      <c r="DZ621" s="39"/>
      <c r="EA621" s="39"/>
      <c r="EB621" s="39"/>
      <c r="EC621" s="39"/>
      <c r="ED621" s="39"/>
      <c r="EE621" s="39"/>
      <c r="EF621" s="39"/>
      <c r="EG621" s="39"/>
      <c r="EH621" s="39"/>
      <c r="EI621" s="39"/>
      <c r="EJ621" s="39"/>
      <c r="EK621" s="39"/>
      <c r="EL621" s="39"/>
      <c r="EM621" s="39"/>
      <c r="EN621" s="39"/>
      <c r="EO621" s="39"/>
      <c r="EP621" s="39"/>
      <c r="EQ621" s="39"/>
      <c r="ER621" s="39"/>
      <c r="ES621" s="39"/>
      <c r="ET621" s="39"/>
      <c r="EU621" s="39"/>
    </row>
    <row r="622" ht="16.5" customHeight="1">
      <c r="A622" s="1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  <c r="CC622" s="39"/>
      <c r="CD622" s="39"/>
      <c r="CE622" s="39"/>
      <c r="CF622" s="39"/>
      <c r="CG622" s="39"/>
      <c r="CH622" s="39"/>
      <c r="CI622" s="39"/>
      <c r="CJ622" s="39"/>
      <c r="CK622" s="39"/>
      <c r="CL622" s="39"/>
      <c r="CM622" s="39"/>
      <c r="CN622" s="39"/>
      <c r="CO622" s="39"/>
      <c r="CP622" s="39"/>
      <c r="CQ622" s="39"/>
      <c r="CR622" s="39"/>
      <c r="CS622" s="39"/>
      <c r="CT622" s="39"/>
      <c r="CU622" s="39"/>
      <c r="CV622" s="39"/>
      <c r="CW622" s="39"/>
      <c r="CX622" s="39"/>
      <c r="CY622" s="39"/>
      <c r="CZ622" s="39"/>
      <c r="DA622" s="39"/>
      <c r="DB622" s="39"/>
      <c r="DC622" s="39"/>
      <c r="DD622" s="39"/>
      <c r="DE622" s="39"/>
      <c r="DF622" s="39"/>
      <c r="DG622" s="39"/>
      <c r="DH622" s="39"/>
      <c r="DI622" s="39"/>
      <c r="DJ622" s="39"/>
      <c r="DK622" s="39"/>
      <c r="DL622" s="39"/>
      <c r="DM622" s="39"/>
      <c r="DN622" s="39"/>
      <c r="DO622" s="39"/>
      <c r="DP622" s="39"/>
      <c r="DQ622" s="39"/>
      <c r="DR622" s="39"/>
      <c r="DS622" s="39"/>
      <c r="DT622" s="39"/>
      <c r="DU622" s="39"/>
      <c r="DV622" s="39"/>
      <c r="DW622" s="39"/>
      <c r="DX622" s="39"/>
      <c r="DY622" s="39"/>
      <c r="DZ622" s="39"/>
      <c r="EA622" s="39"/>
      <c r="EB622" s="39"/>
      <c r="EC622" s="39"/>
      <c r="ED622" s="39"/>
      <c r="EE622" s="39"/>
      <c r="EF622" s="39"/>
      <c r="EG622" s="39"/>
      <c r="EH622" s="39"/>
      <c r="EI622" s="39"/>
      <c r="EJ622" s="39"/>
      <c r="EK622" s="39"/>
      <c r="EL622" s="39"/>
      <c r="EM622" s="39"/>
      <c r="EN622" s="39"/>
      <c r="EO622" s="39"/>
      <c r="EP622" s="39"/>
      <c r="EQ622" s="39"/>
      <c r="ER622" s="39"/>
      <c r="ES622" s="39"/>
      <c r="ET622" s="39"/>
      <c r="EU622" s="39"/>
    </row>
    <row r="623" ht="16.5" customHeight="1">
      <c r="A623" s="1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  <c r="CC623" s="39"/>
      <c r="CD623" s="39"/>
      <c r="CE623" s="39"/>
      <c r="CF623" s="39"/>
      <c r="CG623" s="39"/>
      <c r="CH623" s="39"/>
      <c r="CI623" s="39"/>
      <c r="CJ623" s="39"/>
      <c r="CK623" s="39"/>
      <c r="CL623" s="39"/>
      <c r="CM623" s="39"/>
      <c r="CN623" s="39"/>
      <c r="CO623" s="39"/>
      <c r="CP623" s="39"/>
      <c r="CQ623" s="39"/>
      <c r="CR623" s="39"/>
      <c r="CS623" s="39"/>
      <c r="CT623" s="39"/>
      <c r="CU623" s="39"/>
      <c r="CV623" s="39"/>
      <c r="CW623" s="39"/>
      <c r="CX623" s="39"/>
      <c r="CY623" s="39"/>
      <c r="CZ623" s="39"/>
      <c r="DA623" s="39"/>
      <c r="DB623" s="39"/>
      <c r="DC623" s="39"/>
      <c r="DD623" s="39"/>
      <c r="DE623" s="39"/>
      <c r="DF623" s="39"/>
      <c r="DG623" s="39"/>
      <c r="DH623" s="39"/>
      <c r="DI623" s="39"/>
      <c r="DJ623" s="39"/>
      <c r="DK623" s="39"/>
      <c r="DL623" s="39"/>
      <c r="DM623" s="39"/>
      <c r="DN623" s="39"/>
      <c r="DO623" s="39"/>
      <c r="DP623" s="39"/>
      <c r="DQ623" s="39"/>
      <c r="DR623" s="39"/>
      <c r="DS623" s="39"/>
      <c r="DT623" s="39"/>
      <c r="DU623" s="39"/>
      <c r="DV623" s="39"/>
      <c r="DW623" s="39"/>
      <c r="DX623" s="39"/>
      <c r="DY623" s="39"/>
      <c r="DZ623" s="39"/>
      <c r="EA623" s="39"/>
      <c r="EB623" s="39"/>
      <c r="EC623" s="39"/>
      <c r="ED623" s="39"/>
      <c r="EE623" s="39"/>
      <c r="EF623" s="39"/>
      <c r="EG623" s="39"/>
      <c r="EH623" s="39"/>
      <c r="EI623" s="39"/>
      <c r="EJ623" s="39"/>
      <c r="EK623" s="39"/>
      <c r="EL623" s="39"/>
      <c r="EM623" s="39"/>
      <c r="EN623" s="39"/>
      <c r="EO623" s="39"/>
      <c r="EP623" s="39"/>
      <c r="EQ623" s="39"/>
      <c r="ER623" s="39"/>
      <c r="ES623" s="39"/>
      <c r="ET623" s="39"/>
      <c r="EU623" s="39"/>
    </row>
    <row r="624" ht="16.5" customHeight="1">
      <c r="A624" s="1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  <c r="CC624" s="39"/>
      <c r="CD624" s="39"/>
      <c r="CE624" s="39"/>
      <c r="CF624" s="39"/>
      <c r="CG624" s="39"/>
      <c r="CH624" s="39"/>
      <c r="CI624" s="39"/>
      <c r="CJ624" s="39"/>
      <c r="CK624" s="39"/>
      <c r="CL624" s="39"/>
      <c r="CM624" s="39"/>
      <c r="CN624" s="39"/>
      <c r="CO624" s="39"/>
      <c r="CP624" s="39"/>
      <c r="CQ624" s="39"/>
      <c r="CR624" s="39"/>
      <c r="CS624" s="39"/>
      <c r="CT624" s="39"/>
      <c r="CU624" s="39"/>
      <c r="CV624" s="39"/>
      <c r="CW624" s="39"/>
      <c r="CX624" s="39"/>
      <c r="CY624" s="39"/>
      <c r="CZ624" s="39"/>
      <c r="DA624" s="39"/>
      <c r="DB624" s="39"/>
      <c r="DC624" s="39"/>
      <c r="DD624" s="39"/>
      <c r="DE624" s="39"/>
      <c r="DF624" s="39"/>
      <c r="DG624" s="39"/>
      <c r="DH624" s="39"/>
      <c r="DI624" s="39"/>
      <c r="DJ624" s="39"/>
      <c r="DK624" s="39"/>
      <c r="DL624" s="39"/>
      <c r="DM624" s="39"/>
      <c r="DN624" s="39"/>
      <c r="DO624" s="39"/>
      <c r="DP624" s="39"/>
      <c r="DQ624" s="39"/>
      <c r="DR624" s="39"/>
      <c r="DS624" s="39"/>
      <c r="DT624" s="39"/>
      <c r="DU624" s="39"/>
      <c r="DV624" s="39"/>
      <c r="DW624" s="39"/>
      <c r="DX624" s="39"/>
      <c r="DY624" s="39"/>
      <c r="DZ624" s="39"/>
      <c r="EA624" s="39"/>
      <c r="EB624" s="39"/>
      <c r="EC624" s="39"/>
      <c r="ED624" s="39"/>
      <c r="EE624" s="39"/>
      <c r="EF624" s="39"/>
      <c r="EG624" s="39"/>
      <c r="EH624" s="39"/>
      <c r="EI624" s="39"/>
      <c r="EJ624" s="39"/>
      <c r="EK624" s="39"/>
      <c r="EL624" s="39"/>
      <c r="EM624" s="39"/>
      <c r="EN624" s="39"/>
      <c r="EO624" s="39"/>
      <c r="EP624" s="39"/>
      <c r="EQ624" s="39"/>
      <c r="ER624" s="39"/>
      <c r="ES624" s="39"/>
      <c r="ET624" s="39"/>
      <c r="EU624" s="39"/>
    </row>
    <row r="625" ht="16.5" customHeight="1">
      <c r="A625" s="1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  <c r="CC625" s="39"/>
      <c r="CD625" s="39"/>
      <c r="CE625" s="39"/>
      <c r="CF625" s="39"/>
      <c r="CG625" s="39"/>
      <c r="CH625" s="39"/>
      <c r="CI625" s="39"/>
      <c r="CJ625" s="39"/>
      <c r="CK625" s="39"/>
      <c r="CL625" s="39"/>
      <c r="CM625" s="39"/>
      <c r="CN625" s="39"/>
      <c r="CO625" s="39"/>
      <c r="CP625" s="39"/>
      <c r="CQ625" s="39"/>
      <c r="CR625" s="39"/>
      <c r="CS625" s="39"/>
      <c r="CT625" s="39"/>
      <c r="CU625" s="39"/>
      <c r="CV625" s="39"/>
      <c r="CW625" s="39"/>
      <c r="CX625" s="39"/>
      <c r="CY625" s="39"/>
      <c r="CZ625" s="39"/>
      <c r="DA625" s="39"/>
      <c r="DB625" s="39"/>
      <c r="DC625" s="39"/>
      <c r="DD625" s="39"/>
      <c r="DE625" s="39"/>
      <c r="DF625" s="39"/>
      <c r="DG625" s="39"/>
      <c r="DH625" s="39"/>
      <c r="DI625" s="39"/>
      <c r="DJ625" s="39"/>
      <c r="DK625" s="39"/>
      <c r="DL625" s="39"/>
      <c r="DM625" s="39"/>
      <c r="DN625" s="39"/>
      <c r="DO625" s="39"/>
      <c r="DP625" s="39"/>
      <c r="DQ625" s="39"/>
      <c r="DR625" s="39"/>
      <c r="DS625" s="39"/>
      <c r="DT625" s="39"/>
      <c r="DU625" s="39"/>
      <c r="DV625" s="39"/>
      <c r="DW625" s="39"/>
      <c r="DX625" s="39"/>
      <c r="DY625" s="39"/>
      <c r="DZ625" s="39"/>
      <c r="EA625" s="39"/>
      <c r="EB625" s="39"/>
      <c r="EC625" s="39"/>
      <c r="ED625" s="39"/>
      <c r="EE625" s="39"/>
      <c r="EF625" s="39"/>
      <c r="EG625" s="39"/>
      <c r="EH625" s="39"/>
      <c r="EI625" s="39"/>
      <c r="EJ625" s="39"/>
      <c r="EK625" s="39"/>
      <c r="EL625" s="39"/>
      <c r="EM625" s="39"/>
      <c r="EN625" s="39"/>
      <c r="EO625" s="39"/>
      <c r="EP625" s="39"/>
      <c r="EQ625" s="39"/>
      <c r="ER625" s="39"/>
      <c r="ES625" s="39"/>
      <c r="ET625" s="39"/>
      <c r="EU625" s="39"/>
    </row>
    <row r="626" ht="16.5" customHeight="1">
      <c r="A626" s="1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  <c r="CC626" s="39"/>
      <c r="CD626" s="39"/>
      <c r="CE626" s="39"/>
      <c r="CF626" s="39"/>
      <c r="CG626" s="39"/>
      <c r="CH626" s="39"/>
      <c r="CI626" s="39"/>
      <c r="CJ626" s="39"/>
      <c r="CK626" s="39"/>
      <c r="CL626" s="39"/>
      <c r="CM626" s="39"/>
      <c r="CN626" s="39"/>
      <c r="CO626" s="39"/>
      <c r="CP626" s="39"/>
      <c r="CQ626" s="39"/>
      <c r="CR626" s="39"/>
      <c r="CS626" s="39"/>
      <c r="CT626" s="39"/>
      <c r="CU626" s="39"/>
      <c r="CV626" s="39"/>
      <c r="CW626" s="39"/>
      <c r="CX626" s="39"/>
      <c r="CY626" s="39"/>
      <c r="CZ626" s="39"/>
      <c r="DA626" s="39"/>
      <c r="DB626" s="39"/>
      <c r="DC626" s="39"/>
      <c r="DD626" s="39"/>
      <c r="DE626" s="39"/>
      <c r="DF626" s="39"/>
      <c r="DG626" s="39"/>
      <c r="DH626" s="39"/>
      <c r="DI626" s="39"/>
      <c r="DJ626" s="39"/>
      <c r="DK626" s="39"/>
      <c r="DL626" s="39"/>
      <c r="DM626" s="39"/>
      <c r="DN626" s="39"/>
      <c r="DO626" s="39"/>
      <c r="DP626" s="39"/>
      <c r="DQ626" s="39"/>
      <c r="DR626" s="39"/>
      <c r="DS626" s="39"/>
      <c r="DT626" s="39"/>
      <c r="DU626" s="39"/>
      <c r="DV626" s="39"/>
      <c r="DW626" s="39"/>
      <c r="DX626" s="39"/>
      <c r="DY626" s="39"/>
      <c r="DZ626" s="39"/>
      <c r="EA626" s="39"/>
      <c r="EB626" s="39"/>
      <c r="EC626" s="39"/>
      <c r="ED626" s="39"/>
      <c r="EE626" s="39"/>
      <c r="EF626" s="39"/>
      <c r="EG626" s="39"/>
      <c r="EH626" s="39"/>
      <c r="EI626" s="39"/>
      <c r="EJ626" s="39"/>
      <c r="EK626" s="39"/>
      <c r="EL626" s="39"/>
      <c r="EM626" s="39"/>
      <c r="EN626" s="39"/>
      <c r="EO626" s="39"/>
      <c r="EP626" s="39"/>
      <c r="EQ626" s="39"/>
      <c r="ER626" s="39"/>
      <c r="ES626" s="39"/>
      <c r="ET626" s="39"/>
      <c r="EU626" s="39"/>
    </row>
    <row r="627" ht="16.5" customHeight="1">
      <c r="A627" s="1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  <c r="CC627" s="39"/>
      <c r="CD627" s="39"/>
      <c r="CE627" s="39"/>
      <c r="CF627" s="39"/>
      <c r="CG627" s="39"/>
      <c r="CH627" s="39"/>
      <c r="CI627" s="39"/>
      <c r="CJ627" s="39"/>
      <c r="CK627" s="39"/>
      <c r="CL627" s="39"/>
      <c r="CM627" s="39"/>
      <c r="CN627" s="39"/>
      <c r="CO627" s="39"/>
      <c r="CP627" s="39"/>
      <c r="CQ627" s="39"/>
      <c r="CR627" s="39"/>
      <c r="CS627" s="39"/>
      <c r="CT627" s="39"/>
      <c r="CU627" s="39"/>
      <c r="CV627" s="39"/>
      <c r="CW627" s="39"/>
      <c r="CX627" s="39"/>
      <c r="CY627" s="39"/>
      <c r="CZ627" s="39"/>
      <c r="DA627" s="39"/>
      <c r="DB627" s="39"/>
      <c r="DC627" s="39"/>
      <c r="DD627" s="39"/>
      <c r="DE627" s="39"/>
      <c r="DF627" s="39"/>
      <c r="DG627" s="39"/>
      <c r="DH627" s="39"/>
      <c r="DI627" s="39"/>
      <c r="DJ627" s="39"/>
      <c r="DK627" s="39"/>
      <c r="DL627" s="39"/>
      <c r="DM627" s="39"/>
      <c r="DN627" s="39"/>
      <c r="DO627" s="39"/>
      <c r="DP627" s="39"/>
      <c r="DQ627" s="39"/>
      <c r="DR627" s="39"/>
      <c r="DS627" s="39"/>
      <c r="DT627" s="39"/>
      <c r="DU627" s="39"/>
      <c r="DV627" s="39"/>
      <c r="DW627" s="39"/>
      <c r="DX627" s="39"/>
      <c r="DY627" s="39"/>
      <c r="DZ627" s="39"/>
      <c r="EA627" s="39"/>
      <c r="EB627" s="39"/>
      <c r="EC627" s="39"/>
      <c r="ED627" s="39"/>
      <c r="EE627" s="39"/>
      <c r="EF627" s="39"/>
      <c r="EG627" s="39"/>
      <c r="EH627" s="39"/>
      <c r="EI627" s="39"/>
      <c r="EJ627" s="39"/>
      <c r="EK627" s="39"/>
      <c r="EL627" s="39"/>
      <c r="EM627" s="39"/>
      <c r="EN627" s="39"/>
      <c r="EO627" s="39"/>
      <c r="EP627" s="39"/>
      <c r="EQ627" s="39"/>
      <c r="ER627" s="39"/>
      <c r="ES627" s="39"/>
      <c r="ET627" s="39"/>
      <c r="EU627" s="39"/>
    </row>
    <row r="628" ht="16.5" customHeight="1">
      <c r="A628" s="1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  <c r="CC628" s="39"/>
      <c r="CD628" s="39"/>
      <c r="CE628" s="39"/>
      <c r="CF628" s="39"/>
      <c r="CG628" s="39"/>
      <c r="CH628" s="39"/>
      <c r="CI628" s="39"/>
      <c r="CJ628" s="39"/>
      <c r="CK628" s="39"/>
      <c r="CL628" s="39"/>
      <c r="CM628" s="39"/>
      <c r="CN628" s="39"/>
      <c r="CO628" s="39"/>
      <c r="CP628" s="39"/>
      <c r="CQ628" s="39"/>
      <c r="CR628" s="39"/>
      <c r="CS628" s="39"/>
      <c r="CT628" s="39"/>
      <c r="CU628" s="39"/>
      <c r="CV628" s="39"/>
      <c r="CW628" s="39"/>
      <c r="CX628" s="39"/>
      <c r="CY628" s="39"/>
      <c r="CZ628" s="39"/>
      <c r="DA628" s="39"/>
      <c r="DB628" s="39"/>
      <c r="DC628" s="39"/>
      <c r="DD628" s="39"/>
      <c r="DE628" s="39"/>
      <c r="DF628" s="39"/>
      <c r="DG628" s="39"/>
      <c r="DH628" s="39"/>
      <c r="DI628" s="39"/>
      <c r="DJ628" s="39"/>
      <c r="DK628" s="39"/>
      <c r="DL628" s="39"/>
      <c r="DM628" s="39"/>
      <c r="DN628" s="39"/>
      <c r="DO628" s="39"/>
      <c r="DP628" s="39"/>
      <c r="DQ628" s="39"/>
      <c r="DR628" s="39"/>
      <c r="DS628" s="39"/>
      <c r="DT628" s="39"/>
      <c r="DU628" s="39"/>
      <c r="DV628" s="39"/>
      <c r="DW628" s="39"/>
      <c r="DX628" s="39"/>
      <c r="DY628" s="39"/>
      <c r="DZ628" s="39"/>
      <c r="EA628" s="39"/>
      <c r="EB628" s="39"/>
      <c r="EC628" s="39"/>
      <c r="ED628" s="39"/>
      <c r="EE628" s="39"/>
      <c r="EF628" s="39"/>
      <c r="EG628" s="39"/>
      <c r="EH628" s="39"/>
      <c r="EI628" s="39"/>
      <c r="EJ628" s="39"/>
      <c r="EK628" s="39"/>
      <c r="EL628" s="39"/>
      <c r="EM628" s="39"/>
      <c r="EN628" s="39"/>
      <c r="EO628" s="39"/>
      <c r="EP628" s="39"/>
      <c r="EQ628" s="39"/>
      <c r="ER628" s="39"/>
      <c r="ES628" s="39"/>
      <c r="ET628" s="39"/>
      <c r="EU628" s="39"/>
    </row>
    <row r="629" ht="16.5" customHeight="1">
      <c r="A629" s="1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  <c r="CC629" s="39"/>
      <c r="CD629" s="39"/>
      <c r="CE629" s="39"/>
      <c r="CF629" s="39"/>
      <c r="CG629" s="39"/>
      <c r="CH629" s="39"/>
      <c r="CI629" s="39"/>
      <c r="CJ629" s="39"/>
      <c r="CK629" s="39"/>
      <c r="CL629" s="39"/>
      <c r="CM629" s="39"/>
      <c r="CN629" s="39"/>
      <c r="CO629" s="39"/>
      <c r="CP629" s="39"/>
      <c r="CQ629" s="39"/>
      <c r="CR629" s="39"/>
      <c r="CS629" s="39"/>
      <c r="CT629" s="39"/>
      <c r="CU629" s="39"/>
      <c r="CV629" s="39"/>
      <c r="CW629" s="39"/>
      <c r="CX629" s="39"/>
      <c r="CY629" s="39"/>
      <c r="CZ629" s="39"/>
      <c r="DA629" s="39"/>
      <c r="DB629" s="39"/>
      <c r="DC629" s="39"/>
      <c r="DD629" s="39"/>
      <c r="DE629" s="39"/>
      <c r="DF629" s="39"/>
      <c r="DG629" s="39"/>
      <c r="DH629" s="39"/>
      <c r="DI629" s="39"/>
      <c r="DJ629" s="39"/>
      <c r="DK629" s="39"/>
      <c r="DL629" s="39"/>
      <c r="DM629" s="39"/>
      <c r="DN629" s="39"/>
      <c r="DO629" s="39"/>
      <c r="DP629" s="39"/>
      <c r="DQ629" s="39"/>
      <c r="DR629" s="39"/>
      <c r="DS629" s="39"/>
      <c r="DT629" s="39"/>
      <c r="DU629" s="39"/>
      <c r="DV629" s="39"/>
      <c r="DW629" s="39"/>
      <c r="DX629" s="39"/>
      <c r="DY629" s="39"/>
      <c r="DZ629" s="39"/>
      <c r="EA629" s="39"/>
      <c r="EB629" s="39"/>
      <c r="EC629" s="39"/>
      <c r="ED629" s="39"/>
      <c r="EE629" s="39"/>
      <c r="EF629" s="39"/>
      <c r="EG629" s="39"/>
      <c r="EH629" s="39"/>
      <c r="EI629" s="39"/>
      <c r="EJ629" s="39"/>
      <c r="EK629" s="39"/>
      <c r="EL629" s="39"/>
      <c r="EM629" s="39"/>
      <c r="EN629" s="39"/>
      <c r="EO629" s="39"/>
      <c r="EP629" s="39"/>
      <c r="EQ629" s="39"/>
      <c r="ER629" s="39"/>
      <c r="ES629" s="39"/>
      <c r="ET629" s="39"/>
      <c r="EU629" s="39"/>
    </row>
    <row r="630" ht="16.5" customHeight="1">
      <c r="A630" s="1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  <c r="CC630" s="39"/>
      <c r="CD630" s="39"/>
      <c r="CE630" s="39"/>
      <c r="CF630" s="39"/>
      <c r="CG630" s="39"/>
      <c r="CH630" s="39"/>
      <c r="CI630" s="39"/>
      <c r="CJ630" s="39"/>
      <c r="CK630" s="39"/>
      <c r="CL630" s="39"/>
      <c r="CM630" s="39"/>
      <c r="CN630" s="39"/>
      <c r="CO630" s="39"/>
      <c r="CP630" s="39"/>
      <c r="CQ630" s="39"/>
      <c r="CR630" s="39"/>
      <c r="CS630" s="39"/>
      <c r="CT630" s="39"/>
      <c r="CU630" s="39"/>
      <c r="CV630" s="39"/>
      <c r="CW630" s="39"/>
      <c r="CX630" s="39"/>
      <c r="CY630" s="39"/>
      <c r="CZ630" s="39"/>
      <c r="DA630" s="39"/>
      <c r="DB630" s="39"/>
      <c r="DC630" s="39"/>
      <c r="DD630" s="39"/>
      <c r="DE630" s="39"/>
      <c r="DF630" s="39"/>
      <c r="DG630" s="39"/>
      <c r="DH630" s="39"/>
      <c r="DI630" s="39"/>
      <c r="DJ630" s="39"/>
      <c r="DK630" s="39"/>
      <c r="DL630" s="39"/>
      <c r="DM630" s="39"/>
      <c r="DN630" s="39"/>
      <c r="DO630" s="39"/>
      <c r="DP630" s="39"/>
      <c r="DQ630" s="39"/>
      <c r="DR630" s="39"/>
      <c r="DS630" s="39"/>
      <c r="DT630" s="39"/>
      <c r="DU630" s="39"/>
      <c r="DV630" s="39"/>
      <c r="DW630" s="39"/>
      <c r="DX630" s="39"/>
      <c r="DY630" s="39"/>
      <c r="DZ630" s="39"/>
      <c r="EA630" s="39"/>
      <c r="EB630" s="39"/>
      <c r="EC630" s="39"/>
      <c r="ED630" s="39"/>
      <c r="EE630" s="39"/>
      <c r="EF630" s="39"/>
      <c r="EG630" s="39"/>
      <c r="EH630" s="39"/>
      <c r="EI630" s="39"/>
      <c r="EJ630" s="39"/>
      <c r="EK630" s="39"/>
      <c r="EL630" s="39"/>
      <c r="EM630" s="39"/>
      <c r="EN630" s="39"/>
      <c r="EO630" s="39"/>
      <c r="EP630" s="39"/>
      <c r="EQ630" s="39"/>
      <c r="ER630" s="39"/>
      <c r="ES630" s="39"/>
      <c r="ET630" s="39"/>
      <c r="EU630" s="39"/>
    </row>
    <row r="631" ht="16.5" customHeight="1">
      <c r="A631" s="1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  <c r="CC631" s="39"/>
      <c r="CD631" s="39"/>
      <c r="CE631" s="39"/>
      <c r="CF631" s="39"/>
      <c r="CG631" s="39"/>
      <c r="CH631" s="39"/>
      <c r="CI631" s="39"/>
      <c r="CJ631" s="39"/>
      <c r="CK631" s="39"/>
      <c r="CL631" s="39"/>
      <c r="CM631" s="39"/>
      <c r="CN631" s="39"/>
      <c r="CO631" s="39"/>
      <c r="CP631" s="39"/>
      <c r="CQ631" s="39"/>
      <c r="CR631" s="39"/>
      <c r="CS631" s="39"/>
      <c r="CT631" s="39"/>
      <c r="CU631" s="39"/>
      <c r="CV631" s="39"/>
      <c r="CW631" s="39"/>
      <c r="CX631" s="39"/>
      <c r="CY631" s="39"/>
      <c r="CZ631" s="39"/>
      <c r="DA631" s="39"/>
      <c r="DB631" s="39"/>
      <c r="DC631" s="39"/>
      <c r="DD631" s="39"/>
      <c r="DE631" s="39"/>
      <c r="DF631" s="39"/>
      <c r="DG631" s="39"/>
      <c r="DH631" s="39"/>
      <c r="DI631" s="39"/>
      <c r="DJ631" s="39"/>
      <c r="DK631" s="39"/>
      <c r="DL631" s="39"/>
      <c r="DM631" s="39"/>
      <c r="DN631" s="39"/>
      <c r="DO631" s="39"/>
      <c r="DP631" s="39"/>
      <c r="DQ631" s="39"/>
      <c r="DR631" s="39"/>
      <c r="DS631" s="39"/>
      <c r="DT631" s="39"/>
      <c r="DU631" s="39"/>
      <c r="DV631" s="39"/>
      <c r="DW631" s="39"/>
      <c r="DX631" s="39"/>
      <c r="DY631" s="39"/>
      <c r="DZ631" s="39"/>
      <c r="EA631" s="39"/>
      <c r="EB631" s="39"/>
      <c r="EC631" s="39"/>
      <c r="ED631" s="39"/>
      <c r="EE631" s="39"/>
      <c r="EF631" s="39"/>
      <c r="EG631" s="39"/>
      <c r="EH631" s="39"/>
      <c r="EI631" s="39"/>
      <c r="EJ631" s="39"/>
      <c r="EK631" s="39"/>
      <c r="EL631" s="39"/>
      <c r="EM631" s="39"/>
      <c r="EN631" s="39"/>
      <c r="EO631" s="39"/>
      <c r="EP631" s="39"/>
      <c r="EQ631" s="39"/>
      <c r="ER631" s="39"/>
      <c r="ES631" s="39"/>
      <c r="ET631" s="39"/>
      <c r="EU631" s="39"/>
    </row>
    <row r="632" ht="16.5" customHeight="1">
      <c r="A632" s="1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  <c r="CC632" s="39"/>
      <c r="CD632" s="39"/>
      <c r="CE632" s="39"/>
      <c r="CF632" s="39"/>
      <c r="CG632" s="39"/>
      <c r="CH632" s="39"/>
      <c r="CI632" s="39"/>
      <c r="CJ632" s="39"/>
      <c r="CK632" s="39"/>
      <c r="CL632" s="39"/>
      <c r="CM632" s="39"/>
      <c r="CN632" s="39"/>
      <c r="CO632" s="39"/>
      <c r="CP632" s="39"/>
      <c r="CQ632" s="39"/>
      <c r="CR632" s="39"/>
      <c r="CS632" s="39"/>
      <c r="CT632" s="39"/>
      <c r="CU632" s="39"/>
      <c r="CV632" s="39"/>
      <c r="CW632" s="39"/>
      <c r="CX632" s="39"/>
      <c r="CY632" s="39"/>
      <c r="CZ632" s="39"/>
      <c r="DA632" s="39"/>
      <c r="DB632" s="39"/>
      <c r="DC632" s="39"/>
      <c r="DD632" s="39"/>
      <c r="DE632" s="39"/>
      <c r="DF632" s="39"/>
      <c r="DG632" s="39"/>
      <c r="DH632" s="39"/>
      <c r="DI632" s="39"/>
      <c r="DJ632" s="39"/>
      <c r="DK632" s="39"/>
      <c r="DL632" s="39"/>
      <c r="DM632" s="39"/>
      <c r="DN632" s="39"/>
      <c r="DO632" s="39"/>
      <c r="DP632" s="39"/>
      <c r="DQ632" s="39"/>
      <c r="DR632" s="39"/>
      <c r="DS632" s="39"/>
      <c r="DT632" s="39"/>
      <c r="DU632" s="39"/>
      <c r="DV632" s="39"/>
      <c r="DW632" s="39"/>
      <c r="DX632" s="39"/>
      <c r="DY632" s="39"/>
      <c r="DZ632" s="39"/>
      <c r="EA632" s="39"/>
      <c r="EB632" s="39"/>
      <c r="EC632" s="39"/>
      <c r="ED632" s="39"/>
      <c r="EE632" s="39"/>
      <c r="EF632" s="39"/>
      <c r="EG632" s="39"/>
      <c r="EH632" s="39"/>
      <c r="EI632" s="39"/>
      <c r="EJ632" s="39"/>
      <c r="EK632" s="39"/>
      <c r="EL632" s="39"/>
      <c r="EM632" s="39"/>
      <c r="EN632" s="39"/>
      <c r="EO632" s="39"/>
      <c r="EP632" s="39"/>
      <c r="EQ632" s="39"/>
      <c r="ER632" s="39"/>
      <c r="ES632" s="39"/>
      <c r="ET632" s="39"/>
      <c r="EU632" s="39"/>
    </row>
    <row r="633" ht="16.5" customHeight="1">
      <c r="A633" s="1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  <c r="CC633" s="39"/>
      <c r="CD633" s="39"/>
      <c r="CE633" s="39"/>
      <c r="CF633" s="39"/>
      <c r="CG633" s="39"/>
      <c r="CH633" s="39"/>
      <c r="CI633" s="39"/>
      <c r="CJ633" s="39"/>
      <c r="CK633" s="39"/>
      <c r="CL633" s="39"/>
      <c r="CM633" s="39"/>
      <c r="CN633" s="39"/>
      <c r="CO633" s="39"/>
      <c r="CP633" s="39"/>
      <c r="CQ633" s="39"/>
      <c r="CR633" s="39"/>
      <c r="CS633" s="39"/>
      <c r="CT633" s="39"/>
      <c r="CU633" s="39"/>
      <c r="CV633" s="39"/>
      <c r="CW633" s="39"/>
      <c r="CX633" s="39"/>
      <c r="CY633" s="39"/>
      <c r="CZ633" s="39"/>
      <c r="DA633" s="39"/>
      <c r="DB633" s="39"/>
      <c r="DC633" s="39"/>
      <c r="DD633" s="39"/>
      <c r="DE633" s="39"/>
      <c r="DF633" s="39"/>
      <c r="DG633" s="39"/>
      <c r="DH633" s="39"/>
      <c r="DI633" s="39"/>
      <c r="DJ633" s="39"/>
      <c r="DK633" s="39"/>
      <c r="DL633" s="39"/>
      <c r="DM633" s="39"/>
      <c r="DN633" s="39"/>
      <c r="DO633" s="39"/>
      <c r="DP633" s="39"/>
      <c r="DQ633" s="39"/>
      <c r="DR633" s="39"/>
      <c r="DS633" s="39"/>
      <c r="DT633" s="39"/>
      <c r="DU633" s="39"/>
      <c r="DV633" s="39"/>
      <c r="DW633" s="39"/>
      <c r="DX633" s="39"/>
      <c r="DY633" s="39"/>
      <c r="DZ633" s="39"/>
      <c r="EA633" s="39"/>
      <c r="EB633" s="39"/>
      <c r="EC633" s="39"/>
      <c r="ED633" s="39"/>
      <c r="EE633" s="39"/>
      <c r="EF633" s="39"/>
      <c r="EG633" s="39"/>
      <c r="EH633" s="39"/>
      <c r="EI633" s="39"/>
      <c r="EJ633" s="39"/>
      <c r="EK633" s="39"/>
      <c r="EL633" s="39"/>
      <c r="EM633" s="39"/>
      <c r="EN633" s="39"/>
      <c r="EO633" s="39"/>
      <c r="EP633" s="39"/>
      <c r="EQ633" s="39"/>
      <c r="ER633" s="39"/>
      <c r="ES633" s="39"/>
      <c r="ET633" s="39"/>
      <c r="EU633" s="39"/>
    </row>
    <row r="634" ht="16.5" customHeight="1">
      <c r="A634" s="1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  <c r="CC634" s="39"/>
      <c r="CD634" s="39"/>
      <c r="CE634" s="39"/>
      <c r="CF634" s="39"/>
      <c r="CG634" s="39"/>
      <c r="CH634" s="39"/>
      <c r="CI634" s="39"/>
      <c r="CJ634" s="39"/>
      <c r="CK634" s="39"/>
      <c r="CL634" s="39"/>
      <c r="CM634" s="39"/>
      <c r="CN634" s="39"/>
      <c r="CO634" s="39"/>
      <c r="CP634" s="39"/>
      <c r="CQ634" s="39"/>
      <c r="CR634" s="39"/>
      <c r="CS634" s="39"/>
      <c r="CT634" s="39"/>
      <c r="CU634" s="39"/>
      <c r="CV634" s="39"/>
      <c r="CW634" s="39"/>
      <c r="CX634" s="39"/>
      <c r="CY634" s="39"/>
      <c r="CZ634" s="39"/>
      <c r="DA634" s="39"/>
      <c r="DB634" s="39"/>
      <c r="DC634" s="39"/>
      <c r="DD634" s="39"/>
      <c r="DE634" s="39"/>
      <c r="DF634" s="39"/>
      <c r="DG634" s="39"/>
      <c r="DH634" s="39"/>
      <c r="DI634" s="39"/>
      <c r="DJ634" s="39"/>
      <c r="DK634" s="39"/>
      <c r="DL634" s="39"/>
      <c r="DM634" s="39"/>
      <c r="DN634" s="39"/>
      <c r="DO634" s="39"/>
      <c r="DP634" s="39"/>
      <c r="DQ634" s="39"/>
      <c r="DR634" s="39"/>
      <c r="DS634" s="39"/>
      <c r="DT634" s="39"/>
      <c r="DU634" s="39"/>
      <c r="DV634" s="39"/>
      <c r="DW634" s="39"/>
      <c r="DX634" s="39"/>
      <c r="DY634" s="39"/>
      <c r="DZ634" s="39"/>
      <c r="EA634" s="39"/>
      <c r="EB634" s="39"/>
      <c r="EC634" s="39"/>
      <c r="ED634" s="39"/>
      <c r="EE634" s="39"/>
      <c r="EF634" s="39"/>
      <c r="EG634" s="39"/>
      <c r="EH634" s="39"/>
      <c r="EI634" s="39"/>
      <c r="EJ634" s="39"/>
      <c r="EK634" s="39"/>
      <c r="EL634" s="39"/>
      <c r="EM634" s="39"/>
      <c r="EN634" s="39"/>
      <c r="EO634" s="39"/>
      <c r="EP634" s="39"/>
      <c r="EQ634" s="39"/>
      <c r="ER634" s="39"/>
      <c r="ES634" s="39"/>
      <c r="ET634" s="39"/>
      <c r="EU634" s="39"/>
    </row>
    <row r="635" ht="16.5" customHeight="1">
      <c r="A635" s="1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  <c r="CC635" s="39"/>
      <c r="CD635" s="39"/>
      <c r="CE635" s="39"/>
      <c r="CF635" s="39"/>
      <c r="CG635" s="39"/>
      <c r="CH635" s="39"/>
      <c r="CI635" s="39"/>
      <c r="CJ635" s="39"/>
      <c r="CK635" s="39"/>
      <c r="CL635" s="39"/>
      <c r="CM635" s="39"/>
      <c r="CN635" s="39"/>
      <c r="CO635" s="39"/>
      <c r="CP635" s="39"/>
      <c r="CQ635" s="39"/>
      <c r="CR635" s="39"/>
      <c r="CS635" s="39"/>
      <c r="CT635" s="39"/>
      <c r="CU635" s="39"/>
      <c r="CV635" s="39"/>
      <c r="CW635" s="39"/>
      <c r="CX635" s="39"/>
      <c r="CY635" s="39"/>
      <c r="CZ635" s="39"/>
      <c r="DA635" s="39"/>
      <c r="DB635" s="39"/>
      <c r="DC635" s="39"/>
      <c r="DD635" s="39"/>
      <c r="DE635" s="39"/>
      <c r="DF635" s="39"/>
      <c r="DG635" s="39"/>
      <c r="DH635" s="39"/>
      <c r="DI635" s="39"/>
      <c r="DJ635" s="39"/>
      <c r="DK635" s="39"/>
      <c r="DL635" s="39"/>
      <c r="DM635" s="39"/>
      <c r="DN635" s="39"/>
      <c r="DO635" s="39"/>
      <c r="DP635" s="39"/>
      <c r="DQ635" s="39"/>
      <c r="DR635" s="39"/>
      <c r="DS635" s="39"/>
      <c r="DT635" s="39"/>
      <c r="DU635" s="39"/>
      <c r="DV635" s="39"/>
      <c r="DW635" s="39"/>
      <c r="DX635" s="39"/>
      <c r="DY635" s="39"/>
      <c r="DZ635" s="39"/>
      <c r="EA635" s="39"/>
      <c r="EB635" s="39"/>
      <c r="EC635" s="39"/>
      <c r="ED635" s="39"/>
      <c r="EE635" s="39"/>
      <c r="EF635" s="39"/>
      <c r="EG635" s="39"/>
      <c r="EH635" s="39"/>
      <c r="EI635" s="39"/>
      <c r="EJ635" s="39"/>
      <c r="EK635" s="39"/>
      <c r="EL635" s="39"/>
      <c r="EM635" s="39"/>
      <c r="EN635" s="39"/>
      <c r="EO635" s="39"/>
      <c r="EP635" s="39"/>
      <c r="EQ635" s="39"/>
      <c r="ER635" s="39"/>
      <c r="ES635" s="39"/>
      <c r="ET635" s="39"/>
      <c r="EU635" s="39"/>
    </row>
    <row r="636" ht="16.5" customHeight="1">
      <c r="A636" s="1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  <c r="CC636" s="39"/>
      <c r="CD636" s="39"/>
      <c r="CE636" s="39"/>
      <c r="CF636" s="39"/>
      <c r="CG636" s="39"/>
      <c r="CH636" s="39"/>
      <c r="CI636" s="39"/>
      <c r="CJ636" s="39"/>
      <c r="CK636" s="39"/>
      <c r="CL636" s="39"/>
      <c r="CM636" s="39"/>
      <c r="CN636" s="39"/>
      <c r="CO636" s="39"/>
      <c r="CP636" s="39"/>
      <c r="CQ636" s="39"/>
      <c r="CR636" s="39"/>
      <c r="CS636" s="39"/>
      <c r="CT636" s="39"/>
      <c r="CU636" s="39"/>
      <c r="CV636" s="39"/>
      <c r="CW636" s="39"/>
      <c r="CX636" s="39"/>
      <c r="CY636" s="39"/>
      <c r="CZ636" s="39"/>
      <c r="DA636" s="39"/>
      <c r="DB636" s="39"/>
      <c r="DC636" s="39"/>
      <c r="DD636" s="39"/>
      <c r="DE636" s="39"/>
      <c r="DF636" s="39"/>
      <c r="DG636" s="39"/>
      <c r="DH636" s="39"/>
      <c r="DI636" s="39"/>
      <c r="DJ636" s="39"/>
      <c r="DK636" s="39"/>
      <c r="DL636" s="39"/>
      <c r="DM636" s="39"/>
      <c r="DN636" s="39"/>
      <c r="DO636" s="39"/>
      <c r="DP636" s="39"/>
      <c r="DQ636" s="39"/>
      <c r="DR636" s="39"/>
      <c r="DS636" s="39"/>
      <c r="DT636" s="39"/>
      <c r="DU636" s="39"/>
      <c r="DV636" s="39"/>
      <c r="DW636" s="39"/>
      <c r="DX636" s="39"/>
      <c r="DY636" s="39"/>
      <c r="DZ636" s="39"/>
      <c r="EA636" s="39"/>
      <c r="EB636" s="39"/>
      <c r="EC636" s="39"/>
      <c r="ED636" s="39"/>
      <c r="EE636" s="39"/>
      <c r="EF636" s="39"/>
      <c r="EG636" s="39"/>
      <c r="EH636" s="39"/>
      <c r="EI636" s="39"/>
      <c r="EJ636" s="39"/>
      <c r="EK636" s="39"/>
      <c r="EL636" s="39"/>
      <c r="EM636" s="39"/>
      <c r="EN636" s="39"/>
      <c r="EO636" s="39"/>
      <c r="EP636" s="39"/>
      <c r="EQ636" s="39"/>
      <c r="ER636" s="39"/>
      <c r="ES636" s="39"/>
      <c r="ET636" s="39"/>
      <c r="EU636" s="39"/>
    </row>
    <row r="637" ht="16.5" customHeight="1">
      <c r="A637" s="1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  <c r="CC637" s="39"/>
      <c r="CD637" s="39"/>
      <c r="CE637" s="39"/>
      <c r="CF637" s="39"/>
      <c r="CG637" s="39"/>
      <c r="CH637" s="39"/>
      <c r="CI637" s="39"/>
      <c r="CJ637" s="39"/>
      <c r="CK637" s="39"/>
      <c r="CL637" s="39"/>
      <c r="CM637" s="39"/>
      <c r="CN637" s="39"/>
      <c r="CO637" s="39"/>
      <c r="CP637" s="39"/>
      <c r="CQ637" s="39"/>
      <c r="CR637" s="39"/>
      <c r="CS637" s="39"/>
      <c r="CT637" s="39"/>
      <c r="CU637" s="39"/>
      <c r="CV637" s="39"/>
      <c r="CW637" s="39"/>
      <c r="CX637" s="39"/>
      <c r="CY637" s="39"/>
      <c r="CZ637" s="39"/>
      <c r="DA637" s="39"/>
      <c r="DB637" s="39"/>
      <c r="DC637" s="39"/>
      <c r="DD637" s="39"/>
      <c r="DE637" s="39"/>
      <c r="DF637" s="39"/>
      <c r="DG637" s="39"/>
      <c r="DH637" s="39"/>
      <c r="DI637" s="39"/>
      <c r="DJ637" s="39"/>
      <c r="DK637" s="39"/>
      <c r="DL637" s="39"/>
      <c r="DM637" s="39"/>
      <c r="DN637" s="39"/>
      <c r="DO637" s="39"/>
      <c r="DP637" s="39"/>
      <c r="DQ637" s="39"/>
      <c r="DR637" s="39"/>
      <c r="DS637" s="39"/>
      <c r="DT637" s="39"/>
      <c r="DU637" s="39"/>
      <c r="DV637" s="39"/>
      <c r="DW637" s="39"/>
      <c r="DX637" s="39"/>
      <c r="DY637" s="39"/>
      <c r="DZ637" s="39"/>
      <c r="EA637" s="39"/>
      <c r="EB637" s="39"/>
      <c r="EC637" s="39"/>
      <c r="ED637" s="39"/>
      <c r="EE637" s="39"/>
      <c r="EF637" s="39"/>
      <c r="EG637" s="39"/>
      <c r="EH637" s="39"/>
      <c r="EI637" s="39"/>
      <c r="EJ637" s="39"/>
      <c r="EK637" s="39"/>
      <c r="EL637" s="39"/>
      <c r="EM637" s="39"/>
      <c r="EN637" s="39"/>
      <c r="EO637" s="39"/>
      <c r="EP637" s="39"/>
      <c r="EQ637" s="39"/>
      <c r="ER637" s="39"/>
      <c r="ES637" s="39"/>
      <c r="ET637" s="39"/>
      <c r="EU637" s="39"/>
    </row>
    <row r="638" ht="16.5" customHeight="1">
      <c r="A638" s="1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  <c r="CC638" s="39"/>
      <c r="CD638" s="39"/>
      <c r="CE638" s="39"/>
      <c r="CF638" s="39"/>
      <c r="CG638" s="39"/>
      <c r="CH638" s="39"/>
      <c r="CI638" s="39"/>
      <c r="CJ638" s="39"/>
      <c r="CK638" s="39"/>
      <c r="CL638" s="39"/>
      <c r="CM638" s="39"/>
      <c r="CN638" s="39"/>
      <c r="CO638" s="39"/>
      <c r="CP638" s="39"/>
      <c r="CQ638" s="39"/>
      <c r="CR638" s="39"/>
      <c r="CS638" s="39"/>
      <c r="CT638" s="39"/>
      <c r="CU638" s="39"/>
      <c r="CV638" s="39"/>
      <c r="CW638" s="39"/>
      <c r="CX638" s="39"/>
      <c r="CY638" s="39"/>
      <c r="CZ638" s="39"/>
      <c r="DA638" s="39"/>
      <c r="DB638" s="39"/>
      <c r="DC638" s="39"/>
      <c r="DD638" s="39"/>
      <c r="DE638" s="39"/>
      <c r="DF638" s="39"/>
      <c r="DG638" s="39"/>
      <c r="DH638" s="39"/>
      <c r="DI638" s="39"/>
      <c r="DJ638" s="39"/>
      <c r="DK638" s="39"/>
      <c r="DL638" s="39"/>
      <c r="DM638" s="39"/>
      <c r="DN638" s="39"/>
      <c r="DO638" s="39"/>
      <c r="DP638" s="39"/>
      <c r="DQ638" s="39"/>
      <c r="DR638" s="39"/>
      <c r="DS638" s="39"/>
      <c r="DT638" s="39"/>
      <c r="DU638" s="39"/>
      <c r="DV638" s="39"/>
      <c r="DW638" s="39"/>
      <c r="DX638" s="39"/>
      <c r="DY638" s="39"/>
      <c r="DZ638" s="39"/>
      <c r="EA638" s="39"/>
      <c r="EB638" s="39"/>
      <c r="EC638" s="39"/>
      <c r="ED638" s="39"/>
      <c r="EE638" s="39"/>
      <c r="EF638" s="39"/>
      <c r="EG638" s="39"/>
      <c r="EH638" s="39"/>
      <c r="EI638" s="39"/>
      <c r="EJ638" s="39"/>
      <c r="EK638" s="39"/>
      <c r="EL638" s="39"/>
      <c r="EM638" s="39"/>
      <c r="EN638" s="39"/>
      <c r="EO638" s="39"/>
      <c r="EP638" s="39"/>
      <c r="EQ638" s="39"/>
      <c r="ER638" s="39"/>
      <c r="ES638" s="39"/>
      <c r="ET638" s="39"/>
      <c r="EU638" s="39"/>
    </row>
    <row r="639" ht="16.5" customHeight="1">
      <c r="A639" s="1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  <c r="CC639" s="39"/>
      <c r="CD639" s="39"/>
      <c r="CE639" s="39"/>
      <c r="CF639" s="39"/>
      <c r="CG639" s="39"/>
      <c r="CH639" s="39"/>
      <c r="CI639" s="39"/>
      <c r="CJ639" s="39"/>
      <c r="CK639" s="39"/>
      <c r="CL639" s="39"/>
      <c r="CM639" s="39"/>
      <c r="CN639" s="39"/>
      <c r="CO639" s="39"/>
      <c r="CP639" s="39"/>
      <c r="CQ639" s="39"/>
      <c r="CR639" s="39"/>
      <c r="CS639" s="39"/>
      <c r="CT639" s="39"/>
      <c r="CU639" s="39"/>
      <c r="CV639" s="39"/>
      <c r="CW639" s="39"/>
      <c r="CX639" s="39"/>
      <c r="CY639" s="39"/>
      <c r="CZ639" s="39"/>
      <c r="DA639" s="39"/>
      <c r="DB639" s="39"/>
      <c r="DC639" s="39"/>
      <c r="DD639" s="39"/>
      <c r="DE639" s="39"/>
      <c r="DF639" s="39"/>
      <c r="DG639" s="39"/>
      <c r="DH639" s="39"/>
      <c r="DI639" s="39"/>
      <c r="DJ639" s="39"/>
      <c r="DK639" s="39"/>
      <c r="DL639" s="39"/>
      <c r="DM639" s="39"/>
      <c r="DN639" s="39"/>
      <c r="DO639" s="39"/>
      <c r="DP639" s="39"/>
      <c r="DQ639" s="39"/>
      <c r="DR639" s="39"/>
      <c r="DS639" s="39"/>
      <c r="DT639" s="39"/>
      <c r="DU639" s="39"/>
      <c r="DV639" s="39"/>
      <c r="DW639" s="39"/>
      <c r="DX639" s="39"/>
      <c r="DY639" s="39"/>
      <c r="DZ639" s="39"/>
      <c r="EA639" s="39"/>
      <c r="EB639" s="39"/>
      <c r="EC639" s="39"/>
      <c r="ED639" s="39"/>
      <c r="EE639" s="39"/>
      <c r="EF639" s="39"/>
      <c r="EG639" s="39"/>
      <c r="EH639" s="39"/>
      <c r="EI639" s="39"/>
      <c r="EJ639" s="39"/>
      <c r="EK639" s="39"/>
      <c r="EL639" s="39"/>
      <c r="EM639" s="39"/>
      <c r="EN639" s="39"/>
      <c r="EO639" s="39"/>
      <c r="EP639" s="39"/>
      <c r="EQ639" s="39"/>
      <c r="ER639" s="39"/>
      <c r="ES639" s="39"/>
      <c r="ET639" s="39"/>
      <c r="EU639" s="39"/>
    </row>
    <row r="640" ht="16.5" customHeight="1">
      <c r="A640" s="1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  <c r="CC640" s="39"/>
      <c r="CD640" s="39"/>
      <c r="CE640" s="39"/>
      <c r="CF640" s="39"/>
      <c r="CG640" s="39"/>
      <c r="CH640" s="39"/>
      <c r="CI640" s="39"/>
      <c r="CJ640" s="39"/>
      <c r="CK640" s="39"/>
      <c r="CL640" s="39"/>
      <c r="CM640" s="39"/>
      <c r="CN640" s="39"/>
      <c r="CO640" s="39"/>
      <c r="CP640" s="39"/>
      <c r="CQ640" s="39"/>
      <c r="CR640" s="39"/>
      <c r="CS640" s="39"/>
      <c r="CT640" s="39"/>
      <c r="CU640" s="39"/>
      <c r="CV640" s="39"/>
      <c r="CW640" s="39"/>
      <c r="CX640" s="39"/>
      <c r="CY640" s="39"/>
      <c r="CZ640" s="39"/>
      <c r="DA640" s="39"/>
      <c r="DB640" s="39"/>
      <c r="DC640" s="39"/>
      <c r="DD640" s="39"/>
      <c r="DE640" s="39"/>
      <c r="DF640" s="39"/>
      <c r="DG640" s="39"/>
      <c r="DH640" s="39"/>
      <c r="DI640" s="39"/>
      <c r="DJ640" s="39"/>
      <c r="DK640" s="39"/>
      <c r="DL640" s="39"/>
      <c r="DM640" s="39"/>
      <c r="DN640" s="39"/>
      <c r="DO640" s="39"/>
      <c r="DP640" s="39"/>
      <c r="DQ640" s="39"/>
      <c r="DR640" s="39"/>
      <c r="DS640" s="39"/>
      <c r="DT640" s="39"/>
      <c r="DU640" s="39"/>
      <c r="DV640" s="39"/>
      <c r="DW640" s="39"/>
      <c r="DX640" s="39"/>
      <c r="DY640" s="39"/>
      <c r="DZ640" s="39"/>
      <c r="EA640" s="39"/>
      <c r="EB640" s="39"/>
      <c r="EC640" s="39"/>
      <c r="ED640" s="39"/>
      <c r="EE640" s="39"/>
      <c r="EF640" s="39"/>
      <c r="EG640" s="39"/>
      <c r="EH640" s="39"/>
      <c r="EI640" s="39"/>
      <c r="EJ640" s="39"/>
      <c r="EK640" s="39"/>
      <c r="EL640" s="39"/>
      <c r="EM640" s="39"/>
      <c r="EN640" s="39"/>
      <c r="EO640" s="39"/>
      <c r="EP640" s="39"/>
      <c r="EQ640" s="39"/>
      <c r="ER640" s="39"/>
      <c r="ES640" s="39"/>
      <c r="ET640" s="39"/>
      <c r="EU640" s="39"/>
    </row>
    <row r="641" ht="16.5" customHeight="1">
      <c r="A641" s="1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  <c r="CC641" s="39"/>
      <c r="CD641" s="39"/>
      <c r="CE641" s="39"/>
      <c r="CF641" s="39"/>
      <c r="CG641" s="39"/>
      <c r="CH641" s="39"/>
      <c r="CI641" s="39"/>
      <c r="CJ641" s="39"/>
      <c r="CK641" s="39"/>
      <c r="CL641" s="39"/>
      <c r="CM641" s="39"/>
      <c r="CN641" s="39"/>
      <c r="CO641" s="39"/>
      <c r="CP641" s="39"/>
      <c r="CQ641" s="39"/>
      <c r="CR641" s="39"/>
      <c r="CS641" s="39"/>
      <c r="CT641" s="39"/>
      <c r="CU641" s="39"/>
      <c r="CV641" s="39"/>
      <c r="CW641" s="39"/>
      <c r="CX641" s="39"/>
      <c r="CY641" s="39"/>
      <c r="CZ641" s="39"/>
      <c r="DA641" s="39"/>
      <c r="DB641" s="39"/>
      <c r="DC641" s="39"/>
      <c r="DD641" s="39"/>
      <c r="DE641" s="39"/>
      <c r="DF641" s="39"/>
      <c r="DG641" s="39"/>
      <c r="DH641" s="39"/>
      <c r="DI641" s="39"/>
      <c r="DJ641" s="39"/>
      <c r="DK641" s="39"/>
      <c r="DL641" s="39"/>
      <c r="DM641" s="39"/>
      <c r="DN641" s="39"/>
      <c r="DO641" s="39"/>
      <c r="DP641" s="39"/>
      <c r="DQ641" s="39"/>
      <c r="DR641" s="39"/>
      <c r="DS641" s="39"/>
      <c r="DT641" s="39"/>
      <c r="DU641" s="39"/>
      <c r="DV641" s="39"/>
      <c r="DW641" s="39"/>
      <c r="DX641" s="39"/>
      <c r="DY641" s="39"/>
      <c r="DZ641" s="39"/>
      <c r="EA641" s="39"/>
      <c r="EB641" s="39"/>
      <c r="EC641" s="39"/>
      <c r="ED641" s="39"/>
      <c r="EE641" s="39"/>
      <c r="EF641" s="39"/>
      <c r="EG641" s="39"/>
      <c r="EH641" s="39"/>
      <c r="EI641" s="39"/>
      <c r="EJ641" s="39"/>
      <c r="EK641" s="39"/>
      <c r="EL641" s="39"/>
      <c r="EM641" s="39"/>
      <c r="EN641" s="39"/>
      <c r="EO641" s="39"/>
      <c r="EP641" s="39"/>
      <c r="EQ641" s="39"/>
      <c r="ER641" s="39"/>
      <c r="ES641" s="39"/>
      <c r="ET641" s="39"/>
      <c r="EU641" s="39"/>
    </row>
    <row r="642" ht="16.5" customHeight="1">
      <c r="A642" s="1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  <c r="CC642" s="39"/>
      <c r="CD642" s="39"/>
      <c r="CE642" s="39"/>
      <c r="CF642" s="39"/>
      <c r="CG642" s="39"/>
      <c r="CH642" s="39"/>
      <c r="CI642" s="39"/>
      <c r="CJ642" s="39"/>
      <c r="CK642" s="39"/>
      <c r="CL642" s="39"/>
      <c r="CM642" s="39"/>
      <c r="CN642" s="39"/>
      <c r="CO642" s="39"/>
      <c r="CP642" s="39"/>
      <c r="CQ642" s="39"/>
      <c r="CR642" s="39"/>
      <c r="CS642" s="39"/>
      <c r="CT642" s="39"/>
      <c r="CU642" s="39"/>
      <c r="CV642" s="39"/>
      <c r="CW642" s="39"/>
      <c r="CX642" s="39"/>
      <c r="CY642" s="39"/>
      <c r="CZ642" s="39"/>
      <c r="DA642" s="39"/>
      <c r="DB642" s="39"/>
      <c r="DC642" s="39"/>
      <c r="DD642" s="39"/>
      <c r="DE642" s="39"/>
      <c r="DF642" s="39"/>
      <c r="DG642" s="39"/>
      <c r="DH642" s="39"/>
      <c r="DI642" s="39"/>
      <c r="DJ642" s="39"/>
      <c r="DK642" s="39"/>
      <c r="DL642" s="39"/>
      <c r="DM642" s="39"/>
      <c r="DN642" s="39"/>
      <c r="DO642" s="39"/>
      <c r="DP642" s="39"/>
      <c r="DQ642" s="39"/>
      <c r="DR642" s="39"/>
      <c r="DS642" s="39"/>
      <c r="DT642" s="39"/>
      <c r="DU642" s="39"/>
      <c r="DV642" s="39"/>
      <c r="DW642" s="39"/>
      <c r="DX642" s="39"/>
      <c r="DY642" s="39"/>
      <c r="DZ642" s="39"/>
      <c r="EA642" s="39"/>
      <c r="EB642" s="39"/>
      <c r="EC642" s="39"/>
      <c r="ED642" s="39"/>
      <c r="EE642" s="39"/>
      <c r="EF642" s="39"/>
      <c r="EG642" s="39"/>
      <c r="EH642" s="39"/>
      <c r="EI642" s="39"/>
      <c r="EJ642" s="39"/>
      <c r="EK642" s="39"/>
      <c r="EL642" s="39"/>
      <c r="EM642" s="39"/>
      <c r="EN642" s="39"/>
      <c r="EO642" s="39"/>
      <c r="EP642" s="39"/>
      <c r="EQ642" s="39"/>
      <c r="ER642" s="39"/>
      <c r="ES642" s="39"/>
      <c r="ET642" s="39"/>
      <c r="EU642" s="39"/>
    </row>
    <row r="643" ht="16.5" customHeight="1">
      <c r="A643" s="1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  <c r="CC643" s="39"/>
      <c r="CD643" s="39"/>
      <c r="CE643" s="39"/>
      <c r="CF643" s="39"/>
      <c r="CG643" s="39"/>
      <c r="CH643" s="39"/>
      <c r="CI643" s="39"/>
      <c r="CJ643" s="39"/>
      <c r="CK643" s="39"/>
      <c r="CL643" s="39"/>
      <c r="CM643" s="39"/>
      <c r="CN643" s="39"/>
      <c r="CO643" s="39"/>
      <c r="CP643" s="39"/>
      <c r="CQ643" s="39"/>
      <c r="CR643" s="39"/>
      <c r="CS643" s="39"/>
      <c r="CT643" s="39"/>
      <c r="CU643" s="39"/>
      <c r="CV643" s="39"/>
      <c r="CW643" s="39"/>
      <c r="CX643" s="39"/>
      <c r="CY643" s="39"/>
      <c r="CZ643" s="39"/>
      <c r="DA643" s="39"/>
      <c r="DB643" s="39"/>
      <c r="DC643" s="39"/>
      <c r="DD643" s="39"/>
      <c r="DE643" s="39"/>
      <c r="DF643" s="39"/>
      <c r="DG643" s="39"/>
      <c r="DH643" s="39"/>
      <c r="DI643" s="39"/>
      <c r="DJ643" s="39"/>
      <c r="DK643" s="39"/>
      <c r="DL643" s="39"/>
      <c r="DM643" s="39"/>
      <c r="DN643" s="39"/>
      <c r="DO643" s="39"/>
      <c r="DP643" s="39"/>
      <c r="DQ643" s="39"/>
      <c r="DR643" s="39"/>
      <c r="DS643" s="39"/>
      <c r="DT643" s="39"/>
      <c r="DU643" s="39"/>
      <c r="DV643" s="39"/>
      <c r="DW643" s="39"/>
      <c r="DX643" s="39"/>
      <c r="DY643" s="39"/>
      <c r="DZ643" s="39"/>
      <c r="EA643" s="39"/>
      <c r="EB643" s="39"/>
      <c r="EC643" s="39"/>
      <c r="ED643" s="39"/>
      <c r="EE643" s="39"/>
      <c r="EF643" s="39"/>
      <c r="EG643" s="39"/>
      <c r="EH643" s="39"/>
      <c r="EI643" s="39"/>
      <c r="EJ643" s="39"/>
      <c r="EK643" s="39"/>
      <c r="EL643" s="39"/>
      <c r="EM643" s="39"/>
      <c r="EN643" s="39"/>
      <c r="EO643" s="39"/>
      <c r="EP643" s="39"/>
      <c r="EQ643" s="39"/>
      <c r="ER643" s="39"/>
      <c r="ES643" s="39"/>
      <c r="ET643" s="39"/>
      <c r="EU643" s="39"/>
    </row>
    <row r="644" ht="16.5" customHeight="1">
      <c r="A644" s="1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  <c r="CC644" s="39"/>
      <c r="CD644" s="39"/>
      <c r="CE644" s="39"/>
      <c r="CF644" s="39"/>
      <c r="CG644" s="39"/>
      <c r="CH644" s="39"/>
      <c r="CI644" s="39"/>
      <c r="CJ644" s="39"/>
      <c r="CK644" s="39"/>
      <c r="CL644" s="39"/>
      <c r="CM644" s="39"/>
      <c r="CN644" s="39"/>
      <c r="CO644" s="39"/>
      <c r="CP644" s="39"/>
      <c r="CQ644" s="39"/>
      <c r="CR644" s="39"/>
      <c r="CS644" s="39"/>
      <c r="CT644" s="39"/>
      <c r="CU644" s="39"/>
      <c r="CV644" s="39"/>
      <c r="CW644" s="39"/>
      <c r="CX644" s="39"/>
      <c r="CY644" s="39"/>
      <c r="CZ644" s="39"/>
      <c r="DA644" s="39"/>
      <c r="DB644" s="39"/>
      <c r="DC644" s="39"/>
      <c r="DD644" s="39"/>
      <c r="DE644" s="39"/>
      <c r="DF644" s="39"/>
      <c r="DG644" s="39"/>
      <c r="DH644" s="39"/>
      <c r="DI644" s="39"/>
      <c r="DJ644" s="39"/>
      <c r="DK644" s="39"/>
      <c r="DL644" s="39"/>
      <c r="DM644" s="39"/>
      <c r="DN644" s="39"/>
      <c r="DO644" s="39"/>
      <c r="DP644" s="39"/>
      <c r="DQ644" s="39"/>
      <c r="DR644" s="39"/>
      <c r="DS644" s="39"/>
      <c r="DT644" s="39"/>
      <c r="DU644" s="39"/>
      <c r="DV644" s="39"/>
      <c r="DW644" s="39"/>
      <c r="DX644" s="39"/>
      <c r="DY644" s="39"/>
      <c r="DZ644" s="39"/>
      <c r="EA644" s="39"/>
      <c r="EB644" s="39"/>
      <c r="EC644" s="39"/>
      <c r="ED644" s="39"/>
      <c r="EE644" s="39"/>
      <c r="EF644" s="39"/>
      <c r="EG644" s="39"/>
      <c r="EH644" s="39"/>
      <c r="EI644" s="39"/>
      <c r="EJ644" s="39"/>
      <c r="EK644" s="39"/>
      <c r="EL644" s="39"/>
      <c r="EM644" s="39"/>
      <c r="EN644" s="39"/>
      <c r="EO644" s="39"/>
      <c r="EP644" s="39"/>
      <c r="EQ644" s="39"/>
      <c r="ER644" s="39"/>
      <c r="ES644" s="39"/>
      <c r="ET644" s="39"/>
      <c r="EU644" s="39"/>
    </row>
    <row r="645" ht="16.5" customHeight="1">
      <c r="A645" s="1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  <c r="CC645" s="39"/>
      <c r="CD645" s="39"/>
      <c r="CE645" s="39"/>
      <c r="CF645" s="39"/>
      <c r="CG645" s="39"/>
      <c r="CH645" s="39"/>
      <c r="CI645" s="39"/>
      <c r="CJ645" s="39"/>
      <c r="CK645" s="39"/>
      <c r="CL645" s="39"/>
      <c r="CM645" s="39"/>
      <c r="CN645" s="39"/>
      <c r="CO645" s="39"/>
      <c r="CP645" s="39"/>
      <c r="CQ645" s="39"/>
      <c r="CR645" s="39"/>
      <c r="CS645" s="39"/>
      <c r="CT645" s="39"/>
      <c r="CU645" s="39"/>
      <c r="CV645" s="39"/>
      <c r="CW645" s="39"/>
      <c r="CX645" s="39"/>
      <c r="CY645" s="39"/>
      <c r="CZ645" s="39"/>
      <c r="DA645" s="39"/>
      <c r="DB645" s="39"/>
      <c r="DC645" s="39"/>
      <c r="DD645" s="39"/>
      <c r="DE645" s="39"/>
      <c r="DF645" s="39"/>
      <c r="DG645" s="39"/>
      <c r="DH645" s="39"/>
      <c r="DI645" s="39"/>
      <c r="DJ645" s="39"/>
      <c r="DK645" s="39"/>
      <c r="DL645" s="39"/>
      <c r="DM645" s="39"/>
      <c r="DN645" s="39"/>
      <c r="DO645" s="39"/>
      <c r="DP645" s="39"/>
      <c r="DQ645" s="39"/>
      <c r="DR645" s="39"/>
      <c r="DS645" s="39"/>
      <c r="DT645" s="39"/>
      <c r="DU645" s="39"/>
      <c r="DV645" s="39"/>
      <c r="DW645" s="39"/>
      <c r="DX645" s="39"/>
      <c r="DY645" s="39"/>
      <c r="DZ645" s="39"/>
      <c r="EA645" s="39"/>
      <c r="EB645" s="39"/>
      <c r="EC645" s="39"/>
      <c r="ED645" s="39"/>
      <c r="EE645" s="39"/>
      <c r="EF645" s="39"/>
      <c r="EG645" s="39"/>
      <c r="EH645" s="39"/>
      <c r="EI645" s="39"/>
      <c r="EJ645" s="39"/>
      <c r="EK645" s="39"/>
      <c r="EL645" s="39"/>
      <c r="EM645" s="39"/>
      <c r="EN645" s="39"/>
      <c r="EO645" s="39"/>
      <c r="EP645" s="39"/>
      <c r="EQ645" s="39"/>
      <c r="ER645" s="39"/>
      <c r="ES645" s="39"/>
      <c r="ET645" s="39"/>
      <c r="EU645" s="39"/>
    </row>
    <row r="646" ht="16.5" customHeight="1">
      <c r="A646" s="1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  <c r="CC646" s="39"/>
      <c r="CD646" s="39"/>
      <c r="CE646" s="39"/>
      <c r="CF646" s="39"/>
      <c r="CG646" s="39"/>
      <c r="CH646" s="39"/>
      <c r="CI646" s="39"/>
      <c r="CJ646" s="39"/>
      <c r="CK646" s="39"/>
      <c r="CL646" s="39"/>
      <c r="CM646" s="39"/>
      <c r="CN646" s="39"/>
      <c r="CO646" s="39"/>
      <c r="CP646" s="39"/>
      <c r="CQ646" s="39"/>
      <c r="CR646" s="39"/>
      <c r="CS646" s="39"/>
      <c r="CT646" s="39"/>
      <c r="CU646" s="39"/>
      <c r="CV646" s="39"/>
      <c r="CW646" s="39"/>
      <c r="CX646" s="39"/>
      <c r="CY646" s="39"/>
      <c r="CZ646" s="39"/>
      <c r="DA646" s="39"/>
      <c r="DB646" s="39"/>
      <c r="DC646" s="39"/>
      <c r="DD646" s="39"/>
      <c r="DE646" s="39"/>
      <c r="DF646" s="39"/>
      <c r="DG646" s="39"/>
      <c r="DH646" s="39"/>
      <c r="DI646" s="39"/>
      <c r="DJ646" s="39"/>
      <c r="DK646" s="39"/>
      <c r="DL646" s="39"/>
      <c r="DM646" s="39"/>
      <c r="DN646" s="39"/>
      <c r="DO646" s="39"/>
      <c r="DP646" s="39"/>
      <c r="DQ646" s="39"/>
      <c r="DR646" s="39"/>
      <c r="DS646" s="39"/>
      <c r="DT646" s="39"/>
      <c r="DU646" s="39"/>
      <c r="DV646" s="39"/>
      <c r="DW646" s="39"/>
      <c r="DX646" s="39"/>
      <c r="DY646" s="39"/>
      <c r="DZ646" s="39"/>
      <c r="EA646" s="39"/>
      <c r="EB646" s="39"/>
      <c r="EC646" s="39"/>
      <c r="ED646" s="39"/>
      <c r="EE646" s="39"/>
      <c r="EF646" s="39"/>
      <c r="EG646" s="39"/>
      <c r="EH646" s="39"/>
      <c r="EI646" s="39"/>
      <c r="EJ646" s="39"/>
      <c r="EK646" s="39"/>
      <c r="EL646" s="39"/>
      <c r="EM646" s="39"/>
      <c r="EN646" s="39"/>
      <c r="EO646" s="39"/>
      <c r="EP646" s="39"/>
      <c r="EQ646" s="39"/>
      <c r="ER646" s="39"/>
      <c r="ES646" s="39"/>
      <c r="ET646" s="39"/>
      <c r="EU646" s="39"/>
    </row>
    <row r="647" ht="16.5" customHeight="1">
      <c r="A647" s="1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  <c r="CC647" s="39"/>
      <c r="CD647" s="39"/>
      <c r="CE647" s="39"/>
      <c r="CF647" s="39"/>
      <c r="CG647" s="39"/>
      <c r="CH647" s="39"/>
      <c r="CI647" s="39"/>
      <c r="CJ647" s="39"/>
      <c r="CK647" s="39"/>
      <c r="CL647" s="39"/>
      <c r="CM647" s="39"/>
      <c r="CN647" s="39"/>
      <c r="CO647" s="39"/>
      <c r="CP647" s="39"/>
      <c r="CQ647" s="39"/>
      <c r="CR647" s="39"/>
      <c r="CS647" s="39"/>
      <c r="CT647" s="39"/>
      <c r="CU647" s="39"/>
      <c r="CV647" s="39"/>
      <c r="CW647" s="39"/>
      <c r="CX647" s="39"/>
      <c r="CY647" s="39"/>
      <c r="CZ647" s="39"/>
      <c r="DA647" s="39"/>
      <c r="DB647" s="39"/>
      <c r="DC647" s="39"/>
      <c r="DD647" s="39"/>
      <c r="DE647" s="39"/>
      <c r="DF647" s="39"/>
      <c r="DG647" s="39"/>
      <c r="DH647" s="39"/>
      <c r="DI647" s="39"/>
      <c r="DJ647" s="39"/>
      <c r="DK647" s="39"/>
      <c r="DL647" s="39"/>
      <c r="DM647" s="39"/>
      <c r="DN647" s="39"/>
      <c r="DO647" s="39"/>
      <c r="DP647" s="39"/>
      <c r="DQ647" s="39"/>
      <c r="DR647" s="39"/>
      <c r="DS647" s="39"/>
      <c r="DT647" s="39"/>
      <c r="DU647" s="39"/>
      <c r="DV647" s="39"/>
      <c r="DW647" s="39"/>
      <c r="DX647" s="39"/>
      <c r="DY647" s="39"/>
      <c r="DZ647" s="39"/>
      <c r="EA647" s="39"/>
      <c r="EB647" s="39"/>
      <c r="EC647" s="39"/>
      <c r="ED647" s="39"/>
      <c r="EE647" s="39"/>
      <c r="EF647" s="39"/>
      <c r="EG647" s="39"/>
      <c r="EH647" s="39"/>
      <c r="EI647" s="39"/>
      <c r="EJ647" s="39"/>
      <c r="EK647" s="39"/>
      <c r="EL647" s="39"/>
      <c r="EM647" s="39"/>
      <c r="EN647" s="39"/>
      <c r="EO647" s="39"/>
      <c r="EP647" s="39"/>
      <c r="EQ647" s="39"/>
      <c r="ER647" s="39"/>
      <c r="ES647" s="39"/>
      <c r="ET647" s="39"/>
      <c r="EU647" s="39"/>
    </row>
    <row r="648" ht="16.5" customHeight="1">
      <c r="A648" s="1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  <c r="CC648" s="39"/>
      <c r="CD648" s="39"/>
      <c r="CE648" s="39"/>
      <c r="CF648" s="39"/>
      <c r="CG648" s="39"/>
      <c r="CH648" s="39"/>
      <c r="CI648" s="39"/>
      <c r="CJ648" s="39"/>
      <c r="CK648" s="39"/>
      <c r="CL648" s="39"/>
      <c r="CM648" s="39"/>
      <c r="CN648" s="39"/>
      <c r="CO648" s="39"/>
      <c r="CP648" s="39"/>
      <c r="CQ648" s="39"/>
      <c r="CR648" s="39"/>
      <c r="CS648" s="39"/>
      <c r="CT648" s="39"/>
      <c r="CU648" s="39"/>
      <c r="CV648" s="39"/>
      <c r="CW648" s="39"/>
      <c r="CX648" s="39"/>
      <c r="CY648" s="39"/>
      <c r="CZ648" s="39"/>
      <c r="DA648" s="39"/>
      <c r="DB648" s="39"/>
      <c r="DC648" s="39"/>
      <c r="DD648" s="39"/>
      <c r="DE648" s="39"/>
      <c r="DF648" s="39"/>
      <c r="DG648" s="39"/>
      <c r="DH648" s="39"/>
      <c r="DI648" s="39"/>
      <c r="DJ648" s="39"/>
      <c r="DK648" s="39"/>
      <c r="DL648" s="39"/>
      <c r="DM648" s="39"/>
      <c r="DN648" s="39"/>
      <c r="DO648" s="39"/>
      <c r="DP648" s="39"/>
      <c r="DQ648" s="39"/>
      <c r="DR648" s="39"/>
      <c r="DS648" s="39"/>
      <c r="DT648" s="39"/>
      <c r="DU648" s="39"/>
      <c r="DV648" s="39"/>
      <c r="DW648" s="39"/>
      <c r="DX648" s="39"/>
      <c r="DY648" s="39"/>
      <c r="DZ648" s="39"/>
      <c r="EA648" s="39"/>
      <c r="EB648" s="39"/>
      <c r="EC648" s="39"/>
      <c r="ED648" s="39"/>
      <c r="EE648" s="39"/>
      <c r="EF648" s="39"/>
      <c r="EG648" s="39"/>
      <c r="EH648" s="39"/>
      <c r="EI648" s="39"/>
      <c r="EJ648" s="39"/>
      <c r="EK648" s="39"/>
      <c r="EL648" s="39"/>
      <c r="EM648" s="39"/>
      <c r="EN648" s="39"/>
      <c r="EO648" s="39"/>
      <c r="EP648" s="39"/>
      <c r="EQ648" s="39"/>
      <c r="ER648" s="39"/>
      <c r="ES648" s="39"/>
      <c r="ET648" s="39"/>
      <c r="EU648" s="39"/>
    </row>
    <row r="649" ht="16.5" customHeight="1">
      <c r="A649" s="1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  <c r="CC649" s="39"/>
      <c r="CD649" s="39"/>
      <c r="CE649" s="39"/>
      <c r="CF649" s="39"/>
      <c r="CG649" s="39"/>
      <c r="CH649" s="39"/>
      <c r="CI649" s="39"/>
      <c r="CJ649" s="39"/>
      <c r="CK649" s="39"/>
      <c r="CL649" s="39"/>
      <c r="CM649" s="39"/>
      <c r="CN649" s="39"/>
      <c r="CO649" s="39"/>
      <c r="CP649" s="39"/>
      <c r="CQ649" s="39"/>
      <c r="CR649" s="39"/>
      <c r="CS649" s="39"/>
      <c r="CT649" s="39"/>
      <c r="CU649" s="39"/>
      <c r="CV649" s="39"/>
      <c r="CW649" s="39"/>
      <c r="CX649" s="39"/>
      <c r="CY649" s="39"/>
      <c r="CZ649" s="39"/>
      <c r="DA649" s="39"/>
      <c r="DB649" s="39"/>
      <c r="DC649" s="39"/>
      <c r="DD649" s="39"/>
      <c r="DE649" s="39"/>
      <c r="DF649" s="39"/>
      <c r="DG649" s="39"/>
      <c r="DH649" s="39"/>
      <c r="DI649" s="39"/>
      <c r="DJ649" s="39"/>
      <c r="DK649" s="39"/>
      <c r="DL649" s="39"/>
      <c r="DM649" s="39"/>
      <c r="DN649" s="39"/>
      <c r="DO649" s="39"/>
      <c r="DP649" s="39"/>
      <c r="DQ649" s="39"/>
      <c r="DR649" s="39"/>
      <c r="DS649" s="39"/>
      <c r="DT649" s="39"/>
      <c r="DU649" s="39"/>
      <c r="DV649" s="39"/>
      <c r="DW649" s="39"/>
      <c r="DX649" s="39"/>
      <c r="DY649" s="39"/>
      <c r="DZ649" s="39"/>
      <c r="EA649" s="39"/>
      <c r="EB649" s="39"/>
      <c r="EC649" s="39"/>
      <c r="ED649" s="39"/>
      <c r="EE649" s="39"/>
      <c r="EF649" s="39"/>
      <c r="EG649" s="39"/>
      <c r="EH649" s="39"/>
      <c r="EI649" s="39"/>
      <c r="EJ649" s="39"/>
      <c r="EK649" s="39"/>
      <c r="EL649" s="39"/>
      <c r="EM649" s="39"/>
      <c r="EN649" s="39"/>
      <c r="EO649" s="39"/>
      <c r="EP649" s="39"/>
      <c r="EQ649" s="39"/>
      <c r="ER649" s="39"/>
      <c r="ES649" s="39"/>
      <c r="ET649" s="39"/>
      <c r="EU649" s="39"/>
    </row>
    <row r="650" ht="16.5" customHeight="1">
      <c r="A650" s="1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  <c r="CC650" s="39"/>
      <c r="CD650" s="39"/>
      <c r="CE650" s="39"/>
      <c r="CF650" s="39"/>
      <c r="CG650" s="39"/>
      <c r="CH650" s="39"/>
      <c r="CI650" s="39"/>
      <c r="CJ650" s="39"/>
      <c r="CK650" s="39"/>
      <c r="CL650" s="39"/>
      <c r="CM650" s="39"/>
      <c r="CN650" s="39"/>
      <c r="CO650" s="39"/>
      <c r="CP650" s="39"/>
      <c r="CQ650" s="39"/>
      <c r="CR650" s="39"/>
      <c r="CS650" s="39"/>
      <c r="CT650" s="39"/>
      <c r="CU650" s="39"/>
      <c r="CV650" s="39"/>
      <c r="CW650" s="39"/>
      <c r="CX650" s="39"/>
      <c r="CY650" s="39"/>
      <c r="CZ650" s="39"/>
      <c r="DA650" s="39"/>
      <c r="DB650" s="39"/>
      <c r="DC650" s="39"/>
      <c r="DD650" s="39"/>
      <c r="DE650" s="39"/>
      <c r="DF650" s="39"/>
      <c r="DG650" s="39"/>
      <c r="DH650" s="39"/>
      <c r="DI650" s="39"/>
      <c r="DJ650" s="39"/>
      <c r="DK650" s="39"/>
      <c r="DL650" s="39"/>
      <c r="DM650" s="39"/>
      <c r="DN650" s="39"/>
      <c r="DO650" s="39"/>
      <c r="DP650" s="39"/>
      <c r="DQ650" s="39"/>
      <c r="DR650" s="39"/>
      <c r="DS650" s="39"/>
      <c r="DT650" s="39"/>
      <c r="DU650" s="39"/>
      <c r="DV650" s="39"/>
      <c r="DW650" s="39"/>
      <c r="DX650" s="39"/>
      <c r="DY650" s="39"/>
      <c r="DZ650" s="39"/>
      <c r="EA650" s="39"/>
      <c r="EB650" s="39"/>
      <c r="EC650" s="39"/>
      <c r="ED650" s="39"/>
      <c r="EE650" s="39"/>
      <c r="EF650" s="39"/>
      <c r="EG650" s="39"/>
      <c r="EH650" s="39"/>
      <c r="EI650" s="39"/>
      <c r="EJ650" s="39"/>
      <c r="EK650" s="39"/>
      <c r="EL650" s="39"/>
      <c r="EM650" s="39"/>
      <c r="EN650" s="39"/>
      <c r="EO650" s="39"/>
      <c r="EP650" s="39"/>
      <c r="EQ650" s="39"/>
      <c r="ER650" s="39"/>
      <c r="ES650" s="39"/>
      <c r="ET650" s="39"/>
      <c r="EU650" s="39"/>
    </row>
    <row r="651" ht="16.5" customHeight="1">
      <c r="A651" s="1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  <c r="CC651" s="39"/>
      <c r="CD651" s="39"/>
      <c r="CE651" s="39"/>
      <c r="CF651" s="39"/>
      <c r="CG651" s="39"/>
      <c r="CH651" s="39"/>
      <c r="CI651" s="39"/>
      <c r="CJ651" s="39"/>
      <c r="CK651" s="39"/>
      <c r="CL651" s="39"/>
      <c r="CM651" s="39"/>
      <c r="CN651" s="39"/>
      <c r="CO651" s="39"/>
      <c r="CP651" s="39"/>
      <c r="CQ651" s="39"/>
      <c r="CR651" s="39"/>
      <c r="CS651" s="39"/>
      <c r="CT651" s="39"/>
      <c r="CU651" s="39"/>
      <c r="CV651" s="39"/>
      <c r="CW651" s="39"/>
      <c r="CX651" s="39"/>
      <c r="CY651" s="39"/>
      <c r="CZ651" s="39"/>
      <c r="DA651" s="39"/>
      <c r="DB651" s="39"/>
      <c r="DC651" s="39"/>
      <c r="DD651" s="39"/>
      <c r="DE651" s="39"/>
      <c r="DF651" s="39"/>
      <c r="DG651" s="39"/>
      <c r="DH651" s="39"/>
      <c r="DI651" s="39"/>
      <c r="DJ651" s="39"/>
      <c r="DK651" s="39"/>
      <c r="DL651" s="39"/>
      <c r="DM651" s="39"/>
      <c r="DN651" s="39"/>
      <c r="DO651" s="39"/>
      <c r="DP651" s="39"/>
      <c r="DQ651" s="39"/>
      <c r="DR651" s="39"/>
      <c r="DS651" s="39"/>
      <c r="DT651" s="39"/>
      <c r="DU651" s="39"/>
      <c r="DV651" s="39"/>
      <c r="DW651" s="39"/>
      <c r="DX651" s="39"/>
      <c r="DY651" s="39"/>
      <c r="DZ651" s="39"/>
      <c r="EA651" s="39"/>
      <c r="EB651" s="39"/>
      <c r="EC651" s="39"/>
      <c r="ED651" s="39"/>
      <c r="EE651" s="39"/>
      <c r="EF651" s="39"/>
      <c r="EG651" s="39"/>
      <c r="EH651" s="39"/>
      <c r="EI651" s="39"/>
      <c r="EJ651" s="39"/>
      <c r="EK651" s="39"/>
      <c r="EL651" s="39"/>
      <c r="EM651" s="39"/>
      <c r="EN651" s="39"/>
      <c r="EO651" s="39"/>
      <c r="EP651" s="39"/>
      <c r="EQ651" s="39"/>
      <c r="ER651" s="39"/>
      <c r="ES651" s="39"/>
      <c r="ET651" s="39"/>
      <c r="EU651" s="39"/>
    </row>
    <row r="652" ht="16.5" customHeight="1">
      <c r="A652" s="1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  <c r="CC652" s="39"/>
      <c r="CD652" s="39"/>
      <c r="CE652" s="39"/>
      <c r="CF652" s="39"/>
      <c r="CG652" s="39"/>
      <c r="CH652" s="39"/>
      <c r="CI652" s="39"/>
      <c r="CJ652" s="39"/>
      <c r="CK652" s="39"/>
      <c r="CL652" s="39"/>
      <c r="CM652" s="39"/>
      <c r="CN652" s="39"/>
      <c r="CO652" s="39"/>
      <c r="CP652" s="39"/>
      <c r="CQ652" s="39"/>
      <c r="CR652" s="39"/>
      <c r="CS652" s="39"/>
      <c r="CT652" s="39"/>
      <c r="CU652" s="39"/>
      <c r="CV652" s="39"/>
      <c r="CW652" s="39"/>
      <c r="CX652" s="39"/>
      <c r="CY652" s="39"/>
      <c r="CZ652" s="39"/>
      <c r="DA652" s="39"/>
      <c r="DB652" s="39"/>
      <c r="DC652" s="39"/>
      <c r="DD652" s="39"/>
      <c r="DE652" s="39"/>
      <c r="DF652" s="39"/>
      <c r="DG652" s="39"/>
      <c r="DH652" s="39"/>
      <c r="DI652" s="39"/>
      <c r="DJ652" s="39"/>
      <c r="DK652" s="39"/>
      <c r="DL652" s="39"/>
      <c r="DM652" s="39"/>
      <c r="DN652" s="39"/>
      <c r="DO652" s="39"/>
      <c r="DP652" s="39"/>
      <c r="DQ652" s="39"/>
      <c r="DR652" s="39"/>
      <c r="DS652" s="39"/>
      <c r="DT652" s="39"/>
      <c r="DU652" s="39"/>
      <c r="DV652" s="39"/>
      <c r="DW652" s="39"/>
      <c r="DX652" s="39"/>
      <c r="DY652" s="39"/>
      <c r="DZ652" s="39"/>
      <c r="EA652" s="39"/>
      <c r="EB652" s="39"/>
      <c r="EC652" s="39"/>
      <c r="ED652" s="39"/>
      <c r="EE652" s="39"/>
      <c r="EF652" s="39"/>
      <c r="EG652" s="39"/>
      <c r="EH652" s="39"/>
      <c r="EI652" s="39"/>
      <c r="EJ652" s="39"/>
      <c r="EK652" s="39"/>
      <c r="EL652" s="39"/>
      <c r="EM652" s="39"/>
      <c r="EN652" s="39"/>
      <c r="EO652" s="39"/>
      <c r="EP652" s="39"/>
      <c r="EQ652" s="39"/>
      <c r="ER652" s="39"/>
      <c r="ES652" s="39"/>
      <c r="ET652" s="39"/>
      <c r="EU652" s="39"/>
    </row>
    <row r="653" ht="16.5" customHeight="1">
      <c r="A653" s="1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  <c r="CC653" s="39"/>
      <c r="CD653" s="39"/>
      <c r="CE653" s="39"/>
      <c r="CF653" s="39"/>
      <c r="CG653" s="39"/>
      <c r="CH653" s="39"/>
      <c r="CI653" s="39"/>
      <c r="CJ653" s="39"/>
      <c r="CK653" s="39"/>
      <c r="CL653" s="39"/>
      <c r="CM653" s="39"/>
      <c r="CN653" s="39"/>
      <c r="CO653" s="39"/>
      <c r="CP653" s="39"/>
      <c r="CQ653" s="39"/>
      <c r="CR653" s="39"/>
      <c r="CS653" s="39"/>
      <c r="CT653" s="39"/>
      <c r="CU653" s="39"/>
      <c r="CV653" s="39"/>
      <c r="CW653" s="39"/>
      <c r="CX653" s="39"/>
      <c r="CY653" s="39"/>
      <c r="CZ653" s="39"/>
      <c r="DA653" s="39"/>
      <c r="DB653" s="39"/>
      <c r="DC653" s="39"/>
      <c r="DD653" s="39"/>
      <c r="DE653" s="39"/>
      <c r="DF653" s="39"/>
      <c r="DG653" s="39"/>
      <c r="DH653" s="39"/>
      <c r="DI653" s="39"/>
      <c r="DJ653" s="39"/>
      <c r="DK653" s="39"/>
      <c r="DL653" s="39"/>
      <c r="DM653" s="39"/>
      <c r="DN653" s="39"/>
      <c r="DO653" s="39"/>
      <c r="DP653" s="39"/>
      <c r="DQ653" s="39"/>
      <c r="DR653" s="39"/>
      <c r="DS653" s="39"/>
      <c r="DT653" s="39"/>
      <c r="DU653" s="39"/>
      <c r="DV653" s="39"/>
      <c r="DW653" s="39"/>
      <c r="DX653" s="39"/>
      <c r="DY653" s="39"/>
      <c r="DZ653" s="39"/>
      <c r="EA653" s="39"/>
      <c r="EB653" s="39"/>
      <c r="EC653" s="39"/>
      <c r="ED653" s="39"/>
      <c r="EE653" s="39"/>
      <c r="EF653" s="39"/>
      <c r="EG653" s="39"/>
      <c r="EH653" s="39"/>
      <c r="EI653" s="39"/>
      <c r="EJ653" s="39"/>
      <c r="EK653" s="39"/>
      <c r="EL653" s="39"/>
      <c r="EM653" s="39"/>
      <c r="EN653" s="39"/>
      <c r="EO653" s="39"/>
      <c r="EP653" s="39"/>
      <c r="EQ653" s="39"/>
      <c r="ER653" s="39"/>
      <c r="ES653" s="39"/>
      <c r="ET653" s="39"/>
      <c r="EU653" s="39"/>
    </row>
    <row r="654" ht="16.5" customHeight="1">
      <c r="A654" s="1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  <c r="DG654" s="39"/>
      <c r="DH654" s="39"/>
      <c r="DI654" s="39"/>
      <c r="DJ654" s="39"/>
      <c r="DK654" s="39"/>
      <c r="DL654" s="39"/>
      <c r="DM654" s="39"/>
      <c r="DN654" s="39"/>
      <c r="DO654" s="39"/>
      <c r="DP654" s="39"/>
      <c r="DQ654" s="39"/>
      <c r="DR654" s="39"/>
      <c r="DS654" s="39"/>
      <c r="DT654" s="39"/>
      <c r="DU654" s="39"/>
      <c r="DV654" s="39"/>
      <c r="DW654" s="39"/>
      <c r="DX654" s="39"/>
      <c r="DY654" s="39"/>
      <c r="DZ654" s="39"/>
      <c r="EA654" s="39"/>
      <c r="EB654" s="39"/>
      <c r="EC654" s="39"/>
      <c r="ED654" s="39"/>
      <c r="EE654" s="39"/>
      <c r="EF654" s="39"/>
      <c r="EG654" s="39"/>
      <c r="EH654" s="39"/>
      <c r="EI654" s="39"/>
      <c r="EJ654" s="39"/>
      <c r="EK654" s="39"/>
      <c r="EL654" s="39"/>
      <c r="EM654" s="39"/>
      <c r="EN654" s="39"/>
      <c r="EO654" s="39"/>
      <c r="EP654" s="39"/>
      <c r="EQ654" s="39"/>
      <c r="ER654" s="39"/>
      <c r="ES654" s="39"/>
      <c r="ET654" s="39"/>
      <c r="EU654" s="39"/>
    </row>
    <row r="655" ht="16.5" customHeight="1">
      <c r="A655" s="1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  <c r="DG655" s="39"/>
      <c r="DH655" s="39"/>
      <c r="DI655" s="39"/>
      <c r="DJ655" s="39"/>
      <c r="DK655" s="39"/>
      <c r="DL655" s="39"/>
      <c r="DM655" s="39"/>
      <c r="DN655" s="39"/>
      <c r="DO655" s="39"/>
      <c r="DP655" s="39"/>
      <c r="DQ655" s="39"/>
      <c r="DR655" s="39"/>
      <c r="DS655" s="39"/>
      <c r="DT655" s="39"/>
      <c r="DU655" s="39"/>
      <c r="DV655" s="39"/>
      <c r="DW655" s="39"/>
      <c r="DX655" s="39"/>
      <c r="DY655" s="39"/>
      <c r="DZ655" s="39"/>
      <c r="EA655" s="39"/>
      <c r="EB655" s="39"/>
      <c r="EC655" s="39"/>
      <c r="ED655" s="39"/>
      <c r="EE655" s="39"/>
      <c r="EF655" s="39"/>
      <c r="EG655" s="39"/>
      <c r="EH655" s="39"/>
      <c r="EI655" s="39"/>
      <c r="EJ655" s="39"/>
      <c r="EK655" s="39"/>
      <c r="EL655" s="39"/>
      <c r="EM655" s="39"/>
      <c r="EN655" s="39"/>
      <c r="EO655" s="39"/>
      <c r="EP655" s="39"/>
      <c r="EQ655" s="39"/>
      <c r="ER655" s="39"/>
      <c r="ES655" s="39"/>
      <c r="ET655" s="39"/>
      <c r="EU655" s="39"/>
    </row>
    <row r="656" ht="16.5" customHeight="1">
      <c r="A656" s="1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  <c r="DG656" s="39"/>
      <c r="DH656" s="39"/>
      <c r="DI656" s="39"/>
      <c r="DJ656" s="39"/>
      <c r="DK656" s="39"/>
      <c r="DL656" s="39"/>
      <c r="DM656" s="39"/>
      <c r="DN656" s="39"/>
      <c r="DO656" s="39"/>
      <c r="DP656" s="39"/>
      <c r="DQ656" s="39"/>
      <c r="DR656" s="39"/>
      <c r="DS656" s="39"/>
      <c r="DT656" s="39"/>
      <c r="DU656" s="39"/>
      <c r="DV656" s="39"/>
      <c r="DW656" s="39"/>
      <c r="DX656" s="39"/>
      <c r="DY656" s="39"/>
      <c r="DZ656" s="39"/>
      <c r="EA656" s="39"/>
      <c r="EB656" s="39"/>
      <c r="EC656" s="39"/>
      <c r="ED656" s="39"/>
      <c r="EE656" s="39"/>
      <c r="EF656" s="39"/>
      <c r="EG656" s="39"/>
      <c r="EH656" s="39"/>
      <c r="EI656" s="39"/>
      <c r="EJ656" s="39"/>
      <c r="EK656" s="39"/>
      <c r="EL656" s="39"/>
      <c r="EM656" s="39"/>
      <c r="EN656" s="39"/>
      <c r="EO656" s="39"/>
      <c r="EP656" s="39"/>
      <c r="EQ656" s="39"/>
      <c r="ER656" s="39"/>
      <c r="ES656" s="39"/>
      <c r="ET656" s="39"/>
      <c r="EU656" s="39"/>
    </row>
    <row r="657" ht="16.5" customHeight="1">
      <c r="A657" s="1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  <c r="CC657" s="39"/>
      <c r="CD657" s="39"/>
      <c r="CE657" s="39"/>
      <c r="CF657" s="39"/>
      <c r="CG657" s="39"/>
      <c r="CH657" s="39"/>
      <c r="CI657" s="39"/>
      <c r="CJ657" s="39"/>
      <c r="CK657" s="39"/>
      <c r="CL657" s="39"/>
      <c r="CM657" s="39"/>
      <c r="CN657" s="39"/>
      <c r="CO657" s="39"/>
      <c r="CP657" s="39"/>
      <c r="CQ657" s="39"/>
      <c r="CR657" s="39"/>
      <c r="CS657" s="39"/>
      <c r="CT657" s="39"/>
      <c r="CU657" s="39"/>
      <c r="CV657" s="39"/>
      <c r="CW657" s="39"/>
      <c r="CX657" s="39"/>
      <c r="CY657" s="39"/>
      <c r="CZ657" s="39"/>
      <c r="DA657" s="39"/>
      <c r="DB657" s="39"/>
      <c r="DC657" s="39"/>
      <c r="DD657" s="39"/>
      <c r="DE657" s="39"/>
      <c r="DF657" s="39"/>
      <c r="DG657" s="39"/>
      <c r="DH657" s="39"/>
      <c r="DI657" s="39"/>
      <c r="DJ657" s="39"/>
      <c r="DK657" s="39"/>
      <c r="DL657" s="39"/>
      <c r="DM657" s="39"/>
      <c r="DN657" s="39"/>
      <c r="DO657" s="39"/>
      <c r="DP657" s="39"/>
      <c r="DQ657" s="39"/>
      <c r="DR657" s="39"/>
      <c r="DS657" s="39"/>
      <c r="DT657" s="39"/>
      <c r="DU657" s="39"/>
      <c r="DV657" s="39"/>
      <c r="DW657" s="39"/>
      <c r="DX657" s="39"/>
      <c r="DY657" s="39"/>
      <c r="DZ657" s="39"/>
      <c r="EA657" s="39"/>
      <c r="EB657" s="39"/>
      <c r="EC657" s="39"/>
      <c r="ED657" s="39"/>
      <c r="EE657" s="39"/>
      <c r="EF657" s="39"/>
      <c r="EG657" s="39"/>
      <c r="EH657" s="39"/>
      <c r="EI657" s="39"/>
      <c r="EJ657" s="39"/>
      <c r="EK657" s="39"/>
      <c r="EL657" s="39"/>
      <c r="EM657" s="39"/>
      <c r="EN657" s="39"/>
      <c r="EO657" s="39"/>
      <c r="EP657" s="39"/>
      <c r="EQ657" s="39"/>
      <c r="ER657" s="39"/>
      <c r="ES657" s="39"/>
      <c r="ET657" s="39"/>
      <c r="EU657" s="39"/>
    </row>
    <row r="658" ht="16.5" customHeight="1">
      <c r="A658" s="1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  <c r="CC658" s="39"/>
      <c r="CD658" s="39"/>
      <c r="CE658" s="39"/>
      <c r="CF658" s="39"/>
      <c r="CG658" s="39"/>
      <c r="CH658" s="39"/>
      <c r="CI658" s="39"/>
      <c r="CJ658" s="39"/>
      <c r="CK658" s="39"/>
      <c r="CL658" s="39"/>
      <c r="CM658" s="39"/>
      <c r="CN658" s="39"/>
      <c r="CO658" s="39"/>
      <c r="CP658" s="39"/>
      <c r="CQ658" s="39"/>
      <c r="CR658" s="39"/>
      <c r="CS658" s="39"/>
      <c r="CT658" s="39"/>
      <c r="CU658" s="39"/>
      <c r="CV658" s="39"/>
      <c r="CW658" s="39"/>
      <c r="CX658" s="39"/>
      <c r="CY658" s="39"/>
      <c r="CZ658" s="39"/>
      <c r="DA658" s="39"/>
      <c r="DB658" s="39"/>
      <c r="DC658" s="39"/>
      <c r="DD658" s="39"/>
      <c r="DE658" s="39"/>
      <c r="DF658" s="39"/>
      <c r="DG658" s="39"/>
      <c r="DH658" s="39"/>
      <c r="DI658" s="39"/>
      <c r="DJ658" s="39"/>
      <c r="DK658" s="39"/>
      <c r="DL658" s="39"/>
      <c r="DM658" s="39"/>
      <c r="DN658" s="39"/>
      <c r="DO658" s="39"/>
      <c r="DP658" s="39"/>
      <c r="DQ658" s="39"/>
      <c r="DR658" s="39"/>
      <c r="DS658" s="39"/>
      <c r="DT658" s="39"/>
      <c r="DU658" s="39"/>
      <c r="DV658" s="39"/>
      <c r="DW658" s="39"/>
      <c r="DX658" s="39"/>
      <c r="DY658" s="39"/>
      <c r="DZ658" s="39"/>
      <c r="EA658" s="39"/>
      <c r="EB658" s="39"/>
      <c r="EC658" s="39"/>
      <c r="ED658" s="39"/>
      <c r="EE658" s="39"/>
      <c r="EF658" s="39"/>
      <c r="EG658" s="39"/>
      <c r="EH658" s="39"/>
      <c r="EI658" s="39"/>
      <c r="EJ658" s="39"/>
      <c r="EK658" s="39"/>
      <c r="EL658" s="39"/>
      <c r="EM658" s="39"/>
      <c r="EN658" s="39"/>
      <c r="EO658" s="39"/>
      <c r="EP658" s="39"/>
      <c r="EQ658" s="39"/>
      <c r="ER658" s="39"/>
      <c r="ES658" s="39"/>
      <c r="ET658" s="39"/>
      <c r="EU658" s="39"/>
    </row>
    <row r="659" ht="16.5" customHeight="1">
      <c r="A659" s="1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  <c r="DG659" s="39"/>
      <c r="DH659" s="39"/>
      <c r="DI659" s="39"/>
      <c r="DJ659" s="39"/>
      <c r="DK659" s="39"/>
      <c r="DL659" s="39"/>
      <c r="DM659" s="39"/>
      <c r="DN659" s="39"/>
      <c r="DO659" s="39"/>
      <c r="DP659" s="39"/>
      <c r="DQ659" s="39"/>
      <c r="DR659" s="39"/>
      <c r="DS659" s="39"/>
      <c r="DT659" s="39"/>
      <c r="DU659" s="39"/>
      <c r="DV659" s="39"/>
      <c r="DW659" s="39"/>
      <c r="DX659" s="39"/>
      <c r="DY659" s="39"/>
      <c r="DZ659" s="39"/>
      <c r="EA659" s="39"/>
      <c r="EB659" s="39"/>
      <c r="EC659" s="39"/>
      <c r="ED659" s="39"/>
      <c r="EE659" s="39"/>
      <c r="EF659" s="39"/>
      <c r="EG659" s="39"/>
      <c r="EH659" s="39"/>
      <c r="EI659" s="39"/>
      <c r="EJ659" s="39"/>
      <c r="EK659" s="39"/>
      <c r="EL659" s="39"/>
      <c r="EM659" s="39"/>
      <c r="EN659" s="39"/>
      <c r="EO659" s="39"/>
      <c r="EP659" s="39"/>
      <c r="EQ659" s="39"/>
      <c r="ER659" s="39"/>
      <c r="ES659" s="39"/>
      <c r="ET659" s="39"/>
      <c r="EU659" s="39"/>
    </row>
    <row r="660" ht="16.5" customHeight="1">
      <c r="A660" s="1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  <c r="CC660" s="39"/>
      <c r="CD660" s="39"/>
      <c r="CE660" s="39"/>
      <c r="CF660" s="39"/>
      <c r="CG660" s="39"/>
      <c r="CH660" s="39"/>
      <c r="CI660" s="39"/>
      <c r="CJ660" s="39"/>
      <c r="CK660" s="39"/>
      <c r="CL660" s="39"/>
      <c r="CM660" s="39"/>
      <c r="CN660" s="39"/>
      <c r="CO660" s="39"/>
      <c r="CP660" s="39"/>
      <c r="CQ660" s="39"/>
      <c r="CR660" s="39"/>
      <c r="CS660" s="39"/>
      <c r="CT660" s="39"/>
      <c r="CU660" s="39"/>
      <c r="CV660" s="39"/>
      <c r="CW660" s="39"/>
      <c r="CX660" s="39"/>
      <c r="CY660" s="39"/>
      <c r="CZ660" s="39"/>
      <c r="DA660" s="39"/>
      <c r="DB660" s="39"/>
      <c r="DC660" s="39"/>
      <c r="DD660" s="39"/>
      <c r="DE660" s="39"/>
      <c r="DF660" s="39"/>
      <c r="DG660" s="39"/>
      <c r="DH660" s="39"/>
      <c r="DI660" s="39"/>
      <c r="DJ660" s="39"/>
      <c r="DK660" s="39"/>
      <c r="DL660" s="39"/>
      <c r="DM660" s="39"/>
      <c r="DN660" s="39"/>
      <c r="DO660" s="39"/>
      <c r="DP660" s="39"/>
      <c r="DQ660" s="39"/>
      <c r="DR660" s="39"/>
      <c r="DS660" s="39"/>
      <c r="DT660" s="39"/>
      <c r="DU660" s="39"/>
      <c r="DV660" s="39"/>
      <c r="DW660" s="39"/>
      <c r="DX660" s="39"/>
      <c r="DY660" s="39"/>
      <c r="DZ660" s="39"/>
      <c r="EA660" s="39"/>
      <c r="EB660" s="39"/>
      <c r="EC660" s="39"/>
      <c r="ED660" s="39"/>
      <c r="EE660" s="39"/>
      <c r="EF660" s="39"/>
      <c r="EG660" s="39"/>
      <c r="EH660" s="39"/>
      <c r="EI660" s="39"/>
      <c r="EJ660" s="39"/>
      <c r="EK660" s="39"/>
      <c r="EL660" s="39"/>
      <c r="EM660" s="39"/>
      <c r="EN660" s="39"/>
      <c r="EO660" s="39"/>
      <c r="EP660" s="39"/>
      <c r="EQ660" s="39"/>
      <c r="ER660" s="39"/>
      <c r="ES660" s="39"/>
      <c r="ET660" s="39"/>
      <c r="EU660" s="39"/>
    </row>
    <row r="661" ht="16.5" customHeight="1">
      <c r="A661" s="1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  <c r="DG661" s="39"/>
      <c r="DH661" s="39"/>
      <c r="DI661" s="39"/>
      <c r="DJ661" s="39"/>
      <c r="DK661" s="39"/>
      <c r="DL661" s="39"/>
      <c r="DM661" s="39"/>
      <c r="DN661" s="39"/>
      <c r="DO661" s="39"/>
      <c r="DP661" s="39"/>
      <c r="DQ661" s="39"/>
      <c r="DR661" s="39"/>
      <c r="DS661" s="39"/>
      <c r="DT661" s="39"/>
      <c r="DU661" s="39"/>
      <c r="DV661" s="39"/>
      <c r="DW661" s="39"/>
      <c r="DX661" s="39"/>
      <c r="DY661" s="39"/>
      <c r="DZ661" s="39"/>
      <c r="EA661" s="39"/>
      <c r="EB661" s="39"/>
      <c r="EC661" s="39"/>
      <c r="ED661" s="39"/>
      <c r="EE661" s="39"/>
      <c r="EF661" s="39"/>
      <c r="EG661" s="39"/>
      <c r="EH661" s="39"/>
      <c r="EI661" s="39"/>
      <c r="EJ661" s="39"/>
      <c r="EK661" s="39"/>
      <c r="EL661" s="39"/>
      <c r="EM661" s="39"/>
      <c r="EN661" s="39"/>
      <c r="EO661" s="39"/>
      <c r="EP661" s="39"/>
      <c r="EQ661" s="39"/>
      <c r="ER661" s="39"/>
      <c r="ES661" s="39"/>
      <c r="ET661" s="39"/>
      <c r="EU661" s="39"/>
    </row>
    <row r="662" ht="16.5" customHeight="1">
      <c r="A662" s="1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  <c r="DG662" s="39"/>
      <c r="DH662" s="39"/>
      <c r="DI662" s="39"/>
      <c r="DJ662" s="39"/>
      <c r="DK662" s="39"/>
      <c r="DL662" s="39"/>
      <c r="DM662" s="39"/>
      <c r="DN662" s="39"/>
      <c r="DO662" s="39"/>
      <c r="DP662" s="39"/>
      <c r="DQ662" s="39"/>
      <c r="DR662" s="39"/>
      <c r="DS662" s="39"/>
      <c r="DT662" s="39"/>
      <c r="DU662" s="39"/>
      <c r="DV662" s="39"/>
      <c r="DW662" s="39"/>
      <c r="DX662" s="39"/>
      <c r="DY662" s="39"/>
      <c r="DZ662" s="39"/>
      <c r="EA662" s="39"/>
      <c r="EB662" s="39"/>
      <c r="EC662" s="39"/>
      <c r="ED662" s="39"/>
      <c r="EE662" s="39"/>
      <c r="EF662" s="39"/>
      <c r="EG662" s="39"/>
      <c r="EH662" s="39"/>
      <c r="EI662" s="39"/>
      <c r="EJ662" s="39"/>
      <c r="EK662" s="39"/>
      <c r="EL662" s="39"/>
      <c r="EM662" s="39"/>
      <c r="EN662" s="39"/>
      <c r="EO662" s="39"/>
      <c r="EP662" s="39"/>
      <c r="EQ662" s="39"/>
      <c r="ER662" s="39"/>
      <c r="ES662" s="39"/>
      <c r="ET662" s="39"/>
      <c r="EU662" s="39"/>
    </row>
    <row r="663" ht="16.5" customHeight="1">
      <c r="A663" s="1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  <c r="DG663" s="39"/>
      <c r="DH663" s="39"/>
      <c r="DI663" s="39"/>
      <c r="DJ663" s="39"/>
      <c r="DK663" s="39"/>
      <c r="DL663" s="39"/>
      <c r="DM663" s="39"/>
      <c r="DN663" s="39"/>
      <c r="DO663" s="39"/>
      <c r="DP663" s="39"/>
      <c r="DQ663" s="39"/>
      <c r="DR663" s="39"/>
      <c r="DS663" s="39"/>
      <c r="DT663" s="39"/>
      <c r="DU663" s="39"/>
      <c r="DV663" s="39"/>
      <c r="DW663" s="39"/>
      <c r="DX663" s="39"/>
      <c r="DY663" s="39"/>
      <c r="DZ663" s="39"/>
      <c r="EA663" s="39"/>
      <c r="EB663" s="39"/>
      <c r="EC663" s="39"/>
      <c r="ED663" s="39"/>
      <c r="EE663" s="39"/>
      <c r="EF663" s="39"/>
      <c r="EG663" s="39"/>
      <c r="EH663" s="39"/>
      <c r="EI663" s="39"/>
      <c r="EJ663" s="39"/>
      <c r="EK663" s="39"/>
      <c r="EL663" s="39"/>
      <c r="EM663" s="39"/>
      <c r="EN663" s="39"/>
      <c r="EO663" s="39"/>
      <c r="EP663" s="39"/>
      <c r="EQ663" s="39"/>
      <c r="ER663" s="39"/>
      <c r="ES663" s="39"/>
      <c r="ET663" s="39"/>
      <c r="EU663" s="39"/>
    </row>
    <row r="664" ht="16.5" customHeight="1">
      <c r="A664" s="1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  <c r="CC664" s="39"/>
      <c r="CD664" s="39"/>
      <c r="CE664" s="39"/>
      <c r="CF664" s="39"/>
      <c r="CG664" s="39"/>
      <c r="CH664" s="39"/>
      <c r="CI664" s="39"/>
      <c r="CJ664" s="39"/>
      <c r="CK664" s="39"/>
      <c r="CL664" s="39"/>
      <c r="CM664" s="39"/>
      <c r="CN664" s="39"/>
      <c r="CO664" s="39"/>
      <c r="CP664" s="39"/>
      <c r="CQ664" s="39"/>
      <c r="CR664" s="39"/>
      <c r="CS664" s="39"/>
      <c r="CT664" s="39"/>
      <c r="CU664" s="39"/>
      <c r="CV664" s="39"/>
      <c r="CW664" s="39"/>
      <c r="CX664" s="39"/>
      <c r="CY664" s="39"/>
      <c r="CZ664" s="39"/>
      <c r="DA664" s="39"/>
      <c r="DB664" s="39"/>
      <c r="DC664" s="39"/>
      <c r="DD664" s="39"/>
      <c r="DE664" s="39"/>
      <c r="DF664" s="39"/>
      <c r="DG664" s="39"/>
      <c r="DH664" s="39"/>
      <c r="DI664" s="39"/>
      <c r="DJ664" s="39"/>
      <c r="DK664" s="39"/>
      <c r="DL664" s="39"/>
      <c r="DM664" s="39"/>
      <c r="DN664" s="39"/>
      <c r="DO664" s="39"/>
      <c r="DP664" s="39"/>
      <c r="DQ664" s="39"/>
      <c r="DR664" s="39"/>
      <c r="DS664" s="39"/>
      <c r="DT664" s="39"/>
      <c r="DU664" s="39"/>
      <c r="DV664" s="39"/>
      <c r="DW664" s="39"/>
      <c r="DX664" s="39"/>
      <c r="DY664" s="39"/>
      <c r="DZ664" s="39"/>
      <c r="EA664" s="39"/>
      <c r="EB664" s="39"/>
      <c r="EC664" s="39"/>
      <c r="ED664" s="39"/>
      <c r="EE664" s="39"/>
      <c r="EF664" s="39"/>
      <c r="EG664" s="39"/>
      <c r="EH664" s="39"/>
      <c r="EI664" s="39"/>
      <c r="EJ664" s="39"/>
      <c r="EK664" s="39"/>
      <c r="EL664" s="39"/>
      <c r="EM664" s="39"/>
      <c r="EN664" s="39"/>
      <c r="EO664" s="39"/>
      <c r="EP664" s="39"/>
      <c r="EQ664" s="39"/>
      <c r="ER664" s="39"/>
      <c r="ES664" s="39"/>
      <c r="ET664" s="39"/>
      <c r="EU664" s="39"/>
    </row>
    <row r="665" ht="16.5" customHeight="1">
      <c r="A665" s="1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  <c r="DG665" s="39"/>
      <c r="DH665" s="39"/>
      <c r="DI665" s="39"/>
      <c r="DJ665" s="39"/>
      <c r="DK665" s="39"/>
      <c r="DL665" s="39"/>
      <c r="DM665" s="39"/>
      <c r="DN665" s="39"/>
      <c r="DO665" s="39"/>
      <c r="DP665" s="39"/>
      <c r="DQ665" s="39"/>
      <c r="DR665" s="39"/>
      <c r="DS665" s="39"/>
      <c r="DT665" s="39"/>
      <c r="DU665" s="39"/>
      <c r="DV665" s="39"/>
      <c r="DW665" s="39"/>
      <c r="DX665" s="39"/>
      <c r="DY665" s="39"/>
      <c r="DZ665" s="39"/>
      <c r="EA665" s="39"/>
      <c r="EB665" s="39"/>
      <c r="EC665" s="39"/>
      <c r="ED665" s="39"/>
      <c r="EE665" s="39"/>
      <c r="EF665" s="39"/>
      <c r="EG665" s="39"/>
      <c r="EH665" s="39"/>
      <c r="EI665" s="39"/>
      <c r="EJ665" s="39"/>
      <c r="EK665" s="39"/>
      <c r="EL665" s="39"/>
      <c r="EM665" s="39"/>
      <c r="EN665" s="39"/>
      <c r="EO665" s="39"/>
      <c r="EP665" s="39"/>
      <c r="EQ665" s="39"/>
      <c r="ER665" s="39"/>
      <c r="ES665" s="39"/>
      <c r="ET665" s="39"/>
      <c r="EU665" s="39"/>
    </row>
    <row r="666" ht="16.5" customHeight="1">
      <c r="A666" s="1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  <c r="DG666" s="39"/>
      <c r="DH666" s="39"/>
      <c r="DI666" s="39"/>
      <c r="DJ666" s="39"/>
      <c r="DK666" s="39"/>
      <c r="DL666" s="39"/>
      <c r="DM666" s="39"/>
      <c r="DN666" s="39"/>
      <c r="DO666" s="39"/>
      <c r="DP666" s="39"/>
      <c r="DQ666" s="39"/>
      <c r="DR666" s="39"/>
      <c r="DS666" s="39"/>
      <c r="DT666" s="39"/>
      <c r="DU666" s="39"/>
      <c r="DV666" s="39"/>
      <c r="DW666" s="39"/>
      <c r="DX666" s="39"/>
      <c r="DY666" s="39"/>
      <c r="DZ666" s="39"/>
      <c r="EA666" s="39"/>
      <c r="EB666" s="39"/>
      <c r="EC666" s="39"/>
      <c r="ED666" s="39"/>
      <c r="EE666" s="39"/>
      <c r="EF666" s="39"/>
      <c r="EG666" s="39"/>
      <c r="EH666" s="39"/>
      <c r="EI666" s="39"/>
      <c r="EJ666" s="39"/>
      <c r="EK666" s="39"/>
      <c r="EL666" s="39"/>
      <c r="EM666" s="39"/>
      <c r="EN666" s="39"/>
      <c r="EO666" s="39"/>
      <c r="EP666" s="39"/>
      <c r="EQ666" s="39"/>
      <c r="ER666" s="39"/>
      <c r="ES666" s="39"/>
      <c r="ET666" s="39"/>
      <c r="EU666" s="39"/>
    </row>
    <row r="667" ht="16.5" customHeight="1">
      <c r="A667" s="1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  <c r="CC667" s="39"/>
      <c r="CD667" s="39"/>
      <c r="CE667" s="39"/>
      <c r="CF667" s="39"/>
      <c r="CG667" s="39"/>
      <c r="CH667" s="39"/>
      <c r="CI667" s="39"/>
      <c r="CJ667" s="39"/>
      <c r="CK667" s="39"/>
      <c r="CL667" s="39"/>
      <c r="CM667" s="39"/>
      <c r="CN667" s="39"/>
      <c r="CO667" s="39"/>
      <c r="CP667" s="39"/>
      <c r="CQ667" s="39"/>
      <c r="CR667" s="39"/>
      <c r="CS667" s="39"/>
      <c r="CT667" s="39"/>
      <c r="CU667" s="39"/>
      <c r="CV667" s="39"/>
      <c r="CW667" s="39"/>
      <c r="CX667" s="39"/>
      <c r="CY667" s="39"/>
      <c r="CZ667" s="39"/>
      <c r="DA667" s="39"/>
      <c r="DB667" s="39"/>
      <c r="DC667" s="39"/>
      <c r="DD667" s="39"/>
      <c r="DE667" s="39"/>
      <c r="DF667" s="39"/>
      <c r="DG667" s="39"/>
      <c r="DH667" s="39"/>
      <c r="DI667" s="39"/>
      <c r="DJ667" s="39"/>
      <c r="DK667" s="39"/>
      <c r="DL667" s="39"/>
      <c r="DM667" s="39"/>
      <c r="DN667" s="39"/>
      <c r="DO667" s="39"/>
      <c r="DP667" s="39"/>
      <c r="DQ667" s="39"/>
      <c r="DR667" s="39"/>
      <c r="DS667" s="39"/>
      <c r="DT667" s="39"/>
      <c r="DU667" s="39"/>
      <c r="DV667" s="39"/>
      <c r="DW667" s="39"/>
      <c r="DX667" s="39"/>
      <c r="DY667" s="39"/>
      <c r="DZ667" s="39"/>
      <c r="EA667" s="39"/>
      <c r="EB667" s="39"/>
      <c r="EC667" s="39"/>
      <c r="ED667" s="39"/>
      <c r="EE667" s="39"/>
      <c r="EF667" s="39"/>
      <c r="EG667" s="39"/>
      <c r="EH667" s="39"/>
      <c r="EI667" s="39"/>
      <c r="EJ667" s="39"/>
      <c r="EK667" s="39"/>
      <c r="EL667" s="39"/>
      <c r="EM667" s="39"/>
      <c r="EN667" s="39"/>
      <c r="EO667" s="39"/>
      <c r="EP667" s="39"/>
      <c r="EQ667" s="39"/>
      <c r="ER667" s="39"/>
      <c r="ES667" s="39"/>
      <c r="ET667" s="39"/>
      <c r="EU667" s="39"/>
    </row>
    <row r="668" ht="16.5" customHeight="1">
      <c r="A668" s="1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  <c r="CC668" s="39"/>
      <c r="CD668" s="39"/>
      <c r="CE668" s="39"/>
      <c r="CF668" s="39"/>
      <c r="CG668" s="39"/>
      <c r="CH668" s="39"/>
      <c r="CI668" s="39"/>
      <c r="CJ668" s="39"/>
      <c r="CK668" s="39"/>
      <c r="CL668" s="39"/>
      <c r="CM668" s="39"/>
      <c r="CN668" s="39"/>
      <c r="CO668" s="39"/>
      <c r="CP668" s="39"/>
      <c r="CQ668" s="39"/>
      <c r="CR668" s="39"/>
      <c r="CS668" s="39"/>
      <c r="CT668" s="39"/>
      <c r="CU668" s="39"/>
      <c r="CV668" s="39"/>
      <c r="CW668" s="39"/>
      <c r="CX668" s="39"/>
      <c r="CY668" s="39"/>
      <c r="CZ668" s="39"/>
      <c r="DA668" s="39"/>
      <c r="DB668" s="39"/>
      <c r="DC668" s="39"/>
      <c r="DD668" s="39"/>
      <c r="DE668" s="39"/>
      <c r="DF668" s="39"/>
      <c r="DG668" s="39"/>
      <c r="DH668" s="39"/>
      <c r="DI668" s="39"/>
      <c r="DJ668" s="39"/>
      <c r="DK668" s="39"/>
      <c r="DL668" s="39"/>
      <c r="DM668" s="39"/>
      <c r="DN668" s="39"/>
      <c r="DO668" s="39"/>
      <c r="DP668" s="39"/>
      <c r="DQ668" s="39"/>
      <c r="DR668" s="39"/>
      <c r="DS668" s="39"/>
      <c r="DT668" s="39"/>
      <c r="DU668" s="39"/>
      <c r="DV668" s="39"/>
      <c r="DW668" s="39"/>
      <c r="DX668" s="39"/>
      <c r="DY668" s="39"/>
      <c r="DZ668" s="39"/>
      <c r="EA668" s="39"/>
      <c r="EB668" s="39"/>
      <c r="EC668" s="39"/>
      <c r="ED668" s="39"/>
      <c r="EE668" s="39"/>
      <c r="EF668" s="39"/>
      <c r="EG668" s="39"/>
      <c r="EH668" s="39"/>
      <c r="EI668" s="39"/>
      <c r="EJ668" s="39"/>
      <c r="EK668" s="39"/>
      <c r="EL668" s="39"/>
      <c r="EM668" s="39"/>
      <c r="EN668" s="39"/>
      <c r="EO668" s="39"/>
      <c r="EP668" s="39"/>
      <c r="EQ668" s="39"/>
      <c r="ER668" s="39"/>
      <c r="ES668" s="39"/>
      <c r="ET668" s="39"/>
      <c r="EU668" s="39"/>
    </row>
    <row r="669" ht="16.5" customHeight="1">
      <c r="A669" s="1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  <c r="CC669" s="39"/>
      <c r="CD669" s="39"/>
      <c r="CE669" s="39"/>
      <c r="CF669" s="39"/>
      <c r="CG669" s="39"/>
      <c r="CH669" s="39"/>
      <c r="CI669" s="39"/>
      <c r="CJ669" s="39"/>
      <c r="CK669" s="39"/>
      <c r="CL669" s="39"/>
      <c r="CM669" s="39"/>
      <c r="CN669" s="39"/>
      <c r="CO669" s="39"/>
      <c r="CP669" s="39"/>
      <c r="CQ669" s="39"/>
      <c r="CR669" s="39"/>
      <c r="CS669" s="39"/>
      <c r="CT669" s="39"/>
      <c r="CU669" s="39"/>
      <c r="CV669" s="39"/>
      <c r="CW669" s="39"/>
      <c r="CX669" s="39"/>
      <c r="CY669" s="39"/>
      <c r="CZ669" s="39"/>
      <c r="DA669" s="39"/>
      <c r="DB669" s="39"/>
      <c r="DC669" s="39"/>
      <c r="DD669" s="39"/>
      <c r="DE669" s="39"/>
      <c r="DF669" s="39"/>
      <c r="DG669" s="39"/>
      <c r="DH669" s="39"/>
      <c r="DI669" s="39"/>
      <c r="DJ669" s="39"/>
      <c r="DK669" s="39"/>
      <c r="DL669" s="39"/>
      <c r="DM669" s="39"/>
      <c r="DN669" s="39"/>
      <c r="DO669" s="39"/>
      <c r="DP669" s="39"/>
      <c r="DQ669" s="39"/>
      <c r="DR669" s="39"/>
      <c r="DS669" s="39"/>
      <c r="DT669" s="39"/>
      <c r="DU669" s="39"/>
      <c r="DV669" s="39"/>
      <c r="DW669" s="39"/>
      <c r="DX669" s="39"/>
      <c r="DY669" s="39"/>
      <c r="DZ669" s="39"/>
      <c r="EA669" s="39"/>
      <c r="EB669" s="39"/>
      <c r="EC669" s="39"/>
      <c r="ED669" s="39"/>
      <c r="EE669" s="39"/>
      <c r="EF669" s="39"/>
      <c r="EG669" s="39"/>
      <c r="EH669" s="39"/>
      <c r="EI669" s="39"/>
      <c r="EJ669" s="39"/>
      <c r="EK669" s="39"/>
      <c r="EL669" s="39"/>
      <c r="EM669" s="39"/>
      <c r="EN669" s="39"/>
      <c r="EO669" s="39"/>
      <c r="EP669" s="39"/>
      <c r="EQ669" s="39"/>
      <c r="ER669" s="39"/>
      <c r="ES669" s="39"/>
      <c r="ET669" s="39"/>
      <c r="EU669" s="39"/>
    </row>
    <row r="670" ht="16.5" customHeight="1">
      <c r="A670" s="1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  <c r="CC670" s="39"/>
      <c r="CD670" s="39"/>
      <c r="CE670" s="39"/>
      <c r="CF670" s="39"/>
      <c r="CG670" s="39"/>
      <c r="CH670" s="39"/>
      <c r="CI670" s="39"/>
      <c r="CJ670" s="39"/>
      <c r="CK670" s="39"/>
      <c r="CL670" s="39"/>
      <c r="CM670" s="39"/>
      <c r="CN670" s="39"/>
      <c r="CO670" s="39"/>
      <c r="CP670" s="39"/>
      <c r="CQ670" s="39"/>
      <c r="CR670" s="39"/>
      <c r="CS670" s="39"/>
      <c r="CT670" s="39"/>
      <c r="CU670" s="39"/>
      <c r="CV670" s="39"/>
      <c r="CW670" s="39"/>
      <c r="CX670" s="39"/>
      <c r="CY670" s="39"/>
      <c r="CZ670" s="39"/>
      <c r="DA670" s="39"/>
      <c r="DB670" s="39"/>
      <c r="DC670" s="39"/>
      <c r="DD670" s="39"/>
      <c r="DE670" s="39"/>
      <c r="DF670" s="39"/>
      <c r="DG670" s="39"/>
      <c r="DH670" s="39"/>
      <c r="DI670" s="39"/>
      <c r="DJ670" s="39"/>
      <c r="DK670" s="39"/>
      <c r="DL670" s="39"/>
      <c r="DM670" s="39"/>
      <c r="DN670" s="39"/>
      <c r="DO670" s="39"/>
      <c r="DP670" s="39"/>
      <c r="DQ670" s="39"/>
      <c r="DR670" s="39"/>
      <c r="DS670" s="39"/>
      <c r="DT670" s="39"/>
      <c r="DU670" s="39"/>
      <c r="DV670" s="39"/>
      <c r="DW670" s="39"/>
      <c r="DX670" s="39"/>
      <c r="DY670" s="39"/>
      <c r="DZ670" s="39"/>
      <c r="EA670" s="39"/>
      <c r="EB670" s="39"/>
      <c r="EC670" s="39"/>
      <c r="ED670" s="39"/>
      <c r="EE670" s="39"/>
      <c r="EF670" s="39"/>
      <c r="EG670" s="39"/>
      <c r="EH670" s="39"/>
      <c r="EI670" s="39"/>
      <c r="EJ670" s="39"/>
      <c r="EK670" s="39"/>
      <c r="EL670" s="39"/>
      <c r="EM670" s="39"/>
      <c r="EN670" s="39"/>
      <c r="EO670" s="39"/>
      <c r="EP670" s="39"/>
      <c r="EQ670" s="39"/>
      <c r="ER670" s="39"/>
      <c r="ES670" s="39"/>
      <c r="ET670" s="39"/>
      <c r="EU670" s="39"/>
    </row>
    <row r="671" ht="16.5" customHeight="1">
      <c r="A671" s="1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  <c r="DG671" s="39"/>
      <c r="DH671" s="39"/>
      <c r="DI671" s="39"/>
      <c r="DJ671" s="39"/>
      <c r="DK671" s="39"/>
      <c r="DL671" s="39"/>
      <c r="DM671" s="39"/>
      <c r="DN671" s="39"/>
      <c r="DO671" s="39"/>
      <c r="DP671" s="39"/>
      <c r="DQ671" s="39"/>
      <c r="DR671" s="39"/>
      <c r="DS671" s="39"/>
      <c r="DT671" s="39"/>
      <c r="DU671" s="39"/>
      <c r="DV671" s="39"/>
      <c r="DW671" s="39"/>
      <c r="DX671" s="39"/>
      <c r="DY671" s="39"/>
      <c r="DZ671" s="39"/>
      <c r="EA671" s="39"/>
      <c r="EB671" s="39"/>
      <c r="EC671" s="39"/>
      <c r="ED671" s="39"/>
      <c r="EE671" s="39"/>
      <c r="EF671" s="39"/>
      <c r="EG671" s="39"/>
      <c r="EH671" s="39"/>
      <c r="EI671" s="39"/>
      <c r="EJ671" s="39"/>
      <c r="EK671" s="39"/>
      <c r="EL671" s="39"/>
      <c r="EM671" s="39"/>
      <c r="EN671" s="39"/>
      <c r="EO671" s="39"/>
      <c r="EP671" s="39"/>
      <c r="EQ671" s="39"/>
      <c r="ER671" s="39"/>
      <c r="ES671" s="39"/>
      <c r="ET671" s="39"/>
      <c r="EU671" s="39"/>
    </row>
    <row r="672" ht="16.5" customHeight="1">
      <c r="A672" s="1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  <c r="CC672" s="39"/>
      <c r="CD672" s="39"/>
      <c r="CE672" s="39"/>
      <c r="CF672" s="39"/>
      <c r="CG672" s="39"/>
      <c r="CH672" s="39"/>
      <c r="CI672" s="39"/>
      <c r="CJ672" s="39"/>
      <c r="CK672" s="39"/>
      <c r="CL672" s="39"/>
      <c r="CM672" s="39"/>
      <c r="CN672" s="39"/>
      <c r="CO672" s="39"/>
      <c r="CP672" s="39"/>
      <c r="CQ672" s="39"/>
      <c r="CR672" s="39"/>
      <c r="CS672" s="39"/>
      <c r="CT672" s="39"/>
      <c r="CU672" s="39"/>
      <c r="CV672" s="39"/>
      <c r="CW672" s="39"/>
      <c r="CX672" s="39"/>
      <c r="CY672" s="39"/>
      <c r="CZ672" s="39"/>
      <c r="DA672" s="39"/>
      <c r="DB672" s="39"/>
      <c r="DC672" s="39"/>
      <c r="DD672" s="39"/>
      <c r="DE672" s="39"/>
      <c r="DF672" s="39"/>
      <c r="DG672" s="39"/>
      <c r="DH672" s="39"/>
      <c r="DI672" s="39"/>
      <c r="DJ672" s="39"/>
      <c r="DK672" s="39"/>
      <c r="DL672" s="39"/>
      <c r="DM672" s="39"/>
      <c r="DN672" s="39"/>
      <c r="DO672" s="39"/>
      <c r="DP672" s="39"/>
      <c r="DQ672" s="39"/>
      <c r="DR672" s="39"/>
      <c r="DS672" s="39"/>
      <c r="DT672" s="39"/>
      <c r="DU672" s="39"/>
      <c r="DV672" s="39"/>
      <c r="DW672" s="39"/>
      <c r="DX672" s="39"/>
      <c r="DY672" s="39"/>
      <c r="DZ672" s="39"/>
      <c r="EA672" s="39"/>
      <c r="EB672" s="39"/>
      <c r="EC672" s="39"/>
      <c r="ED672" s="39"/>
      <c r="EE672" s="39"/>
      <c r="EF672" s="39"/>
      <c r="EG672" s="39"/>
      <c r="EH672" s="39"/>
      <c r="EI672" s="39"/>
      <c r="EJ672" s="39"/>
      <c r="EK672" s="39"/>
      <c r="EL672" s="39"/>
      <c r="EM672" s="39"/>
      <c r="EN672" s="39"/>
      <c r="EO672" s="39"/>
      <c r="EP672" s="39"/>
      <c r="EQ672" s="39"/>
      <c r="ER672" s="39"/>
      <c r="ES672" s="39"/>
      <c r="ET672" s="39"/>
      <c r="EU672" s="39"/>
    </row>
    <row r="673" ht="16.5" customHeight="1">
      <c r="A673" s="1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  <c r="CC673" s="39"/>
      <c r="CD673" s="39"/>
      <c r="CE673" s="39"/>
      <c r="CF673" s="39"/>
      <c r="CG673" s="39"/>
      <c r="CH673" s="39"/>
      <c r="CI673" s="39"/>
      <c r="CJ673" s="39"/>
      <c r="CK673" s="39"/>
      <c r="CL673" s="39"/>
      <c r="CM673" s="39"/>
      <c r="CN673" s="39"/>
      <c r="CO673" s="39"/>
      <c r="CP673" s="39"/>
      <c r="CQ673" s="39"/>
      <c r="CR673" s="39"/>
      <c r="CS673" s="39"/>
      <c r="CT673" s="39"/>
      <c r="CU673" s="39"/>
      <c r="CV673" s="39"/>
      <c r="CW673" s="39"/>
      <c r="CX673" s="39"/>
      <c r="CY673" s="39"/>
      <c r="CZ673" s="39"/>
      <c r="DA673" s="39"/>
      <c r="DB673" s="39"/>
      <c r="DC673" s="39"/>
      <c r="DD673" s="39"/>
      <c r="DE673" s="39"/>
      <c r="DF673" s="39"/>
      <c r="DG673" s="39"/>
      <c r="DH673" s="39"/>
      <c r="DI673" s="39"/>
      <c r="DJ673" s="39"/>
      <c r="DK673" s="39"/>
      <c r="DL673" s="39"/>
      <c r="DM673" s="39"/>
      <c r="DN673" s="39"/>
      <c r="DO673" s="39"/>
      <c r="DP673" s="39"/>
      <c r="DQ673" s="39"/>
      <c r="DR673" s="39"/>
      <c r="DS673" s="39"/>
      <c r="DT673" s="39"/>
      <c r="DU673" s="39"/>
      <c r="DV673" s="39"/>
      <c r="DW673" s="39"/>
      <c r="DX673" s="39"/>
      <c r="DY673" s="39"/>
      <c r="DZ673" s="39"/>
      <c r="EA673" s="39"/>
      <c r="EB673" s="39"/>
      <c r="EC673" s="39"/>
      <c r="ED673" s="39"/>
      <c r="EE673" s="39"/>
      <c r="EF673" s="39"/>
      <c r="EG673" s="39"/>
      <c r="EH673" s="39"/>
      <c r="EI673" s="39"/>
      <c r="EJ673" s="39"/>
      <c r="EK673" s="39"/>
      <c r="EL673" s="39"/>
      <c r="EM673" s="39"/>
      <c r="EN673" s="39"/>
      <c r="EO673" s="39"/>
      <c r="EP673" s="39"/>
      <c r="EQ673" s="39"/>
      <c r="ER673" s="39"/>
      <c r="ES673" s="39"/>
      <c r="ET673" s="39"/>
      <c r="EU673" s="39"/>
    </row>
    <row r="674" ht="16.5" customHeight="1">
      <c r="A674" s="1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  <c r="CC674" s="39"/>
      <c r="CD674" s="39"/>
      <c r="CE674" s="39"/>
      <c r="CF674" s="39"/>
      <c r="CG674" s="39"/>
      <c r="CH674" s="39"/>
      <c r="CI674" s="39"/>
      <c r="CJ674" s="39"/>
      <c r="CK674" s="39"/>
      <c r="CL674" s="39"/>
      <c r="CM674" s="39"/>
      <c r="CN674" s="39"/>
      <c r="CO674" s="39"/>
      <c r="CP674" s="39"/>
      <c r="CQ674" s="39"/>
      <c r="CR674" s="39"/>
      <c r="CS674" s="39"/>
      <c r="CT674" s="39"/>
      <c r="CU674" s="39"/>
      <c r="CV674" s="39"/>
      <c r="CW674" s="39"/>
      <c r="CX674" s="39"/>
      <c r="CY674" s="39"/>
      <c r="CZ674" s="39"/>
      <c r="DA674" s="39"/>
      <c r="DB674" s="39"/>
      <c r="DC674" s="39"/>
      <c r="DD674" s="39"/>
      <c r="DE674" s="39"/>
      <c r="DF674" s="39"/>
      <c r="DG674" s="39"/>
      <c r="DH674" s="39"/>
      <c r="DI674" s="39"/>
      <c r="DJ674" s="39"/>
      <c r="DK674" s="39"/>
      <c r="DL674" s="39"/>
      <c r="DM674" s="39"/>
      <c r="DN674" s="39"/>
      <c r="DO674" s="39"/>
      <c r="DP674" s="39"/>
      <c r="DQ674" s="39"/>
      <c r="DR674" s="39"/>
      <c r="DS674" s="39"/>
      <c r="DT674" s="39"/>
      <c r="DU674" s="39"/>
      <c r="DV674" s="39"/>
      <c r="DW674" s="39"/>
      <c r="DX674" s="39"/>
      <c r="DY674" s="39"/>
      <c r="DZ674" s="39"/>
      <c r="EA674" s="39"/>
      <c r="EB674" s="39"/>
      <c r="EC674" s="39"/>
      <c r="ED674" s="39"/>
      <c r="EE674" s="39"/>
      <c r="EF674" s="39"/>
      <c r="EG674" s="39"/>
      <c r="EH674" s="39"/>
      <c r="EI674" s="39"/>
      <c r="EJ674" s="39"/>
      <c r="EK674" s="39"/>
      <c r="EL674" s="39"/>
      <c r="EM674" s="39"/>
      <c r="EN674" s="39"/>
      <c r="EO674" s="39"/>
      <c r="EP674" s="39"/>
      <c r="EQ674" s="39"/>
      <c r="ER674" s="39"/>
      <c r="ES674" s="39"/>
      <c r="ET674" s="39"/>
      <c r="EU674" s="39"/>
    </row>
    <row r="675" ht="16.5" customHeight="1">
      <c r="A675" s="1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  <c r="CC675" s="39"/>
      <c r="CD675" s="39"/>
      <c r="CE675" s="39"/>
      <c r="CF675" s="39"/>
      <c r="CG675" s="39"/>
      <c r="CH675" s="39"/>
      <c r="CI675" s="39"/>
      <c r="CJ675" s="39"/>
      <c r="CK675" s="39"/>
      <c r="CL675" s="39"/>
      <c r="CM675" s="39"/>
      <c r="CN675" s="39"/>
      <c r="CO675" s="39"/>
      <c r="CP675" s="39"/>
      <c r="CQ675" s="39"/>
      <c r="CR675" s="39"/>
      <c r="CS675" s="39"/>
      <c r="CT675" s="39"/>
      <c r="CU675" s="39"/>
      <c r="CV675" s="39"/>
      <c r="CW675" s="39"/>
      <c r="CX675" s="39"/>
      <c r="CY675" s="39"/>
      <c r="CZ675" s="39"/>
      <c r="DA675" s="39"/>
      <c r="DB675" s="39"/>
      <c r="DC675" s="39"/>
      <c r="DD675" s="39"/>
      <c r="DE675" s="39"/>
      <c r="DF675" s="39"/>
      <c r="DG675" s="39"/>
      <c r="DH675" s="39"/>
      <c r="DI675" s="39"/>
      <c r="DJ675" s="39"/>
      <c r="DK675" s="39"/>
      <c r="DL675" s="39"/>
      <c r="DM675" s="39"/>
      <c r="DN675" s="39"/>
      <c r="DO675" s="39"/>
      <c r="DP675" s="39"/>
      <c r="DQ675" s="39"/>
      <c r="DR675" s="39"/>
      <c r="DS675" s="39"/>
      <c r="DT675" s="39"/>
      <c r="DU675" s="39"/>
      <c r="DV675" s="39"/>
      <c r="DW675" s="39"/>
      <c r="DX675" s="39"/>
      <c r="DY675" s="39"/>
      <c r="DZ675" s="39"/>
      <c r="EA675" s="39"/>
      <c r="EB675" s="39"/>
      <c r="EC675" s="39"/>
      <c r="ED675" s="39"/>
      <c r="EE675" s="39"/>
      <c r="EF675" s="39"/>
      <c r="EG675" s="39"/>
      <c r="EH675" s="39"/>
      <c r="EI675" s="39"/>
      <c r="EJ675" s="39"/>
      <c r="EK675" s="39"/>
      <c r="EL675" s="39"/>
      <c r="EM675" s="39"/>
      <c r="EN675" s="39"/>
      <c r="EO675" s="39"/>
      <c r="EP675" s="39"/>
      <c r="EQ675" s="39"/>
      <c r="ER675" s="39"/>
      <c r="ES675" s="39"/>
      <c r="ET675" s="39"/>
      <c r="EU675" s="39"/>
    </row>
    <row r="676" ht="16.5" customHeight="1">
      <c r="A676" s="1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  <c r="DG676" s="39"/>
      <c r="DH676" s="39"/>
      <c r="DI676" s="39"/>
      <c r="DJ676" s="39"/>
      <c r="DK676" s="39"/>
      <c r="DL676" s="39"/>
      <c r="DM676" s="39"/>
      <c r="DN676" s="39"/>
      <c r="DO676" s="39"/>
      <c r="DP676" s="39"/>
      <c r="DQ676" s="39"/>
      <c r="DR676" s="39"/>
      <c r="DS676" s="39"/>
      <c r="DT676" s="39"/>
      <c r="DU676" s="39"/>
      <c r="DV676" s="39"/>
      <c r="DW676" s="39"/>
      <c r="DX676" s="39"/>
      <c r="DY676" s="39"/>
      <c r="DZ676" s="39"/>
      <c r="EA676" s="39"/>
      <c r="EB676" s="39"/>
      <c r="EC676" s="39"/>
      <c r="ED676" s="39"/>
      <c r="EE676" s="39"/>
      <c r="EF676" s="39"/>
      <c r="EG676" s="39"/>
      <c r="EH676" s="39"/>
      <c r="EI676" s="39"/>
      <c r="EJ676" s="39"/>
      <c r="EK676" s="39"/>
      <c r="EL676" s="39"/>
      <c r="EM676" s="39"/>
      <c r="EN676" s="39"/>
      <c r="EO676" s="39"/>
      <c r="EP676" s="39"/>
      <c r="EQ676" s="39"/>
      <c r="ER676" s="39"/>
      <c r="ES676" s="39"/>
      <c r="ET676" s="39"/>
      <c r="EU676" s="39"/>
    </row>
    <row r="677" ht="16.5" customHeight="1">
      <c r="A677" s="1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  <c r="CC677" s="39"/>
      <c r="CD677" s="39"/>
      <c r="CE677" s="39"/>
      <c r="CF677" s="39"/>
      <c r="CG677" s="39"/>
      <c r="CH677" s="39"/>
      <c r="CI677" s="39"/>
      <c r="CJ677" s="39"/>
      <c r="CK677" s="39"/>
      <c r="CL677" s="39"/>
      <c r="CM677" s="39"/>
      <c r="CN677" s="39"/>
      <c r="CO677" s="39"/>
      <c r="CP677" s="39"/>
      <c r="CQ677" s="39"/>
      <c r="CR677" s="39"/>
      <c r="CS677" s="39"/>
      <c r="CT677" s="39"/>
      <c r="CU677" s="39"/>
      <c r="CV677" s="39"/>
      <c r="CW677" s="39"/>
      <c r="CX677" s="39"/>
      <c r="CY677" s="39"/>
      <c r="CZ677" s="39"/>
      <c r="DA677" s="39"/>
      <c r="DB677" s="39"/>
      <c r="DC677" s="39"/>
      <c r="DD677" s="39"/>
      <c r="DE677" s="39"/>
      <c r="DF677" s="39"/>
      <c r="DG677" s="39"/>
      <c r="DH677" s="39"/>
      <c r="DI677" s="39"/>
      <c r="DJ677" s="39"/>
      <c r="DK677" s="39"/>
      <c r="DL677" s="39"/>
      <c r="DM677" s="39"/>
      <c r="DN677" s="39"/>
      <c r="DO677" s="39"/>
      <c r="DP677" s="39"/>
      <c r="DQ677" s="39"/>
      <c r="DR677" s="39"/>
      <c r="DS677" s="39"/>
      <c r="DT677" s="39"/>
      <c r="DU677" s="39"/>
      <c r="DV677" s="39"/>
      <c r="DW677" s="39"/>
      <c r="DX677" s="39"/>
      <c r="DY677" s="39"/>
      <c r="DZ677" s="39"/>
      <c r="EA677" s="39"/>
      <c r="EB677" s="39"/>
      <c r="EC677" s="39"/>
      <c r="ED677" s="39"/>
      <c r="EE677" s="39"/>
      <c r="EF677" s="39"/>
      <c r="EG677" s="39"/>
      <c r="EH677" s="39"/>
      <c r="EI677" s="39"/>
      <c r="EJ677" s="39"/>
      <c r="EK677" s="39"/>
      <c r="EL677" s="39"/>
      <c r="EM677" s="39"/>
      <c r="EN677" s="39"/>
      <c r="EO677" s="39"/>
      <c r="EP677" s="39"/>
      <c r="EQ677" s="39"/>
      <c r="ER677" s="39"/>
      <c r="ES677" s="39"/>
      <c r="ET677" s="39"/>
      <c r="EU677" s="39"/>
    </row>
    <row r="678" ht="16.5" customHeight="1">
      <c r="A678" s="1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  <c r="CC678" s="39"/>
      <c r="CD678" s="39"/>
      <c r="CE678" s="39"/>
      <c r="CF678" s="39"/>
      <c r="CG678" s="39"/>
      <c r="CH678" s="39"/>
      <c r="CI678" s="39"/>
      <c r="CJ678" s="39"/>
      <c r="CK678" s="39"/>
      <c r="CL678" s="39"/>
      <c r="CM678" s="39"/>
      <c r="CN678" s="39"/>
      <c r="CO678" s="39"/>
      <c r="CP678" s="39"/>
      <c r="CQ678" s="39"/>
      <c r="CR678" s="39"/>
      <c r="CS678" s="39"/>
      <c r="CT678" s="39"/>
      <c r="CU678" s="39"/>
      <c r="CV678" s="39"/>
      <c r="CW678" s="39"/>
      <c r="CX678" s="39"/>
      <c r="CY678" s="39"/>
      <c r="CZ678" s="39"/>
      <c r="DA678" s="39"/>
      <c r="DB678" s="39"/>
      <c r="DC678" s="39"/>
      <c r="DD678" s="39"/>
      <c r="DE678" s="39"/>
      <c r="DF678" s="39"/>
      <c r="DG678" s="39"/>
      <c r="DH678" s="39"/>
      <c r="DI678" s="39"/>
      <c r="DJ678" s="39"/>
      <c r="DK678" s="39"/>
      <c r="DL678" s="39"/>
      <c r="DM678" s="39"/>
      <c r="DN678" s="39"/>
      <c r="DO678" s="39"/>
      <c r="DP678" s="39"/>
      <c r="DQ678" s="39"/>
      <c r="DR678" s="39"/>
      <c r="DS678" s="39"/>
      <c r="DT678" s="39"/>
      <c r="DU678" s="39"/>
      <c r="DV678" s="39"/>
      <c r="DW678" s="39"/>
      <c r="DX678" s="39"/>
      <c r="DY678" s="39"/>
      <c r="DZ678" s="39"/>
      <c r="EA678" s="39"/>
      <c r="EB678" s="39"/>
      <c r="EC678" s="39"/>
      <c r="ED678" s="39"/>
      <c r="EE678" s="39"/>
      <c r="EF678" s="39"/>
      <c r="EG678" s="39"/>
      <c r="EH678" s="39"/>
      <c r="EI678" s="39"/>
      <c r="EJ678" s="39"/>
      <c r="EK678" s="39"/>
      <c r="EL678" s="39"/>
      <c r="EM678" s="39"/>
      <c r="EN678" s="39"/>
      <c r="EO678" s="39"/>
      <c r="EP678" s="39"/>
      <c r="EQ678" s="39"/>
      <c r="ER678" s="39"/>
      <c r="ES678" s="39"/>
      <c r="ET678" s="39"/>
      <c r="EU678" s="39"/>
    </row>
    <row r="679" ht="16.5" customHeight="1">
      <c r="A679" s="1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  <c r="CC679" s="39"/>
      <c r="CD679" s="39"/>
      <c r="CE679" s="39"/>
      <c r="CF679" s="39"/>
      <c r="CG679" s="39"/>
      <c r="CH679" s="39"/>
      <c r="CI679" s="39"/>
      <c r="CJ679" s="39"/>
      <c r="CK679" s="39"/>
      <c r="CL679" s="39"/>
      <c r="CM679" s="39"/>
      <c r="CN679" s="39"/>
      <c r="CO679" s="39"/>
      <c r="CP679" s="39"/>
      <c r="CQ679" s="39"/>
      <c r="CR679" s="39"/>
      <c r="CS679" s="39"/>
      <c r="CT679" s="39"/>
      <c r="CU679" s="39"/>
      <c r="CV679" s="39"/>
      <c r="CW679" s="39"/>
      <c r="CX679" s="39"/>
      <c r="CY679" s="39"/>
      <c r="CZ679" s="39"/>
      <c r="DA679" s="39"/>
      <c r="DB679" s="39"/>
      <c r="DC679" s="39"/>
      <c r="DD679" s="39"/>
      <c r="DE679" s="39"/>
      <c r="DF679" s="39"/>
      <c r="DG679" s="39"/>
      <c r="DH679" s="39"/>
      <c r="DI679" s="39"/>
      <c r="DJ679" s="39"/>
      <c r="DK679" s="39"/>
      <c r="DL679" s="39"/>
      <c r="DM679" s="39"/>
      <c r="DN679" s="39"/>
      <c r="DO679" s="39"/>
      <c r="DP679" s="39"/>
      <c r="DQ679" s="39"/>
      <c r="DR679" s="39"/>
      <c r="DS679" s="39"/>
      <c r="DT679" s="39"/>
      <c r="DU679" s="39"/>
      <c r="DV679" s="39"/>
      <c r="DW679" s="39"/>
      <c r="DX679" s="39"/>
      <c r="DY679" s="39"/>
      <c r="DZ679" s="39"/>
      <c r="EA679" s="39"/>
      <c r="EB679" s="39"/>
      <c r="EC679" s="39"/>
      <c r="ED679" s="39"/>
      <c r="EE679" s="39"/>
      <c r="EF679" s="39"/>
      <c r="EG679" s="39"/>
      <c r="EH679" s="39"/>
      <c r="EI679" s="39"/>
      <c r="EJ679" s="39"/>
      <c r="EK679" s="39"/>
      <c r="EL679" s="39"/>
      <c r="EM679" s="39"/>
      <c r="EN679" s="39"/>
      <c r="EO679" s="39"/>
      <c r="EP679" s="39"/>
      <c r="EQ679" s="39"/>
      <c r="ER679" s="39"/>
      <c r="ES679" s="39"/>
      <c r="ET679" s="39"/>
      <c r="EU679" s="39"/>
    </row>
    <row r="680" ht="16.5" customHeight="1">
      <c r="A680" s="1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  <c r="CC680" s="39"/>
      <c r="CD680" s="39"/>
      <c r="CE680" s="39"/>
      <c r="CF680" s="39"/>
      <c r="CG680" s="39"/>
      <c r="CH680" s="39"/>
      <c r="CI680" s="39"/>
      <c r="CJ680" s="39"/>
      <c r="CK680" s="39"/>
      <c r="CL680" s="39"/>
      <c r="CM680" s="39"/>
      <c r="CN680" s="39"/>
      <c r="CO680" s="39"/>
      <c r="CP680" s="39"/>
      <c r="CQ680" s="39"/>
      <c r="CR680" s="39"/>
      <c r="CS680" s="39"/>
      <c r="CT680" s="39"/>
      <c r="CU680" s="39"/>
      <c r="CV680" s="39"/>
      <c r="CW680" s="39"/>
      <c r="CX680" s="39"/>
      <c r="CY680" s="39"/>
      <c r="CZ680" s="39"/>
      <c r="DA680" s="39"/>
      <c r="DB680" s="39"/>
      <c r="DC680" s="39"/>
      <c r="DD680" s="39"/>
      <c r="DE680" s="39"/>
      <c r="DF680" s="39"/>
      <c r="DG680" s="39"/>
      <c r="DH680" s="39"/>
      <c r="DI680" s="39"/>
      <c r="DJ680" s="39"/>
      <c r="DK680" s="39"/>
      <c r="DL680" s="39"/>
      <c r="DM680" s="39"/>
      <c r="DN680" s="39"/>
      <c r="DO680" s="39"/>
      <c r="DP680" s="39"/>
      <c r="DQ680" s="39"/>
      <c r="DR680" s="39"/>
      <c r="DS680" s="39"/>
      <c r="DT680" s="39"/>
      <c r="DU680" s="39"/>
      <c r="DV680" s="39"/>
      <c r="DW680" s="39"/>
      <c r="DX680" s="39"/>
      <c r="DY680" s="39"/>
      <c r="DZ680" s="39"/>
      <c r="EA680" s="39"/>
      <c r="EB680" s="39"/>
      <c r="EC680" s="39"/>
      <c r="ED680" s="39"/>
      <c r="EE680" s="39"/>
      <c r="EF680" s="39"/>
      <c r="EG680" s="39"/>
      <c r="EH680" s="39"/>
      <c r="EI680" s="39"/>
      <c r="EJ680" s="39"/>
      <c r="EK680" s="39"/>
      <c r="EL680" s="39"/>
      <c r="EM680" s="39"/>
      <c r="EN680" s="39"/>
      <c r="EO680" s="39"/>
      <c r="EP680" s="39"/>
      <c r="EQ680" s="39"/>
      <c r="ER680" s="39"/>
      <c r="ES680" s="39"/>
      <c r="ET680" s="39"/>
      <c r="EU680" s="39"/>
    </row>
    <row r="681" ht="16.5" customHeight="1">
      <c r="A681" s="1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  <c r="CC681" s="39"/>
      <c r="CD681" s="39"/>
      <c r="CE681" s="39"/>
      <c r="CF681" s="39"/>
      <c r="CG681" s="39"/>
      <c r="CH681" s="39"/>
      <c r="CI681" s="39"/>
      <c r="CJ681" s="39"/>
      <c r="CK681" s="39"/>
      <c r="CL681" s="39"/>
      <c r="CM681" s="39"/>
      <c r="CN681" s="39"/>
      <c r="CO681" s="39"/>
      <c r="CP681" s="39"/>
      <c r="CQ681" s="39"/>
      <c r="CR681" s="39"/>
      <c r="CS681" s="39"/>
      <c r="CT681" s="39"/>
      <c r="CU681" s="39"/>
      <c r="CV681" s="39"/>
      <c r="CW681" s="39"/>
      <c r="CX681" s="39"/>
      <c r="CY681" s="39"/>
      <c r="CZ681" s="39"/>
      <c r="DA681" s="39"/>
      <c r="DB681" s="39"/>
      <c r="DC681" s="39"/>
      <c r="DD681" s="39"/>
      <c r="DE681" s="39"/>
      <c r="DF681" s="39"/>
      <c r="DG681" s="39"/>
      <c r="DH681" s="39"/>
      <c r="DI681" s="39"/>
      <c r="DJ681" s="39"/>
      <c r="DK681" s="39"/>
      <c r="DL681" s="39"/>
      <c r="DM681" s="39"/>
      <c r="DN681" s="39"/>
      <c r="DO681" s="39"/>
      <c r="DP681" s="39"/>
      <c r="DQ681" s="39"/>
      <c r="DR681" s="39"/>
      <c r="DS681" s="39"/>
      <c r="DT681" s="39"/>
      <c r="DU681" s="39"/>
      <c r="DV681" s="39"/>
      <c r="DW681" s="39"/>
      <c r="DX681" s="39"/>
      <c r="DY681" s="39"/>
      <c r="DZ681" s="39"/>
      <c r="EA681" s="39"/>
      <c r="EB681" s="39"/>
      <c r="EC681" s="39"/>
      <c r="ED681" s="39"/>
      <c r="EE681" s="39"/>
      <c r="EF681" s="39"/>
      <c r="EG681" s="39"/>
      <c r="EH681" s="39"/>
      <c r="EI681" s="39"/>
      <c r="EJ681" s="39"/>
      <c r="EK681" s="39"/>
      <c r="EL681" s="39"/>
      <c r="EM681" s="39"/>
      <c r="EN681" s="39"/>
      <c r="EO681" s="39"/>
      <c r="EP681" s="39"/>
      <c r="EQ681" s="39"/>
      <c r="ER681" s="39"/>
      <c r="ES681" s="39"/>
      <c r="ET681" s="39"/>
      <c r="EU681" s="39"/>
    </row>
    <row r="682" ht="16.5" customHeight="1">
      <c r="A682" s="1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  <c r="CC682" s="39"/>
      <c r="CD682" s="39"/>
      <c r="CE682" s="39"/>
      <c r="CF682" s="39"/>
      <c r="CG682" s="39"/>
      <c r="CH682" s="39"/>
      <c r="CI682" s="39"/>
      <c r="CJ682" s="39"/>
      <c r="CK682" s="39"/>
      <c r="CL682" s="39"/>
      <c r="CM682" s="39"/>
      <c r="CN682" s="39"/>
      <c r="CO682" s="39"/>
      <c r="CP682" s="39"/>
      <c r="CQ682" s="39"/>
      <c r="CR682" s="39"/>
      <c r="CS682" s="39"/>
      <c r="CT682" s="39"/>
      <c r="CU682" s="39"/>
      <c r="CV682" s="39"/>
      <c r="CW682" s="39"/>
      <c r="CX682" s="39"/>
      <c r="CY682" s="39"/>
      <c r="CZ682" s="39"/>
      <c r="DA682" s="39"/>
      <c r="DB682" s="39"/>
      <c r="DC682" s="39"/>
      <c r="DD682" s="39"/>
      <c r="DE682" s="39"/>
      <c r="DF682" s="39"/>
      <c r="DG682" s="39"/>
      <c r="DH682" s="39"/>
      <c r="DI682" s="39"/>
      <c r="DJ682" s="39"/>
      <c r="DK682" s="39"/>
      <c r="DL682" s="39"/>
      <c r="DM682" s="39"/>
      <c r="DN682" s="39"/>
      <c r="DO682" s="39"/>
      <c r="DP682" s="39"/>
      <c r="DQ682" s="39"/>
      <c r="DR682" s="39"/>
      <c r="DS682" s="39"/>
      <c r="DT682" s="39"/>
      <c r="DU682" s="39"/>
      <c r="DV682" s="39"/>
      <c r="DW682" s="39"/>
      <c r="DX682" s="39"/>
      <c r="DY682" s="39"/>
      <c r="DZ682" s="39"/>
      <c r="EA682" s="39"/>
      <c r="EB682" s="39"/>
      <c r="EC682" s="39"/>
      <c r="ED682" s="39"/>
      <c r="EE682" s="39"/>
      <c r="EF682" s="39"/>
      <c r="EG682" s="39"/>
      <c r="EH682" s="39"/>
      <c r="EI682" s="39"/>
      <c r="EJ682" s="39"/>
      <c r="EK682" s="39"/>
      <c r="EL682" s="39"/>
      <c r="EM682" s="39"/>
      <c r="EN682" s="39"/>
      <c r="EO682" s="39"/>
      <c r="EP682" s="39"/>
      <c r="EQ682" s="39"/>
      <c r="ER682" s="39"/>
      <c r="ES682" s="39"/>
      <c r="ET682" s="39"/>
      <c r="EU682" s="39"/>
    </row>
    <row r="683" ht="16.5" customHeight="1">
      <c r="A683" s="1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  <c r="CC683" s="39"/>
      <c r="CD683" s="39"/>
      <c r="CE683" s="39"/>
      <c r="CF683" s="39"/>
      <c r="CG683" s="39"/>
      <c r="CH683" s="39"/>
      <c r="CI683" s="39"/>
      <c r="CJ683" s="39"/>
      <c r="CK683" s="39"/>
      <c r="CL683" s="39"/>
      <c r="CM683" s="39"/>
      <c r="CN683" s="39"/>
      <c r="CO683" s="39"/>
      <c r="CP683" s="39"/>
      <c r="CQ683" s="39"/>
      <c r="CR683" s="39"/>
      <c r="CS683" s="39"/>
      <c r="CT683" s="39"/>
      <c r="CU683" s="39"/>
      <c r="CV683" s="39"/>
      <c r="CW683" s="39"/>
      <c r="CX683" s="39"/>
      <c r="CY683" s="39"/>
      <c r="CZ683" s="39"/>
      <c r="DA683" s="39"/>
      <c r="DB683" s="39"/>
      <c r="DC683" s="39"/>
      <c r="DD683" s="39"/>
      <c r="DE683" s="39"/>
      <c r="DF683" s="39"/>
      <c r="DG683" s="39"/>
      <c r="DH683" s="39"/>
      <c r="DI683" s="39"/>
      <c r="DJ683" s="39"/>
      <c r="DK683" s="39"/>
      <c r="DL683" s="39"/>
      <c r="DM683" s="39"/>
      <c r="DN683" s="39"/>
      <c r="DO683" s="39"/>
      <c r="DP683" s="39"/>
      <c r="DQ683" s="39"/>
      <c r="DR683" s="39"/>
      <c r="DS683" s="39"/>
      <c r="DT683" s="39"/>
      <c r="DU683" s="39"/>
      <c r="DV683" s="39"/>
      <c r="DW683" s="39"/>
      <c r="DX683" s="39"/>
      <c r="DY683" s="39"/>
      <c r="DZ683" s="39"/>
      <c r="EA683" s="39"/>
      <c r="EB683" s="39"/>
      <c r="EC683" s="39"/>
      <c r="ED683" s="39"/>
      <c r="EE683" s="39"/>
      <c r="EF683" s="39"/>
      <c r="EG683" s="39"/>
      <c r="EH683" s="39"/>
      <c r="EI683" s="39"/>
      <c r="EJ683" s="39"/>
      <c r="EK683" s="39"/>
      <c r="EL683" s="39"/>
      <c r="EM683" s="39"/>
      <c r="EN683" s="39"/>
      <c r="EO683" s="39"/>
      <c r="EP683" s="39"/>
      <c r="EQ683" s="39"/>
      <c r="ER683" s="39"/>
      <c r="ES683" s="39"/>
      <c r="ET683" s="39"/>
      <c r="EU683" s="39"/>
    </row>
    <row r="684" ht="16.5" customHeight="1">
      <c r="A684" s="1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  <c r="CC684" s="39"/>
      <c r="CD684" s="39"/>
      <c r="CE684" s="39"/>
      <c r="CF684" s="39"/>
      <c r="CG684" s="39"/>
      <c r="CH684" s="39"/>
      <c r="CI684" s="39"/>
      <c r="CJ684" s="39"/>
      <c r="CK684" s="39"/>
      <c r="CL684" s="39"/>
      <c r="CM684" s="39"/>
      <c r="CN684" s="39"/>
      <c r="CO684" s="39"/>
      <c r="CP684" s="39"/>
      <c r="CQ684" s="39"/>
      <c r="CR684" s="39"/>
      <c r="CS684" s="39"/>
      <c r="CT684" s="39"/>
      <c r="CU684" s="39"/>
      <c r="CV684" s="39"/>
      <c r="CW684" s="39"/>
      <c r="CX684" s="39"/>
      <c r="CY684" s="39"/>
      <c r="CZ684" s="39"/>
      <c r="DA684" s="39"/>
      <c r="DB684" s="39"/>
      <c r="DC684" s="39"/>
      <c r="DD684" s="39"/>
      <c r="DE684" s="39"/>
      <c r="DF684" s="39"/>
      <c r="DG684" s="39"/>
      <c r="DH684" s="39"/>
      <c r="DI684" s="39"/>
      <c r="DJ684" s="39"/>
      <c r="DK684" s="39"/>
      <c r="DL684" s="39"/>
      <c r="DM684" s="39"/>
      <c r="DN684" s="39"/>
      <c r="DO684" s="39"/>
      <c r="DP684" s="39"/>
      <c r="DQ684" s="39"/>
      <c r="DR684" s="39"/>
      <c r="DS684" s="39"/>
      <c r="DT684" s="39"/>
      <c r="DU684" s="39"/>
      <c r="DV684" s="39"/>
      <c r="DW684" s="39"/>
      <c r="DX684" s="39"/>
      <c r="DY684" s="39"/>
      <c r="DZ684" s="39"/>
      <c r="EA684" s="39"/>
      <c r="EB684" s="39"/>
      <c r="EC684" s="39"/>
      <c r="ED684" s="39"/>
      <c r="EE684" s="39"/>
      <c r="EF684" s="39"/>
      <c r="EG684" s="39"/>
      <c r="EH684" s="39"/>
      <c r="EI684" s="39"/>
      <c r="EJ684" s="39"/>
      <c r="EK684" s="39"/>
      <c r="EL684" s="39"/>
      <c r="EM684" s="39"/>
      <c r="EN684" s="39"/>
      <c r="EO684" s="39"/>
      <c r="EP684" s="39"/>
      <c r="EQ684" s="39"/>
      <c r="ER684" s="39"/>
      <c r="ES684" s="39"/>
      <c r="ET684" s="39"/>
      <c r="EU684" s="39"/>
    </row>
    <row r="685" ht="16.5" customHeight="1">
      <c r="A685" s="1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  <c r="CC685" s="39"/>
      <c r="CD685" s="39"/>
      <c r="CE685" s="39"/>
      <c r="CF685" s="39"/>
      <c r="CG685" s="39"/>
      <c r="CH685" s="39"/>
      <c r="CI685" s="39"/>
      <c r="CJ685" s="39"/>
      <c r="CK685" s="39"/>
      <c r="CL685" s="39"/>
      <c r="CM685" s="39"/>
      <c r="CN685" s="39"/>
      <c r="CO685" s="39"/>
      <c r="CP685" s="39"/>
      <c r="CQ685" s="39"/>
      <c r="CR685" s="39"/>
      <c r="CS685" s="39"/>
      <c r="CT685" s="39"/>
      <c r="CU685" s="39"/>
      <c r="CV685" s="39"/>
      <c r="CW685" s="39"/>
      <c r="CX685" s="39"/>
      <c r="CY685" s="39"/>
      <c r="CZ685" s="39"/>
      <c r="DA685" s="39"/>
      <c r="DB685" s="39"/>
      <c r="DC685" s="39"/>
      <c r="DD685" s="39"/>
      <c r="DE685" s="39"/>
      <c r="DF685" s="39"/>
      <c r="DG685" s="39"/>
      <c r="DH685" s="39"/>
      <c r="DI685" s="39"/>
      <c r="DJ685" s="39"/>
      <c r="DK685" s="39"/>
      <c r="DL685" s="39"/>
      <c r="DM685" s="39"/>
      <c r="DN685" s="39"/>
      <c r="DO685" s="39"/>
      <c r="DP685" s="39"/>
      <c r="DQ685" s="39"/>
      <c r="DR685" s="39"/>
      <c r="DS685" s="39"/>
      <c r="DT685" s="39"/>
      <c r="DU685" s="39"/>
      <c r="DV685" s="39"/>
      <c r="DW685" s="39"/>
      <c r="DX685" s="39"/>
      <c r="DY685" s="39"/>
      <c r="DZ685" s="39"/>
      <c r="EA685" s="39"/>
      <c r="EB685" s="39"/>
      <c r="EC685" s="39"/>
      <c r="ED685" s="39"/>
      <c r="EE685" s="39"/>
      <c r="EF685" s="39"/>
      <c r="EG685" s="39"/>
      <c r="EH685" s="39"/>
      <c r="EI685" s="39"/>
      <c r="EJ685" s="39"/>
      <c r="EK685" s="39"/>
      <c r="EL685" s="39"/>
      <c r="EM685" s="39"/>
      <c r="EN685" s="39"/>
      <c r="EO685" s="39"/>
      <c r="EP685" s="39"/>
      <c r="EQ685" s="39"/>
      <c r="ER685" s="39"/>
      <c r="ES685" s="39"/>
      <c r="ET685" s="39"/>
      <c r="EU685" s="39"/>
    </row>
    <row r="686" ht="16.5" customHeight="1">
      <c r="A686" s="1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  <c r="CC686" s="39"/>
      <c r="CD686" s="39"/>
      <c r="CE686" s="39"/>
      <c r="CF686" s="39"/>
      <c r="CG686" s="39"/>
      <c r="CH686" s="39"/>
      <c r="CI686" s="39"/>
      <c r="CJ686" s="39"/>
      <c r="CK686" s="39"/>
      <c r="CL686" s="39"/>
      <c r="CM686" s="39"/>
      <c r="CN686" s="39"/>
      <c r="CO686" s="39"/>
      <c r="CP686" s="39"/>
      <c r="CQ686" s="39"/>
      <c r="CR686" s="39"/>
      <c r="CS686" s="39"/>
      <c r="CT686" s="39"/>
      <c r="CU686" s="39"/>
      <c r="CV686" s="39"/>
      <c r="CW686" s="39"/>
      <c r="CX686" s="39"/>
      <c r="CY686" s="39"/>
      <c r="CZ686" s="39"/>
      <c r="DA686" s="39"/>
      <c r="DB686" s="39"/>
      <c r="DC686" s="39"/>
      <c r="DD686" s="39"/>
      <c r="DE686" s="39"/>
      <c r="DF686" s="39"/>
      <c r="DG686" s="39"/>
      <c r="DH686" s="39"/>
      <c r="DI686" s="39"/>
      <c r="DJ686" s="39"/>
      <c r="DK686" s="39"/>
      <c r="DL686" s="39"/>
      <c r="DM686" s="39"/>
      <c r="DN686" s="39"/>
      <c r="DO686" s="39"/>
      <c r="DP686" s="39"/>
      <c r="DQ686" s="39"/>
      <c r="DR686" s="39"/>
      <c r="DS686" s="39"/>
      <c r="DT686" s="39"/>
      <c r="DU686" s="39"/>
      <c r="DV686" s="39"/>
      <c r="DW686" s="39"/>
      <c r="DX686" s="39"/>
      <c r="DY686" s="39"/>
      <c r="DZ686" s="39"/>
      <c r="EA686" s="39"/>
      <c r="EB686" s="39"/>
      <c r="EC686" s="39"/>
      <c r="ED686" s="39"/>
      <c r="EE686" s="39"/>
      <c r="EF686" s="39"/>
      <c r="EG686" s="39"/>
      <c r="EH686" s="39"/>
      <c r="EI686" s="39"/>
      <c r="EJ686" s="39"/>
      <c r="EK686" s="39"/>
      <c r="EL686" s="39"/>
      <c r="EM686" s="39"/>
      <c r="EN686" s="39"/>
      <c r="EO686" s="39"/>
      <c r="EP686" s="39"/>
      <c r="EQ686" s="39"/>
      <c r="ER686" s="39"/>
      <c r="ES686" s="39"/>
      <c r="ET686" s="39"/>
      <c r="EU686" s="39"/>
    </row>
    <row r="687" ht="16.5" customHeight="1">
      <c r="A687" s="1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  <c r="DG687" s="39"/>
      <c r="DH687" s="39"/>
      <c r="DI687" s="39"/>
      <c r="DJ687" s="39"/>
      <c r="DK687" s="39"/>
      <c r="DL687" s="39"/>
      <c r="DM687" s="39"/>
      <c r="DN687" s="39"/>
      <c r="DO687" s="39"/>
      <c r="DP687" s="39"/>
      <c r="DQ687" s="39"/>
      <c r="DR687" s="39"/>
      <c r="DS687" s="39"/>
      <c r="DT687" s="39"/>
      <c r="DU687" s="39"/>
      <c r="DV687" s="39"/>
      <c r="DW687" s="39"/>
      <c r="DX687" s="39"/>
      <c r="DY687" s="39"/>
      <c r="DZ687" s="39"/>
      <c r="EA687" s="39"/>
      <c r="EB687" s="39"/>
      <c r="EC687" s="39"/>
      <c r="ED687" s="39"/>
      <c r="EE687" s="39"/>
      <c r="EF687" s="39"/>
      <c r="EG687" s="39"/>
      <c r="EH687" s="39"/>
      <c r="EI687" s="39"/>
      <c r="EJ687" s="39"/>
      <c r="EK687" s="39"/>
      <c r="EL687" s="39"/>
      <c r="EM687" s="39"/>
      <c r="EN687" s="39"/>
      <c r="EO687" s="39"/>
      <c r="EP687" s="39"/>
      <c r="EQ687" s="39"/>
      <c r="ER687" s="39"/>
      <c r="ES687" s="39"/>
      <c r="ET687" s="39"/>
      <c r="EU687" s="39"/>
    </row>
    <row r="688" ht="16.5" customHeight="1">
      <c r="A688" s="1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  <c r="DG688" s="39"/>
      <c r="DH688" s="39"/>
      <c r="DI688" s="39"/>
      <c r="DJ688" s="39"/>
      <c r="DK688" s="39"/>
      <c r="DL688" s="39"/>
      <c r="DM688" s="39"/>
      <c r="DN688" s="39"/>
      <c r="DO688" s="39"/>
      <c r="DP688" s="39"/>
      <c r="DQ688" s="39"/>
      <c r="DR688" s="39"/>
      <c r="DS688" s="39"/>
      <c r="DT688" s="39"/>
      <c r="DU688" s="39"/>
      <c r="DV688" s="39"/>
      <c r="DW688" s="39"/>
      <c r="DX688" s="39"/>
      <c r="DY688" s="39"/>
      <c r="DZ688" s="39"/>
      <c r="EA688" s="39"/>
      <c r="EB688" s="39"/>
      <c r="EC688" s="39"/>
      <c r="ED688" s="39"/>
      <c r="EE688" s="39"/>
      <c r="EF688" s="39"/>
      <c r="EG688" s="39"/>
      <c r="EH688" s="39"/>
      <c r="EI688" s="39"/>
      <c r="EJ688" s="39"/>
      <c r="EK688" s="39"/>
      <c r="EL688" s="39"/>
      <c r="EM688" s="39"/>
      <c r="EN688" s="39"/>
      <c r="EO688" s="39"/>
      <c r="EP688" s="39"/>
      <c r="EQ688" s="39"/>
      <c r="ER688" s="39"/>
      <c r="ES688" s="39"/>
      <c r="ET688" s="39"/>
      <c r="EU688" s="39"/>
    </row>
    <row r="689" ht="16.5" customHeight="1">
      <c r="A689" s="1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  <c r="CC689" s="39"/>
      <c r="CD689" s="39"/>
      <c r="CE689" s="39"/>
      <c r="CF689" s="39"/>
      <c r="CG689" s="39"/>
      <c r="CH689" s="39"/>
      <c r="CI689" s="39"/>
      <c r="CJ689" s="39"/>
      <c r="CK689" s="39"/>
      <c r="CL689" s="39"/>
      <c r="CM689" s="39"/>
      <c r="CN689" s="39"/>
      <c r="CO689" s="39"/>
      <c r="CP689" s="39"/>
      <c r="CQ689" s="39"/>
      <c r="CR689" s="39"/>
      <c r="CS689" s="39"/>
      <c r="CT689" s="39"/>
      <c r="CU689" s="39"/>
      <c r="CV689" s="39"/>
      <c r="CW689" s="39"/>
      <c r="CX689" s="39"/>
      <c r="CY689" s="39"/>
      <c r="CZ689" s="39"/>
      <c r="DA689" s="39"/>
      <c r="DB689" s="39"/>
      <c r="DC689" s="39"/>
      <c r="DD689" s="39"/>
      <c r="DE689" s="39"/>
      <c r="DF689" s="39"/>
      <c r="DG689" s="39"/>
      <c r="DH689" s="39"/>
      <c r="DI689" s="39"/>
      <c r="DJ689" s="39"/>
      <c r="DK689" s="39"/>
      <c r="DL689" s="39"/>
      <c r="DM689" s="39"/>
      <c r="DN689" s="39"/>
      <c r="DO689" s="39"/>
      <c r="DP689" s="39"/>
      <c r="DQ689" s="39"/>
      <c r="DR689" s="39"/>
      <c r="DS689" s="39"/>
      <c r="DT689" s="39"/>
      <c r="DU689" s="39"/>
      <c r="DV689" s="39"/>
      <c r="DW689" s="39"/>
      <c r="DX689" s="39"/>
      <c r="DY689" s="39"/>
      <c r="DZ689" s="39"/>
      <c r="EA689" s="39"/>
      <c r="EB689" s="39"/>
      <c r="EC689" s="39"/>
      <c r="ED689" s="39"/>
      <c r="EE689" s="39"/>
      <c r="EF689" s="39"/>
      <c r="EG689" s="39"/>
      <c r="EH689" s="39"/>
      <c r="EI689" s="39"/>
      <c r="EJ689" s="39"/>
      <c r="EK689" s="39"/>
      <c r="EL689" s="39"/>
      <c r="EM689" s="39"/>
      <c r="EN689" s="39"/>
      <c r="EO689" s="39"/>
      <c r="EP689" s="39"/>
      <c r="EQ689" s="39"/>
      <c r="ER689" s="39"/>
      <c r="ES689" s="39"/>
      <c r="ET689" s="39"/>
      <c r="EU689" s="39"/>
    </row>
    <row r="690" ht="16.5" customHeight="1">
      <c r="A690" s="1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  <c r="CC690" s="39"/>
      <c r="CD690" s="39"/>
      <c r="CE690" s="39"/>
      <c r="CF690" s="39"/>
      <c r="CG690" s="39"/>
      <c r="CH690" s="39"/>
      <c r="CI690" s="39"/>
      <c r="CJ690" s="39"/>
      <c r="CK690" s="39"/>
      <c r="CL690" s="39"/>
      <c r="CM690" s="39"/>
      <c r="CN690" s="39"/>
      <c r="CO690" s="39"/>
      <c r="CP690" s="39"/>
      <c r="CQ690" s="39"/>
      <c r="CR690" s="39"/>
      <c r="CS690" s="39"/>
      <c r="CT690" s="39"/>
      <c r="CU690" s="39"/>
      <c r="CV690" s="39"/>
      <c r="CW690" s="39"/>
      <c r="CX690" s="39"/>
      <c r="CY690" s="39"/>
      <c r="CZ690" s="39"/>
      <c r="DA690" s="39"/>
      <c r="DB690" s="39"/>
      <c r="DC690" s="39"/>
      <c r="DD690" s="39"/>
      <c r="DE690" s="39"/>
      <c r="DF690" s="39"/>
      <c r="DG690" s="39"/>
      <c r="DH690" s="39"/>
      <c r="DI690" s="39"/>
      <c r="DJ690" s="39"/>
      <c r="DK690" s="39"/>
      <c r="DL690" s="39"/>
      <c r="DM690" s="39"/>
      <c r="DN690" s="39"/>
      <c r="DO690" s="39"/>
      <c r="DP690" s="39"/>
      <c r="DQ690" s="39"/>
      <c r="DR690" s="39"/>
      <c r="DS690" s="39"/>
      <c r="DT690" s="39"/>
      <c r="DU690" s="39"/>
      <c r="DV690" s="39"/>
      <c r="DW690" s="39"/>
      <c r="DX690" s="39"/>
      <c r="DY690" s="39"/>
      <c r="DZ690" s="39"/>
      <c r="EA690" s="39"/>
      <c r="EB690" s="39"/>
      <c r="EC690" s="39"/>
      <c r="ED690" s="39"/>
      <c r="EE690" s="39"/>
      <c r="EF690" s="39"/>
      <c r="EG690" s="39"/>
      <c r="EH690" s="39"/>
      <c r="EI690" s="39"/>
      <c r="EJ690" s="39"/>
      <c r="EK690" s="39"/>
      <c r="EL690" s="39"/>
      <c r="EM690" s="39"/>
      <c r="EN690" s="39"/>
      <c r="EO690" s="39"/>
      <c r="EP690" s="39"/>
      <c r="EQ690" s="39"/>
      <c r="ER690" s="39"/>
      <c r="ES690" s="39"/>
      <c r="ET690" s="39"/>
      <c r="EU690" s="39"/>
    </row>
    <row r="691" ht="16.5" customHeight="1">
      <c r="A691" s="1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  <c r="CC691" s="39"/>
      <c r="CD691" s="39"/>
      <c r="CE691" s="39"/>
      <c r="CF691" s="39"/>
      <c r="CG691" s="39"/>
      <c r="CH691" s="39"/>
      <c r="CI691" s="39"/>
      <c r="CJ691" s="39"/>
      <c r="CK691" s="39"/>
      <c r="CL691" s="39"/>
      <c r="CM691" s="39"/>
      <c r="CN691" s="39"/>
      <c r="CO691" s="39"/>
      <c r="CP691" s="39"/>
      <c r="CQ691" s="39"/>
      <c r="CR691" s="39"/>
      <c r="CS691" s="39"/>
      <c r="CT691" s="39"/>
      <c r="CU691" s="39"/>
      <c r="CV691" s="39"/>
      <c r="CW691" s="39"/>
      <c r="CX691" s="39"/>
      <c r="CY691" s="39"/>
      <c r="CZ691" s="39"/>
      <c r="DA691" s="39"/>
      <c r="DB691" s="39"/>
      <c r="DC691" s="39"/>
      <c r="DD691" s="39"/>
      <c r="DE691" s="39"/>
      <c r="DF691" s="39"/>
      <c r="DG691" s="39"/>
      <c r="DH691" s="39"/>
      <c r="DI691" s="39"/>
      <c r="DJ691" s="39"/>
      <c r="DK691" s="39"/>
      <c r="DL691" s="39"/>
      <c r="DM691" s="39"/>
      <c r="DN691" s="39"/>
      <c r="DO691" s="39"/>
      <c r="DP691" s="39"/>
      <c r="DQ691" s="39"/>
      <c r="DR691" s="39"/>
      <c r="DS691" s="39"/>
      <c r="DT691" s="39"/>
      <c r="DU691" s="39"/>
      <c r="DV691" s="39"/>
      <c r="DW691" s="39"/>
      <c r="DX691" s="39"/>
      <c r="DY691" s="39"/>
      <c r="DZ691" s="39"/>
      <c r="EA691" s="39"/>
      <c r="EB691" s="39"/>
      <c r="EC691" s="39"/>
      <c r="ED691" s="39"/>
      <c r="EE691" s="39"/>
      <c r="EF691" s="39"/>
      <c r="EG691" s="39"/>
      <c r="EH691" s="39"/>
      <c r="EI691" s="39"/>
      <c r="EJ691" s="39"/>
      <c r="EK691" s="39"/>
      <c r="EL691" s="39"/>
      <c r="EM691" s="39"/>
      <c r="EN691" s="39"/>
      <c r="EO691" s="39"/>
      <c r="EP691" s="39"/>
      <c r="EQ691" s="39"/>
      <c r="ER691" s="39"/>
      <c r="ES691" s="39"/>
      <c r="ET691" s="39"/>
      <c r="EU691" s="39"/>
    </row>
    <row r="692" ht="16.5" customHeight="1">
      <c r="A692" s="1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  <c r="CC692" s="39"/>
      <c r="CD692" s="39"/>
      <c r="CE692" s="39"/>
      <c r="CF692" s="39"/>
      <c r="CG692" s="39"/>
      <c r="CH692" s="39"/>
      <c r="CI692" s="39"/>
      <c r="CJ692" s="39"/>
      <c r="CK692" s="39"/>
      <c r="CL692" s="39"/>
      <c r="CM692" s="39"/>
      <c r="CN692" s="39"/>
      <c r="CO692" s="39"/>
      <c r="CP692" s="39"/>
      <c r="CQ692" s="39"/>
      <c r="CR692" s="39"/>
      <c r="CS692" s="39"/>
      <c r="CT692" s="39"/>
      <c r="CU692" s="39"/>
      <c r="CV692" s="39"/>
      <c r="CW692" s="39"/>
      <c r="CX692" s="39"/>
      <c r="CY692" s="39"/>
      <c r="CZ692" s="39"/>
      <c r="DA692" s="39"/>
      <c r="DB692" s="39"/>
      <c r="DC692" s="39"/>
      <c r="DD692" s="39"/>
      <c r="DE692" s="39"/>
      <c r="DF692" s="39"/>
      <c r="DG692" s="39"/>
      <c r="DH692" s="39"/>
      <c r="DI692" s="39"/>
      <c r="DJ692" s="39"/>
      <c r="DK692" s="39"/>
      <c r="DL692" s="39"/>
      <c r="DM692" s="39"/>
      <c r="DN692" s="39"/>
      <c r="DO692" s="39"/>
      <c r="DP692" s="39"/>
      <c r="DQ692" s="39"/>
      <c r="DR692" s="39"/>
      <c r="DS692" s="39"/>
      <c r="DT692" s="39"/>
      <c r="DU692" s="39"/>
      <c r="DV692" s="39"/>
      <c r="DW692" s="39"/>
      <c r="DX692" s="39"/>
      <c r="DY692" s="39"/>
      <c r="DZ692" s="39"/>
      <c r="EA692" s="39"/>
      <c r="EB692" s="39"/>
      <c r="EC692" s="39"/>
      <c r="ED692" s="39"/>
      <c r="EE692" s="39"/>
      <c r="EF692" s="39"/>
      <c r="EG692" s="39"/>
      <c r="EH692" s="39"/>
      <c r="EI692" s="39"/>
      <c r="EJ692" s="39"/>
      <c r="EK692" s="39"/>
      <c r="EL692" s="39"/>
      <c r="EM692" s="39"/>
      <c r="EN692" s="39"/>
      <c r="EO692" s="39"/>
      <c r="EP692" s="39"/>
      <c r="EQ692" s="39"/>
      <c r="ER692" s="39"/>
      <c r="ES692" s="39"/>
      <c r="ET692" s="39"/>
      <c r="EU692" s="39"/>
    </row>
    <row r="693" ht="16.5" customHeight="1">
      <c r="A693" s="1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  <c r="CC693" s="39"/>
      <c r="CD693" s="39"/>
      <c r="CE693" s="39"/>
      <c r="CF693" s="39"/>
      <c r="CG693" s="39"/>
      <c r="CH693" s="39"/>
      <c r="CI693" s="39"/>
      <c r="CJ693" s="39"/>
      <c r="CK693" s="39"/>
      <c r="CL693" s="39"/>
      <c r="CM693" s="39"/>
      <c r="CN693" s="39"/>
      <c r="CO693" s="39"/>
      <c r="CP693" s="39"/>
      <c r="CQ693" s="39"/>
      <c r="CR693" s="39"/>
      <c r="CS693" s="39"/>
      <c r="CT693" s="39"/>
      <c r="CU693" s="39"/>
      <c r="CV693" s="39"/>
      <c r="CW693" s="39"/>
      <c r="CX693" s="39"/>
      <c r="CY693" s="39"/>
      <c r="CZ693" s="39"/>
      <c r="DA693" s="39"/>
      <c r="DB693" s="39"/>
      <c r="DC693" s="39"/>
      <c r="DD693" s="39"/>
      <c r="DE693" s="39"/>
      <c r="DF693" s="39"/>
      <c r="DG693" s="39"/>
      <c r="DH693" s="39"/>
      <c r="DI693" s="39"/>
      <c r="DJ693" s="39"/>
      <c r="DK693" s="39"/>
      <c r="DL693" s="39"/>
      <c r="DM693" s="39"/>
      <c r="DN693" s="39"/>
      <c r="DO693" s="39"/>
      <c r="DP693" s="39"/>
      <c r="DQ693" s="39"/>
      <c r="DR693" s="39"/>
      <c r="DS693" s="39"/>
      <c r="DT693" s="39"/>
      <c r="DU693" s="39"/>
      <c r="DV693" s="39"/>
      <c r="DW693" s="39"/>
      <c r="DX693" s="39"/>
      <c r="DY693" s="39"/>
      <c r="DZ693" s="39"/>
      <c r="EA693" s="39"/>
      <c r="EB693" s="39"/>
      <c r="EC693" s="39"/>
      <c r="ED693" s="39"/>
      <c r="EE693" s="39"/>
      <c r="EF693" s="39"/>
      <c r="EG693" s="39"/>
      <c r="EH693" s="39"/>
      <c r="EI693" s="39"/>
      <c r="EJ693" s="39"/>
      <c r="EK693" s="39"/>
      <c r="EL693" s="39"/>
      <c r="EM693" s="39"/>
      <c r="EN693" s="39"/>
      <c r="EO693" s="39"/>
      <c r="EP693" s="39"/>
      <c r="EQ693" s="39"/>
      <c r="ER693" s="39"/>
      <c r="ES693" s="39"/>
      <c r="ET693" s="39"/>
      <c r="EU693" s="39"/>
    </row>
    <row r="694" ht="16.5" customHeight="1">
      <c r="A694" s="1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  <c r="CC694" s="39"/>
      <c r="CD694" s="39"/>
      <c r="CE694" s="39"/>
      <c r="CF694" s="39"/>
      <c r="CG694" s="39"/>
      <c r="CH694" s="39"/>
      <c r="CI694" s="39"/>
      <c r="CJ694" s="39"/>
      <c r="CK694" s="39"/>
      <c r="CL694" s="39"/>
      <c r="CM694" s="39"/>
      <c r="CN694" s="39"/>
      <c r="CO694" s="39"/>
      <c r="CP694" s="39"/>
      <c r="CQ694" s="39"/>
      <c r="CR694" s="39"/>
      <c r="CS694" s="39"/>
      <c r="CT694" s="39"/>
      <c r="CU694" s="39"/>
      <c r="CV694" s="39"/>
      <c r="CW694" s="39"/>
      <c r="CX694" s="39"/>
      <c r="CY694" s="39"/>
      <c r="CZ694" s="39"/>
      <c r="DA694" s="39"/>
      <c r="DB694" s="39"/>
      <c r="DC694" s="39"/>
      <c r="DD694" s="39"/>
      <c r="DE694" s="39"/>
      <c r="DF694" s="39"/>
      <c r="DG694" s="39"/>
      <c r="DH694" s="39"/>
      <c r="DI694" s="39"/>
      <c r="DJ694" s="39"/>
      <c r="DK694" s="39"/>
      <c r="DL694" s="39"/>
      <c r="DM694" s="39"/>
      <c r="DN694" s="39"/>
      <c r="DO694" s="39"/>
      <c r="DP694" s="39"/>
      <c r="DQ694" s="39"/>
      <c r="DR694" s="39"/>
      <c r="DS694" s="39"/>
      <c r="DT694" s="39"/>
      <c r="DU694" s="39"/>
      <c r="DV694" s="39"/>
      <c r="DW694" s="39"/>
      <c r="DX694" s="39"/>
      <c r="DY694" s="39"/>
      <c r="DZ694" s="39"/>
      <c r="EA694" s="39"/>
      <c r="EB694" s="39"/>
      <c r="EC694" s="39"/>
      <c r="ED694" s="39"/>
      <c r="EE694" s="39"/>
      <c r="EF694" s="39"/>
      <c r="EG694" s="39"/>
      <c r="EH694" s="39"/>
      <c r="EI694" s="39"/>
      <c r="EJ694" s="39"/>
      <c r="EK694" s="39"/>
      <c r="EL694" s="39"/>
      <c r="EM694" s="39"/>
      <c r="EN694" s="39"/>
      <c r="EO694" s="39"/>
      <c r="EP694" s="39"/>
      <c r="EQ694" s="39"/>
      <c r="ER694" s="39"/>
      <c r="ES694" s="39"/>
      <c r="ET694" s="39"/>
      <c r="EU694" s="39"/>
    </row>
    <row r="695" ht="16.5" customHeight="1">
      <c r="A695" s="1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  <c r="CC695" s="39"/>
      <c r="CD695" s="39"/>
      <c r="CE695" s="39"/>
      <c r="CF695" s="39"/>
      <c r="CG695" s="39"/>
      <c r="CH695" s="39"/>
      <c r="CI695" s="39"/>
      <c r="CJ695" s="39"/>
      <c r="CK695" s="39"/>
      <c r="CL695" s="39"/>
      <c r="CM695" s="39"/>
      <c r="CN695" s="39"/>
      <c r="CO695" s="39"/>
      <c r="CP695" s="39"/>
      <c r="CQ695" s="39"/>
      <c r="CR695" s="39"/>
      <c r="CS695" s="39"/>
      <c r="CT695" s="39"/>
      <c r="CU695" s="39"/>
      <c r="CV695" s="39"/>
      <c r="CW695" s="39"/>
      <c r="CX695" s="39"/>
      <c r="CY695" s="39"/>
      <c r="CZ695" s="39"/>
      <c r="DA695" s="39"/>
      <c r="DB695" s="39"/>
      <c r="DC695" s="39"/>
      <c r="DD695" s="39"/>
      <c r="DE695" s="39"/>
      <c r="DF695" s="39"/>
      <c r="DG695" s="39"/>
      <c r="DH695" s="39"/>
      <c r="DI695" s="39"/>
      <c r="DJ695" s="39"/>
      <c r="DK695" s="39"/>
      <c r="DL695" s="39"/>
      <c r="DM695" s="39"/>
      <c r="DN695" s="39"/>
      <c r="DO695" s="39"/>
      <c r="DP695" s="39"/>
      <c r="DQ695" s="39"/>
      <c r="DR695" s="39"/>
      <c r="DS695" s="39"/>
      <c r="DT695" s="39"/>
      <c r="DU695" s="39"/>
      <c r="DV695" s="39"/>
      <c r="DW695" s="39"/>
      <c r="DX695" s="39"/>
      <c r="DY695" s="39"/>
      <c r="DZ695" s="39"/>
      <c r="EA695" s="39"/>
      <c r="EB695" s="39"/>
      <c r="EC695" s="39"/>
      <c r="ED695" s="39"/>
      <c r="EE695" s="39"/>
      <c r="EF695" s="39"/>
      <c r="EG695" s="39"/>
      <c r="EH695" s="39"/>
      <c r="EI695" s="39"/>
      <c r="EJ695" s="39"/>
      <c r="EK695" s="39"/>
      <c r="EL695" s="39"/>
      <c r="EM695" s="39"/>
      <c r="EN695" s="39"/>
      <c r="EO695" s="39"/>
      <c r="EP695" s="39"/>
      <c r="EQ695" s="39"/>
      <c r="ER695" s="39"/>
      <c r="ES695" s="39"/>
      <c r="ET695" s="39"/>
      <c r="EU695" s="39"/>
    </row>
    <row r="696" ht="16.5" customHeight="1">
      <c r="A696" s="1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  <c r="CC696" s="39"/>
      <c r="CD696" s="39"/>
      <c r="CE696" s="39"/>
      <c r="CF696" s="39"/>
      <c r="CG696" s="39"/>
      <c r="CH696" s="39"/>
      <c r="CI696" s="39"/>
      <c r="CJ696" s="39"/>
      <c r="CK696" s="39"/>
      <c r="CL696" s="39"/>
      <c r="CM696" s="39"/>
      <c r="CN696" s="39"/>
      <c r="CO696" s="39"/>
      <c r="CP696" s="39"/>
      <c r="CQ696" s="39"/>
      <c r="CR696" s="39"/>
      <c r="CS696" s="39"/>
      <c r="CT696" s="39"/>
      <c r="CU696" s="39"/>
      <c r="CV696" s="39"/>
      <c r="CW696" s="39"/>
      <c r="CX696" s="39"/>
      <c r="CY696" s="39"/>
      <c r="CZ696" s="39"/>
      <c r="DA696" s="39"/>
      <c r="DB696" s="39"/>
      <c r="DC696" s="39"/>
      <c r="DD696" s="39"/>
      <c r="DE696" s="39"/>
      <c r="DF696" s="39"/>
      <c r="DG696" s="39"/>
      <c r="DH696" s="39"/>
      <c r="DI696" s="39"/>
      <c r="DJ696" s="39"/>
      <c r="DK696" s="39"/>
      <c r="DL696" s="39"/>
      <c r="DM696" s="39"/>
      <c r="DN696" s="39"/>
      <c r="DO696" s="39"/>
      <c r="DP696" s="39"/>
      <c r="DQ696" s="39"/>
      <c r="DR696" s="39"/>
      <c r="DS696" s="39"/>
      <c r="DT696" s="39"/>
      <c r="DU696" s="39"/>
      <c r="DV696" s="39"/>
      <c r="DW696" s="39"/>
      <c r="DX696" s="39"/>
      <c r="DY696" s="39"/>
      <c r="DZ696" s="39"/>
      <c r="EA696" s="39"/>
      <c r="EB696" s="39"/>
      <c r="EC696" s="39"/>
      <c r="ED696" s="39"/>
      <c r="EE696" s="39"/>
      <c r="EF696" s="39"/>
      <c r="EG696" s="39"/>
      <c r="EH696" s="39"/>
      <c r="EI696" s="39"/>
      <c r="EJ696" s="39"/>
      <c r="EK696" s="39"/>
      <c r="EL696" s="39"/>
      <c r="EM696" s="39"/>
      <c r="EN696" s="39"/>
      <c r="EO696" s="39"/>
      <c r="EP696" s="39"/>
      <c r="EQ696" s="39"/>
      <c r="ER696" s="39"/>
      <c r="ES696" s="39"/>
      <c r="ET696" s="39"/>
      <c r="EU696" s="39"/>
    </row>
    <row r="697" ht="16.5" customHeight="1">
      <c r="A697" s="1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  <c r="CC697" s="39"/>
      <c r="CD697" s="39"/>
      <c r="CE697" s="39"/>
      <c r="CF697" s="39"/>
      <c r="CG697" s="39"/>
      <c r="CH697" s="39"/>
      <c r="CI697" s="39"/>
      <c r="CJ697" s="39"/>
      <c r="CK697" s="39"/>
      <c r="CL697" s="39"/>
      <c r="CM697" s="39"/>
      <c r="CN697" s="39"/>
      <c r="CO697" s="39"/>
      <c r="CP697" s="39"/>
      <c r="CQ697" s="39"/>
      <c r="CR697" s="39"/>
      <c r="CS697" s="39"/>
      <c r="CT697" s="39"/>
      <c r="CU697" s="39"/>
      <c r="CV697" s="39"/>
      <c r="CW697" s="39"/>
      <c r="CX697" s="39"/>
      <c r="CY697" s="39"/>
      <c r="CZ697" s="39"/>
      <c r="DA697" s="39"/>
      <c r="DB697" s="39"/>
      <c r="DC697" s="39"/>
      <c r="DD697" s="39"/>
      <c r="DE697" s="39"/>
      <c r="DF697" s="39"/>
      <c r="DG697" s="39"/>
      <c r="DH697" s="39"/>
      <c r="DI697" s="39"/>
      <c r="DJ697" s="39"/>
      <c r="DK697" s="39"/>
      <c r="DL697" s="39"/>
      <c r="DM697" s="39"/>
      <c r="DN697" s="39"/>
      <c r="DO697" s="39"/>
      <c r="DP697" s="39"/>
      <c r="DQ697" s="39"/>
      <c r="DR697" s="39"/>
      <c r="DS697" s="39"/>
      <c r="DT697" s="39"/>
      <c r="DU697" s="39"/>
      <c r="DV697" s="39"/>
      <c r="DW697" s="39"/>
      <c r="DX697" s="39"/>
      <c r="DY697" s="39"/>
      <c r="DZ697" s="39"/>
      <c r="EA697" s="39"/>
      <c r="EB697" s="39"/>
      <c r="EC697" s="39"/>
      <c r="ED697" s="39"/>
      <c r="EE697" s="39"/>
      <c r="EF697" s="39"/>
      <c r="EG697" s="39"/>
      <c r="EH697" s="39"/>
      <c r="EI697" s="39"/>
      <c r="EJ697" s="39"/>
      <c r="EK697" s="39"/>
      <c r="EL697" s="39"/>
      <c r="EM697" s="39"/>
      <c r="EN697" s="39"/>
      <c r="EO697" s="39"/>
      <c r="EP697" s="39"/>
      <c r="EQ697" s="39"/>
      <c r="ER697" s="39"/>
      <c r="ES697" s="39"/>
      <c r="ET697" s="39"/>
      <c r="EU697" s="39"/>
    </row>
    <row r="698" ht="16.5" customHeight="1">
      <c r="A698" s="1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  <c r="CC698" s="39"/>
      <c r="CD698" s="39"/>
      <c r="CE698" s="39"/>
      <c r="CF698" s="39"/>
      <c r="CG698" s="39"/>
      <c r="CH698" s="39"/>
      <c r="CI698" s="39"/>
      <c r="CJ698" s="39"/>
      <c r="CK698" s="39"/>
      <c r="CL698" s="39"/>
      <c r="CM698" s="39"/>
      <c r="CN698" s="39"/>
      <c r="CO698" s="39"/>
      <c r="CP698" s="39"/>
      <c r="CQ698" s="39"/>
      <c r="CR698" s="39"/>
      <c r="CS698" s="39"/>
      <c r="CT698" s="39"/>
      <c r="CU698" s="39"/>
      <c r="CV698" s="39"/>
      <c r="CW698" s="39"/>
      <c r="CX698" s="39"/>
      <c r="CY698" s="39"/>
      <c r="CZ698" s="39"/>
      <c r="DA698" s="39"/>
      <c r="DB698" s="39"/>
      <c r="DC698" s="39"/>
      <c r="DD698" s="39"/>
      <c r="DE698" s="39"/>
      <c r="DF698" s="39"/>
      <c r="DG698" s="39"/>
      <c r="DH698" s="39"/>
      <c r="DI698" s="39"/>
      <c r="DJ698" s="39"/>
      <c r="DK698" s="39"/>
      <c r="DL698" s="39"/>
      <c r="DM698" s="39"/>
      <c r="DN698" s="39"/>
      <c r="DO698" s="39"/>
      <c r="DP698" s="39"/>
      <c r="DQ698" s="39"/>
      <c r="DR698" s="39"/>
      <c r="DS698" s="39"/>
      <c r="DT698" s="39"/>
      <c r="DU698" s="39"/>
      <c r="DV698" s="39"/>
      <c r="DW698" s="39"/>
      <c r="DX698" s="39"/>
      <c r="DY698" s="39"/>
      <c r="DZ698" s="39"/>
      <c r="EA698" s="39"/>
      <c r="EB698" s="39"/>
      <c r="EC698" s="39"/>
      <c r="ED698" s="39"/>
      <c r="EE698" s="39"/>
      <c r="EF698" s="39"/>
      <c r="EG698" s="39"/>
      <c r="EH698" s="39"/>
      <c r="EI698" s="39"/>
      <c r="EJ698" s="39"/>
      <c r="EK698" s="39"/>
      <c r="EL698" s="39"/>
      <c r="EM698" s="39"/>
      <c r="EN698" s="39"/>
      <c r="EO698" s="39"/>
      <c r="EP698" s="39"/>
      <c r="EQ698" s="39"/>
      <c r="ER698" s="39"/>
      <c r="ES698" s="39"/>
      <c r="ET698" s="39"/>
      <c r="EU698" s="39"/>
    </row>
    <row r="699" ht="16.5" customHeight="1">
      <c r="A699" s="1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  <c r="CC699" s="39"/>
      <c r="CD699" s="39"/>
      <c r="CE699" s="39"/>
      <c r="CF699" s="39"/>
      <c r="CG699" s="39"/>
      <c r="CH699" s="39"/>
      <c r="CI699" s="39"/>
      <c r="CJ699" s="39"/>
      <c r="CK699" s="39"/>
      <c r="CL699" s="39"/>
      <c r="CM699" s="39"/>
      <c r="CN699" s="39"/>
      <c r="CO699" s="39"/>
      <c r="CP699" s="39"/>
      <c r="CQ699" s="39"/>
      <c r="CR699" s="39"/>
      <c r="CS699" s="39"/>
      <c r="CT699" s="39"/>
      <c r="CU699" s="39"/>
      <c r="CV699" s="39"/>
      <c r="CW699" s="39"/>
      <c r="CX699" s="39"/>
      <c r="CY699" s="39"/>
      <c r="CZ699" s="39"/>
      <c r="DA699" s="39"/>
      <c r="DB699" s="39"/>
      <c r="DC699" s="39"/>
      <c r="DD699" s="39"/>
      <c r="DE699" s="39"/>
      <c r="DF699" s="39"/>
      <c r="DG699" s="39"/>
      <c r="DH699" s="39"/>
      <c r="DI699" s="39"/>
      <c r="DJ699" s="39"/>
      <c r="DK699" s="39"/>
      <c r="DL699" s="39"/>
      <c r="DM699" s="39"/>
      <c r="DN699" s="39"/>
      <c r="DO699" s="39"/>
      <c r="DP699" s="39"/>
      <c r="DQ699" s="39"/>
      <c r="DR699" s="39"/>
      <c r="DS699" s="39"/>
      <c r="DT699" s="39"/>
      <c r="DU699" s="39"/>
      <c r="DV699" s="39"/>
      <c r="DW699" s="39"/>
      <c r="DX699" s="39"/>
      <c r="DY699" s="39"/>
      <c r="DZ699" s="39"/>
      <c r="EA699" s="39"/>
      <c r="EB699" s="39"/>
      <c r="EC699" s="39"/>
      <c r="ED699" s="39"/>
      <c r="EE699" s="39"/>
      <c r="EF699" s="39"/>
      <c r="EG699" s="39"/>
      <c r="EH699" s="39"/>
      <c r="EI699" s="39"/>
      <c r="EJ699" s="39"/>
      <c r="EK699" s="39"/>
      <c r="EL699" s="39"/>
      <c r="EM699" s="39"/>
      <c r="EN699" s="39"/>
      <c r="EO699" s="39"/>
      <c r="EP699" s="39"/>
      <c r="EQ699" s="39"/>
      <c r="ER699" s="39"/>
      <c r="ES699" s="39"/>
      <c r="ET699" s="39"/>
      <c r="EU699" s="39"/>
    </row>
    <row r="700" ht="16.5" customHeight="1">
      <c r="A700" s="1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  <c r="CC700" s="39"/>
      <c r="CD700" s="39"/>
      <c r="CE700" s="39"/>
      <c r="CF700" s="39"/>
      <c r="CG700" s="39"/>
      <c r="CH700" s="39"/>
      <c r="CI700" s="39"/>
      <c r="CJ700" s="39"/>
      <c r="CK700" s="39"/>
      <c r="CL700" s="39"/>
      <c r="CM700" s="39"/>
      <c r="CN700" s="39"/>
      <c r="CO700" s="39"/>
      <c r="CP700" s="39"/>
      <c r="CQ700" s="39"/>
      <c r="CR700" s="39"/>
      <c r="CS700" s="39"/>
      <c r="CT700" s="39"/>
      <c r="CU700" s="39"/>
      <c r="CV700" s="39"/>
      <c r="CW700" s="39"/>
      <c r="CX700" s="39"/>
      <c r="CY700" s="39"/>
      <c r="CZ700" s="39"/>
      <c r="DA700" s="39"/>
      <c r="DB700" s="39"/>
      <c r="DC700" s="39"/>
      <c r="DD700" s="39"/>
      <c r="DE700" s="39"/>
      <c r="DF700" s="39"/>
      <c r="DG700" s="39"/>
      <c r="DH700" s="39"/>
      <c r="DI700" s="39"/>
      <c r="DJ700" s="39"/>
      <c r="DK700" s="39"/>
      <c r="DL700" s="39"/>
      <c r="DM700" s="39"/>
      <c r="DN700" s="39"/>
      <c r="DO700" s="39"/>
      <c r="DP700" s="39"/>
      <c r="DQ700" s="39"/>
      <c r="DR700" s="39"/>
      <c r="DS700" s="39"/>
      <c r="DT700" s="39"/>
      <c r="DU700" s="39"/>
      <c r="DV700" s="39"/>
      <c r="DW700" s="39"/>
      <c r="DX700" s="39"/>
      <c r="DY700" s="39"/>
      <c r="DZ700" s="39"/>
      <c r="EA700" s="39"/>
      <c r="EB700" s="39"/>
      <c r="EC700" s="39"/>
      <c r="ED700" s="39"/>
      <c r="EE700" s="39"/>
      <c r="EF700" s="39"/>
      <c r="EG700" s="39"/>
      <c r="EH700" s="39"/>
      <c r="EI700" s="39"/>
      <c r="EJ700" s="39"/>
      <c r="EK700" s="39"/>
      <c r="EL700" s="39"/>
      <c r="EM700" s="39"/>
      <c r="EN700" s="39"/>
      <c r="EO700" s="39"/>
      <c r="EP700" s="39"/>
      <c r="EQ700" s="39"/>
      <c r="ER700" s="39"/>
      <c r="ES700" s="39"/>
      <c r="ET700" s="39"/>
      <c r="EU700" s="39"/>
    </row>
    <row r="701" ht="16.5" customHeight="1">
      <c r="A701" s="1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  <c r="CC701" s="39"/>
      <c r="CD701" s="39"/>
      <c r="CE701" s="39"/>
      <c r="CF701" s="39"/>
      <c r="CG701" s="39"/>
      <c r="CH701" s="39"/>
      <c r="CI701" s="39"/>
      <c r="CJ701" s="39"/>
      <c r="CK701" s="39"/>
      <c r="CL701" s="39"/>
      <c r="CM701" s="39"/>
      <c r="CN701" s="39"/>
      <c r="CO701" s="39"/>
      <c r="CP701" s="39"/>
      <c r="CQ701" s="39"/>
      <c r="CR701" s="39"/>
      <c r="CS701" s="39"/>
      <c r="CT701" s="39"/>
      <c r="CU701" s="39"/>
      <c r="CV701" s="39"/>
      <c r="CW701" s="39"/>
      <c r="CX701" s="39"/>
      <c r="CY701" s="39"/>
      <c r="CZ701" s="39"/>
      <c r="DA701" s="39"/>
      <c r="DB701" s="39"/>
      <c r="DC701" s="39"/>
      <c r="DD701" s="39"/>
      <c r="DE701" s="39"/>
      <c r="DF701" s="39"/>
      <c r="DG701" s="39"/>
      <c r="DH701" s="39"/>
      <c r="DI701" s="39"/>
      <c r="DJ701" s="39"/>
      <c r="DK701" s="39"/>
      <c r="DL701" s="39"/>
      <c r="DM701" s="39"/>
      <c r="DN701" s="39"/>
      <c r="DO701" s="39"/>
      <c r="DP701" s="39"/>
      <c r="DQ701" s="39"/>
      <c r="DR701" s="39"/>
      <c r="DS701" s="39"/>
      <c r="DT701" s="39"/>
      <c r="DU701" s="39"/>
      <c r="DV701" s="39"/>
      <c r="DW701" s="39"/>
      <c r="DX701" s="39"/>
      <c r="DY701" s="39"/>
      <c r="DZ701" s="39"/>
      <c r="EA701" s="39"/>
      <c r="EB701" s="39"/>
      <c r="EC701" s="39"/>
      <c r="ED701" s="39"/>
      <c r="EE701" s="39"/>
      <c r="EF701" s="39"/>
      <c r="EG701" s="39"/>
      <c r="EH701" s="39"/>
      <c r="EI701" s="39"/>
      <c r="EJ701" s="39"/>
      <c r="EK701" s="39"/>
      <c r="EL701" s="39"/>
      <c r="EM701" s="39"/>
      <c r="EN701" s="39"/>
      <c r="EO701" s="39"/>
      <c r="EP701" s="39"/>
      <c r="EQ701" s="39"/>
      <c r="ER701" s="39"/>
      <c r="ES701" s="39"/>
      <c r="ET701" s="39"/>
      <c r="EU701" s="39"/>
    </row>
    <row r="702" ht="16.5" customHeight="1">
      <c r="A702" s="1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  <c r="CC702" s="39"/>
      <c r="CD702" s="39"/>
      <c r="CE702" s="39"/>
      <c r="CF702" s="39"/>
      <c r="CG702" s="39"/>
      <c r="CH702" s="39"/>
      <c r="CI702" s="39"/>
      <c r="CJ702" s="39"/>
      <c r="CK702" s="39"/>
      <c r="CL702" s="39"/>
      <c r="CM702" s="39"/>
      <c r="CN702" s="39"/>
      <c r="CO702" s="39"/>
      <c r="CP702" s="39"/>
      <c r="CQ702" s="39"/>
      <c r="CR702" s="39"/>
      <c r="CS702" s="39"/>
      <c r="CT702" s="39"/>
      <c r="CU702" s="39"/>
      <c r="CV702" s="39"/>
      <c r="CW702" s="39"/>
      <c r="CX702" s="39"/>
      <c r="CY702" s="39"/>
      <c r="CZ702" s="39"/>
      <c r="DA702" s="39"/>
      <c r="DB702" s="39"/>
      <c r="DC702" s="39"/>
      <c r="DD702" s="39"/>
      <c r="DE702" s="39"/>
      <c r="DF702" s="39"/>
      <c r="DG702" s="39"/>
      <c r="DH702" s="39"/>
      <c r="DI702" s="39"/>
      <c r="DJ702" s="39"/>
      <c r="DK702" s="39"/>
      <c r="DL702" s="39"/>
      <c r="DM702" s="39"/>
      <c r="DN702" s="39"/>
      <c r="DO702" s="39"/>
      <c r="DP702" s="39"/>
      <c r="DQ702" s="39"/>
      <c r="DR702" s="39"/>
      <c r="DS702" s="39"/>
      <c r="DT702" s="39"/>
      <c r="DU702" s="39"/>
      <c r="DV702" s="39"/>
      <c r="DW702" s="39"/>
      <c r="DX702" s="39"/>
      <c r="DY702" s="39"/>
      <c r="DZ702" s="39"/>
      <c r="EA702" s="39"/>
      <c r="EB702" s="39"/>
      <c r="EC702" s="39"/>
      <c r="ED702" s="39"/>
      <c r="EE702" s="39"/>
      <c r="EF702" s="39"/>
      <c r="EG702" s="39"/>
      <c r="EH702" s="39"/>
      <c r="EI702" s="39"/>
      <c r="EJ702" s="39"/>
      <c r="EK702" s="39"/>
      <c r="EL702" s="39"/>
      <c r="EM702" s="39"/>
      <c r="EN702" s="39"/>
      <c r="EO702" s="39"/>
      <c r="EP702" s="39"/>
      <c r="EQ702" s="39"/>
      <c r="ER702" s="39"/>
      <c r="ES702" s="39"/>
      <c r="ET702" s="39"/>
      <c r="EU702" s="39"/>
    </row>
    <row r="703" ht="16.5" customHeight="1">
      <c r="A703" s="1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  <c r="CC703" s="39"/>
      <c r="CD703" s="39"/>
      <c r="CE703" s="39"/>
      <c r="CF703" s="39"/>
      <c r="CG703" s="39"/>
      <c r="CH703" s="39"/>
      <c r="CI703" s="39"/>
      <c r="CJ703" s="39"/>
      <c r="CK703" s="39"/>
      <c r="CL703" s="39"/>
      <c r="CM703" s="39"/>
      <c r="CN703" s="39"/>
      <c r="CO703" s="39"/>
      <c r="CP703" s="39"/>
      <c r="CQ703" s="39"/>
      <c r="CR703" s="39"/>
      <c r="CS703" s="39"/>
      <c r="CT703" s="39"/>
      <c r="CU703" s="39"/>
      <c r="CV703" s="39"/>
      <c r="CW703" s="39"/>
      <c r="CX703" s="39"/>
      <c r="CY703" s="39"/>
      <c r="CZ703" s="39"/>
      <c r="DA703" s="39"/>
      <c r="DB703" s="39"/>
      <c r="DC703" s="39"/>
      <c r="DD703" s="39"/>
      <c r="DE703" s="39"/>
      <c r="DF703" s="39"/>
      <c r="DG703" s="39"/>
      <c r="DH703" s="39"/>
      <c r="DI703" s="39"/>
      <c r="DJ703" s="39"/>
      <c r="DK703" s="39"/>
      <c r="DL703" s="39"/>
      <c r="DM703" s="39"/>
      <c r="DN703" s="39"/>
      <c r="DO703" s="39"/>
      <c r="DP703" s="39"/>
      <c r="DQ703" s="39"/>
      <c r="DR703" s="39"/>
      <c r="DS703" s="39"/>
      <c r="DT703" s="39"/>
      <c r="DU703" s="39"/>
      <c r="DV703" s="39"/>
      <c r="DW703" s="39"/>
      <c r="DX703" s="39"/>
      <c r="DY703" s="39"/>
      <c r="DZ703" s="39"/>
      <c r="EA703" s="39"/>
      <c r="EB703" s="39"/>
      <c r="EC703" s="39"/>
      <c r="ED703" s="39"/>
      <c r="EE703" s="39"/>
      <c r="EF703" s="39"/>
      <c r="EG703" s="39"/>
      <c r="EH703" s="39"/>
      <c r="EI703" s="39"/>
      <c r="EJ703" s="39"/>
      <c r="EK703" s="39"/>
      <c r="EL703" s="39"/>
      <c r="EM703" s="39"/>
      <c r="EN703" s="39"/>
      <c r="EO703" s="39"/>
      <c r="EP703" s="39"/>
      <c r="EQ703" s="39"/>
      <c r="ER703" s="39"/>
      <c r="ES703" s="39"/>
      <c r="ET703" s="39"/>
      <c r="EU703" s="39"/>
    </row>
    <row r="704" ht="16.5" customHeight="1">
      <c r="A704" s="1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  <c r="CC704" s="39"/>
      <c r="CD704" s="39"/>
      <c r="CE704" s="39"/>
      <c r="CF704" s="39"/>
      <c r="CG704" s="39"/>
      <c r="CH704" s="39"/>
      <c r="CI704" s="39"/>
      <c r="CJ704" s="39"/>
      <c r="CK704" s="39"/>
      <c r="CL704" s="39"/>
      <c r="CM704" s="39"/>
      <c r="CN704" s="39"/>
      <c r="CO704" s="39"/>
      <c r="CP704" s="39"/>
      <c r="CQ704" s="39"/>
      <c r="CR704" s="39"/>
      <c r="CS704" s="39"/>
      <c r="CT704" s="39"/>
      <c r="CU704" s="39"/>
      <c r="CV704" s="39"/>
      <c r="CW704" s="39"/>
      <c r="CX704" s="39"/>
      <c r="CY704" s="39"/>
      <c r="CZ704" s="39"/>
      <c r="DA704" s="39"/>
      <c r="DB704" s="39"/>
      <c r="DC704" s="39"/>
      <c r="DD704" s="39"/>
      <c r="DE704" s="39"/>
      <c r="DF704" s="39"/>
      <c r="DG704" s="39"/>
      <c r="DH704" s="39"/>
      <c r="DI704" s="39"/>
      <c r="DJ704" s="39"/>
      <c r="DK704" s="39"/>
      <c r="DL704" s="39"/>
      <c r="DM704" s="39"/>
      <c r="DN704" s="39"/>
      <c r="DO704" s="39"/>
      <c r="DP704" s="39"/>
      <c r="DQ704" s="39"/>
      <c r="DR704" s="39"/>
      <c r="DS704" s="39"/>
      <c r="DT704" s="39"/>
      <c r="DU704" s="39"/>
      <c r="DV704" s="39"/>
      <c r="DW704" s="39"/>
      <c r="DX704" s="39"/>
      <c r="DY704" s="39"/>
      <c r="DZ704" s="39"/>
      <c r="EA704" s="39"/>
      <c r="EB704" s="39"/>
      <c r="EC704" s="39"/>
      <c r="ED704" s="39"/>
      <c r="EE704" s="39"/>
      <c r="EF704" s="39"/>
      <c r="EG704" s="39"/>
      <c r="EH704" s="39"/>
      <c r="EI704" s="39"/>
      <c r="EJ704" s="39"/>
      <c r="EK704" s="39"/>
      <c r="EL704" s="39"/>
      <c r="EM704" s="39"/>
      <c r="EN704" s="39"/>
      <c r="EO704" s="39"/>
      <c r="EP704" s="39"/>
      <c r="EQ704" s="39"/>
      <c r="ER704" s="39"/>
      <c r="ES704" s="39"/>
      <c r="ET704" s="39"/>
      <c r="EU704" s="39"/>
    </row>
    <row r="705" ht="16.5" customHeight="1">
      <c r="A705" s="1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  <c r="CC705" s="39"/>
      <c r="CD705" s="39"/>
      <c r="CE705" s="39"/>
      <c r="CF705" s="39"/>
      <c r="CG705" s="39"/>
      <c r="CH705" s="39"/>
      <c r="CI705" s="39"/>
      <c r="CJ705" s="39"/>
      <c r="CK705" s="39"/>
      <c r="CL705" s="39"/>
      <c r="CM705" s="39"/>
      <c r="CN705" s="39"/>
      <c r="CO705" s="39"/>
      <c r="CP705" s="39"/>
      <c r="CQ705" s="39"/>
      <c r="CR705" s="39"/>
      <c r="CS705" s="39"/>
      <c r="CT705" s="39"/>
      <c r="CU705" s="39"/>
      <c r="CV705" s="39"/>
      <c r="CW705" s="39"/>
      <c r="CX705" s="39"/>
      <c r="CY705" s="39"/>
      <c r="CZ705" s="39"/>
      <c r="DA705" s="39"/>
      <c r="DB705" s="39"/>
      <c r="DC705" s="39"/>
      <c r="DD705" s="39"/>
      <c r="DE705" s="39"/>
      <c r="DF705" s="39"/>
      <c r="DG705" s="39"/>
      <c r="DH705" s="39"/>
      <c r="DI705" s="39"/>
      <c r="DJ705" s="39"/>
      <c r="DK705" s="39"/>
      <c r="DL705" s="39"/>
      <c r="DM705" s="39"/>
      <c r="DN705" s="39"/>
      <c r="DO705" s="39"/>
      <c r="DP705" s="39"/>
      <c r="DQ705" s="39"/>
      <c r="DR705" s="39"/>
      <c r="DS705" s="39"/>
      <c r="DT705" s="39"/>
      <c r="DU705" s="39"/>
      <c r="DV705" s="39"/>
      <c r="DW705" s="39"/>
      <c r="DX705" s="39"/>
      <c r="DY705" s="39"/>
      <c r="DZ705" s="39"/>
      <c r="EA705" s="39"/>
      <c r="EB705" s="39"/>
      <c r="EC705" s="39"/>
      <c r="ED705" s="39"/>
      <c r="EE705" s="39"/>
      <c r="EF705" s="39"/>
      <c r="EG705" s="39"/>
      <c r="EH705" s="39"/>
      <c r="EI705" s="39"/>
      <c r="EJ705" s="39"/>
      <c r="EK705" s="39"/>
      <c r="EL705" s="39"/>
      <c r="EM705" s="39"/>
      <c r="EN705" s="39"/>
      <c r="EO705" s="39"/>
      <c r="EP705" s="39"/>
      <c r="EQ705" s="39"/>
      <c r="ER705" s="39"/>
      <c r="ES705" s="39"/>
      <c r="ET705" s="39"/>
      <c r="EU705" s="39"/>
    </row>
    <row r="706" ht="16.5" customHeight="1">
      <c r="A706" s="1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  <c r="CC706" s="39"/>
      <c r="CD706" s="39"/>
      <c r="CE706" s="39"/>
      <c r="CF706" s="39"/>
      <c r="CG706" s="39"/>
      <c r="CH706" s="39"/>
      <c r="CI706" s="39"/>
      <c r="CJ706" s="39"/>
      <c r="CK706" s="39"/>
      <c r="CL706" s="39"/>
      <c r="CM706" s="39"/>
      <c r="CN706" s="39"/>
      <c r="CO706" s="39"/>
      <c r="CP706" s="39"/>
      <c r="CQ706" s="39"/>
      <c r="CR706" s="39"/>
      <c r="CS706" s="39"/>
      <c r="CT706" s="39"/>
      <c r="CU706" s="39"/>
      <c r="CV706" s="39"/>
      <c r="CW706" s="39"/>
      <c r="CX706" s="39"/>
      <c r="CY706" s="39"/>
      <c r="CZ706" s="39"/>
      <c r="DA706" s="39"/>
      <c r="DB706" s="39"/>
      <c r="DC706" s="39"/>
      <c r="DD706" s="39"/>
      <c r="DE706" s="39"/>
      <c r="DF706" s="39"/>
      <c r="DG706" s="39"/>
      <c r="DH706" s="39"/>
      <c r="DI706" s="39"/>
      <c r="DJ706" s="39"/>
      <c r="DK706" s="39"/>
      <c r="DL706" s="39"/>
      <c r="DM706" s="39"/>
      <c r="DN706" s="39"/>
      <c r="DO706" s="39"/>
      <c r="DP706" s="39"/>
      <c r="DQ706" s="39"/>
      <c r="DR706" s="39"/>
      <c r="DS706" s="39"/>
      <c r="DT706" s="39"/>
      <c r="DU706" s="39"/>
      <c r="DV706" s="39"/>
      <c r="DW706" s="39"/>
      <c r="DX706" s="39"/>
      <c r="DY706" s="39"/>
      <c r="DZ706" s="39"/>
      <c r="EA706" s="39"/>
      <c r="EB706" s="39"/>
      <c r="EC706" s="39"/>
      <c r="ED706" s="39"/>
      <c r="EE706" s="39"/>
      <c r="EF706" s="39"/>
      <c r="EG706" s="39"/>
      <c r="EH706" s="39"/>
      <c r="EI706" s="39"/>
      <c r="EJ706" s="39"/>
      <c r="EK706" s="39"/>
      <c r="EL706" s="39"/>
      <c r="EM706" s="39"/>
      <c r="EN706" s="39"/>
      <c r="EO706" s="39"/>
      <c r="EP706" s="39"/>
      <c r="EQ706" s="39"/>
      <c r="ER706" s="39"/>
      <c r="ES706" s="39"/>
      <c r="ET706" s="39"/>
      <c r="EU706" s="39"/>
    </row>
    <row r="707" ht="16.5" customHeight="1">
      <c r="A707" s="1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  <c r="CC707" s="39"/>
      <c r="CD707" s="39"/>
      <c r="CE707" s="39"/>
      <c r="CF707" s="39"/>
      <c r="CG707" s="39"/>
      <c r="CH707" s="39"/>
      <c r="CI707" s="39"/>
      <c r="CJ707" s="39"/>
      <c r="CK707" s="39"/>
      <c r="CL707" s="39"/>
      <c r="CM707" s="39"/>
      <c r="CN707" s="39"/>
      <c r="CO707" s="39"/>
      <c r="CP707" s="39"/>
      <c r="CQ707" s="39"/>
      <c r="CR707" s="39"/>
      <c r="CS707" s="39"/>
      <c r="CT707" s="39"/>
      <c r="CU707" s="39"/>
      <c r="CV707" s="39"/>
      <c r="CW707" s="39"/>
      <c r="CX707" s="39"/>
      <c r="CY707" s="39"/>
      <c r="CZ707" s="39"/>
      <c r="DA707" s="39"/>
      <c r="DB707" s="39"/>
      <c r="DC707" s="39"/>
      <c r="DD707" s="39"/>
      <c r="DE707" s="39"/>
      <c r="DF707" s="39"/>
      <c r="DG707" s="39"/>
      <c r="DH707" s="39"/>
      <c r="DI707" s="39"/>
      <c r="DJ707" s="39"/>
      <c r="DK707" s="39"/>
      <c r="DL707" s="39"/>
      <c r="DM707" s="39"/>
      <c r="DN707" s="39"/>
      <c r="DO707" s="39"/>
      <c r="DP707" s="39"/>
      <c r="DQ707" s="39"/>
      <c r="DR707" s="39"/>
      <c r="DS707" s="39"/>
      <c r="DT707" s="39"/>
      <c r="DU707" s="39"/>
      <c r="DV707" s="39"/>
      <c r="DW707" s="39"/>
      <c r="DX707" s="39"/>
      <c r="DY707" s="39"/>
      <c r="DZ707" s="39"/>
      <c r="EA707" s="39"/>
      <c r="EB707" s="39"/>
      <c r="EC707" s="39"/>
      <c r="ED707" s="39"/>
      <c r="EE707" s="39"/>
      <c r="EF707" s="39"/>
      <c r="EG707" s="39"/>
      <c r="EH707" s="39"/>
      <c r="EI707" s="39"/>
      <c r="EJ707" s="39"/>
      <c r="EK707" s="39"/>
      <c r="EL707" s="39"/>
      <c r="EM707" s="39"/>
      <c r="EN707" s="39"/>
      <c r="EO707" s="39"/>
      <c r="EP707" s="39"/>
      <c r="EQ707" s="39"/>
      <c r="ER707" s="39"/>
      <c r="ES707" s="39"/>
      <c r="ET707" s="39"/>
      <c r="EU707" s="39"/>
    </row>
    <row r="708" ht="16.5" customHeight="1">
      <c r="A708" s="1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  <c r="CC708" s="39"/>
      <c r="CD708" s="39"/>
      <c r="CE708" s="39"/>
      <c r="CF708" s="39"/>
      <c r="CG708" s="39"/>
      <c r="CH708" s="39"/>
      <c r="CI708" s="39"/>
      <c r="CJ708" s="39"/>
      <c r="CK708" s="39"/>
      <c r="CL708" s="39"/>
      <c r="CM708" s="39"/>
      <c r="CN708" s="39"/>
      <c r="CO708" s="39"/>
      <c r="CP708" s="39"/>
      <c r="CQ708" s="39"/>
      <c r="CR708" s="39"/>
      <c r="CS708" s="39"/>
      <c r="CT708" s="39"/>
      <c r="CU708" s="39"/>
      <c r="CV708" s="39"/>
      <c r="CW708" s="39"/>
      <c r="CX708" s="39"/>
      <c r="CY708" s="39"/>
      <c r="CZ708" s="39"/>
      <c r="DA708" s="39"/>
      <c r="DB708" s="39"/>
      <c r="DC708" s="39"/>
      <c r="DD708" s="39"/>
      <c r="DE708" s="39"/>
      <c r="DF708" s="39"/>
      <c r="DG708" s="39"/>
      <c r="DH708" s="39"/>
      <c r="DI708" s="39"/>
      <c r="DJ708" s="39"/>
      <c r="DK708" s="39"/>
      <c r="DL708" s="39"/>
      <c r="DM708" s="39"/>
      <c r="DN708" s="39"/>
      <c r="DO708" s="39"/>
      <c r="DP708" s="39"/>
      <c r="DQ708" s="39"/>
      <c r="DR708" s="39"/>
      <c r="DS708" s="39"/>
      <c r="DT708" s="39"/>
      <c r="DU708" s="39"/>
      <c r="DV708" s="39"/>
      <c r="DW708" s="39"/>
      <c r="DX708" s="39"/>
      <c r="DY708" s="39"/>
      <c r="DZ708" s="39"/>
      <c r="EA708" s="39"/>
      <c r="EB708" s="39"/>
      <c r="EC708" s="39"/>
      <c r="ED708" s="39"/>
      <c r="EE708" s="39"/>
      <c r="EF708" s="39"/>
      <c r="EG708" s="39"/>
      <c r="EH708" s="39"/>
      <c r="EI708" s="39"/>
      <c r="EJ708" s="39"/>
      <c r="EK708" s="39"/>
      <c r="EL708" s="39"/>
      <c r="EM708" s="39"/>
      <c r="EN708" s="39"/>
      <c r="EO708" s="39"/>
      <c r="EP708" s="39"/>
      <c r="EQ708" s="39"/>
      <c r="ER708" s="39"/>
      <c r="ES708" s="39"/>
      <c r="ET708" s="39"/>
      <c r="EU708" s="39"/>
    </row>
    <row r="709" ht="16.5" customHeight="1">
      <c r="A709" s="1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  <c r="CC709" s="39"/>
      <c r="CD709" s="39"/>
      <c r="CE709" s="39"/>
      <c r="CF709" s="39"/>
      <c r="CG709" s="39"/>
      <c r="CH709" s="39"/>
      <c r="CI709" s="39"/>
      <c r="CJ709" s="39"/>
      <c r="CK709" s="39"/>
      <c r="CL709" s="39"/>
      <c r="CM709" s="39"/>
      <c r="CN709" s="39"/>
      <c r="CO709" s="39"/>
      <c r="CP709" s="39"/>
      <c r="CQ709" s="39"/>
      <c r="CR709" s="39"/>
      <c r="CS709" s="39"/>
      <c r="CT709" s="39"/>
      <c r="CU709" s="39"/>
      <c r="CV709" s="39"/>
      <c r="CW709" s="39"/>
      <c r="CX709" s="39"/>
      <c r="CY709" s="39"/>
      <c r="CZ709" s="39"/>
      <c r="DA709" s="39"/>
      <c r="DB709" s="39"/>
      <c r="DC709" s="39"/>
      <c r="DD709" s="39"/>
      <c r="DE709" s="39"/>
      <c r="DF709" s="39"/>
      <c r="DG709" s="39"/>
      <c r="DH709" s="39"/>
      <c r="DI709" s="39"/>
      <c r="DJ709" s="39"/>
      <c r="DK709" s="39"/>
      <c r="DL709" s="39"/>
      <c r="DM709" s="39"/>
      <c r="DN709" s="39"/>
      <c r="DO709" s="39"/>
      <c r="DP709" s="39"/>
      <c r="DQ709" s="39"/>
      <c r="DR709" s="39"/>
      <c r="DS709" s="39"/>
      <c r="DT709" s="39"/>
      <c r="DU709" s="39"/>
      <c r="DV709" s="39"/>
      <c r="DW709" s="39"/>
      <c r="DX709" s="39"/>
      <c r="DY709" s="39"/>
      <c r="DZ709" s="39"/>
      <c r="EA709" s="39"/>
      <c r="EB709" s="39"/>
      <c r="EC709" s="39"/>
      <c r="ED709" s="39"/>
      <c r="EE709" s="39"/>
      <c r="EF709" s="39"/>
      <c r="EG709" s="39"/>
      <c r="EH709" s="39"/>
      <c r="EI709" s="39"/>
      <c r="EJ709" s="39"/>
      <c r="EK709" s="39"/>
      <c r="EL709" s="39"/>
      <c r="EM709" s="39"/>
      <c r="EN709" s="39"/>
      <c r="EO709" s="39"/>
      <c r="EP709" s="39"/>
      <c r="EQ709" s="39"/>
      <c r="ER709" s="39"/>
      <c r="ES709" s="39"/>
      <c r="ET709" s="39"/>
      <c r="EU709" s="39"/>
    </row>
    <row r="710" ht="16.5" customHeight="1">
      <c r="A710" s="1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  <c r="CC710" s="39"/>
      <c r="CD710" s="39"/>
      <c r="CE710" s="39"/>
      <c r="CF710" s="39"/>
      <c r="CG710" s="39"/>
      <c r="CH710" s="39"/>
      <c r="CI710" s="39"/>
      <c r="CJ710" s="39"/>
      <c r="CK710" s="39"/>
      <c r="CL710" s="39"/>
      <c r="CM710" s="39"/>
      <c r="CN710" s="39"/>
      <c r="CO710" s="39"/>
      <c r="CP710" s="39"/>
      <c r="CQ710" s="39"/>
      <c r="CR710" s="39"/>
      <c r="CS710" s="39"/>
      <c r="CT710" s="39"/>
      <c r="CU710" s="39"/>
      <c r="CV710" s="39"/>
      <c r="CW710" s="39"/>
      <c r="CX710" s="39"/>
      <c r="CY710" s="39"/>
      <c r="CZ710" s="39"/>
      <c r="DA710" s="39"/>
      <c r="DB710" s="39"/>
      <c r="DC710" s="39"/>
      <c r="DD710" s="39"/>
      <c r="DE710" s="39"/>
      <c r="DF710" s="39"/>
      <c r="DG710" s="39"/>
      <c r="DH710" s="39"/>
      <c r="DI710" s="39"/>
      <c r="DJ710" s="39"/>
      <c r="DK710" s="39"/>
      <c r="DL710" s="39"/>
      <c r="DM710" s="39"/>
      <c r="DN710" s="39"/>
      <c r="DO710" s="39"/>
      <c r="DP710" s="39"/>
      <c r="DQ710" s="39"/>
      <c r="DR710" s="39"/>
      <c r="DS710" s="39"/>
      <c r="DT710" s="39"/>
      <c r="DU710" s="39"/>
      <c r="DV710" s="39"/>
      <c r="DW710" s="39"/>
      <c r="DX710" s="39"/>
      <c r="DY710" s="39"/>
      <c r="DZ710" s="39"/>
      <c r="EA710" s="39"/>
      <c r="EB710" s="39"/>
      <c r="EC710" s="39"/>
      <c r="ED710" s="39"/>
      <c r="EE710" s="39"/>
      <c r="EF710" s="39"/>
      <c r="EG710" s="39"/>
      <c r="EH710" s="39"/>
      <c r="EI710" s="39"/>
      <c r="EJ710" s="39"/>
      <c r="EK710" s="39"/>
      <c r="EL710" s="39"/>
      <c r="EM710" s="39"/>
      <c r="EN710" s="39"/>
      <c r="EO710" s="39"/>
      <c r="EP710" s="39"/>
      <c r="EQ710" s="39"/>
      <c r="ER710" s="39"/>
      <c r="ES710" s="39"/>
      <c r="ET710" s="39"/>
      <c r="EU710" s="39"/>
    </row>
    <row r="711" ht="16.5" customHeight="1">
      <c r="A711" s="1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  <c r="CC711" s="39"/>
      <c r="CD711" s="39"/>
      <c r="CE711" s="39"/>
      <c r="CF711" s="39"/>
      <c r="CG711" s="39"/>
      <c r="CH711" s="39"/>
      <c r="CI711" s="39"/>
      <c r="CJ711" s="39"/>
      <c r="CK711" s="39"/>
      <c r="CL711" s="39"/>
      <c r="CM711" s="39"/>
      <c r="CN711" s="39"/>
      <c r="CO711" s="39"/>
      <c r="CP711" s="39"/>
      <c r="CQ711" s="39"/>
      <c r="CR711" s="39"/>
      <c r="CS711" s="39"/>
      <c r="CT711" s="39"/>
      <c r="CU711" s="39"/>
      <c r="CV711" s="39"/>
      <c r="CW711" s="39"/>
      <c r="CX711" s="39"/>
      <c r="CY711" s="39"/>
      <c r="CZ711" s="39"/>
      <c r="DA711" s="39"/>
      <c r="DB711" s="39"/>
      <c r="DC711" s="39"/>
      <c r="DD711" s="39"/>
      <c r="DE711" s="39"/>
      <c r="DF711" s="39"/>
      <c r="DG711" s="39"/>
      <c r="DH711" s="39"/>
      <c r="DI711" s="39"/>
      <c r="DJ711" s="39"/>
      <c r="DK711" s="39"/>
      <c r="DL711" s="39"/>
      <c r="DM711" s="39"/>
      <c r="DN711" s="39"/>
      <c r="DO711" s="39"/>
      <c r="DP711" s="39"/>
      <c r="DQ711" s="39"/>
      <c r="DR711" s="39"/>
      <c r="DS711" s="39"/>
      <c r="DT711" s="39"/>
      <c r="DU711" s="39"/>
      <c r="DV711" s="39"/>
      <c r="DW711" s="39"/>
      <c r="DX711" s="39"/>
      <c r="DY711" s="39"/>
      <c r="DZ711" s="39"/>
      <c r="EA711" s="39"/>
      <c r="EB711" s="39"/>
      <c r="EC711" s="39"/>
      <c r="ED711" s="39"/>
      <c r="EE711" s="39"/>
      <c r="EF711" s="39"/>
      <c r="EG711" s="39"/>
      <c r="EH711" s="39"/>
      <c r="EI711" s="39"/>
      <c r="EJ711" s="39"/>
      <c r="EK711" s="39"/>
      <c r="EL711" s="39"/>
      <c r="EM711" s="39"/>
      <c r="EN711" s="39"/>
      <c r="EO711" s="39"/>
      <c r="EP711" s="39"/>
      <c r="EQ711" s="39"/>
      <c r="ER711" s="39"/>
      <c r="ES711" s="39"/>
      <c r="ET711" s="39"/>
      <c r="EU711" s="39"/>
    </row>
    <row r="712" ht="16.5" customHeight="1">
      <c r="A712" s="1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  <c r="DG712" s="39"/>
      <c r="DH712" s="39"/>
      <c r="DI712" s="39"/>
      <c r="DJ712" s="39"/>
      <c r="DK712" s="39"/>
      <c r="DL712" s="39"/>
      <c r="DM712" s="39"/>
      <c r="DN712" s="39"/>
      <c r="DO712" s="39"/>
      <c r="DP712" s="39"/>
      <c r="DQ712" s="39"/>
      <c r="DR712" s="39"/>
      <c r="DS712" s="39"/>
      <c r="DT712" s="39"/>
      <c r="DU712" s="39"/>
      <c r="DV712" s="39"/>
      <c r="DW712" s="39"/>
      <c r="DX712" s="39"/>
      <c r="DY712" s="39"/>
      <c r="DZ712" s="39"/>
      <c r="EA712" s="39"/>
      <c r="EB712" s="39"/>
      <c r="EC712" s="39"/>
      <c r="ED712" s="39"/>
      <c r="EE712" s="39"/>
      <c r="EF712" s="39"/>
      <c r="EG712" s="39"/>
      <c r="EH712" s="39"/>
      <c r="EI712" s="39"/>
      <c r="EJ712" s="39"/>
      <c r="EK712" s="39"/>
      <c r="EL712" s="39"/>
      <c r="EM712" s="39"/>
      <c r="EN712" s="39"/>
      <c r="EO712" s="39"/>
      <c r="EP712" s="39"/>
      <c r="EQ712" s="39"/>
      <c r="ER712" s="39"/>
      <c r="ES712" s="39"/>
      <c r="ET712" s="39"/>
      <c r="EU712" s="39"/>
    </row>
    <row r="713" ht="16.5" customHeight="1">
      <c r="A713" s="1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  <c r="DG713" s="39"/>
      <c r="DH713" s="39"/>
      <c r="DI713" s="39"/>
      <c r="DJ713" s="39"/>
      <c r="DK713" s="39"/>
      <c r="DL713" s="39"/>
      <c r="DM713" s="39"/>
      <c r="DN713" s="39"/>
      <c r="DO713" s="39"/>
      <c r="DP713" s="39"/>
      <c r="DQ713" s="39"/>
      <c r="DR713" s="39"/>
      <c r="DS713" s="39"/>
      <c r="DT713" s="39"/>
      <c r="DU713" s="39"/>
      <c r="DV713" s="39"/>
      <c r="DW713" s="39"/>
      <c r="DX713" s="39"/>
      <c r="DY713" s="39"/>
      <c r="DZ713" s="39"/>
      <c r="EA713" s="39"/>
      <c r="EB713" s="39"/>
      <c r="EC713" s="39"/>
      <c r="ED713" s="39"/>
      <c r="EE713" s="39"/>
      <c r="EF713" s="39"/>
      <c r="EG713" s="39"/>
      <c r="EH713" s="39"/>
      <c r="EI713" s="39"/>
      <c r="EJ713" s="39"/>
      <c r="EK713" s="39"/>
      <c r="EL713" s="39"/>
      <c r="EM713" s="39"/>
      <c r="EN713" s="39"/>
      <c r="EO713" s="39"/>
      <c r="EP713" s="39"/>
      <c r="EQ713" s="39"/>
      <c r="ER713" s="39"/>
      <c r="ES713" s="39"/>
      <c r="ET713" s="39"/>
      <c r="EU713" s="39"/>
    </row>
    <row r="714" ht="16.5" customHeight="1">
      <c r="A714" s="1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  <c r="DG714" s="39"/>
      <c r="DH714" s="39"/>
      <c r="DI714" s="39"/>
      <c r="DJ714" s="39"/>
      <c r="DK714" s="39"/>
      <c r="DL714" s="39"/>
      <c r="DM714" s="39"/>
      <c r="DN714" s="39"/>
      <c r="DO714" s="39"/>
      <c r="DP714" s="39"/>
      <c r="DQ714" s="39"/>
      <c r="DR714" s="39"/>
      <c r="DS714" s="39"/>
      <c r="DT714" s="39"/>
      <c r="DU714" s="39"/>
      <c r="DV714" s="39"/>
      <c r="DW714" s="39"/>
      <c r="DX714" s="39"/>
      <c r="DY714" s="39"/>
      <c r="DZ714" s="39"/>
      <c r="EA714" s="39"/>
      <c r="EB714" s="39"/>
      <c r="EC714" s="39"/>
      <c r="ED714" s="39"/>
      <c r="EE714" s="39"/>
      <c r="EF714" s="39"/>
      <c r="EG714" s="39"/>
      <c r="EH714" s="39"/>
      <c r="EI714" s="39"/>
      <c r="EJ714" s="39"/>
      <c r="EK714" s="39"/>
      <c r="EL714" s="39"/>
      <c r="EM714" s="39"/>
      <c r="EN714" s="39"/>
      <c r="EO714" s="39"/>
      <c r="EP714" s="39"/>
      <c r="EQ714" s="39"/>
      <c r="ER714" s="39"/>
      <c r="ES714" s="39"/>
      <c r="ET714" s="39"/>
      <c r="EU714" s="39"/>
    </row>
    <row r="715" ht="16.5" customHeight="1">
      <c r="A715" s="1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  <c r="BW715" s="39"/>
      <c r="BX715" s="39"/>
      <c r="BY715" s="39"/>
      <c r="BZ715" s="39"/>
      <c r="CA715" s="39"/>
      <c r="CB715" s="39"/>
      <c r="CC715" s="39"/>
      <c r="CD715" s="39"/>
      <c r="CE715" s="39"/>
      <c r="CF715" s="39"/>
      <c r="CG715" s="39"/>
      <c r="CH715" s="39"/>
      <c r="CI715" s="39"/>
      <c r="CJ715" s="39"/>
      <c r="CK715" s="39"/>
      <c r="CL715" s="39"/>
      <c r="CM715" s="39"/>
      <c r="CN715" s="39"/>
      <c r="CO715" s="39"/>
      <c r="CP715" s="39"/>
      <c r="CQ715" s="39"/>
      <c r="CR715" s="39"/>
      <c r="CS715" s="39"/>
      <c r="CT715" s="39"/>
      <c r="CU715" s="39"/>
      <c r="CV715" s="39"/>
      <c r="CW715" s="39"/>
      <c r="CX715" s="39"/>
      <c r="CY715" s="39"/>
      <c r="CZ715" s="39"/>
      <c r="DA715" s="39"/>
      <c r="DB715" s="39"/>
      <c r="DC715" s="39"/>
      <c r="DD715" s="39"/>
      <c r="DE715" s="39"/>
      <c r="DF715" s="39"/>
      <c r="DG715" s="39"/>
      <c r="DH715" s="39"/>
      <c r="DI715" s="39"/>
      <c r="DJ715" s="39"/>
      <c r="DK715" s="39"/>
      <c r="DL715" s="39"/>
      <c r="DM715" s="39"/>
      <c r="DN715" s="39"/>
      <c r="DO715" s="39"/>
      <c r="DP715" s="39"/>
      <c r="DQ715" s="39"/>
      <c r="DR715" s="39"/>
      <c r="DS715" s="39"/>
      <c r="DT715" s="39"/>
      <c r="DU715" s="39"/>
      <c r="DV715" s="39"/>
      <c r="DW715" s="39"/>
      <c r="DX715" s="39"/>
      <c r="DY715" s="39"/>
      <c r="DZ715" s="39"/>
      <c r="EA715" s="39"/>
      <c r="EB715" s="39"/>
      <c r="EC715" s="39"/>
      <c r="ED715" s="39"/>
      <c r="EE715" s="39"/>
      <c r="EF715" s="39"/>
      <c r="EG715" s="39"/>
      <c r="EH715" s="39"/>
      <c r="EI715" s="39"/>
      <c r="EJ715" s="39"/>
      <c r="EK715" s="39"/>
      <c r="EL715" s="39"/>
      <c r="EM715" s="39"/>
      <c r="EN715" s="39"/>
      <c r="EO715" s="39"/>
      <c r="EP715" s="39"/>
      <c r="EQ715" s="39"/>
      <c r="ER715" s="39"/>
      <c r="ES715" s="39"/>
      <c r="ET715" s="39"/>
      <c r="EU715" s="39"/>
    </row>
    <row r="716" ht="16.5" customHeight="1">
      <c r="A716" s="1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  <c r="CC716" s="39"/>
      <c r="CD716" s="39"/>
      <c r="CE716" s="39"/>
      <c r="CF716" s="39"/>
      <c r="CG716" s="39"/>
      <c r="CH716" s="39"/>
      <c r="CI716" s="39"/>
      <c r="CJ716" s="39"/>
      <c r="CK716" s="39"/>
      <c r="CL716" s="39"/>
      <c r="CM716" s="39"/>
      <c r="CN716" s="39"/>
      <c r="CO716" s="39"/>
      <c r="CP716" s="39"/>
      <c r="CQ716" s="39"/>
      <c r="CR716" s="39"/>
      <c r="CS716" s="39"/>
      <c r="CT716" s="39"/>
      <c r="CU716" s="39"/>
      <c r="CV716" s="39"/>
      <c r="CW716" s="39"/>
      <c r="CX716" s="39"/>
      <c r="CY716" s="39"/>
      <c r="CZ716" s="39"/>
      <c r="DA716" s="39"/>
      <c r="DB716" s="39"/>
      <c r="DC716" s="39"/>
      <c r="DD716" s="39"/>
      <c r="DE716" s="39"/>
      <c r="DF716" s="39"/>
      <c r="DG716" s="39"/>
      <c r="DH716" s="39"/>
      <c r="DI716" s="39"/>
      <c r="DJ716" s="39"/>
      <c r="DK716" s="39"/>
      <c r="DL716" s="39"/>
      <c r="DM716" s="39"/>
      <c r="DN716" s="39"/>
      <c r="DO716" s="39"/>
      <c r="DP716" s="39"/>
      <c r="DQ716" s="39"/>
      <c r="DR716" s="39"/>
      <c r="DS716" s="39"/>
      <c r="DT716" s="39"/>
      <c r="DU716" s="39"/>
      <c r="DV716" s="39"/>
      <c r="DW716" s="39"/>
      <c r="DX716" s="39"/>
      <c r="DY716" s="39"/>
      <c r="DZ716" s="39"/>
      <c r="EA716" s="39"/>
      <c r="EB716" s="39"/>
      <c r="EC716" s="39"/>
      <c r="ED716" s="39"/>
      <c r="EE716" s="39"/>
      <c r="EF716" s="39"/>
      <c r="EG716" s="39"/>
      <c r="EH716" s="39"/>
      <c r="EI716" s="39"/>
      <c r="EJ716" s="39"/>
      <c r="EK716" s="39"/>
      <c r="EL716" s="39"/>
      <c r="EM716" s="39"/>
      <c r="EN716" s="39"/>
      <c r="EO716" s="39"/>
      <c r="EP716" s="39"/>
      <c r="EQ716" s="39"/>
      <c r="ER716" s="39"/>
      <c r="ES716" s="39"/>
      <c r="ET716" s="39"/>
      <c r="EU716" s="39"/>
    </row>
    <row r="717" ht="16.5" customHeight="1">
      <c r="A717" s="1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  <c r="CC717" s="39"/>
      <c r="CD717" s="39"/>
      <c r="CE717" s="39"/>
      <c r="CF717" s="39"/>
      <c r="CG717" s="39"/>
      <c r="CH717" s="39"/>
      <c r="CI717" s="39"/>
      <c r="CJ717" s="39"/>
      <c r="CK717" s="39"/>
      <c r="CL717" s="39"/>
      <c r="CM717" s="39"/>
      <c r="CN717" s="39"/>
      <c r="CO717" s="39"/>
      <c r="CP717" s="39"/>
      <c r="CQ717" s="39"/>
      <c r="CR717" s="39"/>
      <c r="CS717" s="39"/>
      <c r="CT717" s="39"/>
      <c r="CU717" s="39"/>
      <c r="CV717" s="39"/>
      <c r="CW717" s="39"/>
      <c r="CX717" s="39"/>
      <c r="CY717" s="39"/>
      <c r="CZ717" s="39"/>
      <c r="DA717" s="39"/>
      <c r="DB717" s="39"/>
      <c r="DC717" s="39"/>
      <c r="DD717" s="39"/>
      <c r="DE717" s="39"/>
      <c r="DF717" s="39"/>
      <c r="DG717" s="39"/>
      <c r="DH717" s="39"/>
      <c r="DI717" s="39"/>
      <c r="DJ717" s="39"/>
      <c r="DK717" s="39"/>
      <c r="DL717" s="39"/>
      <c r="DM717" s="39"/>
      <c r="DN717" s="39"/>
      <c r="DO717" s="39"/>
      <c r="DP717" s="39"/>
      <c r="DQ717" s="39"/>
      <c r="DR717" s="39"/>
      <c r="DS717" s="39"/>
      <c r="DT717" s="39"/>
      <c r="DU717" s="39"/>
      <c r="DV717" s="39"/>
      <c r="DW717" s="39"/>
      <c r="DX717" s="39"/>
      <c r="DY717" s="39"/>
      <c r="DZ717" s="39"/>
      <c r="EA717" s="39"/>
      <c r="EB717" s="39"/>
      <c r="EC717" s="39"/>
      <c r="ED717" s="39"/>
      <c r="EE717" s="39"/>
      <c r="EF717" s="39"/>
      <c r="EG717" s="39"/>
      <c r="EH717" s="39"/>
      <c r="EI717" s="39"/>
      <c r="EJ717" s="39"/>
      <c r="EK717" s="39"/>
      <c r="EL717" s="39"/>
      <c r="EM717" s="39"/>
      <c r="EN717" s="39"/>
      <c r="EO717" s="39"/>
      <c r="EP717" s="39"/>
      <c r="EQ717" s="39"/>
      <c r="ER717" s="39"/>
      <c r="ES717" s="39"/>
      <c r="ET717" s="39"/>
      <c r="EU717" s="39"/>
    </row>
    <row r="718" ht="16.5" customHeight="1">
      <c r="A718" s="1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  <c r="CV718" s="39"/>
      <c r="CW718" s="39"/>
      <c r="CX718" s="39"/>
      <c r="CY718" s="39"/>
      <c r="CZ718" s="39"/>
      <c r="DA718" s="39"/>
      <c r="DB718" s="39"/>
      <c r="DC718" s="39"/>
      <c r="DD718" s="39"/>
      <c r="DE718" s="39"/>
      <c r="DF718" s="39"/>
      <c r="DG718" s="39"/>
      <c r="DH718" s="39"/>
      <c r="DI718" s="39"/>
      <c r="DJ718" s="39"/>
      <c r="DK718" s="39"/>
      <c r="DL718" s="39"/>
      <c r="DM718" s="39"/>
      <c r="DN718" s="39"/>
      <c r="DO718" s="39"/>
      <c r="DP718" s="39"/>
      <c r="DQ718" s="39"/>
      <c r="DR718" s="39"/>
      <c r="DS718" s="39"/>
      <c r="DT718" s="39"/>
      <c r="DU718" s="39"/>
      <c r="DV718" s="39"/>
      <c r="DW718" s="39"/>
      <c r="DX718" s="39"/>
      <c r="DY718" s="39"/>
      <c r="DZ718" s="39"/>
      <c r="EA718" s="39"/>
      <c r="EB718" s="39"/>
      <c r="EC718" s="39"/>
      <c r="ED718" s="39"/>
      <c r="EE718" s="39"/>
      <c r="EF718" s="39"/>
      <c r="EG718" s="39"/>
      <c r="EH718" s="39"/>
      <c r="EI718" s="39"/>
      <c r="EJ718" s="39"/>
      <c r="EK718" s="39"/>
      <c r="EL718" s="39"/>
      <c r="EM718" s="39"/>
      <c r="EN718" s="39"/>
      <c r="EO718" s="39"/>
      <c r="EP718" s="39"/>
      <c r="EQ718" s="39"/>
      <c r="ER718" s="39"/>
      <c r="ES718" s="39"/>
      <c r="ET718" s="39"/>
      <c r="EU718" s="39"/>
    </row>
    <row r="719" ht="16.5" customHeight="1">
      <c r="A719" s="1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  <c r="CI719" s="39"/>
      <c r="CJ719" s="39"/>
      <c r="CK719" s="39"/>
      <c r="CL719" s="39"/>
      <c r="CM719" s="39"/>
      <c r="CN719" s="39"/>
      <c r="CO719" s="39"/>
      <c r="CP719" s="39"/>
      <c r="CQ719" s="39"/>
      <c r="CR719" s="39"/>
      <c r="CS719" s="39"/>
      <c r="CT719" s="39"/>
      <c r="CU719" s="39"/>
      <c r="CV719" s="39"/>
      <c r="CW719" s="39"/>
      <c r="CX719" s="39"/>
      <c r="CY719" s="39"/>
      <c r="CZ719" s="39"/>
      <c r="DA719" s="39"/>
      <c r="DB719" s="39"/>
      <c r="DC719" s="39"/>
      <c r="DD719" s="39"/>
      <c r="DE719" s="39"/>
      <c r="DF719" s="39"/>
      <c r="DG719" s="39"/>
      <c r="DH719" s="39"/>
      <c r="DI719" s="39"/>
      <c r="DJ719" s="39"/>
      <c r="DK719" s="39"/>
      <c r="DL719" s="39"/>
      <c r="DM719" s="39"/>
      <c r="DN719" s="39"/>
      <c r="DO719" s="39"/>
      <c r="DP719" s="39"/>
      <c r="DQ719" s="39"/>
      <c r="DR719" s="39"/>
      <c r="DS719" s="39"/>
      <c r="DT719" s="39"/>
      <c r="DU719" s="39"/>
      <c r="DV719" s="39"/>
      <c r="DW719" s="39"/>
      <c r="DX719" s="39"/>
      <c r="DY719" s="39"/>
      <c r="DZ719" s="39"/>
      <c r="EA719" s="39"/>
      <c r="EB719" s="39"/>
      <c r="EC719" s="39"/>
      <c r="ED719" s="39"/>
      <c r="EE719" s="39"/>
      <c r="EF719" s="39"/>
      <c r="EG719" s="39"/>
      <c r="EH719" s="39"/>
      <c r="EI719" s="39"/>
      <c r="EJ719" s="39"/>
      <c r="EK719" s="39"/>
      <c r="EL719" s="39"/>
      <c r="EM719" s="39"/>
      <c r="EN719" s="39"/>
      <c r="EO719" s="39"/>
      <c r="EP719" s="39"/>
      <c r="EQ719" s="39"/>
      <c r="ER719" s="39"/>
      <c r="ES719" s="39"/>
      <c r="ET719" s="39"/>
      <c r="EU719" s="39"/>
    </row>
    <row r="720" ht="16.5" customHeight="1">
      <c r="A720" s="1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  <c r="BW720" s="39"/>
      <c r="BX720" s="39"/>
      <c r="BY720" s="39"/>
      <c r="BZ720" s="39"/>
      <c r="CA720" s="39"/>
      <c r="CB720" s="39"/>
      <c r="CC720" s="39"/>
      <c r="CD720" s="39"/>
      <c r="CE720" s="39"/>
      <c r="CF720" s="39"/>
      <c r="CG720" s="39"/>
      <c r="CH720" s="39"/>
      <c r="CI720" s="39"/>
      <c r="CJ720" s="39"/>
      <c r="CK720" s="39"/>
      <c r="CL720" s="39"/>
      <c r="CM720" s="39"/>
      <c r="CN720" s="39"/>
      <c r="CO720" s="39"/>
      <c r="CP720" s="39"/>
      <c r="CQ720" s="39"/>
      <c r="CR720" s="39"/>
      <c r="CS720" s="39"/>
      <c r="CT720" s="39"/>
      <c r="CU720" s="39"/>
      <c r="CV720" s="39"/>
      <c r="CW720" s="39"/>
      <c r="CX720" s="39"/>
      <c r="CY720" s="39"/>
      <c r="CZ720" s="39"/>
      <c r="DA720" s="39"/>
      <c r="DB720" s="39"/>
      <c r="DC720" s="39"/>
      <c r="DD720" s="39"/>
      <c r="DE720" s="39"/>
      <c r="DF720" s="39"/>
      <c r="DG720" s="39"/>
      <c r="DH720" s="39"/>
      <c r="DI720" s="39"/>
      <c r="DJ720" s="39"/>
      <c r="DK720" s="39"/>
      <c r="DL720" s="39"/>
      <c r="DM720" s="39"/>
      <c r="DN720" s="39"/>
      <c r="DO720" s="39"/>
      <c r="DP720" s="39"/>
      <c r="DQ720" s="39"/>
      <c r="DR720" s="39"/>
      <c r="DS720" s="39"/>
      <c r="DT720" s="39"/>
      <c r="DU720" s="39"/>
      <c r="DV720" s="39"/>
      <c r="DW720" s="39"/>
      <c r="DX720" s="39"/>
      <c r="DY720" s="39"/>
      <c r="DZ720" s="39"/>
      <c r="EA720" s="39"/>
      <c r="EB720" s="39"/>
      <c r="EC720" s="39"/>
      <c r="ED720" s="39"/>
      <c r="EE720" s="39"/>
      <c r="EF720" s="39"/>
      <c r="EG720" s="39"/>
      <c r="EH720" s="39"/>
      <c r="EI720" s="39"/>
      <c r="EJ720" s="39"/>
      <c r="EK720" s="39"/>
      <c r="EL720" s="39"/>
      <c r="EM720" s="39"/>
      <c r="EN720" s="39"/>
      <c r="EO720" s="39"/>
      <c r="EP720" s="39"/>
      <c r="EQ720" s="39"/>
      <c r="ER720" s="39"/>
      <c r="ES720" s="39"/>
      <c r="ET720" s="39"/>
      <c r="EU720" s="39"/>
    </row>
    <row r="721" ht="16.5" customHeight="1">
      <c r="A721" s="1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  <c r="CC721" s="39"/>
      <c r="CD721" s="39"/>
      <c r="CE721" s="39"/>
      <c r="CF721" s="39"/>
      <c r="CG721" s="39"/>
      <c r="CH721" s="39"/>
      <c r="CI721" s="39"/>
      <c r="CJ721" s="39"/>
      <c r="CK721" s="39"/>
      <c r="CL721" s="39"/>
      <c r="CM721" s="39"/>
      <c r="CN721" s="39"/>
      <c r="CO721" s="39"/>
      <c r="CP721" s="39"/>
      <c r="CQ721" s="39"/>
      <c r="CR721" s="39"/>
      <c r="CS721" s="39"/>
      <c r="CT721" s="39"/>
      <c r="CU721" s="39"/>
      <c r="CV721" s="39"/>
      <c r="CW721" s="39"/>
      <c r="CX721" s="39"/>
      <c r="CY721" s="39"/>
      <c r="CZ721" s="39"/>
      <c r="DA721" s="39"/>
      <c r="DB721" s="39"/>
      <c r="DC721" s="39"/>
      <c r="DD721" s="39"/>
      <c r="DE721" s="39"/>
      <c r="DF721" s="39"/>
      <c r="DG721" s="39"/>
      <c r="DH721" s="39"/>
      <c r="DI721" s="39"/>
      <c r="DJ721" s="39"/>
      <c r="DK721" s="39"/>
      <c r="DL721" s="39"/>
      <c r="DM721" s="39"/>
      <c r="DN721" s="39"/>
      <c r="DO721" s="39"/>
      <c r="DP721" s="39"/>
      <c r="DQ721" s="39"/>
      <c r="DR721" s="39"/>
      <c r="DS721" s="39"/>
      <c r="DT721" s="39"/>
      <c r="DU721" s="39"/>
      <c r="DV721" s="39"/>
      <c r="DW721" s="39"/>
      <c r="DX721" s="39"/>
      <c r="DY721" s="39"/>
      <c r="DZ721" s="39"/>
      <c r="EA721" s="39"/>
      <c r="EB721" s="39"/>
      <c r="EC721" s="39"/>
      <c r="ED721" s="39"/>
      <c r="EE721" s="39"/>
      <c r="EF721" s="39"/>
      <c r="EG721" s="39"/>
      <c r="EH721" s="39"/>
      <c r="EI721" s="39"/>
      <c r="EJ721" s="39"/>
      <c r="EK721" s="39"/>
      <c r="EL721" s="39"/>
      <c r="EM721" s="39"/>
      <c r="EN721" s="39"/>
      <c r="EO721" s="39"/>
      <c r="EP721" s="39"/>
      <c r="EQ721" s="39"/>
      <c r="ER721" s="39"/>
      <c r="ES721" s="39"/>
      <c r="ET721" s="39"/>
      <c r="EU721" s="39"/>
    </row>
    <row r="722" ht="16.5" customHeight="1">
      <c r="A722" s="1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39"/>
      <c r="BX722" s="39"/>
      <c r="BY722" s="39"/>
      <c r="BZ722" s="39"/>
      <c r="CA722" s="39"/>
      <c r="CB722" s="39"/>
      <c r="CC722" s="39"/>
      <c r="CD722" s="39"/>
      <c r="CE722" s="39"/>
      <c r="CF722" s="39"/>
      <c r="CG722" s="39"/>
      <c r="CH722" s="39"/>
      <c r="CI722" s="39"/>
      <c r="CJ722" s="39"/>
      <c r="CK722" s="39"/>
      <c r="CL722" s="39"/>
      <c r="CM722" s="39"/>
      <c r="CN722" s="39"/>
      <c r="CO722" s="39"/>
      <c r="CP722" s="39"/>
      <c r="CQ722" s="39"/>
      <c r="CR722" s="39"/>
      <c r="CS722" s="39"/>
      <c r="CT722" s="39"/>
      <c r="CU722" s="39"/>
      <c r="CV722" s="39"/>
      <c r="CW722" s="39"/>
      <c r="CX722" s="39"/>
      <c r="CY722" s="39"/>
      <c r="CZ722" s="39"/>
      <c r="DA722" s="39"/>
      <c r="DB722" s="39"/>
      <c r="DC722" s="39"/>
      <c r="DD722" s="39"/>
      <c r="DE722" s="39"/>
      <c r="DF722" s="39"/>
      <c r="DG722" s="39"/>
      <c r="DH722" s="39"/>
      <c r="DI722" s="39"/>
      <c r="DJ722" s="39"/>
      <c r="DK722" s="39"/>
      <c r="DL722" s="39"/>
      <c r="DM722" s="39"/>
      <c r="DN722" s="39"/>
      <c r="DO722" s="39"/>
      <c r="DP722" s="39"/>
      <c r="DQ722" s="39"/>
      <c r="DR722" s="39"/>
      <c r="DS722" s="39"/>
      <c r="DT722" s="39"/>
      <c r="DU722" s="39"/>
      <c r="DV722" s="39"/>
      <c r="DW722" s="39"/>
      <c r="DX722" s="39"/>
      <c r="DY722" s="39"/>
      <c r="DZ722" s="39"/>
      <c r="EA722" s="39"/>
      <c r="EB722" s="39"/>
      <c r="EC722" s="39"/>
      <c r="ED722" s="39"/>
      <c r="EE722" s="39"/>
      <c r="EF722" s="39"/>
      <c r="EG722" s="39"/>
      <c r="EH722" s="39"/>
      <c r="EI722" s="39"/>
      <c r="EJ722" s="39"/>
      <c r="EK722" s="39"/>
      <c r="EL722" s="39"/>
      <c r="EM722" s="39"/>
      <c r="EN722" s="39"/>
      <c r="EO722" s="39"/>
      <c r="EP722" s="39"/>
      <c r="EQ722" s="39"/>
      <c r="ER722" s="39"/>
      <c r="ES722" s="39"/>
      <c r="ET722" s="39"/>
      <c r="EU722" s="39"/>
    </row>
    <row r="723" ht="16.5" customHeight="1">
      <c r="A723" s="1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  <c r="BW723" s="39"/>
      <c r="BX723" s="39"/>
      <c r="BY723" s="39"/>
      <c r="BZ723" s="39"/>
      <c r="CA723" s="39"/>
      <c r="CB723" s="39"/>
      <c r="CC723" s="39"/>
      <c r="CD723" s="39"/>
      <c r="CE723" s="39"/>
      <c r="CF723" s="39"/>
      <c r="CG723" s="39"/>
      <c r="CH723" s="39"/>
      <c r="CI723" s="39"/>
      <c r="CJ723" s="39"/>
      <c r="CK723" s="39"/>
      <c r="CL723" s="39"/>
      <c r="CM723" s="39"/>
      <c r="CN723" s="39"/>
      <c r="CO723" s="39"/>
      <c r="CP723" s="39"/>
      <c r="CQ723" s="39"/>
      <c r="CR723" s="39"/>
      <c r="CS723" s="39"/>
      <c r="CT723" s="39"/>
      <c r="CU723" s="39"/>
      <c r="CV723" s="39"/>
      <c r="CW723" s="39"/>
      <c r="CX723" s="39"/>
      <c r="CY723" s="39"/>
      <c r="CZ723" s="39"/>
      <c r="DA723" s="39"/>
      <c r="DB723" s="39"/>
      <c r="DC723" s="39"/>
      <c r="DD723" s="39"/>
      <c r="DE723" s="39"/>
      <c r="DF723" s="39"/>
      <c r="DG723" s="39"/>
      <c r="DH723" s="39"/>
      <c r="DI723" s="39"/>
      <c r="DJ723" s="39"/>
      <c r="DK723" s="39"/>
      <c r="DL723" s="39"/>
      <c r="DM723" s="39"/>
      <c r="DN723" s="39"/>
      <c r="DO723" s="39"/>
      <c r="DP723" s="39"/>
      <c r="DQ723" s="39"/>
      <c r="DR723" s="39"/>
      <c r="DS723" s="39"/>
      <c r="DT723" s="39"/>
      <c r="DU723" s="39"/>
      <c r="DV723" s="39"/>
      <c r="DW723" s="39"/>
      <c r="DX723" s="39"/>
      <c r="DY723" s="39"/>
      <c r="DZ723" s="39"/>
      <c r="EA723" s="39"/>
      <c r="EB723" s="39"/>
      <c r="EC723" s="39"/>
      <c r="ED723" s="39"/>
      <c r="EE723" s="39"/>
      <c r="EF723" s="39"/>
      <c r="EG723" s="39"/>
      <c r="EH723" s="39"/>
      <c r="EI723" s="39"/>
      <c r="EJ723" s="39"/>
      <c r="EK723" s="39"/>
      <c r="EL723" s="39"/>
      <c r="EM723" s="39"/>
      <c r="EN723" s="39"/>
      <c r="EO723" s="39"/>
      <c r="EP723" s="39"/>
      <c r="EQ723" s="39"/>
      <c r="ER723" s="39"/>
      <c r="ES723" s="39"/>
      <c r="ET723" s="39"/>
      <c r="EU723" s="39"/>
    </row>
    <row r="724" ht="16.5" customHeight="1">
      <c r="A724" s="1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39"/>
      <c r="BX724" s="39"/>
      <c r="BY724" s="39"/>
      <c r="BZ724" s="39"/>
      <c r="CA724" s="39"/>
      <c r="CB724" s="39"/>
      <c r="CC724" s="39"/>
      <c r="CD724" s="39"/>
      <c r="CE724" s="39"/>
      <c r="CF724" s="39"/>
      <c r="CG724" s="39"/>
      <c r="CH724" s="39"/>
      <c r="CI724" s="39"/>
      <c r="CJ724" s="39"/>
      <c r="CK724" s="39"/>
      <c r="CL724" s="39"/>
      <c r="CM724" s="39"/>
      <c r="CN724" s="39"/>
      <c r="CO724" s="39"/>
      <c r="CP724" s="39"/>
      <c r="CQ724" s="39"/>
      <c r="CR724" s="39"/>
      <c r="CS724" s="39"/>
      <c r="CT724" s="39"/>
      <c r="CU724" s="39"/>
      <c r="CV724" s="39"/>
      <c r="CW724" s="39"/>
      <c r="CX724" s="39"/>
      <c r="CY724" s="39"/>
      <c r="CZ724" s="39"/>
      <c r="DA724" s="39"/>
      <c r="DB724" s="39"/>
      <c r="DC724" s="39"/>
      <c r="DD724" s="39"/>
      <c r="DE724" s="39"/>
      <c r="DF724" s="39"/>
      <c r="DG724" s="39"/>
      <c r="DH724" s="39"/>
      <c r="DI724" s="39"/>
      <c r="DJ724" s="39"/>
      <c r="DK724" s="39"/>
      <c r="DL724" s="39"/>
      <c r="DM724" s="39"/>
      <c r="DN724" s="39"/>
      <c r="DO724" s="39"/>
      <c r="DP724" s="39"/>
      <c r="DQ724" s="39"/>
      <c r="DR724" s="39"/>
      <c r="DS724" s="39"/>
      <c r="DT724" s="39"/>
      <c r="DU724" s="39"/>
      <c r="DV724" s="39"/>
      <c r="DW724" s="39"/>
      <c r="DX724" s="39"/>
      <c r="DY724" s="39"/>
      <c r="DZ724" s="39"/>
      <c r="EA724" s="39"/>
      <c r="EB724" s="39"/>
      <c r="EC724" s="39"/>
      <c r="ED724" s="39"/>
      <c r="EE724" s="39"/>
      <c r="EF724" s="39"/>
      <c r="EG724" s="39"/>
      <c r="EH724" s="39"/>
      <c r="EI724" s="39"/>
      <c r="EJ724" s="39"/>
      <c r="EK724" s="39"/>
      <c r="EL724" s="39"/>
      <c r="EM724" s="39"/>
      <c r="EN724" s="39"/>
      <c r="EO724" s="39"/>
      <c r="EP724" s="39"/>
      <c r="EQ724" s="39"/>
      <c r="ER724" s="39"/>
      <c r="ES724" s="39"/>
      <c r="ET724" s="39"/>
      <c r="EU724" s="39"/>
    </row>
    <row r="725" ht="16.5" customHeight="1">
      <c r="A725" s="1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  <c r="CC725" s="39"/>
      <c r="CD725" s="39"/>
      <c r="CE725" s="39"/>
      <c r="CF725" s="39"/>
      <c r="CG725" s="39"/>
      <c r="CH725" s="39"/>
      <c r="CI725" s="39"/>
      <c r="CJ725" s="39"/>
      <c r="CK725" s="39"/>
      <c r="CL725" s="39"/>
      <c r="CM725" s="39"/>
      <c r="CN725" s="39"/>
      <c r="CO725" s="39"/>
      <c r="CP725" s="39"/>
      <c r="CQ725" s="39"/>
      <c r="CR725" s="39"/>
      <c r="CS725" s="39"/>
      <c r="CT725" s="39"/>
      <c r="CU725" s="39"/>
      <c r="CV725" s="39"/>
      <c r="CW725" s="39"/>
      <c r="CX725" s="39"/>
      <c r="CY725" s="39"/>
      <c r="CZ725" s="39"/>
      <c r="DA725" s="39"/>
      <c r="DB725" s="39"/>
      <c r="DC725" s="39"/>
      <c r="DD725" s="39"/>
      <c r="DE725" s="39"/>
      <c r="DF725" s="39"/>
      <c r="DG725" s="39"/>
      <c r="DH725" s="39"/>
      <c r="DI725" s="39"/>
      <c r="DJ725" s="39"/>
      <c r="DK725" s="39"/>
      <c r="DL725" s="39"/>
      <c r="DM725" s="39"/>
      <c r="DN725" s="39"/>
      <c r="DO725" s="39"/>
      <c r="DP725" s="39"/>
      <c r="DQ725" s="39"/>
      <c r="DR725" s="39"/>
      <c r="DS725" s="39"/>
      <c r="DT725" s="39"/>
      <c r="DU725" s="39"/>
      <c r="DV725" s="39"/>
      <c r="DW725" s="39"/>
      <c r="DX725" s="39"/>
      <c r="DY725" s="39"/>
      <c r="DZ725" s="39"/>
      <c r="EA725" s="39"/>
      <c r="EB725" s="39"/>
      <c r="EC725" s="39"/>
      <c r="ED725" s="39"/>
      <c r="EE725" s="39"/>
      <c r="EF725" s="39"/>
      <c r="EG725" s="39"/>
      <c r="EH725" s="39"/>
      <c r="EI725" s="39"/>
      <c r="EJ725" s="39"/>
      <c r="EK725" s="39"/>
      <c r="EL725" s="39"/>
      <c r="EM725" s="39"/>
      <c r="EN725" s="39"/>
      <c r="EO725" s="39"/>
      <c r="EP725" s="39"/>
      <c r="EQ725" s="39"/>
      <c r="ER725" s="39"/>
      <c r="ES725" s="39"/>
      <c r="ET725" s="39"/>
      <c r="EU725" s="39"/>
    </row>
    <row r="726" ht="16.5" customHeight="1">
      <c r="A726" s="1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  <c r="CI726" s="39"/>
      <c r="CJ726" s="39"/>
      <c r="CK726" s="39"/>
      <c r="CL726" s="39"/>
      <c r="CM726" s="39"/>
      <c r="CN726" s="39"/>
      <c r="CO726" s="39"/>
      <c r="CP726" s="39"/>
      <c r="CQ726" s="39"/>
      <c r="CR726" s="39"/>
      <c r="CS726" s="39"/>
      <c r="CT726" s="39"/>
      <c r="CU726" s="39"/>
      <c r="CV726" s="39"/>
      <c r="CW726" s="39"/>
      <c r="CX726" s="39"/>
      <c r="CY726" s="39"/>
      <c r="CZ726" s="39"/>
      <c r="DA726" s="39"/>
      <c r="DB726" s="39"/>
      <c r="DC726" s="39"/>
      <c r="DD726" s="39"/>
      <c r="DE726" s="39"/>
      <c r="DF726" s="39"/>
      <c r="DG726" s="39"/>
      <c r="DH726" s="39"/>
      <c r="DI726" s="39"/>
      <c r="DJ726" s="39"/>
      <c r="DK726" s="39"/>
      <c r="DL726" s="39"/>
      <c r="DM726" s="39"/>
      <c r="DN726" s="39"/>
      <c r="DO726" s="39"/>
      <c r="DP726" s="39"/>
      <c r="DQ726" s="39"/>
      <c r="DR726" s="39"/>
      <c r="DS726" s="39"/>
      <c r="DT726" s="39"/>
      <c r="DU726" s="39"/>
      <c r="DV726" s="39"/>
      <c r="DW726" s="39"/>
      <c r="DX726" s="39"/>
      <c r="DY726" s="39"/>
      <c r="DZ726" s="39"/>
      <c r="EA726" s="39"/>
      <c r="EB726" s="39"/>
      <c r="EC726" s="39"/>
      <c r="ED726" s="39"/>
      <c r="EE726" s="39"/>
      <c r="EF726" s="39"/>
      <c r="EG726" s="39"/>
      <c r="EH726" s="39"/>
      <c r="EI726" s="39"/>
      <c r="EJ726" s="39"/>
      <c r="EK726" s="39"/>
      <c r="EL726" s="39"/>
      <c r="EM726" s="39"/>
      <c r="EN726" s="39"/>
      <c r="EO726" s="39"/>
      <c r="EP726" s="39"/>
      <c r="EQ726" s="39"/>
      <c r="ER726" s="39"/>
      <c r="ES726" s="39"/>
      <c r="ET726" s="39"/>
      <c r="EU726" s="39"/>
    </row>
    <row r="727" ht="16.5" customHeight="1">
      <c r="A727" s="1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  <c r="CI727" s="39"/>
      <c r="CJ727" s="39"/>
      <c r="CK727" s="39"/>
      <c r="CL727" s="39"/>
      <c r="CM727" s="39"/>
      <c r="CN727" s="39"/>
      <c r="CO727" s="39"/>
      <c r="CP727" s="39"/>
      <c r="CQ727" s="39"/>
      <c r="CR727" s="39"/>
      <c r="CS727" s="39"/>
      <c r="CT727" s="39"/>
      <c r="CU727" s="39"/>
      <c r="CV727" s="39"/>
      <c r="CW727" s="39"/>
      <c r="CX727" s="39"/>
      <c r="CY727" s="39"/>
      <c r="CZ727" s="39"/>
      <c r="DA727" s="39"/>
      <c r="DB727" s="39"/>
      <c r="DC727" s="39"/>
      <c r="DD727" s="39"/>
      <c r="DE727" s="39"/>
      <c r="DF727" s="39"/>
      <c r="DG727" s="39"/>
      <c r="DH727" s="39"/>
      <c r="DI727" s="39"/>
      <c r="DJ727" s="39"/>
      <c r="DK727" s="39"/>
      <c r="DL727" s="39"/>
      <c r="DM727" s="39"/>
      <c r="DN727" s="39"/>
      <c r="DO727" s="39"/>
      <c r="DP727" s="39"/>
      <c r="DQ727" s="39"/>
      <c r="DR727" s="39"/>
      <c r="DS727" s="39"/>
      <c r="DT727" s="39"/>
      <c r="DU727" s="39"/>
      <c r="DV727" s="39"/>
      <c r="DW727" s="39"/>
      <c r="DX727" s="39"/>
      <c r="DY727" s="39"/>
      <c r="DZ727" s="39"/>
      <c r="EA727" s="39"/>
      <c r="EB727" s="39"/>
      <c r="EC727" s="39"/>
      <c r="ED727" s="39"/>
      <c r="EE727" s="39"/>
      <c r="EF727" s="39"/>
      <c r="EG727" s="39"/>
      <c r="EH727" s="39"/>
      <c r="EI727" s="39"/>
      <c r="EJ727" s="39"/>
      <c r="EK727" s="39"/>
      <c r="EL727" s="39"/>
      <c r="EM727" s="39"/>
      <c r="EN727" s="39"/>
      <c r="EO727" s="39"/>
      <c r="EP727" s="39"/>
      <c r="EQ727" s="39"/>
      <c r="ER727" s="39"/>
      <c r="ES727" s="39"/>
      <c r="ET727" s="39"/>
      <c r="EU727" s="39"/>
    </row>
    <row r="728" ht="16.5" customHeight="1">
      <c r="A728" s="1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  <c r="CI728" s="39"/>
      <c r="CJ728" s="39"/>
      <c r="CK728" s="39"/>
      <c r="CL728" s="39"/>
      <c r="CM728" s="39"/>
      <c r="CN728" s="39"/>
      <c r="CO728" s="39"/>
      <c r="CP728" s="39"/>
      <c r="CQ728" s="39"/>
      <c r="CR728" s="39"/>
      <c r="CS728" s="39"/>
      <c r="CT728" s="39"/>
      <c r="CU728" s="39"/>
      <c r="CV728" s="39"/>
      <c r="CW728" s="39"/>
      <c r="CX728" s="39"/>
      <c r="CY728" s="39"/>
      <c r="CZ728" s="39"/>
      <c r="DA728" s="39"/>
      <c r="DB728" s="39"/>
      <c r="DC728" s="39"/>
      <c r="DD728" s="39"/>
      <c r="DE728" s="39"/>
      <c r="DF728" s="39"/>
      <c r="DG728" s="39"/>
      <c r="DH728" s="39"/>
      <c r="DI728" s="39"/>
      <c r="DJ728" s="39"/>
      <c r="DK728" s="39"/>
      <c r="DL728" s="39"/>
      <c r="DM728" s="39"/>
      <c r="DN728" s="39"/>
      <c r="DO728" s="39"/>
      <c r="DP728" s="39"/>
      <c r="DQ728" s="39"/>
      <c r="DR728" s="39"/>
      <c r="DS728" s="39"/>
      <c r="DT728" s="39"/>
      <c r="DU728" s="39"/>
      <c r="DV728" s="39"/>
      <c r="DW728" s="39"/>
      <c r="DX728" s="39"/>
      <c r="DY728" s="39"/>
      <c r="DZ728" s="39"/>
      <c r="EA728" s="39"/>
      <c r="EB728" s="39"/>
      <c r="EC728" s="39"/>
      <c r="ED728" s="39"/>
      <c r="EE728" s="39"/>
      <c r="EF728" s="39"/>
      <c r="EG728" s="39"/>
      <c r="EH728" s="39"/>
      <c r="EI728" s="39"/>
      <c r="EJ728" s="39"/>
      <c r="EK728" s="39"/>
      <c r="EL728" s="39"/>
      <c r="EM728" s="39"/>
      <c r="EN728" s="39"/>
      <c r="EO728" s="39"/>
      <c r="EP728" s="39"/>
      <c r="EQ728" s="39"/>
      <c r="ER728" s="39"/>
      <c r="ES728" s="39"/>
      <c r="ET728" s="39"/>
      <c r="EU728" s="39"/>
    </row>
    <row r="729" ht="16.5" customHeight="1">
      <c r="A729" s="1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  <c r="CI729" s="39"/>
      <c r="CJ729" s="39"/>
      <c r="CK729" s="39"/>
      <c r="CL729" s="39"/>
      <c r="CM729" s="39"/>
      <c r="CN729" s="39"/>
      <c r="CO729" s="39"/>
      <c r="CP729" s="39"/>
      <c r="CQ729" s="39"/>
      <c r="CR729" s="39"/>
      <c r="CS729" s="39"/>
      <c r="CT729" s="39"/>
      <c r="CU729" s="39"/>
      <c r="CV729" s="39"/>
      <c r="CW729" s="39"/>
      <c r="CX729" s="39"/>
      <c r="CY729" s="39"/>
      <c r="CZ729" s="39"/>
      <c r="DA729" s="39"/>
      <c r="DB729" s="39"/>
      <c r="DC729" s="39"/>
      <c r="DD729" s="39"/>
      <c r="DE729" s="39"/>
      <c r="DF729" s="39"/>
      <c r="DG729" s="39"/>
      <c r="DH729" s="39"/>
      <c r="DI729" s="39"/>
      <c r="DJ729" s="39"/>
      <c r="DK729" s="39"/>
      <c r="DL729" s="39"/>
      <c r="DM729" s="39"/>
      <c r="DN729" s="39"/>
      <c r="DO729" s="39"/>
      <c r="DP729" s="39"/>
      <c r="DQ729" s="39"/>
      <c r="DR729" s="39"/>
      <c r="DS729" s="39"/>
      <c r="DT729" s="39"/>
      <c r="DU729" s="39"/>
      <c r="DV729" s="39"/>
      <c r="DW729" s="39"/>
      <c r="DX729" s="39"/>
      <c r="DY729" s="39"/>
      <c r="DZ729" s="39"/>
      <c r="EA729" s="39"/>
      <c r="EB729" s="39"/>
      <c r="EC729" s="39"/>
      <c r="ED729" s="39"/>
      <c r="EE729" s="39"/>
      <c r="EF729" s="39"/>
      <c r="EG729" s="39"/>
      <c r="EH729" s="39"/>
      <c r="EI729" s="39"/>
      <c r="EJ729" s="39"/>
      <c r="EK729" s="39"/>
      <c r="EL729" s="39"/>
      <c r="EM729" s="39"/>
      <c r="EN729" s="39"/>
      <c r="EO729" s="39"/>
      <c r="EP729" s="39"/>
      <c r="EQ729" s="39"/>
      <c r="ER729" s="39"/>
      <c r="ES729" s="39"/>
      <c r="ET729" s="39"/>
      <c r="EU729" s="39"/>
    </row>
    <row r="730" ht="16.5" customHeight="1">
      <c r="A730" s="1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  <c r="CI730" s="39"/>
      <c r="CJ730" s="39"/>
      <c r="CK730" s="39"/>
      <c r="CL730" s="39"/>
      <c r="CM730" s="39"/>
      <c r="CN730" s="39"/>
      <c r="CO730" s="39"/>
      <c r="CP730" s="39"/>
      <c r="CQ730" s="39"/>
      <c r="CR730" s="39"/>
      <c r="CS730" s="39"/>
      <c r="CT730" s="39"/>
      <c r="CU730" s="39"/>
      <c r="CV730" s="39"/>
      <c r="CW730" s="39"/>
      <c r="CX730" s="39"/>
      <c r="CY730" s="39"/>
      <c r="CZ730" s="39"/>
      <c r="DA730" s="39"/>
      <c r="DB730" s="39"/>
      <c r="DC730" s="39"/>
      <c r="DD730" s="39"/>
      <c r="DE730" s="39"/>
      <c r="DF730" s="39"/>
      <c r="DG730" s="39"/>
      <c r="DH730" s="39"/>
      <c r="DI730" s="39"/>
      <c r="DJ730" s="39"/>
      <c r="DK730" s="39"/>
      <c r="DL730" s="39"/>
      <c r="DM730" s="39"/>
      <c r="DN730" s="39"/>
      <c r="DO730" s="39"/>
      <c r="DP730" s="39"/>
      <c r="DQ730" s="39"/>
      <c r="DR730" s="39"/>
      <c r="DS730" s="39"/>
      <c r="DT730" s="39"/>
      <c r="DU730" s="39"/>
      <c r="DV730" s="39"/>
      <c r="DW730" s="39"/>
      <c r="DX730" s="39"/>
      <c r="DY730" s="39"/>
      <c r="DZ730" s="39"/>
      <c r="EA730" s="39"/>
      <c r="EB730" s="39"/>
      <c r="EC730" s="39"/>
      <c r="ED730" s="39"/>
      <c r="EE730" s="39"/>
      <c r="EF730" s="39"/>
      <c r="EG730" s="39"/>
      <c r="EH730" s="39"/>
      <c r="EI730" s="39"/>
      <c r="EJ730" s="39"/>
      <c r="EK730" s="39"/>
      <c r="EL730" s="39"/>
      <c r="EM730" s="39"/>
      <c r="EN730" s="39"/>
      <c r="EO730" s="39"/>
      <c r="EP730" s="39"/>
      <c r="EQ730" s="39"/>
      <c r="ER730" s="39"/>
      <c r="ES730" s="39"/>
      <c r="ET730" s="39"/>
      <c r="EU730" s="39"/>
    </row>
    <row r="731" ht="16.5" customHeight="1">
      <c r="A731" s="1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  <c r="CI731" s="39"/>
      <c r="CJ731" s="39"/>
      <c r="CK731" s="39"/>
      <c r="CL731" s="39"/>
      <c r="CM731" s="39"/>
      <c r="CN731" s="39"/>
      <c r="CO731" s="39"/>
      <c r="CP731" s="39"/>
      <c r="CQ731" s="39"/>
      <c r="CR731" s="39"/>
      <c r="CS731" s="39"/>
      <c r="CT731" s="39"/>
      <c r="CU731" s="39"/>
      <c r="CV731" s="39"/>
      <c r="CW731" s="39"/>
      <c r="CX731" s="39"/>
      <c r="CY731" s="39"/>
      <c r="CZ731" s="39"/>
      <c r="DA731" s="39"/>
      <c r="DB731" s="39"/>
      <c r="DC731" s="39"/>
      <c r="DD731" s="39"/>
      <c r="DE731" s="39"/>
      <c r="DF731" s="39"/>
      <c r="DG731" s="39"/>
      <c r="DH731" s="39"/>
      <c r="DI731" s="39"/>
      <c r="DJ731" s="39"/>
      <c r="DK731" s="39"/>
      <c r="DL731" s="39"/>
      <c r="DM731" s="39"/>
      <c r="DN731" s="39"/>
      <c r="DO731" s="39"/>
      <c r="DP731" s="39"/>
      <c r="DQ731" s="39"/>
      <c r="DR731" s="39"/>
      <c r="DS731" s="39"/>
      <c r="DT731" s="39"/>
      <c r="DU731" s="39"/>
      <c r="DV731" s="39"/>
      <c r="DW731" s="39"/>
      <c r="DX731" s="39"/>
      <c r="DY731" s="39"/>
      <c r="DZ731" s="39"/>
      <c r="EA731" s="39"/>
      <c r="EB731" s="39"/>
      <c r="EC731" s="39"/>
      <c r="ED731" s="39"/>
      <c r="EE731" s="39"/>
      <c r="EF731" s="39"/>
      <c r="EG731" s="39"/>
      <c r="EH731" s="39"/>
      <c r="EI731" s="39"/>
      <c r="EJ731" s="39"/>
      <c r="EK731" s="39"/>
      <c r="EL731" s="39"/>
      <c r="EM731" s="39"/>
      <c r="EN731" s="39"/>
      <c r="EO731" s="39"/>
      <c r="EP731" s="39"/>
      <c r="EQ731" s="39"/>
      <c r="ER731" s="39"/>
      <c r="ES731" s="39"/>
      <c r="ET731" s="39"/>
      <c r="EU731" s="39"/>
    </row>
    <row r="732" ht="16.5" customHeight="1">
      <c r="A732" s="1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  <c r="CI732" s="39"/>
      <c r="CJ732" s="39"/>
      <c r="CK732" s="39"/>
      <c r="CL732" s="39"/>
      <c r="CM732" s="39"/>
      <c r="CN732" s="39"/>
      <c r="CO732" s="39"/>
      <c r="CP732" s="39"/>
      <c r="CQ732" s="39"/>
      <c r="CR732" s="39"/>
      <c r="CS732" s="39"/>
      <c r="CT732" s="39"/>
      <c r="CU732" s="39"/>
      <c r="CV732" s="39"/>
      <c r="CW732" s="39"/>
      <c r="CX732" s="39"/>
      <c r="CY732" s="39"/>
      <c r="CZ732" s="39"/>
      <c r="DA732" s="39"/>
      <c r="DB732" s="39"/>
      <c r="DC732" s="39"/>
      <c r="DD732" s="39"/>
      <c r="DE732" s="39"/>
      <c r="DF732" s="39"/>
      <c r="DG732" s="39"/>
      <c r="DH732" s="39"/>
      <c r="DI732" s="39"/>
      <c r="DJ732" s="39"/>
      <c r="DK732" s="39"/>
      <c r="DL732" s="39"/>
      <c r="DM732" s="39"/>
      <c r="DN732" s="39"/>
      <c r="DO732" s="39"/>
      <c r="DP732" s="39"/>
      <c r="DQ732" s="39"/>
      <c r="DR732" s="39"/>
      <c r="DS732" s="39"/>
      <c r="DT732" s="39"/>
      <c r="DU732" s="39"/>
      <c r="DV732" s="39"/>
      <c r="DW732" s="39"/>
      <c r="DX732" s="39"/>
      <c r="DY732" s="39"/>
      <c r="DZ732" s="39"/>
      <c r="EA732" s="39"/>
      <c r="EB732" s="39"/>
      <c r="EC732" s="39"/>
      <c r="ED732" s="39"/>
      <c r="EE732" s="39"/>
      <c r="EF732" s="39"/>
      <c r="EG732" s="39"/>
      <c r="EH732" s="39"/>
      <c r="EI732" s="39"/>
      <c r="EJ732" s="39"/>
      <c r="EK732" s="39"/>
      <c r="EL732" s="39"/>
      <c r="EM732" s="39"/>
      <c r="EN732" s="39"/>
      <c r="EO732" s="39"/>
      <c r="EP732" s="39"/>
      <c r="EQ732" s="39"/>
      <c r="ER732" s="39"/>
      <c r="ES732" s="39"/>
      <c r="ET732" s="39"/>
      <c r="EU732" s="39"/>
    </row>
    <row r="733" ht="16.5" customHeight="1">
      <c r="A733" s="1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  <c r="CV733" s="39"/>
      <c r="CW733" s="39"/>
      <c r="CX733" s="39"/>
      <c r="CY733" s="39"/>
      <c r="CZ733" s="39"/>
      <c r="DA733" s="39"/>
      <c r="DB733" s="39"/>
      <c r="DC733" s="39"/>
      <c r="DD733" s="39"/>
      <c r="DE733" s="39"/>
      <c r="DF733" s="39"/>
      <c r="DG733" s="39"/>
      <c r="DH733" s="39"/>
      <c r="DI733" s="39"/>
      <c r="DJ733" s="39"/>
      <c r="DK733" s="39"/>
      <c r="DL733" s="39"/>
      <c r="DM733" s="39"/>
      <c r="DN733" s="39"/>
      <c r="DO733" s="39"/>
      <c r="DP733" s="39"/>
      <c r="DQ733" s="39"/>
      <c r="DR733" s="39"/>
      <c r="DS733" s="39"/>
      <c r="DT733" s="39"/>
      <c r="DU733" s="39"/>
      <c r="DV733" s="39"/>
      <c r="DW733" s="39"/>
      <c r="DX733" s="39"/>
      <c r="DY733" s="39"/>
      <c r="DZ733" s="39"/>
      <c r="EA733" s="39"/>
      <c r="EB733" s="39"/>
      <c r="EC733" s="39"/>
      <c r="ED733" s="39"/>
      <c r="EE733" s="39"/>
      <c r="EF733" s="39"/>
      <c r="EG733" s="39"/>
      <c r="EH733" s="39"/>
      <c r="EI733" s="39"/>
      <c r="EJ733" s="39"/>
      <c r="EK733" s="39"/>
      <c r="EL733" s="39"/>
      <c r="EM733" s="39"/>
      <c r="EN733" s="39"/>
      <c r="EO733" s="39"/>
      <c r="EP733" s="39"/>
      <c r="EQ733" s="39"/>
      <c r="ER733" s="39"/>
      <c r="ES733" s="39"/>
      <c r="ET733" s="39"/>
      <c r="EU733" s="39"/>
    </row>
    <row r="734" ht="16.5" customHeight="1">
      <c r="A734" s="1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  <c r="CJ734" s="39"/>
      <c r="CK734" s="39"/>
      <c r="CL734" s="39"/>
      <c r="CM734" s="39"/>
      <c r="CN734" s="39"/>
      <c r="CO734" s="39"/>
      <c r="CP734" s="39"/>
      <c r="CQ734" s="39"/>
      <c r="CR734" s="39"/>
      <c r="CS734" s="39"/>
      <c r="CT734" s="39"/>
      <c r="CU734" s="39"/>
      <c r="CV734" s="39"/>
      <c r="CW734" s="39"/>
      <c r="CX734" s="39"/>
      <c r="CY734" s="39"/>
      <c r="CZ734" s="39"/>
      <c r="DA734" s="39"/>
      <c r="DB734" s="39"/>
      <c r="DC734" s="39"/>
      <c r="DD734" s="39"/>
      <c r="DE734" s="39"/>
      <c r="DF734" s="39"/>
      <c r="DG734" s="39"/>
      <c r="DH734" s="39"/>
      <c r="DI734" s="39"/>
      <c r="DJ734" s="39"/>
      <c r="DK734" s="39"/>
      <c r="DL734" s="39"/>
      <c r="DM734" s="39"/>
      <c r="DN734" s="39"/>
      <c r="DO734" s="39"/>
      <c r="DP734" s="39"/>
      <c r="DQ734" s="39"/>
      <c r="DR734" s="39"/>
      <c r="DS734" s="39"/>
      <c r="DT734" s="39"/>
      <c r="DU734" s="39"/>
      <c r="DV734" s="39"/>
      <c r="DW734" s="39"/>
      <c r="DX734" s="39"/>
      <c r="DY734" s="39"/>
      <c r="DZ734" s="39"/>
      <c r="EA734" s="39"/>
      <c r="EB734" s="39"/>
      <c r="EC734" s="39"/>
      <c r="ED734" s="39"/>
      <c r="EE734" s="39"/>
      <c r="EF734" s="39"/>
      <c r="EG734" s="39"/>
      <c r="EH734" s="39"/>
      <c r="EI734" s="39"/>
      <c r="EJ734" s="39"/>
      <c r="EK734" s="39"/>
      <c r="EL734" s="39"/>
      <c r="EM734" s="39"/>
      <c r="EN734" s="39"/>
      <c r="EO734" s="39"/>
      <c r="EP734" s="39"/>
      <c r="EQ734" s="39"/>
      <c r="ER734" s="39"/>
      <c r="ES734" s="39"/>
      <c r="ET734" s="39"/>
      <c r="EU734" s="39"/>
    </row>
    <row r="735" ht="16.5" customHeight="1">
      <c r="A735" s="1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  <c r="CI735" s="39"/>
      <c r="CJ735" s="39"/>
      <c r="CK735" s="39"/>
      <c r="CL735" s="39"/>
      <c r="CM735" s="39"/>
      <c r="CN735" s="39"/>
      <c r="CO735" s="39"/>
      <c r="CP735" s="39"/>
      <c r="CQ735" s="39"/>
      <c r="CR735" s="39"/>
      <c r="CS735" s="39"/>
      <c r="CT735" s="39"/>
      <c r="CU735" s="39"/>
      <c r="CV735" s="39"/>
      <c r="CW735" s="39"/>
      <c r="CX735" s="39"/>
      <c r="CY735" s="39"/>
      <c r="CZ735" s="39"/>
      <c r="DA735" s="39"/>
      <c r="DB735" s="39"/>
      <c r="DC735" s="39"/>
      <c r="DD735" s="39"/>
      <c r="DE735" s="39"/>
      <c r="DF735" s="39"/>
      <c r="DG735" s="39"/>
      <c r="DH735" s="39"/>
      <c r="DI735" s="39"/>
      <c r="DJ735" s="39"/>
      <c r="DK735" s="39"/>
      <c r="DL735" s="39"/>
      <c r="DM735" s="39"/>
      <c r="DN735" s="39"/>
      <c r="DO735" s="39"/>
      <c r="DP735" s="39"/>
      <c r="DQ735" s="39"/>
      <c r="DR735" s="39"/>
      <c r="DS735" s="39"/>
      <c r="DT735" s="39"/>
      <c r="DU735" s="39"/>
      <c r="DV735" s="39"/>
      <c r="DW735" s="39"/>
      <c r="DX735" s="39"/>
      <c r="DY735" s="39"/>
      <c r="DZ735" s="39"/>
      <c r="EA735" s="39"/>
      <c r="EB735" s="39"/>
      <c r="EC735" s="39"/>
      <c r="ED735" s="39"/>
      <c r="EE735" s="39"/>
      <c r="EF735" s="39"/>
      <c r="EG735" s="39"/>
      <c r="EH735" s="39"/>
      <c r="EI735" s="39"/>
      <c r="EJ735" s="39"/>
      <c r="EK735" s="39"/>
      <c r="EL735" s="39"/>
      <c r="EM735" s="39"/>
      <c r="EN735" s="39"/>
      <c r="EO735" s="39"/>
      <c r="EP735" s="39"/>
      <c r="EQ735" s="39"/>
      <c r="ER735" s="39"/>
      <c r="ES735" s="39"/>
      <c r="ET735" s="39"/>
      <c r="EU735" s="39"/>
    </row>
    <row r="736" ht="16.5" customHeight="1">
      <c r="A736" s="1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  <c r="CV736" s="39"/>
      <c r="CW736" s="39"/>
      <c r="CX736" s="39"/>
      <c r="CY736" s="39"/>
      <c r="CZ736" s="39"/>
      <c r="DA736" s="39"/>
      <c r="DB736" s="39"/>
      <c r="DC736" s="39"/>
      <c r="DD736" s="39"/>
      <c r="DE736" s="39"/>
      <c r="DF736" s="39"/>
      <c r="DG736" s="39"/>
      <c r="DH736" s="39"/>
      <c r="DI736" s="39"/>
      <c r="DJ736" s="39"/>
      <c r="DK736" s="39"/>
      <c r="DL736" s="39"/>
      <c r="DM736" s="39"/>
      <c r="DN736" s="39"/>
      <c r="DO736" s="39"/>
      <c r="DP736" s="39"/>
      <c r="DQ736" s="39"/>
      <c r="DR736" s="39"/>
      <c r="DS736" s="39"/>
      <c r="DT736" s="39"/>
      <c r="DU736" s="39"/>
      <c r="DV736" s="39"/>
      <c r="DW736" s="39"/>
      <c r="DX736" s="39"/>
      <c r="DY736" s="39"/>
      <c r="DZ736" s="39"/>
      <c r="EA736" s="39"/>
      <c r="EB736" s="39"/>
      <c r="EC736" s="39"/>
      <c r="ED736" s="39"/>
      <c r="EE736" s="39"/>
      <c r="EF736" s="39"/>
      <c r="EG736" s="39"/>
      <c r="EH736" s="39"/>
      <c r="EI736" s="39"/>
      <c r="EJ736" s="39"/>
      <c r="EK736" s="39"/>
      <c r="EL736" s="39"/>
      <c r="EM736" s="39"/>
      <c r="EN736" s="39"/>
      <c r="EO736" s="39"/>
      <c r="EP736" s="39"/>
      <c r="EQ736" s="39"/>
      <c r="ER736" s="39"/>
      <c r="ES736" s="39"/>
      <c r="ET736" s="39"/>
      <c r="EU736" s="39"/>
    </row>
    <row r="737" ht="16.5" customHeight="1">
      <c r="A737" s="1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  <c r="CJ737" s="39"/>
      <c r="CK737" s="39"/>
      <c r="CL737" s="39"/>
      <c r="CM737" s="39"/>
      <c r="CN737" s="39"/>
      <c r="CO737" s="39"/>
      <c r="CP737" s="39"/>
      <c r="CQ737" s="39"/>
      <c r="CR737" s="39"/>
      <c r="CS737" s="39"/>
      <c r="CT737" s="39"/>
      <c r="CU737" s="39"/>
      <c r="CV737" s="39"/>
      <c r="CW737" s="39"/>
      <c r="CX737" s="39"/>
      <c r="CY737" s="39"/>
      <c r="CZ737" s="39"/>
      <c r="DA737" s="39"/>
      <c r="DB737" s="39"/>
      <c r="DC737" s="39"/>
      <c r="DD737" s="39"/>
      <c r="DE737" s="39"/>
      <c r="DF737" s="39"/>
      <c r="DG737" s="39"/>
      <c r="DH737" s="39"/>
      <c r="DI737" s="39"/>
      <c r="DJ737" s="39"/>
      <c r="DK737" s="39"/>
      <c r="DL737" s="39"/>
      <c r="DM737" s="39"/>
      <c r="DN737" s="39"/>
      <c r="DO737" s="39"/>
      <c r="DP737" s="39"/>
      <c r="DQ737" s="39"/>
      <c r="DR737" s="39"/>
      <c r="DS737" s="39"/>
      <c r="DT737" s="39"/>
      <c r="DU737" s="39"/>
      <c r="DV737" s="39"/>
      <c r="DW737" s="39"/>
      <c r="DX737" s="39"/>
      <c r="DY737" s="39"/>
      <c r="DZ737" s="39"/>
      <c r="EA737" s="39"/>
      <c r="EB737" s="39"/>
      <c r="EC737" s="39"/>
      <c r="ED737" s="39"/>
      <c r="EE737" s="39"/>
      <c r="EF737" s="39"/>
      <c r="EG737" s="39"/>
      <c r="EH737" s="39"/>
      <c r="EI737" s="39"/>
      <c r="EJ737" s="39"/>
      <c r="EK737" s="39"/>
      <c r="EL737" s="39"/>
      <c r="EM737" s="39"/>
      <c r="EN737" s="39"/>
      <c r="EO737" s="39"/>
      <c r="EP737" s="39"/>
      <c r="EQ737" s="39"/>
      <c r="ER737" s="39"/>
      <c r="ES737" s="39"/>
      <c r="ET737" s="39"/>
      <c r="EU737" s="39"/>
    </row>
    <row r="738" ht="16.5" customHeight="1">
      <c r="A738" s="1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39"/>
      <c r="BX738" s="39"/>
      <c r="BY738" s="39"/>
      <c r="BZ738" s="39"/>
      <c r="CA738" s="39"/>
      <c r="CB738" s="39"/>
      <c r="CC738" s="39"/>
      <c r="CD738" s="39"/>
      <c r="CE738" s="39"/>
      <c r="CF738" s="39"/>
      <c r="CG738" s="39"/>
      <c r="CH738" s="39"/>
      <c r="CI738" s="39"/>
      <c r="CJ738" s="39"/>
      <c r="CK738" s="39"/>
      <c r="CL738" s="39"/>
      <c r="CM738" s="39"/>
      <c r="CN738" s="39"/>
      <c r="CO738" s="39"/>
      <c r="CP738" s="39"/>
      <c r="CQ738" s="39"/>
      <c r="CR738" s="39"/>
      <c r="CS738" s="39"/>
      <c r="CT738" s="39"/>
      <c r="CU738" s="39"/>
      <c r="CV738" s="39"/>
      <c r="CW738" s="39"/>
      <c r="CX738" s="39"/>
      <c r="CY738" s="39"/>
      <c r="CZ738" s="39"/>
      <c r="DA738" s="39"/>
      <c r="DB738" s="39"/>
      <c r="DC738" s="39"/>
      <c r="DD738" s="39"/>
      <c r="DE738" s="39"/>
      <c r="DF738" s="39"/>
      <c r="DG738" s="39"/>
      <c r="DH738" s="39"/>
      <c r="DI738" s="39"/>
      <c r="DJ738" s="39"/>
      <c r="DK738" s="39"/>
      <c r="DL738" s="39"/>
      <c r="DM738" s="39"/>
      <c r="DN738" s="39"/>
      <c r="DO738" s="39"/>
      <c r="DP738" s="39"/>
      <c r="DQ738" s="39"/>
      <c r="DR738" s="39"/>
      <c r="DS738" s="39"/>
      <c r="DT738" s="39"/>
      <c r="DU738" s="39"/>
      <c r="DV738" s="39"/>
      <c r="DW738" s="39"/>
      <c r="DX738" s="39"/>
      <c r="DY738" s="39"/>
      <c r="DZ738" s="39"/>
      <c r="EA738" s="39"/>
      <c r="EB738" s="39"/>
      <c r="EC738" s="39"/>
      <c r="ED738" s="39"/>
      <c r="EE738" s="39"/>
      <c r="EF738" s="39"/>
      <c r="EG738" s="39"/>
      <c r="EH738" s="39"/>
      <c r="EI738" s="39"/>
      <c r="EJ738" s="39"/>
      <c r="EK738" s="39"/>
      <c r="EL738" s="39"/>
      <c r="EM738" s="39"/>
      <c r="EN738" s="39"/>
      <c r="EO738" s="39"/>
      <c r="EP738" s="39"/>
      <c r="EQ738" s="39"/>
      <c r="ER738" s="39"/>
      <c r="ES738" s="39"/>
      <c r="ET738" s="39"/>
      <c r="EU738" s="39"/>
    </row>
    <row r="739" ht="16.5" customHeight="1">
      <c r="A739" s="1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  <c r="CC739" s="39"/>
      <c r="CD739" s="39"/>
      <c r="CE739" s="39"/>
      <c r="CF739" s="39"/>
      <c r="CG739" s="39"/>
      <c r="CH739" s="39"/>
      <c r="CI739" s="39"/>
      <c r="CJ739" s="39"/>
      <c r="CK739" s="39"/>
      <c r="CL739" s="39"/>
      <c r="CM739" s="39"/>
      <c r="CN739" s="39"/>
      <c r="CO739" s="39"/>
      <c r="CP739" s="39"/>
      <c r="CQ739" s="39"/>
      <c r="CR739" s="39"/>
      <c r="CS739" s="39"/>
      <c r="CT739" s="39"/>
      <c r="CU739" s="39"/>
      <c r="CV739" s="39"/>
      <c r="CW739" s="39"/>
      <c r="CX739" s="39"/>
      <c r="CY739" s="39"/>
      <c r="CZ739" s="39"/>
      <c r="DA739" s="39"/>
      <c r="DB739" s="39"/>
      <c r="DC739" s="39"/>
      <c r="DD739" s="39"/>
      <c r="DE739" s="39"/>
      <c r="DF739" s="39"/>
      <c r="DG739" s="39"/>
      <c r="DH739" s="39"/>
      <c r="DI739" s="39"/>
      <c r="DJ739" s="39"/>
      <c r="DK739" s="39"/>
      <c r="DL739" s="39"/>
      <c r="DM739" s="39"/>
      <c r="DN739" s="39"/>
      <c r="DO739" s="39"/>
      <c r="DP739" s="39"/>
      <c r="DQ739" s="39"/>
      <c r="DR739" s="39"/>
      <c r="DS739" s="39"/>
      <c r="DT739" s="39"/>
      <c r="DU739" s="39"/>
      <c r="DV739" s="39"/>
      <c r="DW739" s="39"/>
      <c r="DX739" s="39"/>
      <c r="DY739" s="39"/>
      <c r="DZ739" s="39"/>
      <c r="EA739" s="39"/>
      <c r="EB739" s="39"/>
      <c r="EC739" s="39"/>
      <c r="ED739" s="39"/>
      <c r="EE739" s="39"/>
      <c r="EF739" s="39"/>
      <c r="EG739" s="39"/>
      <c r="EH739" s="39"/>
      <c r="EI739" s="39"/>
      <c r="EJ739" s="39"/>
      <c r="EK739" s="39"/>
      <c r="EL739" s="39"/>
      <c r="EM739" s="39"/>
      <c r="EN739" s="39"/>
      <c r="EO739" s="39"/>
      <c r="EP739" s="39"/>
      <c r="EQ739" s="39"/>
      <c r="ER739" s="39"/>
      <c r="ES739" s="39"/>
      <c r="ET739" s="39"/>
      <c r="EU739" s="39"/>
    </row>
    <row r="740" ht="16.5" customHeight="1">
      <c r="A740" s="1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  <c r="CJ740" s="39"/>
      <c r="CK740" s="39"/>
      <c r="CL740" s="39"/>
      <c r="CM740" s="39"/>
      <c r="CN740" s="39"/>
      <c r="CO740" s="39"/>
      <c r="CP740" s="39"/>
      <c r="CQ740" s="39"/>
      <c r="CR740" s="39"/>
      <c r="CS740" s="39"/>
      <c r="CT740" s="39"/>
      <c r="CU740" s="39"/>
      <c r="CV740" s="39"/>
      <c r="CW740" s="39"/>
      <c r="CX740" s="39"/>
      <c r="CY740" s="39"/>
      <c r="CZ740" s="39"/>
      <c r="DA740" s="39"/>
      <c r="DB740" s="39"/>
      <c r="DC740" s="39"/>
      <c r="DD740" s="39"/>
      <c r="DE740" s="39"/>
      <c r="DF740" s="39"/>
      <c r="DG740" s="39"/>
      <c r="DH740" s="39"/>
      <c r="DI740" s="39"/>
      <c r="DJ740" s="39"/>
      <c r="DK740" s="39"/>
      <c r="DL740" s="39"/>
      <c r="DM740" s="39"/>
      <c r="DN740" s="39"/>
      <c r="DO740" s="39"/>
      <c r="DP740" s="39"/>
      <c r="DQ740" s="39"/>
      <c r="DR740" s="39"/>
      <c r="DS740" s="39"/>
      <c r="DT740" s="39"/>
      <c r="DU740" s="39"/>
      <c r="DV740" s="39"/>
      <c r="DW740" s="39"/>
      <c r="DX740" s="39"/>
      <c r="DY740" s="39"/>
      <c r="DZ740" s="39"/>
      <c r="EA740" s="39"/>
      <c r="EB740" s="39"/>
      <c r="EC740" s="39"/>
      <c r="ED740" s="39"/>
      <c r="EE740" s="39"/>
      <c r="EF740" s="39"/>
      <c r="EG740" s="39"/>
      <c r="EH740" s="39"/>
      <c r="EI740" s="39"/>
      <c r="EJ740" s="39"/>
      <c r="EK740" s="39"/>
      <c r="EL740" s="39"/>
      <c r="EM740" s="39"/>
      <c r="EN740" s="39"/>
      <c r="EO740" s="39"/>
      <c r="EP740" s="39"/>
      <c r="EQ740" s="39"/>
      <c r="ER740" s="39"/>
      <c r="ES740" s="39"/>
      <c r="ET740" s="39"/>
      <c r="EU740" s="39"/>
    </row>
    <row r="741" ht="16.5" customHeight="1">
      <c r="A741" s="1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39"/>
      <c r="BX741" s="39"/>
      <c r="BY741" s="39"/>
      <c r="BZ741" s="39"/>
      <c r="CA741" s="39"/>
      <c r="CB741" s="39"/>
      <c r="CC741" s="39"/>
      <c r="CD741" s="39"/>
      <c r="CE741" s="39"/>
      <c r="CF741" s="39"/>
      <c r="CG741" s="39"/>
      <c r="CH741" s="39"/>
      <c r="CI741" s="39"/>
      <c r="CJ741" s="39"/>
      <c r="CK741" s="39"/>
      <c r="CL741" s="39"/>
      <c r="CM741" s="39"/>
      <c r="CN741" s="39"/>
      <c r="CO741" s="39"/>
      <c r="CP741" s="39"/>
      <c r="CQ741" s="39"/>
      <c r="CR741" s="39"/>
      <c r="CS741" s="39"/>
      <c r="CT741" s="39"/>
      <c r="CU741" s="39"/>
      <c r="CV741" s="39"/>
      <c r="CW741" s="39"/>
      <c r="CX741" s="39"/>
      <c r="CY741" s="39"/>
      <c r="CZ741" s="39"/>
      <c r="DA741" s="39"/>
      <c r="DB741" s="39"/>
      <c r="DC741" s="39"/>
      <c r="DD741" s="39"/>
      <c r="DE741" s="39"/>
      <c r="DF741" s="39"/>
      <c r="DG741" s="39"/>
      <c r="DH741" s="39"/>
      <c r="DI741" s="39"/>
      <c r="DJ741" s="39"/>
      <c r="DK741" s="39"/>
      <c r="DL741" s="39"/>
      <c r="DM741" s="39"/>
      <c r="DN741" s="39"/>
      <c r="DO741" s="39"/>
      <c r="DP741" s="39"/>
      <c r="DQ741" s="39"/>
      <c r="DR741" s="39"/>
      <c r="DS741" s="39"/>
      <c r="DT741" s="39"/>
      <c r="DU741" s="39"/>
      <c r="DV741" s="39"/>
      <c r="DW741" s="39"/>
      <c r="DX741" s="39"/>
      <c r="DY741" s="39"/>
      <c r="DZ741" s="39"/>
      <c r="EA741" s="39"/>
      <c r="EB741" s="39"/>
      <c r="EC741" s="39"/>
      <c r="ED741" s="39"/>
      <c r="EE741" s="39"/>
      <c r="EF741" s="39"/>
      <c r="EG741" s="39"/>
      <c r="EH741" s="39"/>
      <c r="EI741" s="39"/>
      <c r="EJ741" s="39"/>
      <c r="EK741" s="39"/>
      <c r="EL741" s="39"/>
      <c r="EM741" s="39"/>
      <c r="EN741" s="39"/>
      <c r="EO741" s="39"/>
      <c r="EP741" s="39"/>
      <c r="EQ741" s="39"/>
      <c r="ER741" s="39"/>
      <c r="ES741" s="39"/>
      <c r="ET741" s="39"/>
      <c r="EU741" s="39"/>
    </row>
    <row r="742" ht="16.5" customHeight="1">
      <c r="A742" s="1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  <c r="CC742" s="39"/>
      <c r="CD742" s="39"/>
      <c r="CE742" s="39"/>
      <c r="CF742" s="39"/>
      <c r="CG742" s="39"/>
      <c r="CH742" s="39"/>
      <c r="CI742" s="39"/>
      <c r="CJ742" s="39"/>
      <c r="CK742" s="39"/>
      <c r="CL742" s="39"/>
      <c r="CM742" s="39"/>
      <c r="CN742" s="39"/>
      <c r="CO742" s="39"/>
      <c r="CP742" s="39"/>
      <c r="CQ742" s="39"/>
      <c r="CR742" s="39"/>
      <c r="CS742" s="39"/>
      <c r="CT742" s="39"/>
      <c r="CU742" s="39"/>
      <c r="CV742" s="39"/>
      <c r="CW742" s="39"/>
      <c r="CX742" s="39"/>
      <c r="CY742" s="39"/>
      <c r="CZ742" s="39"/>
      <c r="DA742" s="39"/>
      <c r="DB742" s="39"/>
      <c r="DC742" s="39"/>
      <c r="DD742" s="39"/>
      <c r="DE742" s="39"/>
      <c r="DF742" s="39"/>
      <c r="DG742" s="39"/>
      <c r="DH742" s="39"/>
      <c r="DI742" s="39"/>
      <c r="DJ742" s="39"/>
      <c r="DK742" s="39"/>
      <c r="DL742" s="39"/>
      <c r="DM742" s="39"/>
      <c r="DN742" s="39"/>
      <c r="DO742" s="39"/>
      <c r="DP742" s="39"/>
      <c r="DQ742" s="39"/>
      <c r="DR742" s="39"/>
      <c r="DS742" s="39"/>
      <c r="DT742" s="39"/>
      <c r="DU742" s="39"/>
      <c r="DV742" s="39"/>
      <c r="DW742" s="39"/>
      <c r="DX742" s="39"/>
      <c r="DY742" s="39"/>
      <c r="DZ742" s="39"/>
      <c r="EA742" s="39"/>
      <c r="EB742" s="39"/>
      <c r="EC742" s="39"/>
      <c r="ED742" s="39"/>
      <c r="EE742" s="39"/>
      <c r="EF742" s="39"/>
      <c r="EG742" s="39"/>
      <c r="EH742" s="39"/>
      <c r="EI742" s="39"/>
      <c r="EJ742" s="39"/>
      <c r="EK742" s="39"/>
      <c r="EL742" s="39"/>
      <c r="EM742" s="39"/>
      <c r="EN742" s="39"/>
      <c r="EO742" s="39"/>
      <c r="EP742" s="39"/>
      <c r="EQ742" s="39"/>
      <c r="ER742" s="39"/>
      <c r="ES742" s="39"/>
      <c r="ET742" s="39"/>
      <c r="EU742" s="39"/>
    </row>
    <row r="743" ht="16.5" customHeight="1">
      <c r="A743" s="1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  <c r="CC743" s="39"/>
      <c r="CD743" s="39"/>
      <c r="CE743" s="39"/>
      <c r="CF743" s="39"/>
      <c r="CG743" s="39"/>
      <c r="CH743" s="39"/>
      <c r="CI743" s="39"/>
      <c r="CJ743" s="39"/>
      <c r="CK743" s="39"/>
      <c r="CL743" s="39"/>
      <c r="CM743" s="39"/>
      <c r="CN743" s="39"/>
      <c r="CO743" s="39"/>
      <c r="CP743" s="39"/>
      <c r="CQ743" s="39"/>
      <c r="CR743" s="39"/>
      <c r="CS743" s="39"/>
      <c r="CT743" s="39"/>
      <c r="CU743" s="39"/>
      <c r="CV743" s="39"/>
      <c r="CW743" s="39"/>
      <c r="CX743" s="39"/>
      <c r="CY743" s="39"/>
      <c r="CZ743" s="39"/>
      <c r="DA743" s="39"/>
      <c r="DB743" s="39"/>
      <c r="DC743" s="39"/>
      <c r="DD743" s="39"/>
      <c r="DE743" s="39"/>
      <c r="DF743" s="39"/>
      <c r="DG743" s="39"/>
      <c r="DH743" s="39"/>
      <c r="DI743" s="39"/>
      <c r="DJ743" s="39"/>
      <c r="DK743" s="39"/>
      <c r="DL743" s="39"/>
      <c r="DM743" s="39"/>
      <c r="DN743" s="39"/>
      <c r="DO743" s="39"/>
      <c r="DP743" s="39"/>
      <c r="DQ743" s="39"/>
      <c r="DR743" s="39"/>
      <c r="DS743" s="39"/>
      <c r="DT743" s="39"/>
      <c r="DU743" s="39"/>
      <c r="DV743" s="39"/>
      <c r="DW743" s="39"/>
      <c r="DX743" s="39"/>
      <c r="DY743" s="39"/>
      <c r="DZ743" s="39"/>
      <c r="EA743" s="39"/>
      <c r="EB743" s="39"/>
      <c r="EC743" s="39"/>
      <c r="ED743" s="39"/>
      <c r="EE743" s="39"/>
      <c r="EF743" s="39"/>
      <c r="EG743" s="39"/>
      <c r="EH743" s="39"/>
      <c r="EI743" s="39"/>
      <c r="EJ743" s="39"/>
      <c r="EK743" s="39"/>
      <c r="EL743" s="39"/>
      <c r="EM743" s="39"/>
      <c r="EN743" s="39"/>
      <c r="EO743" s="39"/>
      <c r="EP743" s="39"/>
      <c r="EQ743" s="39"/>
      <c r="ER743" s="39"/>
      <c r="ES743" s="39"/>
      <c r="ET743" s="39"/>
      <c r="EU743" s="39"/>
    </row>
    <row r="744" ht="16.5" customHeight="1">
      <c r="A744" s="1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  <c r="CC744" s="39"/>
      <c r="CD744" s="39"/>
      <c r="CE744" s="39"/>
      <c r="CF744" s="39"/>
      <c r="CG744" s="39"/>
      <c r="CH744" s="39"/>
      <c r="CI744" s="39"/>
      <c r="CJ744" s="39"/>
      <c r="CK744" s="39"/>
      <c r="CL744" s="39"/>
      <c r="CM744" s="39"/>
      <c r="CN744" s="39"/>
      <c r="CO744" s="39"/>
      <c r="CP744" s="39"/>
      <c r="CQ744" s="39"/>
      <c r="CR744" s="39"/>
      <c r="CS744" s="39"/>
      <c r="CT744" s="39"/>
      <c r="CU744" s="39"/>
      <c r="CV744" s="39"/>
      <c r="CW744" s="39"/>
      <c r="CX744" s="39"/>
      <c r="CY744" s="39"/>
      <c r="CZ744" s="39"/>
      <c r="DA744" s="39"/>
      <c r="DB744" s="39"/>
      <c r="DC744" s="39"/>
      <c r="DD744" s="39"/>
      <c r="DE744" s="39"/>
      <c r="DF744" s="39"/>
      <c r="DG744" s="39"/>
      <c r="DH744" s="39"/>
      <c r="DI744" s="39"/>
      <c r="DJ744" s="39"/>
      <c r="DK744" s="39"/>
      <c r="DL744" s="39"/>
      <c r="DM744" s="39"/>
      <c r="DN744" s="39"/>
      <c r="DO744" s="39"/>
      <c r="DP744" s="39"/>
      <c r="DQ744" s="39"/>
      <c r="DR744" s="39"/>
      <c r="DS744" s="39"/>
      <c r="DT744" s="39"/>
      <c r="DU744" s="39"/>
      <c r="DV744" s="39"/>
      <c r="DW744" s="39"/>
      <c r="DX744" s="39"/>
      <c r="DY744" s="39"/>
      <c r="DZ744" s="39"/>
      <c r="EA744" s="39"/>
      <c r="EB744" s="39"/>
      <c r="EC744" s="39"/>
      <c r="ED744" s="39"/>
      <c r="EE744" s="39"/>
      <c r="EF744" s="39"/>
      <c r="EG744" s="39"/>
      <c r="EH744" s="39"/>
      <c r="EI744" s="39"/>
      <c r="EJ744" s="39"/>
      <c r="EK744" s="39"/>
      <c r="EL744" s="39"/>
      <c r="EM744" s="39"/>
      <c r="EN744" s="39"/>
      <c r="EO744" s="39"/>
      <c r="EP744" s="39"/>
      <c r="EQ744" s="39"/>
      <c r="ER744" s="39"/>
      <c r="ES744" s="39"/>
      <c r="ET744" s="39"/>
      <c r="EU744" s="39"/>
    </row>
    <row r="745" ht="16.5" customHeight="1">
      <c r="A745" s="1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  <c r="CC745" s="39"/>
      <c r="CD745" s="39"/>
      <c r="CE745" s="39"/>
      <c r="CF745" s="39"/>
      <c r="CG745" s="39"/>
      <c r="CH745" s="39"/>
      <c r="CI745" s="39"/>
      <c r="CJ745" s="39"/>
      <c r="CK745" s="39"/>
      <c r="CL745" s="39"/>
      <c r="CM745" s="39"/>
      <c r="CN745" s="39"/>
      <c r="CO745" s="39"/>
      <c r="CP745" s="39"/>
      <c r="CQ745" s="39"/>
      <c r="CR745" s="39"/>
      <c r="CS745" s="39"/>
      <c r="CT745" s="39"/>
      <c r="CU745" s="39"/>
      <c r="CV745" s="39"/>
      <c r="CW745" s="39"/>
      <c r="CX745" s="39"/>
      <c r="CY745" s="39"/>
      <c r="CZ745" s="39"/>
      <c r="DA745" s="39"/>
      <c r="DB745" s="39"/>
      <c r="DC745" s="39"/>
      <c r="DD745" s="39"/>
      <c r="DE745" s="39"/>
      <c r="DF745" s="39"/>
      <c r="DG745" s="39"/>
      <c r="DH745" s="39"/>
      <c r="DI745" s="39"/>
      <c r="DJ745" s="39"/>
      <c r="DK745" s="39"/>
      <c r="DL745" s="39"/>
      <c r="DM745" s="39"/>
      <c r="DN745" s="39"/>
      <c r="DO745" s="39"/>
      <c r="DP745" s="39"/>
      <c r="DQ745" s="39"/>
      <c r="DR745" s="39"/>
      <c r="DS745" s="39"/>
      <c r="DT745" s="39"/>
      <c r="DU745" s="39"/>
      <c r="DV745" s="39"/>
      <c r="DW745" s="39"/>
      <c r="DX745" s="39"/>
      <c r="DY745" s="39"/>
      <c r="DZ745" s="39"/>
      <c r="EA745" s="39"/>
      <c r="EB745" s="39"/>
      <c r="EC745" s="39"/>
      <c r="ED745" s="39"/>
      <c r="EE745" s="39"/>
      <c r="EF745" s="39"/>
      <c r="EG745" s="39"/>
      <c r="EH745" s="39"/>
      <c r="EI745" s="39"/>
      <c r="EJ745" s="39"/>
      <c r="EK745" s="39"/>
      <c r="EL745" s="39"/>
      <c r="EM745" s="39"/>
      <c r="EN745" s="39"/>
      <c r="EO745" s="39"/>
      <c r="EP745" s="39"/>
      <c r="EQ745" s="39"/>
      <c r="ER745" s="39"/>
      <c r="ES745" s="39"/>
      <c r="ET745" s="39"/>
      <c r="EU745" s="39"/>
    </row>
    <row r="746" ht="16.5" customHeight="1">
      <c r="A746" s="1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  <c r="CC746" s="39"/>
      <c r="CD746" s="39"/>
      <c r="CE746" s="39"/>
      <c r="CF746" s="39"/>
      <c r="CG746" s="39"/>
      <c r="CH746" s="39"/>
      <c r="CI746" s="39"/>
      <c r="CJ746" s="39"/>
      <c r="CK746" s="39"/>
      <c r="CL746" s="39"/>
      <c r="CM746" s="39"/>
      <c r="CN746" s="39"/>
      <c r="CO746" s="39"/>
      <c r="CP746" s="39"/>
      <c r="CQ746" s="39"/>
      <c r="CR746" s="39"/>
      <c r="CS746" s="39"/>
      <c r="CT746" s="39"/>
      <c r="CU746" s="39"/>
      <c r="CV746" s="39"/>
      <c r="CW746" s="39"/>
      <c r="CX746" s="39"/>
      <c r="CY746" s="39"/>
      <c r="CZ746" s="39"/>
      <c r="DA746" s="39"/>
      <c r="DB746" s="39"/>
      <c r="DC746" s="39"/>
      <c r="DD746" s="39"/>
      <c r="DE746" s="39"/>
      <c r="DF746" s="39"/>
      <c r="DG746" s="39"/>
      <c r="DH746" s="39"/>
      <c r="DI746" s="39"/>
      <c r="DJ746" s="39"/>
      <c r="DK746" s="39"/>
      <c r="DL746" s="39"/>
      <c r="DM746" s="39"/>
      <c r="DN746" s="39"/>
      <c r="DO746" s="39"/>
      <c r="DP746" s="39"/>
      <c r="DQ746" s="39"/>
      <c r="DR746" s="39"/>
      <c r="DS746" s="39"/>
      <c r="DT746" s="39"/>
      <c r="DU746" s="39"/>
      <c r="DV746" s="39"/>
      <c r="DW746" s="39"/>
      <c r="DX746" s="39"/>
      <c r="DY746" s="39"/>
      <c r="DZ746" s="39"/>
      <c r="EA746" s="39"/>
      <c r="EB746" s="39"/>
      <c r="EC746" s="39"/>
      <c r="ED746" s="39"/>
      <c r="EE746" s="39"/>
      <c r="EF746" s="39"/>
      <c r="EG746" s="39"/>
      <c r="EH746" s="39"/>
      <c r="EI746" s="39"/>
      <c r="EJ746" s="39"/>
      <c r="EK746" s="39"/>
      <c r="EL746" s="39"/>
      <c r="EM746" s="39"/>
      <c r="EN746" s="39"/>
      <c r="EO746" s="39"/>
      <c r="EP746" s="39"/>
      <c r="EQ746" s="39"/>
      <c r="ER746" s="39"/>
      <c r="ES746" s="39"/>
      <c r="ET746" s="39"/>
      <c r="EU746" s="39"/>
    </row>
    <row r="747" ht="16.5" customHeight="1">
      <c r="A747" s="1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  <c r="CC747" s="39"/>
      <c r="CD747" s="39"/>
      <c r="CE747" s="39"/>
      <c r="CF747" s="39"/>
      <c r="CG747" s="39"/>
      <c r="CH747" s="39"/>
      <c r="CI747" s="39"/>
      <c r="CJ747" s="39"/>
      <c r="CK747" s="39"/>
      <c r="CL747" s="39"/>
      <c r="CM747" s="39"/>
      <c r="CN747" s="39"/>
      <c r="CO747" s="39"/>
      <c r="CP747" s="39"/>
      <c r="CQ747" s="39"/>
      <c r="CR747" s="39"/>
      <c r="CS747" s="39"/>
      <c r="CT747" s="39"/>
      <c r="CU747" s="39"/>
      <c r="CV747" s="39"/>
      <c r="CW747" s="39"/>
      <c r="CX747" s="39"/>
      <c r="CY747" s="39"/>
      <c r="CZ747" s="39"/>
      <c r="DA747" s="39"/>
      <c r="DB747" s="39"/>
      <c r="DC747" s="39"/>
      <c r="DD747" s="39"/>
      <c r="DE747" s="39"/>
      <c r="DF747" s="39"/>
      <c r="DG747" s="39"/>
      <c r="DH747" s="39"/>
      <c r="DI747" s="39"/>
      <c r="DJ747" s="39"/>
      <c r="DK747" s="39"/>
      <c r="DL747" s="39"/>
      <c r="DM747" s="39"/>
      <c r="DN747" s="39"/>
      <c r="DO747" s="39"/>
      <c r="DP747" s="39"/>
      <c r="DQ747" s="39"/>
      <c r="DR747" s="39"/>
      <c r="DS747" s="39"/>
      <c r="DT747" s="39"/>
      <c r="DU747" s="39"/>
      <c r="DV747" s="39"/>
      <c r="DW747" s="39"/>
      <c r="DX747" s="39"/>
      <c r="DY747" s="39"/>
      <c r="DZ747" s="39"/>
      <c r="EA747" s="39"/>
      <c r="EB747" s="39"/>
      <c r="EC747" s="39"/>
      <c r="ED747" s="39"/>
      <c r="EE747" s="39"/>
      <c r="EF747" s="39"/>
      <c r="EG747" s="39"/>
      <c r="EH747" s="39"/>
      <c r="EI747" s="39"/>
      <c r="EJ747" s="39"/>
      <c r="EK747" s="39"/>
      <c r="EL747" s="39"/>
      <c r="EM747" s="39"/>
      <c r="EN747" s="39"/>
      <c r="EO747" s="39"/>
      <c r="EP747" s="39"/>
      <c r="EQ747" s="39"/>
      <c r="ER747" s="39"/>
      <c r="ES747" s="39"/>
      <c r="ET747" s="39"/>
      <c r="EU747" s="39"/>
    </row>
    <row r="748" ht="16.5" customHeight="1">
      <c r="A748" s="1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  <c r="CC748" s="39"/>
      <c r="CD748" s="39"/>
      <c r="CE748" s="39"/>
      <c r="CF748" s="39"/>
      <c r="CG748" s="39"/>
      <c r="CH748" s="39"/>
      <c r="CI748" s="39"/>
      <c r="CJ748" s="39"/>
      <c r="CK748" s="39"/>
      <c r="CL748" s="39"/>
      <c r="CM748" s="39"/>
      <c r="CN748" s="39"/>
      <c r="CO748" s="39"/>
      <c r="CP748" s="39"/>
      <c r="CQ748" s="39"/>
      <c r="CR748" s="39"/>
      <c r="CS748" s="39"/>
      <c r="CT748" s="39"/>
      <c r="CU748" s="39"/>
      <c r="CV748" s="39"/>
      <c r="CW748" s="39"/>
      <c r="CX748" s="39"/>
      <c r="CY748" s="39"/>
      <c r="CZ748" s="39"/>
      <c r="DA748" s="39"/>
      <c r="DB748" s="39"/>
      <c r="DC748" s="39"/>
      <c r="DD748" s="39"/>
      <c r="DE748" s="39"/>
      <c r="DF748" s="39"/>
      <c r="DG748" s="39"/>
      <c r="DH748" s="39"/>
      <c r="DI748" s="39"/>
      <c r="DJ748" s="39"/>
      <c r="DK748" s="39"/>
      <c r="DL748" s="39"/>
      <c r="DM748" s="39"/>
      <c r="DN748" s="39"/>
      <c r="DO748" s="39"/>
      <c r="DP748" s="39"/>
      <c r="DQ748" s="39"/>
      <c r="DR748" s="39"/>
      <c r="DS748" s="39"/>
      <c r="DT748" s="39"/>
      <c r="DU748" s="39"/>
      <c r="DV748" s="39"/>
      <c r="DW748" s="39"/>
      <c r="DX748" s="39"/>
      <c r="DY748" s="39"/>
      <c r="DZ748" s="39"/>
      <c r="EA748" s="39"/>
      <c r="EB748" s="39"/>
      <c r="EC748" s="39"/>
      <c r="ED748" s="39"/>
      <c r="EE748" s="39"/>
      <c r="EF748" s="39"/>
      <c r="EG748" s="39"/>
      <c r="EH748" s="39"/>
      <c r="EI748" s="39"/>
      <c r="EJ748" s="39"/>
      <c r="EK748" s="39"/>
      <c r="EL748" s="39"/>
      <c r="EM748" s="39"/>
      <c r="EN748" s="39"/>
      <c r="EO748" s="39"/>
      <c r="EP748" s="39"/>
      <c r="EQ748" s="39"/>
      <c r="ER748" s="39"/>
      <c r="ES748" s="39"/>
      <c r="ET748" s="39"/>
      <c r="EU748" s="39"/>
    </row>
    <row r="749" ht="16.5" customHeight="1">
      <c r="A749" s="1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  <c r="CC749" s="39"/>
      <c r="CD749" s="39"/>
      <c r="CE749" s="39"/>
      <c r="CF749" s="39"/>
      <c r="CG749" s="39"/>
      <c r="CH749" s="39"/>
      <c r="CI749" s="39"/>
      <c r="CJ749" s="39"/>
      <c r="CK749" s="39"/>
      <c r="CL749" s="39"/>
      <c r="CM749" s="39"/>
      <c r="CN749" s="39"/>
      <c r="CO749" s="39"/>
      <c r="CP749" s="39"/>
      <c r="CQ749" s="39"/>
      <c r="CR749" s="39"/>
      <c r="CS749" s="39"/>
      <c r="CT749" s="39"/>
      <c r="CU749" s="39"/>
      <c r="CV749" s="39"/>
      <c r="CW749" s="39"/>
      <c r="CX749" s="39"/>
      <c r="CY749" s="39"/>
      <c r="CZ749" s="39"/>
      <c r="DA749" s="39"/>
      <c r="DB749" s="39"/>
      <c r="DC749" s="39"/>
      <c r="DD749" s="39"/>
      <c r="DE749" s="39"/>
      <c r="DF749" s="39"/>
      <c r="DG749" s="39"/>
      <c r="DH749" s="39"/>
      <c r="DI749" s="39"/>
      <c r="DJ749" s="39"/>
      <c r="DK749" s="39"/>
      <c r="DL749" s="39"/>
      <c r="DM749" s="39"/>
      <c r="DN749" s="39"/>
      <c r="DO749" s="39"/>
      <c r="DP749" s="39"/>
      <c r="DQ749" s="39"/>
      <c r="DR749" s="39"/>
      <c r="DS749" s="39"/>
      <c r="DT749" s="39"/>
      <c r="DU749" s="39"/>
      <c r="DV749" s="39"/>
      <c r="DW749" s="39"/>
      <c r="DX749" s="39"/>
      <c r="DY749" s="39"/>
      <c r="DZ749" s="39"/>
      <c r="EA749" s="39"/>
      <c r="EB749" s="39"/>
      <c r="EC749" s="39"/>
      <c r="ED749" s="39"/>
      <c r="EE749" s="39"/>
      <c r="EF749" s="39"/>
      <c r="EG749" s="39"/>
      <c r="EH749" s="39"/>
      <c r="EI749" s="39"/>
      <c r="EJ749" s="39"/>
      <c r="EK749" s="39"/>
      <c r="EL749" s="39"/>
      <c r="EM749" s="39"/>
      <c r="EN749" s="39"/>
      <c r="EO749" s="39"/>
      <c r="EP749" s="39"/>
      <c r="EQ749" s="39"/>
      <c r="ER749" s="39"/>
      <c r="ES749" s="39"/>
      <c r="ET749" s="39"/>
      <c r="EU749" s="39"/>
    </row>
    <row r="750" ht="16.5" customHeight="1">
      <c r="A750" s="1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39"/>
      <c r="BX750" s="39"/>
      <c r="BY750" s="39"/>
      <c r="BZ750" s="39"/>
      <c r="CA750" s="39"/>
      <c r="CB750" s="39"/>
      <c r="CC750" s="39"/>
      <c r="CD750" s="39"/>
      <c r="CE750" s="39"/>
      <c r="CF750" s="39"/>
      <c r="CG750" s="39"/>
      <c r="CH750" s="39"/>
      <c r="CI750" s="39"/>
      <c r="CJ750" s="39"/>
      <c r="CK750" s="39"/>
      <c r="CL750" s="39"/>
      <c r="CM750" s="39"/>
      <c r="CN750" s="39"/>
      <c r="CO750" s="39"/>
      <c r="CP750" s="39"/>
      <c r="CQ750" s="39"/>
      <c r="CR750" s="39"/>
      <c r="CS750" s="39"/>
      <c r="CT750" s="39"/>
      <c r="CU750" s="39"/>
      <c r="CV750" s="39"/>
      <c r="CW750" s="39"/>
      <c r="CX750" s="39"/>
      <c r="CY750" s="39"/>
      <c r="CZ750" s="39"/>
      <c r="DA750" s="39"/>
      <c r="DB750" s="39"/>
      <c r="DC750" s="39"/>
      <c r="DD750" s="39"/>
      <c r="DE750" s="39"/>
      <c r="DF750" s="39"/>
      <c r="DG750" s="39"/>
      <c r="DH750" s="39"/>
      <c r="DI750" s="39"/>
      <c r="DJ750" s="39"/>
      <c r="DK750" s="39"/>
      <c r="DL750" s="39"/>
      <c r="DM750" s="39"/>
      <c r="DN750" s="39"/>
      <c r="DO750" s="39"/>
      <c r="DP750" s="39"/>
      <c r="DQ750" s="39"/>
      <c r="DR750" s="39"/>
      <c r="DS750" s="39"/>
      <c r="DT750" s="39"/>
      <c r="DU750" s="39"/>
      <c r="DV750" s="39"/>
      <c r="DW750" s="39"/>
      <c r="DX750" s="39"/>
      <c r="DY750" s="39"/>
      <c r="DZ750" s="39"/>
      <c r="EA750" s="39"/>
      <c r="EB750" s="39"/>
      <c r="EC750" s="39"/>
      <c r="ED750" s="39"/>
      <c r="EE750" s="39"/>
      <c r="EF750" s="39"/>
      <c r="EG750" s="39"/>
      <c r="EH750" s="39"/>
      <c r="EI750" s="39"/>
      <c r="EJ750" s="39"/>
      <c r="EK750" s="39"/>
      <c r="EL750" s="39"/>
      <c r="EM750" s="39"/>
      <c r="EN750" s="39"/>
      <c r="EO750" s="39"/>
      <c r="EP750" s="39"/>
      <c r="EQ750" s="39"/>
      <c r="ER750" s="39"/>
      <c r="ES750" s="39"/>
      <c r="ET750" s="39"/>
      <c r="EU750" s="39"/>
    </row>
    <row r="751" ht="16.5" customHeight="1">
      <c r="A751" s="1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  <c r="CC751" s="39"/>
      <c r="CD751" s="39"/>
      <c r="CE751" s="39"/>
      <c r="CF751" s="39"/>
      <c r="CG751" s="39"/>
      <c r="CH751" s="39"/>
      <c r="CI751" s="39"/>
      <c r="CJ751" s="39"/>
      <c r="CK751" s="39"/>
      <c r="CL751" s="39"/>
      <c r="CM751" s="39"/>
      <c r="CN751" s="39"/>
      <c r="CO751" s="39"/>
      <c r="CP751" s="39"/>
      <c r="CQ751" s="39"/>
      <c r="CR751" s="39"/>
      <c r="CS751" s="39"/>
      <c r="CT751" s="39"/>
      <c r="CU751" s="39"/>
      <c r="CV751" s="39"/>
      <c r="CW751" s="39"/>
      <c r="CX751" s="39"/>
      <c r="CY751" s="39"/>
      <c r="CZ751" s="39"/>
      <c r="DA751" s="39"/>
      <c r="DB751" s="39"/>
      <c r="DC751" s="39"/>
      <c r="DD751" s="39"/>
      <c r="DE751" s="39"/>
      <c r="DF751" s="39"/>
      <c r="DG751" s="39"/>
      <c r="DH751" s="39"/>
      <c r="DI751" s="39"/>
      <c r="DJ751" s="39"/>
      <c r="DK751" s="39"/>
      <c r="DL751" s="39"/>
      <c r="DM751" s="39"/>
      <c r="DN751" s="39"/>
      <c r="DO751" s="39"/>
      <c r="DP751" s="39"/>
      <c r="DQ751" s="39"/>
      <c r="DR751" s="39"/>
      <c r="DS751" s="39"/>
      <c r="DT751" s="39"/>
      <c r="DU751" s="39"/>
      <c r="DV751" s="39"/>
      <c r="DW751" s="39"/>
      <c r="DX751" s="39"/>
      <c r="DY751" s="39"/>
      <c r="DZ751" s="39"/>
      <c r="EA751" s="39"/>
      <c r="EB751" s="39"/>
      <c r="EC751" s="39"/>
      <c r="ED751" s="39"/>
      <c r="EE751" s="39"/>
      <c r="EF751" s="39"/>
      <c r="EG751" s="39"/>
      <c r="EH751" s="39"/>
      <c r="EI751" s="39"/>
      <c r="EJ751" s="39"/>
      <c r="EK751" s="39"/>
      <c r="EL751" s="39"/>
      <c r="EM751" s="39"/>
      <c r="EN751" s="39"/>
      <c r="EO751" s="39"/>
      <c r="EP751" s="39"/>
      <c r="EQ751" s="39"/>
      <c r="ER751" s="39"/>
      <c r="ES751" s="39"/>
      <c r="ET751" s="39"/>
      <c r="EU751" s="39"/>
    </row>
    <row r="752" ht="16.5" customHeight="1">
      <c r="A752" s="1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  <c r="CC752" s="39"/>
      <c r="CD752" s="39"/>
      <c r="CE752" s="39"/>
      <c r="CF752" s="39"/>
      <c r="CG752" s="39"/>
      <c r="CH752" s="39"/>
      <c r="CI752" s="39"/>
      <c r="CJ752" s="39"/>
      <c r="CK752" s="39"/>
      <c r="CL752" s="39"/>
      <c r="CM752" s="39"/>
      <c r="CN752" s="39"/>
      <c r="CO752" s="39"/>
      <c r="CP752" s="39"/>
      <c r="CQ752" s="39"/>
      <c r="CR752" s="39"/>
      <c r="CS752" s="39"/>
      <c r="CT752" s="39"/>
      <c r="CU752" s="39"/>
      <c r="CV752" s="39"/>
      <c r="CW752" s="39"/>
      <c r="CX752" s="39"/>
      <c r="CY752" s="39"/>
      <c r="CZ752" s="39"/>
      <c r="DA752" s="39"/>
      <c r="DB752" s="39"/>
      <c r="DC752" s="39"/>
      <c r="DD752" s="39"/>
      <c r="DE752" s="39"/>
      <c r="DF752" s="39"/>
      <c r="DG752" s="39"/>
      <c r="DH752" s="39"/>
      <c r="DI752" s="39"/>
      <c r="DJ752" s="39"/>
      <c r="DK752" s="39"/>
      <c r="DL752" s="39"/>
      <c r="DM752" s="39"/>
      <c r="DN752" s="39"/>
      <c r="DO752" s="39"/>
      <c r="DP752" s="39"/>
      <c r="DQ752" s="39"/>
      <c r="DR752" s="39"/>
      <c r="DS752" s="39"/>
      <c r="DT752" s="39"/>
      <c r="DU752" s="39"/>
      <c r="DV752" s="39"/>
      <c r="DW752" s="39"/>
      <c r="DX752" s="39"/>
      <c r="DY752" s="39"/>
      <c r="DZ752" s="39"/>
      <c r="EA752" s="39"/>
      <c r="EB752" s="39"/>
      <c r="EC752" s="39"/>
      <c r="ED752" s="39"/>
      <c r="EE752" s="39"/>
      <c r="EF752" s="39"/>
      <c r="EG752" s="39"/>
      <c r="EH752" s="39"/>
      <c r="EI752" s="39"/>
      <c r="EJ752" s="39"/>
      <c r="EK752" s="39"/>
      <c r="EL752" s="39"/>
      <c r="EM752" s="39"/>
      <c r="EN752" s="39"/>
      <c r="EO752" s="39"/>
      <c r="EP752" s="39"/>
      <c r="EQ752" s="39"/>
      <c r="ER752" s="39"/>
      <c r="ES752" s="39"/>
      <c r="ET752" s="39"/>
      <c r="EU752" s="39"/>
    </row>
    <row r="753" ht="16.5" customHeight="1">
      <c r="A753" s="1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  <c r="CC753" s="39"/>
      <c r="CD753" s="39"/>
      <c r="CE753" s="39"/>
      <c r="CF753" s="39"/>
      <c r="CG753" s="39"/>
      <c r="CH753" s="39"/>
      <c r="CI753" s="39"/>
      <c r="CJ753" s="39"/>
      <c r="CK753" s="39"/>
      <c r="CL753" s="39"/>
      <c r="CM753" s="39"/>
      <c r="CN753" s="39"/>
      <c r="CO753" s="39"/>
      <c r="CP753" s="39"/>
      <c r="CQ753" s="39"/>
      <c r="CR753" s="39"/>
      <c r="CS753" s="39"/>
      <c r="CT753" s="39"/>
      <c r="CU753" s="39"/>
      <c r="CV753" s="39"/>
      <c r="CW753" s="39"/>
      <c r="CX753" s="39"/>
      <c r="CY753" s="39"/>
      <c r="CZ753" s="39"/>
      <c r="DA753" s="39"/>
      <c r="DB753" s="39"/>
      <c r="DC753" s="39"/>
      <c r="DD753" s="39"/>
      <c r="DE753" s="39"/>
      <c r="DF753" s="39"/>
      <c r="DG753" s="39"/>
      <c r="DH753" s="39"/>
      <c r="DI753" s="39"/>
      <c r="DJ753" s="39"/>
      <c r="DK753" s="39"/>
      <c r="DL753" s="39"/>
      <c r="DM753" s="39"/>
      <c r="DN753" s="39"/>
      <c r="DO753" s="39"/>
      <c r="DP753" s="39"/>
      <c r="DQ753" s="39"/>
      <c r="DR753" s="39"/>
      <c r="DS753" s="39"/>
      <c r="DT753" s="39"/>
      <c r="DU753" s="39"/>
      <c r="DV753" s="39"/>
      <c r="DW753" s="39"/>
      <c r="DX753" s="39"/>
      <c r="DY753" s="39"/>
      <c r="DZ753" s="39"/>
      <c r="EA753" s="39"/>
      <c r="EB753" s="39"/>
      <c r="EC753" s="39"/>
      <c r="ED753" s="39"/>
      <c r="EE753" s="39"/>
      <c r="EF753" s="39"/>
      <c r="EG753" s="39"/>
      <c r="EH753" s="39"/>
      <c r="EI753" s="39"/>
      <c r="EJ753" s="39"/>
      <c r="EK753" s="39"/>
      <c r="EL753" s="39"/>
      <c r="EM753" s="39"/>
      <c r="EN753" s="39"/>
      <c r="EO753" s="39"/>
      <c r="EP753" s="39"/>
      <c r="EQ753" s="39"/>
      <c r="ER753" s="39"/>
      <c r="ES753" s="39"/>
      <c r="ET753" s="39"/>
      <c r="EU753" s="39"/>
    </row>
    <row r="754" ht="16.5" customHeight="1">
      <c r="A754" s="1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  <c r="CC754" s="39"/>
      <c r="CD754" s="39"/>
      <c r="CE754" s="39"/>
      <c r="CF754" s="39"/>
      <c r="CG754" s="39"/>
      <c r="CH754" s="39"/>
      <c r="CI754" s="39"/>
      <c r="CJ754" s="39"/>
      <c r="CK754" s="39"/>
      <c r="CL754" s="39"/>
      <c r="CM754" s="39"/>
      <c r="CN754" s="39"/>
      <c r="CO754" s="39"/>
      <c r="CP754" s="39"/>
      <c r="CQ754" s="39"/>
      <c r="CR754" s="39"/>
      <c r="CS754" s="39"/>
      <c r="CT754" s="39"/>
      <c r="CU754" s="39"/>
      <c r="CV754" s="39"/>
      <c r="CW754" s="39"/>
      <c r="CX754" s="39"/>
      <c r="CY754" s="39"/>
      <c r="CZ754" s="39"/>
      <c r="DA754" s="39"/>
      <c r="DB754" s="39"/>
      <c r="DC754" s="39"/>
      <c r="DD754" s="39"/>
      <c r="DE754" s="39"/>
      <c r="DF754" s="39"/>
      <c r="DG754" s="39"/>
      <c r="DH754" s="39"/>
      <c r="DI754" s="39"/>
      <c r="DJ754" s="39"/>
      <c r="DK754" s="39"/>
      <c r="DL754" s="39"/>
      <c r="DM754" s="39"/>
      <c r="DN754" s="39"/>
      <c r="DO754" s="39"/>
      <c r="DP754" s="39"/>
      <c r="DQ754" s="39"/>
      <c r="DR754" s="39"/>
      <c r="DS754" s="39"/>
      <c r="DT754" s="39"/>
      <c r="DU754" s="39"/>
      <c r="DV754" s="39"/>
      <c r="DW754" s="39"/>
      <c r="DX754" s="39"/>
      <c r="DY754" s="39"/>
      <c r="DZ754" s="39"/>
      <c r="EA754" s="39"/>
      <c r="EB754" s="39"/>
      <c r="EC754" s="39"/>
      <c r="ED754" s="39"/>
      <c r="EE754" s="39"/>
      <c r="EF754" s="39"/>
      <c r="EG754" s="39"/>
      <c r="EH754" s="39"/>
      <c r="EI754" s="39"/>
      <c r="EJ754" s="39"/>
      <c r="EK754" s="39"/>
      <c r="EL754" s="39"/>
      <c r="EM754" s="39"/>
      <c r="EN754" s="39"/>
      <c r="EO754" s="39"/>
      <c r="EP754" s="39"/>
      <c r="EQ754" s="39"/>
      <c r="ER754" s="39"/>
      <c r="ES754" s="39"/>
      <c r="ET754" s="39"/>
      <c r="EU754" s="39"/>
    </row>
    <row r="755" ht="16.5" customHeight="1">
      <c r="A755" s="1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  <c r="CC755" s="39"/>
      <c r="CD755" s="39"/>
      <c r="CE755" s="39"/>
      <c r="CF755" s="39"/>
      <c r="CG755" s="39"/>
      <c r="CH755" s="39"/>
      <c r="CI755" s="39"/>
      <c r="CJ755" s="39"/>
      <c r="CK755" s="39"/>
      <c r="CL755" s="39"/>
      <c r="CM755" s="39"/>
      <c r="CN755" s="39"/>
      <c r="CO755" s="39"/>
      <c r="CP755" s="39"/>
      <c r="CQ755" s="39"/>
      <c r="CR755" s="39"/>
      <c r="CS755" s="39"/>
      <c r="CT755" s="39"/>
      <c r="CU755" s="39"/>
      <c r="CV755" s="39"/>
      <c r="CW755" s="39"/>
      <c r="CX755" s="39"/>
      <c r="CY755" s="39"/>
      <c r="CZ755" s="39"/>
      <c r="DA755" s="39"/>
      <c r="DB755" s="39"/>
      <c r="DC755" s="39"/>
      <c r="DD755" s="39"/>
      <c r="DE755" s="39"/>
      <c r="DF755" s="39"/>
      <c r="DG755" s="39"/>
      <c r="DH755" s="39"/>
      <c r="DI755" s="39"/>
      <c r="DJ755" s="39"/>
      <c r="DK755" s="39"/>
      <c r="DL755" s="39"/>
      <c r="DM755" s="39"/>
      <c r="DN755" s="39"/>
      <c r="DO755" s="39"/>
      <c r="DP755" s="39"/>
      <c r="DQ755" s="39"/>
      <c r="DR755" s="39"/>
      <c r="DS755" s="39"/>
      <c r="DT755" s="39"/>
      <c r="DU755" s="39"/>
      <c r="DV755" s="39"/>
      <c r="DW755" s="39"/>
      <c r="DX755" s="39"/>
      <c r="DY755" s="39"/>
      <c r="DZ755" s="39"/>
      <c r="EA755" s="39"/>
      <c r="EB755" s="39"/>
      <c r="EC755" s="39"/>
      <c r="ED755" s="39"/>
      <c r="EE755" s="39"/>
      <c r="EF755" s="39"/>
      <c r="EG755" s="39"/>
      <c r="EH755" s="39"/>
      <c r="EI755" s="39"/>
      <c r="EJ755" s="39"/>
      <c r="EK755" s="39"/>
      <c r="EL755" s="39"/>
      <c r="EM755" s="39"/>
      <c r="EN755" s="39"/>
      <c r="EO755" s="39"/>
      <c r="EP755" s="39"/>
      <c r="EQ755" s="39"/>
      <c r="ER755" s="39"/>
      <c r="ES755" s="39"/>
      <c r="ET755" s="39"/>
      <c r="EU755" s="39"/>
    </row>
    <row r="756" ht="16.5" customHeight="1">
      <c r="A756" s="1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  <c r="CC756" s="39"/>
      <c r="CD756" s="39"/>
      <c r="CE756" s="39"/>
      <c r="CF756" s="39"/>
      <c r="CG756" s="39"/>
      <c r="CH756" s="39"/>
      <c r="CI756" s="39"/>
      <c r="CJ756" s="39"/>
      <c r="CK756" s="39"/>
      <c r="CL756" s="39"/>
      <c r="CM756" s="39"/>
      <c r="CN756" s="39"/>
      <c r="CO756" s="39"/>
      <c r="CP756" s="39"/>
      <c r="CQ756" s="39"/>
      <c r="CR756" s="39"/>
      <c r="CS756" s="39"/>
      <c r="CT756" s="39"/>
      <c r="CU756" s="39"/>
      <c r="CV756" s="39"/>
      <c r="CW756" s="39"/>
      <c r="CX756" s="39"/>
      <c r="CY756" s="39"/>
      <c r="CZ756" s="39"/>
      <c r="DA756" s="39"/>
      <c r="DB756" s="39"/>
      <c r="DC756" s="39"/>
      <c r="DD756" s="39"/>
      <c r="DE756" s="39"/>
      <c r="DF756" s="39"/>
      <c r="DG756" s="39"/>
      <c r="DH756" s="39"/>
      <c r="DI756" s="39"/>
      <c r="DJ756" s="39"/>
      <c r="DK756" s="39"/>
      <c r="DL756" s="39"/>
      <c r="DM756" s="39"/>
      <c r="DN756" s="39"/>
      <c r="DO756" s="39"/>
      <c r="DP756" s="39"/>
      <c r="DQ756" s="39"/>
      <c r="DR756" s="39"/>
      <c r="DS756" s="39"/>
      <c r="DT756" s="39"/>
      <c r="DU756" s="39"/>
      <c r="DV756" s="39"/>
      <c r="DW756" s="39"/>
      <c r="DX756" s="39"/>
      <c r="DY756" s="39"/>
      <c r="DZ756" s="39"/>
      <c r="EA756" s="39"/>
      <c r="EB756" s="39"/>
      <c r="EC756" s="39"/>
      <c r="ED756" s="39"/>
      <c r="EE756" s="39"/>
      <c r="EF756" s="39"/>
      <c r="EG756" s="39"/>
      <c r="EH756" s="39"/>
      <c r="EI756" s="39"/>
      <c r="EJ756" s="39"/>
      <c r="EK756" s="39"/>
      <c r="EL756" s="39"/>
      <c r="EM756" s="39"/>
      <c r="EN756" s="39"/>
      <c r="EO756" s="39"/>
      <c r="EP756" s="39"/>
      <c r="EQ756" s="39"/>
      <c r="ER756" s="39"/>
      <c r="ES756" s="39"/>
      <c r="ET756" s="39"/>
      <c r="EU756" s="39"/>
    </row>
    <row r="757" ht="16.5" customHeight="1">
      <c r="A757" s="1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  <c r="CC757" s="39"/>
      <c r="CD757" s="39"/>
      <c r="CE757" s="39"/>
      <c r="CF757" s="39"/>
      <c r="CG757" s="39"/>
      <c r="CH757" s="39"/>
      <c r="CI757" s="39"/>
      <c r="CJ757" s="39"/>
      <c r="CK757" s="39"/>
      <c r="CL757" s="39"/>
      <c r="CM757" s="39"/>
      <c r="CN757" s="39"/>
      <c r="CO757" s="39"/>
      <c r="CP757" s="39"/>
      <c r="CQ757" s="39"/>
      <c r="CR757" s="39"/>
      <c r="CS757" s="39"/>
      <c r="CT757" s="39"/>
      <c r="CU757" s="39"/>
      <c r="CV757" s="39"/>
      <c r="CW757" s="39"/>
      <c r="CX757" s="39"/>
      <c r="CY757" s="39"/>
      <c r="CZ757" s="39"/>
      <c r="DA757" s="39"/>
      <c r="DB757" s="39"/>
      <c r="DC757" s="39"/>
      <c r="DD757" s="39"/>
      <c r="DE757" s="39"/>
      <c r="DF757" s="39"/>
      <c r="DG757" s="39"/>
      <c r="DH757" s="39"/>
      <c r="DI757" s="39"/>
      <c r="DJ757" s="39"/>
      <c r="DK757" s="39"/>
      <c r="DL757" s="39"/>
      <c r="DM757" s="39"/>
      <c r="DN757" s="39"/>
      <c r="DO757" s="39"/>
      <c r="DP757" s="39"/>
      <c r="DQ757" s="39"/>
      <c r="DR757" s="39"/>
      <c r="DS757" s="39"/>
      <c r="DT757" s="39"/>
      <c r="DU757" s="39"/>
      <c r="DV757" s="39"/>
      <c r="DW757" s="39"/>
      <c r="DX757" s="39"/>
      <c r="DY757" s="39"/>
      <c r="DZ757" s="39"/>
      <c r="EA757" s="39"/>
      <c r="EB757" s="39"/>
      <c r="EC757" s="39"/>
      <c r="ED757" s="39"/>
      <c r="EE757" s="39"/>
      <c r="EF757" s="39"/>
      <c r="EG757" s="39"/>
      <c r="EH757" s="39"/>
      <c r="EI757" s="39"/>
      <c r="EJ757" s="39"/>
      <c r="EK757" s="39"/>
      <c r="EL757" s="39"/>
      <c r="EM757" s="39"/>
      <c r="EN757" s="39"/>
      <c r="EO757" s="39"/>
      <c r="EP757" s="39"/>
      <c r="EQ757" s="39"/>
      <c r="ER757" s="39"/>
      <c r="ES757" s="39"/>
      <c r="ET757" s="39"/>
      <c r="EU757" s="39"/>
    </row>
    <row r="758" ht="16.5" customHeight="1">
      <c r="A758" s="1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  <c r="CC758" s="39"/>
      <c r="CD758" s="39"/>
      <c r="CE758" s="39"/>
      <c r="CF758" s="39"/>
      <c r="CG758" s="39"/>
      <c r="CH758" s="39"/>
      <c r="CI758" s="39"/>
      <c r="CJ758" s="39"/>
      <c r="CK758" s="39"/>
      <c r="CL758" s="39"/>
      <c r="CM758" s="39"/>
      <c r="CN758" s="39"/>
      <c r="CO758" s="39"/>
      <c r="CP758" s="39"/>
      <c r="CQ758" s="39"/>
      <c r="CR758" s="39"/>
      <c r="CS758" s="39"/>
      <c r="CT758" s="39"/>
      <c r="CU758" s="39"/>
      <c r="CV758" s="39"/>
      <c r="CW758" s="39"/>
      <c r="CX758" s="39"/>
      <c r="CY758" s="39"/>
      <c r="CZ758" s="39"/>
      <c r="DA758" s="39"/>
      <c r="DB758" s="39"/>
      <c r="DC758" s="39"/>
      <c r="DD758" s="39"/>
      <c r="DE758" s="39"/>
      <c r="DF758" s="39"/>
      <c r="DG758" s="39"/>
      <c r="DH758" s="39"/>
      <c r="DI758" s="39"/>
      <c r="DJ758" s="39"/>
      <c r="DK758" s="39"/>
      <c r="DL758" s="39"/>
      <c r="DM758" s="39"/>
      <c r="DN758" s="39"/>
      <c r="DO758" s="39"/>
      <c r="DP758" s="39"/>
      <c r="DQ758" s="39"/>
      <c r="DR758" s="39"/>
      <c r="DS758" s="39"/>
      <c r="DT758" s="39"/>
      <c r="DU758" s="39"/>
      <c r="DV758" s="39"/>
      <c r="DW758" s="39"/>
      <c r="DX758" s="39"/>
      <c r="DY758" s="39"/>
      <c r="DZ758" s="39"/>
      <c r="EA758" s="39"/>
      <c r="EB758" s="39"/>
      <c r="EC758" s="39"/>
      <c r="ED758" s="39"/>
      <c r="EE758" s="39"/>
      <c r="EF758" s="39"/>
      <c r="EG758" s="39"/>
      <c r="EH758" s="39"/>
      <c r="EI758" s="39"/>
      <c r="EJ758" s="39"/>
      <c r="EK758" s="39"/>
      <c r="EL758" s="39"/>
      <c r="EM758" s="39"/>
      <c r="EN758" s="39"/>
      <c r="EO758" s="39"/>
      <c r="EP758" s="39"/>
      <c r="EQ758" s="39"/>
      <c r="ER758" s="39"/>
      <c r="ES758" s="39"/>
      <c r="ET758" s="39"/>
      <c r="EU758" s="39"/>
    </row>
    <row r="759" ht="16.5" customHeight="1">
      <c r="A759" s="1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/>
      <c r="CC759" s="39"/>
      <c r="CD759" s="39"/>
      <c r="CE759" s="39"/>
      <c r="CF759" s="39"/>
      <c r="CG759" s="39"/>
      <c r="CH759" s="39"/>
      <c r="CI759" s="39"/>
      <c r="CJ759" s="39"/>
      <c r="CK759" s="39"/>
      <c r="CL759" s="39"/>
      <c r="CM759" s="39"/>
      <c r="CN759" s="39"/>
      <c r="CO759" s="39"/>
      <c r="CP759" s="39"/>
      <c r="CQ759" s="39"/>
      <c r="CR759" s="39"/>
      <c r="CS759" s="39"/>
      <c r="CT759" s="39"/>
      <c r="CU759" s="39"/>
      <c r="CV759" s="39"/>
      <c r="CW759" s="39"/>
      <c r="CX759" s="39"/>
      <c r="CY759" s="39"/>
      <c r="CZ759" s="39"/>
      <c r="DA759" s="39"/>
      <c r="DB759" s="39"/>
      <c r="DC759" s="39"/>
      <c r="DD759" s="39"/>
      <c r="DE759" s="39"/>
      <c r="DF759" s="39"/>
      <c r="DG759" s="39"/>
      <c r="DH759" s="39"/>
      <c r="DI759" s="39"/>
      <c r="DJ759" s="39"/>
      <c r="DK759" s="39"/>
      <c r="DL759" s="39"/>
      <c r="DM759" s="39"/>
      <c r="DN759" s="39"/>
      <c r="DO759" s="39"/>
      <c r="DP759" s="39"/>
      <c r="DQ759" s="39"/>
      <c r="DR759" s="39"/>
      <c r="DS759" s="39"/>
      <c r="DT759" s="39"/>
      <c r="DU759" s="39"/>
      <c r="DV759" s="39"/>
      <c r="DW759" s="39"/>
      <c r="DX759" s="39"/>
      <c r="DY759" s="39"/>
      <c r="DZ759" s="39"/>
      <c r="EA759" s="39"/>
      <c r="EB759" s="39"/>
      <c r="EC759" s="39"/>
      <c r="ED759" s="39"/>
      <c r="EE759" s="39"/>
      <c r="EF759" s="39"/>
      <c r="EG759" s="39"/>
      <c r="EH759" s="39"/>
      <c r="EI759" s="39"/>
      <c r="EJ759" s="39"/>
      <c r="EK759" s="39"/>
      <c r="EL759" s="39"/>
      <c r="EM759" s="39"/>
      <c r="EN759" s="39"/>
      <c r="EO759" s="39"/>
      <c r="EP759" s="39"/>
      <c r="EQ759" s="39"/>
      <c r="ER759" s="39"/>
      <c r="ES759" s="39"/>
      <c r="ET759" s="39"/>
      <c r="EU759" s="39"/>
    </row>
    <row r="760" ht="16.5" customHeight="1">
      <c r="A760" s="1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39"/>
      <c r="BX760" s="39"/>
      <c r="BY760" s="39"/>
      <c r="BZ760" s="39"/>
      <c r="CA760" s="39"/>
      <c r="CB760" s="39"/>
      <c r="CC760" s="39"/>
      <c r="CD760" s="39"/>
      <c r="CE760" s="39"/>
      <c r="CF760" s="39"/>
      <c r="CG760" s="39"/>
      <c r="CH760" s="39"/>
      <c r="CI760" s="39"/>
      <c r="CJ760" s="39"/>
      <c r="CK760" s="39"/>
      <c r="CL760" s="39"/>
      <c r="CM760" s="39"/>
      <c r="CN760" s="39"/>
      <c r="CO760" s="39"/>
      <c r="CP760" s="39"/>
      <c r="CQ760" s="39"/>
      <c r="CR760" s="39"/>
      <c r="CS760" s="39"/>
      <c r="CT760" s="39"/>
      <c r="CU760" s="39"/>
      <c r="CV760" s="39"/>
      <c r="CW760" s="39"/>
      <c r="CX760" s="39"/>
      <c r="CY760" s="39"/>
      <c r="CZ760" s="39"/>
      <c r="DA760" s="39"/>
      <c r="DB760" s="39"/>
      <c r="DC760" s="39"/>
      <c r="DD760" s="39"/>
      <c r="DE760" s="39"/>
      <c r="DF760" s="39"/>
      <c r="DG760" s="39"/>
      <c r="DH760" s="39"/>
      <c r="DI760" s="39"/>
      <c r="DJ760" s="39"/>
      <c r="DK760" s="39"/>
      <c r="DL760" s="39"/>
      <c r="DM760" s="39"/>
      <c r="DN760" s="39"/>
      <c r="DO760" s="39"/>
      <c r="DP760" s="39"/>
      <c r="DQ760" s="39"/>
      <c r="DR760" s="39"/>
      <c r="DS760" s="39"/>
      <c r="DT760" s="39"/>
      <c r="DU760" s="39"/>
      <c r="DV760" s="39"/>
      <c r="DW760" s="39"/>
      <c r="DX760" s="39"/>
      <c r="DY760" s="39"/>
      <c r="DZ760" s="39"/>
      <c r="EA760" s="39"/>
      <c r="EB760" s="39"/>
      <c r="EC760" s="39"/>
      <c r="ED760" s="39"/>
      <c r="EE760" s="39"/>
      <c r="EF760" s="39"/>
      <c r="EG760" s="39"/>
      <c r="EH760" s="39"/>
      <c r="EI760" s="39"/>
      <c r="EJ760" s="39"/>
      <c r="EK760" s="39"/>
      <c r="EL760" s="39"/>
      <c r="EM760" s="39"/>
      <c r="EN760" s="39"/>
      <c r="EO760" s="39"/>
      <c r="EP760" s="39"/>
      <c r="EQ760" s="39"/>
      <c r="ER760" s="39"/>
      <c r="ES760" s="39"/>
      <c r="ET760" s="39"/>
      <c r="EU760" s="39"/>
    </row>
    <row r="761" ht="16.5" customHeight="1">
      <c r="A761" s="1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39"/>
      <c r="BX761" s="39"/>
      <c r="BY761" s="39"/>
      <c r="BZ761" s="39"/>
      <c r="CA761" s="39"/>
      <c r="CB761" s="39"/>
      <c r="CC761" s="39"/>
      <c r="CD761" s="39"/>
      <c r="CE761" s="39"/>
      <c r="CF761" s="39"/>
      <c r="CG761" s="39"/>
      <c r="CH761" s="39"/>
      <c r="CI761" s="39"/>
      <c r="CJ761" s="39"/>
      <c r="CK761" s="39"/>
      <c r="CL761" s="39"/>
      <c r="CM761" s="39"/>
      <c r="CN761" s="39"/>
      <c r="CO761" s="39"/>
      <c r="CP761" s="39"/>
      <c r="CQ761" s="39"/>
      <c r="CR761" s="39"/>
      <c r="CS761" s="39"/>
      <c r="CT761" s="39"/>
      <c r="CU761" s="39"/>
      <c r="CV761" s="39"/>
      <c r="CW761" s="39"/>
      <c r="CX761" s="39"/>
      <c r="CY761" s="39"/>
      <c r="CZ761" s="39"/>
      <c r="DA761" s="39"/>
      <c r="DB761" s="39"/>
      <c r="DC761" s="39"/>
      <c r="DD761" s="39"/>
      <c r="DE761" s="39"/>
      <c r="DF761" s="39"/>
      <c r="DG761" s="39"/>
      <c r="DH761" s="39"/>
      <c r="DI761" s="39"/>
      <c r="DJ761" s="39"/>
      <c r="DK761" s="39"/>
      <c r="DL761" s="39"/>
      <c r="DM761" s="39"/>
      <c r="DN761" s="39"/>
      <c r="DO761" s="39"/>
      <c r="DP761" s="39"/>
      <c r="DQ761" s="39"/>
      <c r="DR761" s="39"/>
      <c r="DS761" s="39"/>
      <c r="DT761" s="39"/>
      <c r="DU761" s="39"/>
      <c r="DV761" s="39"/>
      <c r="DW761" s="39"/>
      <c r="DX761" s="39"/>
      <c r="DY761" s="39"/>
      <c r="DZ761" s="39"/>
      <c r="EA761" s="39"/>
      <c r="EB761" s="39"/>
      <c r="EC761" s="39"/>
      <c r="ED761" s="39"/>
      <c r="EE761" s="39"/>
      <c r="EF761" s="39"/>
      <c r="EG761" s="39"/>
      <c r="EH761" s="39"/>
      <c r="EI761" s="39"/>
      <c r="EJ761" s="39"/>
      <c r="EK761" s="39"/>
      <c r="EL761" s="39"/>
      <c r="EM761" s="39"/>
      <c r="EN761" s="39"/>
      <c r="EO761" s="39"/>
      <c r="EP761" s="39"/>
      <c r="EQ761" s="39"/>
      <c r="ER761" s="39"/>
      <c r="ES761" s="39"/>
      <c r="ET761" s="39"/>
      <c r="EU761" s="39"/>
    </row>
    <row r="762" ht="16.5" customHeight="1">
      <c r="A762" s="1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  <c r="CC762" s="39"/>
      <c r="CD762" s="39"/>
      <c r="CE762" s="39"/>
      <c r="CF762" s="39"/>
      <c r="CG762" s="39"/>
      <c r="CH762" s="39"/>
      <c r="CI762" s="39"/>
      <c r="CJ762" s="39"/>
      <c r="CK762" s="39"/>
      <c r="CL762" s="39"/>
      <c r="CM762" s="39"/>
      <c r="CN762" s="39"/>
      <c r="CO762" s="39"/>
      <c r="CP762" s="39"/>
      <c r="CQ762" s="39"/>
      <c r="CR762" s="39"/>
      <c r="CS762" s="39"/>
      <c r="CT762" s="39"/>
      <c r="CU762" s="39"/>
      <c r="CV762" s="39"/>
      <c r="CW762" s="39"/>
      <c r="CX762" s="39"/>
      <c r="CY762" s="39"/>
      <c r="CZ762" s="39"/>
      <c r="DA762" s="39"/>
      <c r="DB762" s="39"/>
      <c r="DC762" s="39"/>
      <c r="DD762" s="39"/>
      <c r="DE762" s="39"/>
      <c r="DF762" s="39"/>
      <c r="DG762" s="39"/>
      <c r="DH762" s="39"/>
      <c r="DI762" s="39"/>
      <c r="DJ762" s="39"/>
      <c r="DK762" s="39"/>
      <c r="DL762" s="39"/>
      <c r="DM762" s="39"/>
      <c r="DN762" s="39"/>
      <c r="DO762" s="39"/>
      <c r="DP762" s="39"/>
      <c r="DQ762" s="39"/>
      <c r="DR762" s="39"/>
      <c r="DS762" s="39"/>
      <c r="DT762" s="39"/>
      <c r="DU762" s="39"/>
      <c r="DV762" s="39"/>
      <c r="DW762" s="39"/>
      <c r="DX762" s="39"/>
      <c r="DY762" s="39"/>
      <c r="DZ762" s="39"/>
      <c r="EA762" s="39"/>
      <c r="EB762" s="39"/>
      <c r="EC762" s="39"/>
      <c r="ED762" s="39"/>
      <c r="EE762" s="39"/>
      <c r="EF762" s="39"/>
      <c r="EG762" s="39"/>
      <c r="EH762" s="39"/>
      <c r="EI762" s="39"/>
      <c r="EJ762" s="39"/>
      <c r="EK762" s="39"/>
      <c r="EL762" s="39"/>
      <c r="EM762" s="39"/>
      <c r="EN762" s="39"/>
      <c r="EO762" s="39"/>
      <c r="EP762" s="39"/>
      <c r="EQ762" s="39"/>
      <c r="ER762" s="39"/>
      <c r="ES762" s="39"/>
      <c r="ET762" s="39"/>
      <c r="EU762" s="39"/>
    </row>
    <row r="763" ht="16.5" customHeight="1">
      <c r="A763" s="1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39"/>
      <c r="BX763" s="39"/>
      <c r="BY763" s="39"/>
      <c r="BZ763" s="39"/>
      <c r="CA763" s="39"/>
      <c r="CB763" s="39"/>
      <c r="CC763" s="39"/>
      <c r="CD763" s="39"/>
      <c r="CE763" s="39"/>
      <c r="CF763" s="39"/>
      <c r="CG763" s="39"/>
      <c r="CH763" s="39"/>
      <c r="CI763" s="39"/>
      <c r="CJ763" s="39"/>
      <c r="CK763" s="39"/>
      <c r="CL763" s="39"/>
      <c r="CM763" s="39"/>
      <c r="CN763" s="39"/>
      <c r="CO763" s="39"/>
      <c r="CP763" s="39"/>
      <c r="CQ763" s="39"/>
      <c r="CR763" s="39"/>
      <c r="CS763" s="39"/>
      <c r="CT763" s="39"/>
      <c r="CU763" s="39"/>
      <c r="CV763" s="39"/>
      <c r="CW763" s="39"/>
      <c r="CX763" s="39"/>
      <c r="CY763" s="39"/>
      <c r="CZ763" s="39"/>
      <c r="DA763" s="39"/>
      <c r="DB763" s="39"/>
      <c r="DC763" s="39"/>
      <c r="DD763" s="39"/>
      <c r="DE763" s="39"/>
      <c r="DF763" s="39"/>
      <c r="DG763" s="39"/>
      <c r="DH763" s="39"/>
      <c r="DI763" s="39"/>
      <c r="DJ763" s="39"/>
      <c r="DK763" s="39"/>
      <c r="DL763" s="39"/>
      <c r="DM763" s="39"/>
      <c r="DN763" s="39"/>
      <c r="DO763" s="39"/>
      <c r="DP763" s="39"/>
      <c r="DQ763" s="39"/>
      <c r="DR763" s="39"/>
      <c r="DS763" s="39"/>
      <c r="DT763" s="39"/>
      <c r="DU763" s="39"/>
      <c r="DV763" s="39"/>
      <c r="DW763" s="39"/>
      <c r="DX763" s="39"/>
      <c r="DY763" s="39"/>
      <c r="DZ763" s="39"/>
      <c r="EA763" s="39"/>
      <c r="EB763" s="39"/>
      <c r="EC763" s="39"/>
      <c r="ED763" s="39"/>
      <c r="EE763" s="39"/>
      <c r="EF763" s="39"/>
      <c r="EG763" s="39"/>
      <c r="EH763" s="39"/>
      <c r="EI763" s="39"/>
      <c r="EJ763" s="39"/>
      <c r="EK763" s="39"/>
      <c r="EL763" s="39"/>
      <c r="EM763" s="39"/>
      <c r="EN763" s="39"/>
      <c r="EO763" s="39"/>
      <c r="EP763" s="39"/>
      <c r="EQ763" s="39"/>
      <c r="ER763" s="39"/>
      <c r="ES763" s="39"/>
      <c r="ET763" s="39"/>
      <c r="EU763" s="39"/>
    </row>
    <row r="764" ht="16.5" customHeight="1">
      <c r="A764" s="1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  <c r="CC764" s="39"/>
      <c r="CD764" s="39"/>
      <c r="CE764" s="39"/>
      <c r="CF764" s="39"/>
      <c r="CG764" s="39"/>
      <c r="CH764" s="39"/>
      <c r="CI764" s="39"/>
      <c r="CJ764" s="39"/>
      <c r="CK764" s="39"/>
      <c r="CL764" s="39"/>
      <c r="CM764" s="39"/>
      <c r="CN764" s="39"/>
      <c r="CO764" s="39"/>
      <c r="CP764" s="39"/>
      <c r="CQ764" s="39"/>
      <c r="CR764" s="39"/>
      <c r="CS764" s="39"/>
      <c r="CT764" s="39"/>
      <c r="CU764" s="39"/>
      <c r="CV764" s="39"/>
      <c r="CW764" s="39"/>
      <c r="CX764" s="39"/>
      <c r="CY764" s="39"/>
      <c r="CZ764" s="39"/>
      <c r="DA764" s="39"/>
      <c r="DB764" s="39"/>
      <c r="DC764" s="39"/>
      <c r="DD764" s="39"/>
      <c r="DE764" s="39"/>
      <c r="DF764" s="39"/>
      <c r="DG764" s="39"/>
      <c r="DH764" s="39"/>
      <c r="DI764" s="39"/>
      <c r="DJ764" s="39"/>
      <c r="DK764" s="39"/>
      <c r="DL764" s="39"/>
      <c r="DM764" s="39"/>
      <c r="DN764" s="39"/>
      <c r="DO764" s="39"/>
      <c r="DP764" s="39"/>
      <c r="DQ764" s="39"/>
      <c r="DR764" s="39"/>
      <c r="DS764" s="39"/>
      <c r="DT764" s="39"/>
      <c r="DU764" s="39"/>
      <c r="DV764" s="39"/>
      <c r="DW764" s="39"/>
      <c r="DX764" s="39"/>
      <c r="DY764" s="39"/>
      <c r="DZ764" s="39"/>
      <c r="EA764" s="39"/>
      <c r="EB764" s="39"/>
      <c r="EC764" s="39"/>
      <c r="ED764" s="39"/>
      <c r="EE764" s="39"/>
      <c r="EF764" s="39"/>
      <c r="EG764" s="39"/>
      <c r="EH764" s="39"/>
      <c r="EI764" s="39"/>
      <c r="EJ764" s="39"/>
      <c r="EK764" s="39"/>
      <c r="EL764" s="39"/>
      <c r="EM764" s="39"/>
      <c r="EN764" s="39"/>
      <c r="EO764" s="39"/>
      <c r="EP764" s="39"/>
      <c r="EQ764" s="39"/>
      <c r="ER764" s="39"/>
      <c r="ES764" s="39"/>
      <c r="ET764" s="39"/>
      <c r="EU764" s="39"/>
    </row>
    <row r="765" ht="16.5" customHeight="1">
      <c r="A765" s="1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39"/>
      <c r="BX765" s="39"/>
      <c r="BY765" s="39"/>
      <c r="BZ765" s="39"/>
      <c r="CA765" s="39"/>
      <c r="CB765" s="39"/>
      <c r="CC765" s="39"/>
      <c r="CD765" s="39"/>
      <c r="CE765" s="39"/>
      <c r="CF765" s="39"/>
      <c r="CG765" s="39"/>
      <c r="CH765" s="39"/>
      <c r="CI765" s="39"/>
      <c r="CJ765" s="39"/>
      <c r="CK765" s="39"/>
      <c r="CL765" s="39"/>
      <c r="CM765" s="39"/>
      <c r="CN765" s="39"/>
      <c r="CO765" s="39"/>
      <c r="CP765" s="39"/>
      <c r="CQ765" s="39"/>
      <c r="CR765" s="39"/>
      <c r="CS765" s="39"/>
      <c r="CT765" s="39"/>
      <c r="CU765" s="39"/>
      <c r="CV765" s="39"/>
      <c r="CW765" s="39"/>
      <c r="CX765" s="39"/>
      <c r="CY765" s="39"/>
      <c r="CZ765" s="39"/>
      <c r="DA765" s="39"/>
      <c r="DB765" s="39"/>
      <c r="DC765" s="39"/>
      <c r="DD765" s="39"/>
      <c r="DE765" s="39"/>
      <c r="DF765" s="39"/>
      <c r="DG765" s="39"/>
      <c r="DH765" s="39"/>
      <c r="DI765" s="39"/>
      <c r="DJ765" s="39"/>
      <c r="DK765" s="39"/>
      <c r="DL765" s="39"/>
      <c r="DM765" s="39"/>
      <c r="DN765" s="39"/>
      <c r="DO765" s="39"/>
      <c r="DP765" s="39"/>
      <c r="DQ765" s="39"/>
      <c r="DR765" s="39"/>
      <c r="DS765" s="39"/>
      <c r="DT765" s="39"/>
      <c r="DU765" s="39"/>
      <c r="DV765" s="39"/>
      <c r="DW765" s="39"/>
      <c r="DX765" s="39"/>
      <c r="DY765" s="39"/>
      <c r="DZ765" s="39"/>
      <c r="EA765" s="39"/>
      <c r="EB765" s="39"/>
      <c r="EC765" s="39"/>
      <c r="ED765" s="39"/>
      <c r="EE765" s="39"/>
      <c r="EF765" s="39"/>
      <c r="EG765" s="39"/>
      <c r="EH765" s="39"/>
      <c r="EI765" s="39"/>
      <c r="EJ765" s="39"/>
      <c r="EK765" s="39"/>
      <c r="EL765" s="39"/>
      <c r="EM765" s="39"/>
      <c r="EN765" s="39"/>
      <c r="EO765" s="39"/>
      <c r="EP765" s="39"/>
      <c r="EQ765" s="39"/>
      <c r="ER765" s="39"/>
      <c r="ES765" s="39"/>
      <c r="ET765" s="39"/>
      <c r="EU765" s="39"/>
    </row>
    <row r="766" ht="16.5" customHeight="1">
      <c r="A766" s="1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  <c r="CC766" s="39"/>
      <c r="CD766" s="39"/>
      <c r="CE766" s="39"/>
      <c r="CF766" s="39"/>
      <c r="CG766" s="39"/>
      <c r="CH766" s="39"/>
      <c r="CI766" s="39"/>
      <c r="CJ766" s="39"/>
      <c r="CK766" s="39"/>
      <c r="CL766" s="39"/>
      <c r="CM766" s="39"/>
      <c r="CN766" s="39"/>
      <c r="CO766" s="39"/>
      <c r="CP766" s="39"/>
      <c r="CQ766" s="39"/>
      <c r="CR766" s="39"/>
      <c r="CS766" s="39"/>
      <c r="CT766" s="39"/>
      <c r="CU766" s="39"/>
      <c r="CV766" s="39"/>
      <c r="CW766" s="39"/>
      <c r="CX766" s="39"/>
      <c r="CY766" s="39"/>
      <c r="CZ766" s="39"/>
      <c r="DA766" s="39"/>
      <c r="DB766" s="39"/>
      <c r="DC766" s="39"/>
      <c r="DD766" s="39"/>
      <c r="DE766" s="39"/>
      <c r="DF766" s="39"/>
      <c r="DG766" s="39"/>
      <c r="DH766" s="39"/>
      <c r="DI766" s="39"/>
      <c r="DJ766" s="39"/>
      <c r="DK766" s="39"/>
      <c r="DL766" s="39"/>
      <c r="DM766" s="39"/>
      <c r="DN766" s="39"/>
      <c r="DO766" s="39"/>
      <c r="DP766" s="39"/>
      <c r="DQ766" s="39"/>
      <c r="DR766" s="39"/>
      <c r="DS766" s="39"/>
      <c r="DT766" s="39"/>
      <c r="DU766" s="39"/>
      <c r="DV766" s="39"/>
      <c r="DW766" s="39"/>
      <c r="DX766" s="39"/>
      <c r="DY766" s="39"/>
      <c r="DZ766" s="39"/>
      <c r="EA766" s="39"/>
      <c r="EB766" s="39"/>
      <c r="EC766" s="39"/>
      <c r="ED766" s="39"/>
      <c r="EE766" s="39"/>
      <c r="EF766" s="39"/>
      <c r="EG766" s="39"/>
      <c r="EH766" s="39"/>
      <c r="EI766" s="39"/>
      <c r="EJ766" s="39"/>
      <c r="EK766" s="39"/>
      <c r="EL766" s="39"/>
      <c r="EM766" s="39"/>
      <c r="EN766" s="39"/>
      <c r="EO766" s="39"/>
      <c r="EP766" s="39"/>
      <c r="EQ766" s="39"/>
      <c r="ER766" s="39"/>
      <c r="ES766" s="39"/>
      <c r="ET766" s="39"/>
      <c r="EU766" s="39"/>
    </row>
    <row r="767" ht="16.5" customHeight="1">
      <c r="A767" s="1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  <c r="CC767" s="39"/>
      <c r="CD767" s="39"/>
      <c r="CE767" s="39"/>
      <c r="CF767" s="39"/>
      <c r="CG767" s="39"/>
      <c r="CH767" s="39"/>
      <c r="CI767" s="39"/>
      <c r="CJ767" s="39"/>
      <c r="CK767" s="39"/>
      <c r="CL767" s="39"/>
      <c r="CM767" s="39"/>
      <c r="CN767" s="39"/>
      <c r="CO767" s="39"/>
      <c r="CP767" s="39"/>
      <c r="CQ767" s="39"/>
      <c r="CR767" s="39"/>
      <c r="CS767" s="39"/>
      <c r="CT767" s="39"/>
      <c r="CU767" s="39"/>
      <c r="CV767" s="39"/>
      <c r="CW767" s="39"/>
      <c r="CX767" s="39"/>
      <c r="CY767" s="39"/>
      <c r="CZ767" s="39"/>
      <c r="DA767" s="39"/>
      <c r="DB767" s="39"/>
      <c r="DC767" s="39"/>
      <c r="DD767" s="39"/>
      <c r="DE767" s="39"/>
      <c r="DF767" s="39"/>
      <c r="DG767" s="39"/>
      <c r="DH767" s="39"/>
      <c r="DI767" s="39"/>
      <c r="DJ767" s="39"/>
      <c r="DK767" s="39"/>
      <c r="DL767" s="39"/>
      <c r="DM767" s="39"/>
      <c r="DN767" s="39"/>
      <c r="DO767" s="39"/>
      <c r="DP767" s="39"/>
      <c r="DQ767" s="39"/>
      <c r="DR767" s="39"/>
      <c r="DS767" s="39"/>
      <c r="DT767" s="39"/>
      <c r="DU767" s="39"/>
      <c r="DV767" s="39"/>
      <c r="DW767" s="39"/>
      <c r="DX767" s="39"/>
      <c r="DY767" s="39"/>
      <c r="DZ767" s="39"/>
      <c r="EA767" s="39"/>
      <c r="EB767" s="39"/>
      <c r="EC767" s="39"/>
      <c r="ED767" s="39"/>
      <c r="EE767" s="39"/>
      <c r="EF767" s="39"/>
      <c r="EG767" s="39"/>
      <c r="EH767" s="39"/>
      <c r="EI767" s="39"/>
      <c r="EJ767" s="39"/>
      <c r="EK767" s="39"/>
      <c r="EL767" s="39"/>
      <c r="EM767" s="39"/>
      <c r="EN767" s="39"/>
      <c r="EO767" s="39"/>
      <c r="EP767" s="39"/>
      <c r="EQ767" s="39"/>
      <c r="ER767" s="39"/>
      <c r="ES767" s="39"/>
      <c r="ET767" s="39"/>
      <c r="EU767" s="39"/>
    </row>
    <row r="768" ht="16.5" customHeight="1">
      <c r="A768" s="1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39"/>
      <c r="BX768" s="39"/>
      <c r="BY768" s="39"/>
      <c r="BZ768" s="39"/>
      <c r="CA768" s="39"/>
      <c r="CB768" s="39"/>
      <c r="CC768" s="39"/>
      <c r="CD768" s="39"/>
      <c r="CE768" s="39"/>
      <c r="CF768" s="39"/>
      <c r="CG768" s="39"/>
      <c r="CH768" s="39"/>
      <c r="CI768" s="39"/>
      <c r="CJ768" s="39"/>
      <c r="CK768" s="39"/>
      <c r="CL768" s="39"/>
      <c r="CM768" s="39"/>
      <c r="CN768" s="39"/>
      <c r="CO768" s="39"/>
      <c r="CP768" s="39"/>
      <c r="CQ768" s="39"/>
      <c r="CR768" s="39"/>
      <c r="CS768" s="39"/>
      <c r="CT768" s="39"/>
      <c r="CU768" s="39"/>
      <c r="CV768" s="39"/>
      <c r="CW768" s="39"/>
      <c r="CX768" s="39"/>
      <c r="CY768" s="39"/>
      <c r="CZ768" s="39"/>
      <c r="DA768" s="39"/>
      <c r="DB768" s="39"/>
      <c r="DC768" s="39"/>
      <c r="DD768" s="39"/>
      <c r="DE768" s="39"/>
      <c r="DF768" s="39"/>
      <c r="DG768" s="39"/>
      <c r="DH768" s="39"/>
      <c r="DI768" s="39"/>
      <c r="DJ768" s="39"/>
      <c r="DK768" s="39"/>
      <c r="DL768" s="39"/>
      <c r="DM768" s="39"/>
      <c r="DN768" s="39"/>
      <c r="DO768" s="39"/>
      <c r="DP768" s="39"/>
      <c r="DQ768" s="39"/>
      <c r="DR768" s="39"/>
      <c r="DS768" s="39"/>
      <c r="DT768" s="39"/>
      <c r="DU768" s="39"/>
      <c r="DV768" s="39"/>
      <c r="DW768" s="39"/>
      <c r="DX768" s="39"/>
      <c r="DY768" s="39"/>
      <c r="DZ768" s="39"/>
      <c r="EA768" s="39"/>
      <c r="EB768" s="39"/>
      <c r="EC768" s="39"/>
      <c r="ED768" s="39"/>
      <c r="EE768" s="39"/>
      <c r="EF768" s="39"/>
      <c r="EG768" s="39"/>
      <c r="EH768" s="39"/>
      <c r="EI768" s="39"/>
      <c r="EJ768" s="39"/>
      <c r="EK768" s="39"/>
      <c r="EL768" s="39"/>
      <c r="EM768" s="39"/>
      <c r="EN768" s="39"/>
      <c r="EO768" s="39"/>
      <c r="EP768" s="39"/>
      <c r="EQ768" s="39"/>
      <c r="ER768" s="39"/>
      <c r="ES768" s="39"/>
      <c r="ET768" s="39"/>
      <c r="EU768" s="39"/>
    </row>
    <row r="769" ht="16.5" customHeight="1">
      <c r="A769" s="1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  <c r="CC769" s="39"/>
      <c r="CD769" s="39"/>
      <c r="CE769" s="39"/>
      <c r="CF769" s="39"/>
      <c r="CG769" s="39"/>
      <c r="CH769" s="39"/>
      <c r="CI769" s="39"/>
      <c r="CJ769" s="39"/>
      <c r="CK769" s="39"/>
      <c r="CL769" s="39"/>
      <c r="CM769" s="39"/>
      <c r="CN769" s="39"/>
      <c r="CO769" s="39"/>
      <c r="CP769" s="39"/>
      <c r="CQ769" s="39"/>
      <c r="CR769" s="39"/>
      <c r="CS769" s="39"/>
      <c r="CT769" s="39"/>
      <c r="CU769" s="39"/>
      <c r="CV769" s="39"/>
      <c r="CW769" s="39"/>
      <c r="CX769" s="39"/>
      <c r="CY769" s="39"/>
      <c r="CZ769" s="39"/>
      <c r="DA769" s="39"/>
      <c r="DB769" s="39"/>
      <c r="DC769" s="39"/>
      <c r="DD769" s="39"/>
      <c r="DE769" s="39"/>
      <c r="DF769" s="39"/>
      <c r="DG769" s="39"/>
      <c r="DH769" s="39"/>
      <c r="DI769" s="39"/>
      <c r="DJ769" s="39"/>
      <c r="DK769" s="39"/>
      <c r="DL769" s="39"/>
      <c r="DM769" s="39"/>
      <c r="DN769" s="39"/>
      <c r="DO769" s="39"/>
      <c r="DP769" s="39"/>
      <c r="DQ769" s="39"/>
      <c r="DR769" s="39"/>
      <c r="DS769" s="39"/>
      <c r="DT769" s="39"/>
      <c r="DU769" s="39"/>
      <c r="DV769" s="39"/>
      <c r="DW769" s="39"/>
      <c r="DX769" s="39"/>
      <c r="DY769" s="39"/>
      <c r="DZ769" s="39"/>
      <c r="EA769" s="39"/>
      <c r="EB769" s="39"/>
      <c r="EC769" s="39"/>
      <c r="ED769" s="39"/>
      <c r="EE769" s="39"/>
      <c r="EF769" s="39"/>
      <c r="EG769" s="39"/>
      <c r="EH769" s="39"/>
      <c r="EI769" s="39"/>
      <c r="EJ769" s="39"/>
      <c r="EK769" s="39"/>
      <c r="EL769" s="39"/>
      <c r="EM769" s="39"/>
      <c r="EN769" s="39"/>
      <c r="EO769" s="39"/>
      <c r="EP769" s="39"/>
      <c r="EQ769" s="39"/>
      <c r="ER769" s="39"/>
      <c r="ES769" s="39"/>
      <c r="ET769" s="39"/>
      <c r="EU769" s="39"/>
    </row>
    <row r="770" ht="16.5" customHeight="1">
      <c r="A770" s="1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  <c r="CC770" s="39"/>
      <c r="CD770" s="39"/>
      <c r="CE770" s="39"/>
      <c r="CF770" s="39"/>
      <c r="CG770" s="39"/>
      <c r="CH770" s="39"/>
      <c r="CI770" s="39"/>
      <c r="CJ770" s="39"/>
      <c r="CK770" s="39"/>
      <c r="CL770" s="39"/>
      <c r="CM770" s="39"/>
      <c r="CN770" s="39"/>
      <c r="CO770" s="39"/>
      <c r="CP770" s="39"/>
      <c r="CQ770" s="39"/>
      <c r="CR770" s="39"/>
      <c r="CS770" s="39"/>
      <c r="CT770" s="39"/>
      <c r="CU770" s="39"/>
      <c r="CV770" s="39"/>
      <c r="CW770" s="39"/>
      <c r="CX770" s="39"/>
      <c r="CY770" s="39"/>
      <c r="CZ770" s="39"/>
      <c r="DA770" s="39"/>
      <c r="DB770" s="39"/>
      <c r="DC770" s="39"/>
      <c r="DD770" s="39"/>
      <c r="DE770" s="39"/>
      <c r="DF770" s="39"/>
      <c r="DG770" s="39"/>
      <c r="DH770" s="39"/>
      <c r="DI770" s="39"/>
      <c r="DJ770" s="39"/>
      <c r="DK770" s="39"/>
      <c r="DL770" s="39"/>
      <c r="DM770" s="39"/>
      <c r="DN770" s="39"/>
      <c r="DO770" s="39"/>
      <c r="DP770" s="39"/>
      <c r="DQ770" s="39"/>
      <c r="DR770" s="39"/>
      <c r="DS770" s="39"/>
      <c r="DT770" s="39"/>
      <c r="DU770" s="39"/>
      <c r="DV770" s="39"/>
      <c r="DW770" s="39"/>
      <c r="DX770" s="39"/>
      <c r="DY770" s="39"/>
      <c r="DZ770" s="39"/>
      <c r="EA770" s="39"/>
      <c r="EB770" s="39"/>
      <c r="EC770" s="39"/>
      <c r="ED770" s="39"/>
      <c r="EE770" s="39"/>
      <c r="EF770" s="39"/>
      <c r="EG770" s="39"/>
      <c r="EH770" s="39"/>
      <c r="EI770" s="39"/>
      <c r="EJ770" s="39"/>
      <c r="EK770" s="39"/>
      <c r="EL770" s="39"/>
      <c r="EM770" s="39"/>
      <c r="EN770" s="39"/>
      <c r="EO770" s="39"/>
      <c r="EP770" s="39"/>
      <c r="EQ770" s="39"/>
      <c r="ER770" s="39"/>
      <c r="ES770" s="39"/>
      <c r="ET770" s="39"/>
      <c r="EU770" s="39"/>
    </row>
    <row r="771" ht="16.5" customHeight="1">
      <c r="A771" s="1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39"/>
      <c r="BX771" s="39"/>
      <c r="BY771" s="39"/>
      <c r="BZ771" s="39"/>
      <c r="CA771" s="39"/>
      <c r="CB771" s="39"/>
      <c r="CC771" s="39"/>
      <c r="CD771" s="39"/>
      <c r="CE771" s="39"/>
      <c r="CF771" s="39"/>
      <c r="CG771" s="39"/>
      <c r="CH771" s="39"/>
      <c r="CI771" s="39"/>
      <c r="CJ771" s="39"/>
      <c r="CK771" s="39"/>
      <c r="CL771" s="39"/>
      <c r="CM771" s="39"/>
      <c r="CN771" s="39"/>
      <c r="CO771" s="39"/>
      <c r="CP771" s="39"/>
      <c r="CQ771" s="39"/>
      <c r="CR771" s="39"/>
      <c r="CS771" s="39"/>
      <c r="CT771" s="39"/>
      <c r="CU771" s="39"/>
      <c r="CV771" s="39"/>
      <c r="CW771" s="39"/>
      <c r="CX771" s="39"/>
      <c r="CY771" s="39"/>
      <c r="CZ771" s="39"/>
      <c r="DA771" s="39"/>
      <c r="DB771" s="39"/>
      <c r="DC771" s="39"/>
      <c r="DD771" s="39"/>
      <c r="DE771" s="39"/>
      <c r="DF771" s="39"/>
      <c r="DG771" s="39"/>
      <c r="DH771" s="39"/>
      <c r="DI771" s="39"/>
      <c r="DJ771" s="39"/>
      <c r="DK771" s="39"/>
      <c r="DL771" s="39"/>
      <c r="DM771" s="39"/>
      <c r="DN771" s="39"/>
      <c r="DO771" s="39"/>
      <c r="DP771" s="39"/>
      <c r="DQ771" s="39"/>
      <c r="DR771" s="39"/>
      <c r="DS771" s="39"/>
      <c r="DT771" s="39"/>
      <c r="DU771" s="39"/>
      <c r="DV771" s="39"/>
      <c r="DW771" s="39"/>
      <c r="DX771" s="39"/>
      <c r="DY771" s="39"/>
      <c r="DZ771" s="39"/>
      <c r="EA771" s="39"/>
      <c r="EB771" s="39"/>
      <c r="EC771" s="39"/>
      <c r="ED771" s="39"/>
      <c r="EE771" s="39"/>
      <c r="EF771" s="39"/>
      <c r="EG771" s="39"/>
      <c r="EH771" s="39"/>
      <c r="EI771" s="39"/>
      <c r="EJ771" s="39"/>
      <c r="EK771" s="39"/>
      <c r="EL771" s="39"/>
      <c r="EM771" s="39"/>
      <c r="EN771" s="39"/>
      <c r="EO771" s="39"/>
      <c r="EP771" s="39"/>
      <c r="EQ771" s="39"/>
      <c r="ER771" s="39"/>
      <c r="ES771" s="39"/>
      <c r="ET771" s="39"/>
      <c r="EU771" s="39"/>
    </row>
    <row r="772" ht="16.5" customHeight="1">
      <c r="A772" s="1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  <c r="CC772" s="39"/>
      <c r="CD772" s="39"/>
      <c r="CE772" s="39"/>
      <c r="CF772" s="39"/>
      <c r="CG772" s="39"/>
      <c r="CH772" s="39"/>
      <c r="CI772" s="39"/>
      <c r="CJ772" s="39"/>
      <c r="CK772" s="39"/>
      <c r="CL772" s="39"/>
      <c r="CM772" s="39"/>
      <c r="CN772" s="39"/>
      <c r="CO772" s="39"/>
      <c r="CP772" s="39"/>
      <c r="CQ772" s="39"/>
      <c r="CR772" s="39"/>
      <c r="CS772" s="39"/>
      <c r="CT772" s="39"/>
      <c r="CU772" s="39"/>
      <c r="CV772" s="39"/>
      <c r="CW772" s="39"/>
      <c r="CX772" s="39"/>
      <c r="CY772" s="39"/>
      <c r="CZ772" s="39"/>
      <c r="DA772" s="39"/>
      <c r="DB772" s="39"/>
      <c r="DC772" s="39"/>
      <c r="DD772" s="39"/>
      <c r="DE772" s="39"/>
      <c r="DF772" s="39"/>
      <c r="DG772" s="39"/>
      <c r="DH772" s="39"/>
      <c r="DI772" s="39"/>
      <c r="DJ772" s="39"/>
      <c r="DK772" s="39"/>
      <c r="DL772" s="39"/>
      <c r="DM772" s="39"/>
      <c r="DN772" s="39"/>
      <c r="DO772" s="39"/>
      <c r="DP772" s="39"/>
      <c r="DQ772" s="39"/>
      <c r="DR772" s="39"/>
      <c r="DS772" s="39"/>
      <c r="DT772" s="39"/>
      <c r="DU772" s="39"/>
      <c r="DV772" s="39"/>
      <c r="DW772" s="39"/>
      <c r="DX772" s="39"/>
      <c r="DY772" s="39"/>
      <c r="DZ772" s="39"/>
      <c r="EA772" s="39"/>
      <c r="EB772" s="39"/>
      <c r="EC772" s="39"/>
      <c r="ED772" s="39"/>
      <c r="EE772" s="39"/>
      <c r="EF772" s="39"/>
      <c r="EG772" s="39"/>
      <c r="EH772" s="39"/>
      <c r="EI772" s="39"/>
      <c r="EJ772" s="39"/>
      <c r="EK772" s="39"/>
      <c r="EL772" s="39"/>
      <c r="EM772" s="39"/>
      <c r="EN772" s="39"/>
      <c r="EO772" s="39"/>
      <c r="EP772" s="39"/>
      <c r="EQ772" s="39"/>
      <c r="ER772" s="39"/>
      <c r="ES772" s="39"/>
      <c r="ET772" s="39"/>
      <c r="EU772" s="39"/>
    </row>
    <row r="773" ht="16.5" customHeight="1">
      <c r="A773" s="1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  <c r="CC773" s="39"/>
      <c r="CD773" s="39"/>
      <c r="CE773" s="39"/>
      <c r="CF773" s="39"/>
      <c r="CG773" s="39"/>
      <c r="CH773" s="39"/>
      <c r="CI773" s="39"/>
      <c r="CJ773" s="39"/>
      <c r="CK773" s="39"/>
      <c r="CL773" s="39"/>
      <c r="CM773" s="39"/>
      <c r="CN773" s="39"/>
      <c r="CO773" s="39"/>
      <c r="CP773" s="39"/>
      <c r="CQ773" s="39"/>
      <c r="CR773" s="39"/>
      <c r="CS773" s="39"/>
      <c r="CT773" s="39"/>
      <c r="CU773" s="39"/>
      <c r="CV773" s="39"/>
      <c r="CW773" s="39"/>
      <c r="CX773" s="39"/>
      <c r="CY773" s="39"/>
      <c r="CZ773" s="39"/>
      <c r="DA773" s="39"/>
      <c r="DB773" s="39"/>
      <c r="DC773" s="39"/>
      <c r="DD773" s="39"/>
      <c r="DE773" s="39"/>
      <c r="DF773" s="39"/>
      <c r="DG773" s="39"/>
      <c r="DH773" s="39"/>
      <c r="DI773" s="39"/>
      <c r="DJ773" s="39"/>
      <c r="DK773" s="39"/>
      <c r="DL773" s="39"/>
      <c r="DM773" s="39"/>
      <c r="DN773" s="39"/>
      <c r="DO773" s="39"/>
      <c r="DP773" s="39"/>
      <c r="DQ773" s="39"/>
      <c r="DR773" s="39"/>
      <c r="DS773" s="39"/>
      <c r="DT773" s="39"/>
      <c r="DU773" s="39"/>
      <c r="DV773" s="39"/>
      <c r="DW773" s="39"/>
      <c r="DX773" s="39"/>
      <c r="DY773" s="39"/>
      <c r="DZ773" s="39"/>
      <c r="EA773" s="39"/>
      <c r="EB773" s="39"/>
      <c r="EC773" s="39"/>
      <c r="ED773" s="39"/>
      <c r="EE773" s="39"/>
      <c r="EF773" s="39"/>
      <c r="EG773" s="39"/>
      <c r="EH773" s="39"/>
      <c r="EI773" s="39"/>
      <c r="EJ773" s="39"/>
      <c r="EK773" s="39"/>
      <c r="EL773" s="39"/>
      <c r="EM773" s="39"/>
      <c r="EN773" s="39"/>
      <c r="EO773" s="39"/>
      <c r="EP773" s="39"/>
      <c r="EQ773" s="39"/>
      <c r="ER773" s="39"/>
      <c r="ES773" s="39"/>
      <c r="ET773" s="39"/>
      <c r="EU773" s="39"/>
    </row>
    <row r="774" ht="16.5" customHeight="1">
      <c r="A774" s="1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  <c r="CC774" s="39"/>
      <c r="CD774" s="39"/>
      <c r="CE774" s="39"/>
      <c r="CF774" s="39"/>
      <c r="CG774" s="39"/>
      <c r="CH774" s="39"/>
      <c r="CI774" s="39"/>
      <c r="CJ774" s="39"/>
      <c r="CK774" s="39"/>
      <c r="CL774" s="39"/>
      <c r="CM774" s="39"/>
      <c r="CN774" s="39"/>
      <c r="CO774" s="39"/>
      <c r="CP774" s="39"/>
      <c r="CQ774" s="39"/>
      <c r="CR774" s="39"/>
      <c r="CS774" s="39"/>
      <c r="CT774" s="39"/>
      <c r="CU774" s="39"/>
      <c r="CV774" s="39"/>
      <c r="CW774" s="39"/>
      <c r="CX774" s="39"/>
      <c r="CY774" s="39"/>
      <c r="CZ774" s="39"/>
      <c r="DA774" s="39"/>
      <c r="DB774" s="39"/>
      <c r="DC774" s="39"/>
      <c r="DD774" s="39"/>
      <c r="DE774" s="39"/>
      <c r="DF774" s="39"/>
      <c r="DG774" s="39"/>
      <c r="DH774" s="39"/>
      <c r="DI774" s="39"/>
      <c r="DJ774" s="39"/>
      <c r="DK774" s="39"/>
      <c r="DL774" s="39"/>
      <c r="DM774" s="39"/>
      <c r="DN774" s="39"/>
      <c r="DO774" s="39"/>
      <c r="DP774" s="39"/>
      <c r="DQ774" s="39"/>
      <c r="DR774" s="39"/>
      <c r="DS774" s="39"/>
      <c r="DT774" s="39"/>
      <c r="DU774" s="39"/>
      <c r="DV774" s="39"/>
      <c r="DW774" s="39"/>
      <c r="DX774" s="39"/>
      <c r="DY774" s="39"/>
      <c r="DZ774" s="39"/>
      <c r="EA774" s="39"/>
      <c r="EB774" s="39"/>
      <c r="EC774" s="39"/>
      <c r="ED774" s="39"/>
      <c r="EE774" s="39"/>
      <c r="EF774" s="39"/>
      <c r="EG774" s="39"/>
      <c r="EH774" s="39"/>
      <c r="EI774" s="39"/>
      <c r="EJ774" s="39"/>
      <c r="EK774" s="39"/>
      <c r="EL774" s="39"/>
      <c r="EM774" s="39"/>
      <c r="EN774" s="39"/>
      <c r="EO774" s="39"/>
      <c r="EP774" s="39"/>
      <c r="EQ774" s="39"/>
      <c r="ER774" s="39"/>
      <c r="ES774" s="39"/>
      <c r="ET774" s="39"/>
      <c r="EU774" s="39"/>
    </row>
    <row r="775" ht="16.5" customHeight="1">
      <c r="A775" s="1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  <c r="CC775" s="39"/>
      <c r="CD775" s="39"/>
      <c r="CE775" s="39"/>
      <c r="CF775" s="39"/>
      <c r="CG775" s="39"/>
      <c r="CH775" s="39"/>
      <c r="CI775" s="39"/>
      <c r="CJ775" s="39"/>
      <c r="CK775" s="39"/>
      <c r="CL775" s="39"/>
      <c r="CM775" s="39"/>
      <c r="CN775" s="39"/>
      <c r="CO775" s="39"/>
      <c r="CP775" s="39"/>
      <c r="CQ775" s="39"/>
      <c r="CR775" s="39"/>
      <c r="CS775" s="39"/>
      <c r="CT775" s="39"/>
      <c r="CU775" s="39"/>
      <c r="CV775" s="39"/>
      <c r="CW775" s="39"/>
      <c r="CX775" s="39"/>
      <c r="CY775" s="39"/>
      <c r="CZ775" s="39"/>
      <c r="DA775" s="39"/>
      <c r="DB775" s="39"/>
      <c r="DC775" s="39"/>
      <c r="DD775" s="39"/>
      <c r="DE775" s="39"/>
      <c r="DF775" s="39"/>
      <c r="DG775" s="39"/>
      <c r="DH775" s="39"/>
      <c r="DI775" s="39"/>
      <c r="DJ775" s="39"/>
      <c r="DK775" s="39"/>
      <c r="DL775" s="39"/>
      <c r="DM775" s="39"/>
      <c r="DN775" s="39"/>
      <c r="DO775" s="39"/>
      <c r="DP775" s="39"/>
      <c r="DQ775" s="39"/>
      <c r="DR775" s="39"/>
      <c r="DS775" s="39"/>
      <c r="DT775" s="39"/>
      <c r="DU775" s="39"/>
      <c r="DV775" s="39"/>
      <c r="DW775" s="39"/>
      <c r="DX775" s="39"/>
      <c r="DY775" s="39"/>
      <c r="DZ775" s="39"/>
      <c r="EA775" s="39"/>
      <c r="EB775" s="39"/>
      <c r="EC775" s="39"/>
      <c r="ED775" s="39"/>
      <c r="EE775" s="39"/>
      <c r="EF775" s="39"/>
      <c r="EG775" s="39"/>
      <c r="EH775" s="39"/>
      <c r="EI775" s="39"/>
      <c r="EJ775" s="39"/>
      <c r="EK775" s="39"/>
      <c r="EL775" s="39"/>
      <c r="EM775" s="39"/>
      <c r="EN775" s="39"/>
      <c r="EO775" s="39"/>
      <c r="EP775" s="39"/>
      <c r="EQ775" s="39"/>
      <c r="ER775" s="39"/>
      <c r="ES775" s="39"/>
      <c r="ET775" s="39"/>
      <c r="EU775" s="39"/>
    </row>
    <row r="776" ht="16.5" customHeight="1">
      <c r="A776" s="1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  <c r="CC776" s="39"/>
      <c r="CD776" s="39"/>
      <c r="CE776" s="39"/>
      <c r="CF776" s="39"/>
      <c r="CG776" s="39"/>
      <c r="CH776" s="39"/>
      <c r="CI776" s="39"/>
      <c r="CJ776" s="39"/>
      <c r="CK776" s="39"/>
      <c r="CL776" s="39"/>
      <c r="CM776" s="39"/>
      <c r="CN776" s="39"/>
      <c r="CO776" s="39"/>
      <c r="CP776" s="39"/>
      <c r="CQ776" s="39"/>
      <c r="CR776" s="39"/>
      <c r="CS776" s="39"/>
      <c r="CT776" s="39"/>
      <c r="CU776" s="39"/>
      <c r="CV776" s="39"/>
      <c r="CW776" s="39"/>
      <c r="CX776" s="39"/>
      <c r="CY776" s="39"/>
      <c r="CZ776" s="39"/>
      <c r="DA776" s="39"/>
      <c r="DB776" s="39"/>
      <c r="DC776" s="39"/>
      <c r="DD776" s="39"/>
      <c r="DE776" s="39"/>
      <c r="DF776" s="39"/>
      <c r="DG776" s="39"/>
      <c r="DH776" s="39"/>
      <c r="DI776" s="39"/>
      <c r="DJ776" s="39"/>
      <c r="DK776" s="39"/>
      <c r="DL776" s="39"/>
      <c r="DM776" s="39"/>
      <c r="DN776" s="39"/>
      <c r="DO776" s="39"/>
      <c r="DP776" s="39"/>
      <c r="DQ776" s="39"/>
      <c r="DR776" s="39"/>
      <c r="DS776" s="39"/>
      <c r="DT776" s="39"/>
      <c r="DU776" s="39"/>
      <c r="DV776" s="39"/>
      <c r="DW776" s="39"/>
      <c r="DX776" s="39"/>
      <c r="DY776" s="39"/>
      <c r="DZ776" s="39"/>
      <c r="EA776" s="39"/>
      <c r="EB776" s="39"/>
      <c r="EC776" s="39"/>
      <c r="ED776" s="39"/>
      <c r="EE776" s="39"/>
      <c r="EF776" s="39"/>
      <c r="EG776" s="39"/>
      <c r="EH776" s="39"/>
      <c r="EI776" s="39"/>
      <c r="EJ776" s="39"/>
      <c r="EK776" s="39"/>
      <c r="EL776" s="39"/>
      <c r="EM776" s="39"/>
      <c r="EN776" s="39"/>
      <c r="EO776" s="39"/>
      <c r="EP776" s="39"/>
      <c r="EQ776" s="39"/>
      <c r="ER776" s="39"/>
      <c r="ES776" s="39"/>
      <c r="ET776" s="39"/>
      <c r="EU776" s="39"/>
    </row>
    <row r="777" ht="16.5" customHeight="1">
      <c r="A777" s="1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  <c r="CC777" s="39"/>
      <c r="CD777" s="39"/>
      <c r="CE777" s="39"/>
      <c r="CF777" s="39"/>
      <c r="CG777" s="39"/>
      <c r="CH777" s="39"/>
      <c r="CI777" s="39"/>
      <c r="CJ777" s="39"/>
      <c r="CK777" s="39"/>
      <c r="CL777" s="39"/>
      <c r="CM777" s="39"/>
      <c r="CN777" s="39"/>
      <c r="CO777" s="39"/>
      <c r="CP777" s="39"/>
      <c r="CQ777" s="39"/>
      <c r="CR777" s="39"/>
      <c r="CS777" s="39"/>
      <c r="CT777" s="39"/>
      <c r="CU777" s="39"/>
      <c r="CV777" s="39"/>
      <c r="CW777" s="39"/>
      <c r="CX777" s="39"/>
      <c r="CY777" s="39"/>
      <c r="CZ777" s="39"/>
      <c r="DA777" s="39"/>
      <c r="DB777" s="39"/>
      <c r="DC777" s="39"/>
      <c r="DD777" s="39"/>
      <c r="DE777" s="39"/>
      <c r="DF777" s="39"/>
      <c r="DG777" s="39"/>
      <c r="DH777" s="39"/>
      <c r="DI777" s="39"/>
      <c r="DJ777" s="39"/>
      <c r="DK777" s="39"/>
      <c r="DL777" s="39"/>
      <c r="DM777" s="39"/>
      <c r="DN777" s="39"/>
      <c r="DO777" s="39"/>
      <c r="DP777" s="39"/>
      <c r="DQ777" s="39"/>
      <c r="DR777" s="39"/>
      <c r="DS777" s="39"/>
      <c r="DT777" s="39"/>
      <c r="DU777" s="39"/>
      <c r="DV777" s="39"/>
      <c r="DW777" s="39"/>
      <c r="DX777" s="39"/>
      <c r="DY777" s="39"/>
      <c r="DZ777" s="39"/>
      <c r="EA777" s="39"/>
      <c r="EB777" s="39"/>
      <c r="EC777" s="39"/>
      <c r="ED777" s="39"/>
      <c r="EE777" s="39"/>
      <c r="EF777" s="39"/>
      <c r="EG777" s="39"/>
      <c r="EH777" s="39"/>
      <c r="EI777" s="39"/>
      <c r="EJ777" s="39"/>
      <c r="EK777" s="39"/>
      <c r="EL777" s="39"/>
      <c r="EM777" s="39"/>
      <c r="EN777" s="39"/>
      <c r="EO777" s="39"/>
      <c r="EP777" s="39"/>
      <c r="EQ777" s="39"/>
      <c r="ER777" s="39"/>
      <c r="ES777" s="39"/>
      <c r="ET777" s="39"/>
      <c r="EU777" s="39"/>
    </row>
    <row r="778" ht="16.5" customHeight="1">
      <c r="A778" s="1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  <c r="CC778" s="39"/>
      <c r="CD778" s="39"/>
      <c r="CE778" s="39"/>
      <c r="CF778" s="39"/>
      <c r="CG778" s="39"/>
      <c r="CH778" s="39"/>
      <c r="CI778" s="39"/>
      <c r="CJ778" s="39"/>
      <c r="CK778" s="39"/>
      <c r="CL778" s="39"/>
      <c r="CM778" s="39"/>
      <c r="CN778" s="39"/>
      <c r="CO778" s="39"/>
      <c r="CP778" s="39"/>
      <c r="CQ778" s="39"/>
      <c r="CR778" s="39"/>
      <c r="CS778" s="39"/>
      <c r="CT778" s="39"/>
      <c r="CU778" s="39"/>
      <c r="CV778" s="39"/>
      <c r="CW778" s="39"/>
      <c r="CX778" s="39"/>
      <c r="CY778" s="39"/>
      <c r="CZ778" s="39"/>
      <c r="DA778" s="39"/>
      <c r="DB778" s="39"/>
      <c r="DC778" s="39"/>
      <c r="DD778" s="39"/>
      <c r="DE778" s="39"/>
      <c r="DF778" s="39"/>
      <c r="DG778" s="39"/>
      <c r="DH778" s="39"/>
      <c r="DI778" s="39"/>
      <c r="DJ778" s="39"/>
      <c r="DK778" s="39"/>
      <c r="DL778" s="39"/>
      <c r="DM778" s="39"/>
      <c r="DN778" s="39"/>
      <c r="DO778" s="39"/>
      <c r="DP778" s="39"/>
      <c r="DQ778" s="39"/>
      <c r="DR778" s="39"/>
      <c r="DS778" s="39"/>
      <c r="DT778" s="39"/>
      <c r="DU778" s="39"/>
      <c r="DV778" s="39"/>
      <c r="DW778" s="39"/>
      <c r="DX778" s="39"/>
      <c r="DY778" s="39"/>
      <c r="DZ778" s="39"/>
      <c r="EA778" s="39"/>
      <c r="EB778" s="39"/>
      <c r="EC778" s="39"/>
      <c r="ED778" s="39"/>
      <c r="EE778" s="39"/>
      <c r="EF778" s="39"/>
      <c r="EG778" s="39"/>
      <c r="EH778" s="39"/>
      <c r="EI778" s="39"/>
      <c r="EJ778" s="39"/>
      <c r="EK778" s="39"/>
      <c r="EL778" s="39"/>
      <c r="EM778" s="39"/>
      <c r="EN778" s="39"/>
      <c r="EO778" s="39"/>
      <c r="EP778" s="39"/>
      <c r="EQ778" s="39"/>
      <c r="ER778" s="39"/>
      <c r="ES778" s="39"/>
      <c r="ET778" s="39"/>
      <c r="EU778" s="39"/>
    </row>
    <row r="779" ht="16.5" customHeight="1">
      <c r="A779" s="1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  <c r="CC779" s="39"/>
      <c r="CD779" s="39"/>
      <c r="CE779" s="39"/>
      <c r="CF779" s="39"/>
      <c r="CG779" s="39"/>
      <c r="CH779" s="39"/>
      <c r="CI779" s="39"/>
      <c r="CJ779" s="39"/>
      <c r="CK779" s="39"/>
      <c r="CL779" s="39"/>
      <c r="CM779" s="39"/>
      <c r="CN779" s="39"/>
      <c r="CO779" s="39"/>
      <c r="CP779" s="39"/>
      <c r="CQ779" s="39"/>
      <c r="CR779" s="39"/>
      <c r="CS779" s="39"/>
      <c r="CT779" s="39"/>
      <c r="CU779" s="39"/>
      <c r="CV779" s="39"/>
      <c r="CW779" s="39"/>
      <c r="CX779" s="39"/>
      <c r="CY779" s="39"/>
      <c r="CZ779" s="39"/>
      <c r="DA779" s="39"/>
      <c r="DB779" s="39"/>
      <c r="DC779" s="39"/>
      <c r="DD779" s="39"/>
      <c r="DE779" s="39"/>
      <c r="DF779" s="39"/>
      <c r="DG779" s="39"/>
      <c r="DH779" s="39"/>
      <c r="DI779" s="39"/>
      <c r="DJ779" s="39"/>
      <c r="DK779" s="39"/>
      <c r="DL779" s="39"/>
      <c r="DM779" s="39"/>
      <c r="DN779" s="39"/>
      <c r="DO779" s="39"/>
      <c r="DP779" s="39"/>
      <c r="DQ779" s="39"/>
      <c r="DR779" s="39"/>
      <c r="DS779" s="39"/>
      <c r="DT779" s="39"/>
      <c r="DU779" s="39"/>
      <c r="DV779" s="39"/>
      <c r="DW779" s="39"/>
      <c r="DX779" s="39"/>
      <c r="DY779" s="39"/>
      <c r="DZ779" s="39"/>
      <c r="EA779" s="39"/>
      <c r="EB779" s="39"/>
      <c r="EC779" s="39"/>
      <c r="ED779" s="39"/>
      <c r="EE779" s="39"/>
      <c r="EF779" s="39"/>
      <c r="EG779" s="39"/>
      <c r="EH779" s="39"/>
      <c r="EI779" s="39"/>
      <c r="EJ779" s="39"/>
      <c r="EK779" s="39"/>
      <c r="EL779" s="39"/>
      <c r="EM779" s="39"/>
      <c r="EN779" s="39"/>
      <c r="EO779" s="39"/>
      <c r="EP779" s="39"/>
      <c r="EQ779" s="39"/>
      <c r="ER779" s="39"/>
      <c r="ES779" s="39"/>
      <c r="ET779" s="39"/>
      <c r="EU779" s="39"/>
    </row>
    <row r="780" ht="16.5" customHeight="1">
      <c r="A780" s="1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39"/>
      <c r="BX780" s="39"/>
      <c r="BY780" s="39"/>
      <c r="BZ780" s="39"/>
      <c r="CA780" s="39"/>
      <c r="CB780" s="39"/>
      <c r="CC780" s="39"/>
      <c r="CD780" s="39"/>
      <c r="CE780" s="39"/>
      <c r="CF780" s="39"/>
      <c r="CG780" s="39"/>
      <c r="CH780" s="39"/>
      <c r="CI780" s="39"/>
      <c r="CJ780" s="39"/>
      <c r="CK780" s="39"/>
      <c r="CL780" s="39"/>
      <c r="CM780" s="39"/>
      <c r="CN780" s="39"/>
      <c r="CO780" s="39"/>
      <c r="CP780" s="39"/>
      <c r="CQ780" s="39"/>
      <c r="CR780" s="39"/>
      <c r="CS780" s="39"/>
      <c r="CT780" s="39"/>
      <c r="CU780" s="39"/>
      <c r="CV780" s="39"/>
      <c r="CW780" s="39"/>
      <c r="CX780" s="39"/>
      <c r="CY780" s="39"/>
      <c r="CZ780" s="39"/>
      <c r="DA780" s="39"/>
      <c r="DB780" s="39"/>
      <c r="DC780" s="39"/>
      <c r="DD780" s="39"/>
      <c r="DE780" s="39"/>
      <c r="DF780" s="39"/>
      <c r="DG780" s="39"/>
      <c r="DH780" s="39"/>
      <c r="DI780" s="39"/>
      <c r="DJ780" s="39"/>
      <c r="DK780" s="39"/>
      <c r="DL780" s="39"/>
      <c r="DM780" s="39"/>
      <c r="DN780" s="39"/>
      <c r="DO780" s="39"/>
      <c r="DP780" s="39"/>
      <c r="DQ780" s="39"/>
      <c r="DR780" s="39"/>
      <c r="DS780" s="39"/>
      <c r="DT780" s="39"/>
      <c r="DU780" s="39"/>
      <c r="DV780" s="39"/>
      <c r="DW780" s="39"/>
      <c r="DX780" s="39"/>
      <c r="DY780" s="39"/>
      <c r="DZ780" s="39"/>
      <c r="EA780" s="39"/>
      <c r="EB780" s="39"/>
      <c r="EC780" s="39"/>
      <c r="ED780" s="39"/>
      <c r="EE780" s="39"/>
      <c r="EF780" s="39"/>
      <c r="EG780" s="39"/>
      <c r="EH780" s="39"/>
      <c r="EI780" s="39"/>
      <c r="EJ780" s="39"/>
      <c r="EK780" s="39"/>
      <c r="EL780" s="39"/>
      <c r="EM780" s="39"/>
      <c r="EN780" s="39"/>
      <c r="EO780" s="39"/>
      <c r="EP780" s="39"/>
      <c r="EQ780" s="39"/>
      <c r="ER780" s="39"/>
      <c r="ES780" s="39"/>
      <c r="ET780" s="39"/>
      <c r="EU780" s="39"/>
    </row>
    <row r="781" ht="16.5" customHeight="1">
      <c r="A781" s="1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39"/>
      <c r="BX781" s="39"/>
      <c r="BY781" s="39"/>
      <c r="BZ781" s="39"/>
      <c r="CA781" s="39"/>
      <c r="CB781" s="39"/>
      <c r="CC781" s="39"/>
      <c r="CD781" s="39"/>
      <c r="CE781" s="39"/>
      <c r="CF781" s="39"/>
      <c r="CG781" s="39"/>
      <c r="CH781" s="39"/>
      <c r="CI781" s="39"/>
      <c r="CJ781" s="39"/>
      <c r="CK781" s="39"/>
      <c r="CL781" s="39"/>
      <c r="CM781" s="39"/>
      <c r="CN781" s="39"/>
      <c r="CO781" s="39"/>
      <c r="CP781" s="39"/>
      <c r="CQ781" s="39"/>
      <c r="CR781" s="39"/>
      <c r="CS781" s="39"/>
      <c r="CT781" s="39"/>
      <c r="CU781" s="39"/>
      <c r="CV781" s="39"/>
      <c r="CW781" s="39"/>
      <c r="CX781" s="39"/>
      <c r="CY781" s="39"/>
      <c r="CZ781" s="39"/>
      <c r="DA781" s="39"/>
      <c r="DB781" s="39"/>
      <c r="DC781" s="39"/>
      <c r="DD781" s="39"/>
      <c r="DE781" s="39"/>
      <c r="DF781" s="39"/>
      <c r="DG781" s="39"/>
      <c r="DH781" s="39"/>
      <c r="DI781" s="39"/>
      <c r="DJ781" s="39"/>
      <c r="DK781" s="39"/>
      <c r="DL781" s="39"/>
      <c r="DM781" s="39"/>
      <c r="DN781" s="39"/>
      <c r="DO781" s="39"/>
      <c r="DP781" s="39"/>
      <c r="DQ781" s="39"/>
      <c r="DR781" s="39"/>
      <c r="DS781" s="39"/>
      <c r="DT781" s="39"/>
      <c r="DU781" s="39"/>
      <c r="DV781" s="39"/>
      <c r="DW781" s="39"/>
      <c r="DX781" s="39"/>
      <c r="DY781" s="39"/>
      <c r="DZ781" s="39"/>
      <c r="EA781" s="39"/>
      <c r="EB781" s="39"/>
      <c r="EC781" s="39"/>
      <c r="ED781" s="39"/>
      <c r="EE781" s="39"/>
      <c r="EF781" s="39"/>
      <c r="EG781" s="39"/>
      <c r="EH781" s="39"/>
      <c r="EI781" s="39"/>
      <c r="EJ781" s="39"/>
      <c r="EK781" s="39"/>
      <c r="EL781" s="39"/>
      <c r="EM781" s="39"/>
      <c r="EN781" s="39"/>
      <c r="EO781" s="39"/>
      <c r="EP781" s="39"/>
      <c r="EQ781" s="39"/>
      <c r="ER781" s="39"/>
      <c r="ES781" s="39"/>
      <c r="ET781" s="39"/>
      <c r="EU781" s="39"/>
    </row>
    <row r="782" ht="16.5" customHeight="1">
      <c r="A782" s="1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39"/>
      <c r="BX782" s="39"/>
      <c r="BY782" s="39"/>
      <c r="BZ782" s="39"/>
      <c r="CA782" s="39"/>
      <c r="CB782" s="39"/>
      <c r="CC782" s="39"/>
      <c r="CD782" s="39"/>
      <c r="CE782" s="39"/>
      <c r="CF782" s="39"/>
      <c r="CG782" s="39"/>
      <c r="CH782" s="39"/>
      <c r="CI782" s="39"/>
      <c r="CJ782" s="39"/>
      <c r="CK782" s="39"/>
      <c r="CL782" s="39"/>
      <c r="CM782" s="39"/>
      <c r="CN782" s="39"/>
      <c r="CO782" s="39"/>
      <c r="CP782" s="39"/>
      <c r="CQ782" s="39"/>
      <c r="CR782" s="39"/>
      <c r="CS782" s="39"/>
      <c r="CT782" s="39"/>
      <c r="CU782" s="39"/>
      <c r="CV782" s="39"/>
      <c r="CW782" s="39"/>
      <c r="CX782" s="39"/>
      <c r="CY782" s="39"/>
      <c r="CZ782" s="39"/>
      <c r="DA782" s="39"/>
      <c r="DB782" s="39"/>
      <c r="DC782" s="39"/>
      <c r="DD782" s="39"/>
      <c r="DE782" s="39"/>
      <c r="DF782" s="39"/>
      <c r="DG782" s="39"/>
      <c r="DH782" s="39"/>
      <c r="DI782" s="39"/>
      <c r="DJ782" s="39"/>
      <c r="DK782" s="39"/>
      <c r="DL782" s="39"/>
      <c r="DM782" s="39"/>
      <c r="DN782" s="39"/>
      <c r="DO782" s="39"/>
      <c r="DP782" s="39"/>
      <c r="DQ782" s="39"/>
      <c r="DR782" s="39"/>
      <c r="DS782" s="39"/>
      <c r="DT782" s="39"/>
      <c r="DU782" s="39"/>
      <c r="DV782" s="39"/>
      <c r="DW782" s="39"/>
      <c r="DX782" s="39"/>
      <c r="DY782" s="39"/>
      <c r="DZ782" s="39"/>
      <c r="EA782" s="39"/>
      <c r="EB782" s="39"/>
      <c r="EC782" s="39"/>
      <c r="ED782" s="39"/>
      <c r="EE782" s="39"/>
      <c r="EF782" s="39"/>
      <c r="EG782" s="39"/>
      <c r="EH782" s="39"/>
      <c r="EI782" s="39"/>
      <c r="EJ782" s="39"/>
      <c r="EK782" s="39"/>
      <c r="EL782" s="39"/>
      <c r="EM782" s="39"/>
      <c r="EN782" s="39"/>
      <c r="EO782" s="39"/>
      <c r="EP782" s="39"/>
      <c r="EQ782" s="39"/>
      <c r="ER782" s="39"/>
      <c r="ES782" s="39"/>
      <c r="ET782" s="39"/>
      <c r="EU782" s="39"/>
    </row>
    <row r="783" ht="16.5" customHeight="1">
      <c r="A783" s="1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  <c r="CC783" s="39"/>
      <c r="CD783" s="39"/>
      <c r="CE783" s="39"/>
      <c r="CF783" s="39"/>
      <c r="CG783" s="39"/>
      <c r="CH783" s="39"/>
      <c r="CI783" s="39"/>
      <c r="CJ783" s="39"/>
      <c r="CK783" s="39"/>
      <c r="CL783" s="39"/>
      <c r="CM783" s="39"/>
      <c r="CN783" s="39"/>
      <c r="CO783" s="39"/>
      <c r="CP783" s="39"/>
      <c r="CQ783" s="39"/>
      <c r="CR783" s="39"/>
      <c r="CS783" s="39"/>
      <c r="CT783" s="39"/>
      <c r="CU783" s="39"/>
      <c r="CV783" s="39"/>
      <c r="CW783" s="39"/>
      <c r="CX783" s="39"/>
      <c r="CY783" s="39"/>
      <c r="CZ783" s="39"/>
      <c r="DA783" s="39"/>
      <c r="DB783" s="39"/>
      <c r="DC783" s="39"/>
      <c r="DD783" s="39"/>
      <c r="DE783" s="39"/>
      <c r="DF783" s="39"/>
      <c r="DG783" s="39"/>
      <c r="DH783" s="39"/>
      <c r="DI783" s="39"/>
      <c r="DJ783" s="39"/>
      <c r="DK783" s="39"/>
      <c r="DL783" s="39"/>
      <c r="DM783" s="39"/>
      <c r="DN783" s="39"/>
      <c r="DO783" s="39"/>
      <c r="DP783" s="39"/>
      <c r="DQ783" s="39"/>
      <c r="DR783" s="39"/>
      <c r="DS783" s="39"/>
      <c r="DT783" s="39"/>
      <c r="DU783" s="39"/>
      <c r="DV783" s="39"/>
      <c r="DW783" s="39"/>
      <c r="DX783" s="39"/>
      <c r="DY783" s="39"/>
      <c r="DZ783" s="39"/>
      <c r="EA783" s="39"/>
      <c r="EB783" s="39"/>
      <c r="EC783" s="39"/>
      <c r="ED783" s="39"/>
      <c r="EE783" s="39"/>
      <c r="EF783" s="39"/>
      <c r="EG783" s="39"/>
      <c r="EH783" s="39"/>
      <c r="EI783" s="39"/>
      <c r="EJ783" s="39"/>
      <c r="EK783" s="39"/>
      <c r="EL783" s="39"/>
      <c r="EM783" s="39"/>
      <c r="EN783" s="39"/>
      <c r="EO783" s="39"/>
      <c r="EP783" s="39"/>
      <c r="EQ783" s="39"/>
      <c r="ER783" s="39"/>
      <c r="ES783" s="39"/>
      <c r="ET783" s="39"/>
      <c r="EU783" s="39"/>
    </row>
    <row r="784" ht="16.5" customHeight="1">
      <c r="A784" s="1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  <c r="CC784" s="39"/>
      <c r="CD784" s="39"/>
      <c r="CE784" s="39"/>
      <c r="CF784" s="39"/>
      <c r="CG784" s="39"/>
      <c r="CH784" s="39"/>
      <c r="CI784" s="39"/>
      <c r="CJ784" s="39"/>
      <c r="CK784" s="39"/>
      <c r="CL784" s="39"/>
      <c r="CM784" s="39"/>
      <c r="CN784" s="39"/>
      <c r="CO784" s="39"/>
      <c r="CP784" s="39"/>
      <c r="CQ784" s="39"/>
      <c r="CR784" s="39"/>
      <c r="CS784" s="39"/>
      <c r="CT784" s="39"/>
      <c r="CU784" s="39"/>
      <c r="CV784" s="39"/>
      <c r="CW784" s="39"/>
      <c r="CX784" s="39"/>
      <c r="CY784" s="39"/>
      <c r="CZ784" s="39"/>
      <c r="DA784" s="39"/>
      <c r="DB784" s="39"/>
      <c r="DC784" s="39"/>
      <c r="DD784" s="39"/>
      <c r="DE784" s="39"/>
      <c r="DF784" s="39"/>
      <c r="DG784" s="39"/>
      <c r="DH784" s="39"/>
      <c r="DI784" s="39"/>
      <c r="DJ784" s="39"/>
      <c r="DK784" s="39"/>
      <c r="DL784" s="39"/>
      <c r="DM784" s="39"/>
      <c r="DN784" s="39"/>
      <c r="DO784" s="39"/>
      <c r="DP784" s="39"/>
      <c r="DQ784" s="39"/>
      <c r="DR784" s="39"/>
      <c r="DS784" s="39"/>
      <c r="DT784" s="39"/>
      <c r="DU784" s="39"/>
      <c r="DV784" s="39"/>
      <c r="DW784" s="39"/>
      <c r="DX784" s="39"/>
      <c r="DY784" s="39"/>
      <c r="DZ784" s="39"/>
      <c r="EA784" s="39"/>
      <c r="EB784" s="39"/>
      <c r="EC784" s="39"/>
      <c r="ED784" s="39"/>
      <c r="EE784" s="39"/>
      <c r="EF784" s="39"/>
      <c r="EG784" s="39"/>
      <c r="EH784" s="39"/>
      <c r="EI784" s="39"/>
      <c r="EJ784" s="39"/>
      <c r="EK784" s="39"/>
      <c r="EL784" s="39"/>
      <c r="EM784" s="39"/>
      <c r="EN784" s="39"/>
      <c r="EO784" s="39"/>
      <c r="EP784" s="39"/>
      <c r="EQ784" s="39"/>
      <c r="ER784" s="39"/>
      <c r="ES784" s="39"/>
      <c r="ET784" s="39"/>
      <c r="EU784" s="39"/>
    </row>
    <row r="785" ht="16.5" customHeight="1">
      <c r="A785" s="1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  <c r="CC785" s="39"/>
      <c r="CD785" s="39"/>
      <c r="CE785" s="39"/>
      <c r="CF785" s="39"/>
      <c r="CG785" s="39"/>
      <c r="CH785" s="39"/>
      <c r="CI785" s="39"/>
      <c r="CJ785" s="39"/>
      <c r="CK785" s="39"/>
      <c r="CL785" s="39"/>
      <c r="CM785" s="39"/>
      <c r="CN785" s="39"/>
      <c r="CO785" s="39"/>
      <c r="CP785" s="39"/>
      <c r="CQ785" s="39"/>
      <c r="CR785" s="39"/>
      <c r="CS785" s="39"/>
      <c r="CT785" s="39"/>
      <c r="CU785" s="39"/>
      <c r="CV785" s="39"/>
      <c r="CW785" s="39"/>
      <c r="CX785" s="39"/>
      <c r="CY785" s="39"/>
      <c r="CZ785" s="39"/>
      <c r="DA785" s="39"/>
      <c r="DB785" s="39"/>
      <c r="DC785" s="39"/>
      <c r="DD785" s="39"/>
      <c r="DE785" s="39"/>
      <c r="DF785" s="39"/>
      <c r="DG785" s="39"/>
      <c r="DH785" s="39"/>
      <c r="DI785" s="39"/>
      <c r="DJ785" s="39"/>
      <c r="DK785" s="39"/>
      <c r="DL785" s="39"/>
      <c r="DM785" s="39"/>
      <c r="DN785" s="39"/>
      <c r="DO785" s="39"/>
      <c r="DP785" s="39"/>
      <c r="DQ785" s="39"/>
      <c r="DR785" s="39"/>
      <c r="DS785" s="39"/>
      <c r="DT785" s="39"/>
      <c r="DU785" s="39"/>
      <c r="DV785" s="39"/>
      <c r="DW785" s="39"/>
      <c r="DX785" s="39"/>
      <c r="DY785" s="39"/>
      <c r="DZ785" s="39"/>
      <c r="EA785" s="39"/>
      <c r="EB785" s="39"/>
      <c r="EC785" s="39"/>
      <c r="ED785" s="39"/>
      <c r="EE785" s="39"/>
      <c r="EF785" s="39"/>
      <c r="EG785" s="39"/>
      <c r="EH785" s="39"/>
      <c r="EI785" s="39"/>
      <c r="EJ785" s="39"/>
      <c r="EK785" s="39"/>
      <c r="EL785" s="39"/>
      <c r="EM785" s="39"/>
      <c r="EN785" s="39"/>
      <c r="EO785" s="39"/>
      <c r="EP785" s="39"/>
      <c r="EQ785" s="39"/>
      <c r="ER785" s="39"/>
      <c r="ES785" s="39"/>
      <c r="ET785" s="39"/>
      <c r="EU785" s="39"/>
    </row>
    <row r="786" ht="16.5" customHeight="1">
      <c r="A786" s="1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  <c r="CC786" s="39"/>
      <c r="CD786" s="39"/>
      <c r="CE786" s="39"/>
      <c r="CF786" s="39"/>
      <c r="CG786" s="39"/>
      <c r="CH786" s="39"/>
      <c r="CI786" s="39"/>
      <c r="CJ786" s="39"/>
      <c r="CK786" s="39"/>
      <c r="CL786" s="39"/>
      <c r="CM786" s="39"/>
      <c r="CN786" s="39"/>
      <c r="CO786" s="39"/>
      <c r="CP786" s="39"/>
      <c r="CQ786" s="39"/>
      <c r="CR786" s="39"/>
      <c r="CS786" s="39"/>
      <c r="CT786" s="39"/>
      <c r="CU786" s="39"/>
      <c r="CV786" s="39"/>
      <c r="CW786" s="39"/>
      <c r="CX786" s="39"/>
      <c r="CY786" s="39"/>
      <c r="CZ786" s="39"/>
      <c r="DA786" s="39"/>
      <c r="DB786" s="39"/>
      <c r="DC786" s="39"/>
      <c r="DD786" s="39"/>
      <c r="DE786" s="39"/>
      <c r="DF786" s="39"/>
      <c r="DG786" s="39"/>
      <c r="DH786" s="39"/>
      <c r="DI786" s="39"/>
      <c r="DJ786" s="39"/>
      <c r="DK786" s="39"/>
      <c r="DL786" s="39"/>
      <c r="DM786" s="39"/>
      <c r="DN786" s="39"/>
      <c r="DO786" s="39"/>
      <c r="DP786" s="39"/>
      <c r="DQ786" s="39"/>
      <c r="DR786" s="39"/>
      <c r="DS786" s="39"/>
      <c r="DT786" s="39"/>
      <c r="DU786" s="39"/>
      <c r="DV786" s="39"/>
      <c r="DW786" s="39"/>
      <c r="DX786" s="39"/>
      <c r="DY786" s="39"/>
      <c r="DZ786" s="39"/>
      <c r="EA786" s="39"/>
      <c r="EB786" s="39"/>
      <c r="EC786" s="39"/>
      <c r="ED786" s="39"/>
      <c r="EE786" s="39"/>
      <c r="EF786" s="39"/>
      <c r="EG786" s="39"/>
      <c r="EH786" s="39"/>
      <c r="EI786" s="39"/>
      <c r="EJ786" s="39"/>
      <c r="EK786" s="39"/>
      <c r="EL786" s="39"/>
      <c r="EM786" s="39"/>
      <c r="EN786" s="39"/>
      <c r="EO786" s="39"/>
      <c r="EP786" s="39"/>
      <c r="EQ786" s="39"/>
      <c r="ER786" s="39"/>
      <c r="ES786" s="39"/>
      <c r="ET786" s="39"/>
      <c r="EU786" s="39"/>
    </row>
    <row r="787" ht="16.5" customHeight="1">
      <c r="A787" s="1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  <c r="CC787" s="39"/>
      <c r="CD787" s="39"/>
      <c r="CE787" s="39"/>
      <c r="CF787" s="39"/>
      <c r="CG787" s="39"/>
      <c r="CH787" s="39"/>
      <c r="CI787" s="39"/>
      <c r="CJ787" s="39"/>
      <c r="CK787" s="39"/>
      <c r="CL787" s="39"/>
      <c r="CM787" s="39"/>
      <c r="CN787" s="39"/>
      <c r="CO787" s="39"/>
      <c r="CP787" s="39"/>
      <c r="CQ787" s="39"/>
      <c r="CR787" s="39"/>
      <c r="CS787" s="39"/>
      <c r="CT787" s="39"/>
      <c r="CU787" s="39"/>
      <c r="CV787" s="39"/>
      <c r="CW787" s="39"/>
      <c r="CX787" s="39"/>
      <c r="CY787" s="39"/>
      <c r="CZ787" s="39"/>
      <c r="DA787" s="39"/>
      <c r="DB787" s="39"/>
      <c r="DC787" s="39"/>
      <c r="DD787" s="39"/>
      <c r="DE787" s="39"/>
      <c r="DF787" s="39"/>
      <c r="DG787" s="39"/>
      <c r="DH787" s="39"/>
      <c r="DI787" s="39"/>
      <c r="DJ787" s="39"/>
      <c r="DK787" s="39"/>
      <c r="DL787" s="39"/>
      <c r="DM787" s="39"/>
      <c r="DN787" s="39"/>
      <c r="DO787" s="39"/>
      <c r="DP787" s="39"/>
      <c r="DQ787" s="39"/>
      <c r="DR787" s="39"/>
      <c r="DS787" s="39"/>
      <c r="DT787" s="39"/>
      <c r="DU787" s="39"/>
      <c r="DV787" s="39"/>
      <c r="DW787" s="39"/>
      <c r="DX787" s="39"/>
      <c r="DY787" s="39"/>
      <c r="DZ787" s="39"/>
      <c r="EA787" s="39"/>
      <c r="EB787" s="39"/>
      <c r="EC787" s="39"/>
      <c r="ED787" s="39"/>
      <c r="EE787" s="39"/>
      <c r="EF787" s="39"/>
      <c r="EG787" s="39"/>
      <c r="EH787" s="39"/>
      <c r="EI787" s="39"/>
      <c r="EJ787" s="39"/>
      <c r="EK787" s="39"/>
      <c r="EL787" s="39"/>
      <c r="EM787" s="39"/>
      <c r="EN787" s="39"/>
      <c r="EO787" s="39"/>
      <c r="EP787" s="39"/>
      <c r="EQ787" s="39"/>
      <c r="ER787" s="39"/>
      <c r="ES787" s="39"/>
      <c r="ET787" s="39"/>
      <c r="EU787" s="39"/>
    </row>
    <row r="788" ht="16.5" customHeight="1">
      <c r="A788" s="1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  <c r="CC788" s="39"/>
      <c r="CD788" s="39"/>
      <c r="CE788" s="39"/>
      <c r="CF788" s="39"/>
      <c r="CG788" s="39"/>
      <c r="CH788" s="39"/>
      <c r="CI788" s="39"/>
      <c r="CJ788" s="39"/>
      <c r="CK788" s="39"/>
      <c r="CL788" s="39"/>
      <c r="CM788" s="39"/>
      <c r="CN788" s="39"/>
      <c r="CO788" s="39"/>
      <c r="CP788" s="39"/>
      <c r="CQ788" s="39"/>
      <c r="CR788" s="39"/>
      <c r="CS788" s="39"/>
      <c r="CT788" s="39"/>
      <c r="CU788" s="39"/>
      <c r="CV788" s="39"/>
      <c r="CW788" s="39"/>
      <c r="CX788" s="39"/>
      <c r="CY788" s="39"/>
      <c r="CZ788" s="39"/>
      <c r="DA788" s="39"/>
      <c r="DB788" s="39"/>
      <c r="DC788" s="39"/>
      <c r="DD788" s="39"/>
      <c r="DE788" s="39"/>
      <c r="DF788" s="39"/>
      <c r="DG788" s="39"/>
      <c r="DH788" s="39"/>
      <c r="DI788" s="39"/>
      <c r="DJ788" s="39"/>
      <c r="DK788" s="39"/>
      <c r="DL788" s="39"/>
      <c r="DM788" s="39"/>
      <c r="DN788" s="39"/>
      <c r="DO788" s="39"/>
      <c r="DP788" s="39"/>
      <c r="DQ788" s="39"/>
      <c r="DR788" s="39"/>
      <c r="DS788" s="39"/>
      <c r="DT788" s="39"/>
      <c r="DU788" s="39"/>
      <c r="DV788" s="39"/>
      <c r="DW788" s="39"/>
      <c r="DX788" s="39"/>
      <c r="DY788" s="39"/>
      <c r="DZ788" s="39"/>
      <c r="EA788" s="39"/>
      <c r="EB788" s="39"/>
      <c r="EC788" s="39"/>
      <c r="ED788" s="39"/>
      <c r="EE788" s="39"/>
      <c r="EF788" s="39"/>
      <c r="EG788" s="39"/>
      <c r="EH788" s="39"/>
      <c r="EI788" s="39"/>
      <c r="EJ788" s="39"/>
      <c r="EK788" s="39"/>
      <c r="EL788" s="39"/>
      <c r="EM788" s="39"/>
      <c r="EN788" s="39"/>
      <c r="EO788" s="39"/>
      <c r="EP788" s="39"/>
      <c r="EQ788" s="39"/>
      <c r="ER788" s="39"/>
      <c r="ES788" s="39"/>
      <c r="ET788" s="39"/>
      <c r="EU788" s="39"/>
    </row>
    <row r="789" ht="16.5" customHeight="1">
      <c r="A789" s="1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  <c r="CC789" s="39"/>
      <c r="CD789" s="39"/>
      <c r="CE789" s="39"/>
      <c r="CF789" s="39"/>
      <c r="CG789" s="39"/>
      <c r="CH789" s="39"/>
      <c r="CI789" s="39"/>
      <c r="CJ789" s="39"/>
      <c r="CK789" s="39"/>
      <c r="CL789" s="39"/>
      <c r="CM789" s="39"/>
      <c r="CN789" s="39"/>
      <c r="CO789" s="39"/>
      <c r="CP789" s="39"/>
      <c r="CQ789" s="39"/>
      <c r="CR789" s="39"/>
      <c r="CS789" s="39"/>
      <c r="CT789" s="39"/>
      <c r="CU789" s="39"/>
      <c r="CV789" s="39"/>
      <c r="CW789" s="39"/>
      <c r="CX789" s="39"/>
      <c r="CY789" s="39"/>
      <c r="CZ789" s="39"/>
      <c r="DA789" s="39"/>
      <c r="DB789" s="39"/>
      <c r="DC789" s="39"/>
      <c r="DD789" s="39"/>
      <c r="DE789" s="39"/>
      <c r="DF789" s="39"/>
      <c r="DG789" s="39"/>
      <c r="DH789" s="39"/>
      <c r="DI789" s="39"/>
      <c r="DJ789" s="39"/>
      <c r="DK789" s="39"/>
      <c r="DL789" s="39"/>
      <c r="DM789" s="39"/>
      <c r="DN789" s="39"/>
      <c r="DO789" s="39"/>
      <c r="DP789" s="39"/>
      <c r="DQ789" s="39"/>
      <c r="DR789" s="39"/>
      <c r="DS789" s="39"/>
      <c r="DT789" s="39"/>
      <c r="DU789" s="39"/>
      <c r="DV789" s="39"/>
      <c r="DW789" s="39"/>
      <c r="DX789" s="39"/>
      <c r="DY789" s="39"/>
      <c r="DZ789" s="39"/>
      <c r="EA789" s="39"/>
      <c r="EB789" s="39"/>
      <c r="EC789" s="39"/>
      <c r="ED789" s="39"/>
      <c r="EE789" s="39"/>
      <c r="EF789" s="39"/>
      <c r="EG789" s="39"/>
      <c r="EH789" s="39"/>
      <c r="EI789" s="39"/>
      <c r="EJ789" s="39"/>
      <c r="EK789" s="39"/>
      <c r="EL789" s="39"/>
      <c r="EM789" s="39"/>
      <c r="EN789" s="39"/>
      <c r="EO789" s="39"/>
      <c r="EP789" s="39"/>
      <c r="EQ789" s="39"/>
      <c r="ER789" s="39"/>
      <c r="ES789" s="39"/>
      <c r="ET789" s="39"/>
      <c r="EU789" s="39"/>
    </row>
    <row r="790" ht="16.5" customHeight="1">
      <c r="A790" s="1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  <c r="CC790" s="39"/>
      <c r="CD790" s="39"/>
      <c r="CE790" s="39"/>
      <c r="CF790" s="39"/>
      <c r="CG790" s="39"/>
      <c r="CH790" s="39"/>
      <c r="CI790" s="39"/>
      <c r="CJ790" s="39"/>
      <c r="CK790" s="39"/>
      <c r="CL790" s="39"/>
      <c r="CM790" s="39"/>
      <c r="CN790" s="39"/>
      <c r="CO790" s="39"/>
      <c r="CP790" s="39"/>
      <c r="CQ790" s="39"/>
      <c r="CR790" s="39"/>
      <c r="CS790" s="39"/>
      <c r="CT790" s="39"/>
      <c r="CU790" s="39"/>
      <c r="CV790" s="39"/>
      <c r="CW790" s="39"/>
      <c r="CX790" s="39"/>
      <c r="CY790" s="39"/>
      <c r="CZ790" s="39"/>
      <c r="DA790" s="39"/>
      <c r="DB790" s="39"/>
      <c r="DC790" s="39"/>
      <c r="DD790" s="39"/>
      <c r="DE790" s="39"/>
      <c r="DF790" s="39"/>
      <c r="DG790" s="39"/>
      <c r="DH790" s="39"/>
      <c r="DI790" s="39"/>
      <c r="DJ790" s="39"/>
      <c r="DK790" s="39"/>
      <c r="DL790" s="39"/>
      <c r="DM790" s="39"/>
      <c r="DN790" s="39"/>
      <c r="DO790" s="39"/>
      <c r="DP790" s="39"/>
      <c r="DQ790" s="39"/>
      <c r="DR790" s="39"/>
      <c r="DS790" s="39"/>
      <c r="DT790" s="39"/>
      <c r="DU790" s="39"/>
      <c r="DV790" s="39"/>
      <c r="DW790" s="39"/>
      <c r="DX790" s="39"/>
      <c r="DY790" s="39"/>
      <c r="DZ790" s="39"/>
      <c r="EA790" s="39"/>
      <c r="EB790" s="39"/>
      <c r="EC790" s="39"/>
      <c r="ED790" s="39"/>
      <c r="EE790" s="39"/>
      <c r="EF790" s="39"/>
      <c r="EG790" s="39"/>
      <c r="EH790" s="39"/>
      <c r="EI790" s="39"/>
      <c r="EJ790" s="39"/>
      <c r="EK790" s="39"/>
      <c r="EL790" s="39"/>
      <c r="EM790" s="39"/>
      <c r="EN790" s="39"/>
      <c r="EO790" s="39"/>
      <c r="EP790" s="39"/>
      <c r="EQ790" s="39"/>
      <c r="ER790" s="39"/>
      <c r="ES790" s="39"/>
      <c r="ET790" s="39"/>
      <c r="EU790" s="39"/>
    </row>
    <row r="791" ht="16.5" customHeight="1">
      <c r="A791" s="1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  <c r="CC791" s="39"/>
      <c r="CD791" s="39"/>
      <c r="CE791" s="39"/>
      <c r="CF791" s="39"/>
      <c r="CG791" s="39"/>
      <c r="CH791" s="39"/>
      <c r="CI791" s="39"/>
      <c r="CJ791" s="39"/>
      <c r="CK791" s="39"/>
      <c r="CL791" s="39"/>
      <c r="CM791" s="39"/>
      <c r="CN791" s="39"/>
      <c r="CO791" s="39"/>
      <c r="CP791" s="39"/>
      <c r="CQ791" s="39"/>
      <c r="CR791" s="39"/>
      <c r="CS791" s="39"/>
      <c r="CT791" s="39"/>
      <c r="CU791" s="39"/>
      <c r="CV791" s="39"/>
      <c r="CW791" s="39"/>
      <c r="CX791" s="39"/>
      <c r="CY791" s="39"/>
      <c r="CZ791" s="39"/>
      <c r="DA791" s="39"/>
      <c r="DB791" s="39"/>
      <c r="DC791" s="39"/>
      <c r="DD791" s="39"/>
      <c r="DE791" s="39"/>
      <c r="DF791" s="39"/>
      <c r="DG791" s="39"/>
      <c r="DH791" s="39"/>
      <c r="DI791" s="39"/>
      <c r="DJ791" s="39"/>
      <c r="DK791" s="39"/>
      <c r="DL791" s="39"/>
      <c r="DM791" s="39"/>
      <c r="DN791" s="39"/>
      <c r="DO791" s="39"/>
      <c r="DP791" s="39"/>
      <c r="DQ791" s="39"/>
      <c r="DR791" s="39"/>
      <c r="DS791" s="39"/>
      <c r="DT791" s="39"/>
      <c r="DU791" s="39"/>
      <c r="DV791" s="39"/>
      <c r="DW791" s="39"/>
      <c r="DX791" s="39"/>
      <c r="DY791" s="39"/>
      <c r="DZ791" s="39"/>
      <c r="EA791" s="39"/>
      <c r="EB791" s="39"/>
      <c r="EC791" s="39"/>
      <c r="ED791" s="39"/>
      <c r="EE791" s="39"/>
      <c r="EF791" s="39"/>
      <c r="EG791" s="39"/>
      <c r="EH791" s="39"/>
      <c r="EI791" s="39"/>
      <c r="EJ791" s="39"/>
      <c r="EK791" s="39"/>
      <c r="EL791" s="39"/>
      <c r="EM791" s="39"/>
      <c r="EN791" s="39"/>
      <c r="EO791" s="39"/>
      <c r="EP791" s="39"/>
      <c r="EQ791" s="39"/>
      <c r="ER791" s="39"/>
      <c r="ES791" s="39"/>
      <c r="ET791" s="39"/>
      <c r="EU791" s="39"/>
    </row>
    <row r="792" ht="16.5" customHeight="1">
      <c r="A792" s="1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39"/>
      <c r="BX792" s="39"/>
      <c r="BY792" s="39"/>
      <c r="BZ792" s="39"/>
      <c r="CA792" s="39"/>
      <c r="CB792" s="39"/>
      <c r="CC792" s="39"/>
      <c r="CD792" s="39"/>
      <c r="CE792" s="39"/>
      <c r="CF792" s="39"/>
      <c r="CG792" s="39"/>
      <c r="CH792" s="39"/>
      <c r="CI792" s="39"/>
      <c r="CJ792" s="39"/>
      <c r="CK792" s="39"/>
      <c r="CL792" s="39"/>
      <c r="CM792" s="39"/>
      <c r="CN792" s="39"/>
      <c r="CO792" s="39"/>
      <c r="CP792" s="39"/>
      <c r="CQ792" s="39"/>
      <c r="CR792" s="39"/>
      <c r="CS792" s="39"/>
      <c r="CT792" s="39"/>
      <c r="CU792" s="39"/>
      <c r="CV792" s="39"/>
      <c r="CW792" s="39"/>
      <c r="CX792" s="39"/>
      <c r="CY792" s="39"/>
      <c r="CZ792" s="39"/>
      <c r="DA792" s="39"/>
      <c r="DB792" s="39"/>
      <c r="DC792" s="39"/>
      <c r="DD792" s="39"/>
      <c r="DE792" s="39"/>
      <c r="DF792" s="39"/>
      <c r="DG792" s="39"/>
      <c r="DH792" s="39"/>
      <c r="DI792" s="39"/>
      <c r="DJ792" s="39"/>
      <c r="DK792" s="39"/>
      <c r="DL792" s="39"/>
      <c r="DM792" s="39"/>
      <c r="DN792" s="39"/>
      <c r="DO792" s="39"/>
      <c r="DP792" s="39"/>
      <c r="DQ792" s="39"/>
      <c r="DR792" s="39"/>
      <c r="DS792" s="39"/>
      <c r="DT792" s="39"/>
      <c r="DU792" s="39"/>
      <c r="DV792" s="39"/>
      <c r="DW792" s="39"/>
      <c r="DX792" s="39"/>
      <c r="DY792" s="39"/>
      <c r="DZ792" s="39"/>
      <c r="EA792" s="39"/>
      <c r="EB792" s="39"/>
      <c r="EC792" s="39"/>
      <c r="ED792" s="39"/>
      <c r="EE792" s="39"/>
      <c r="EF792" s="39"/>
      <c r="EG792" s="39"/>
      <c r="EH792" s="39"/>
      <c r="EI792" s="39"/>
      <c r="EJ792" s="39"/>
      <c r="EK792" s="39"/>
      <c r="EL792" s="39"/>
      <c r="EM792" s="39"/>
      <c r="EN792" s="39"/>
      <c r="EO792" s="39"/>
      <c r="EP792" s="39"/>
      <c r="EQ792" s="39"/>
      <c r="ER792" s="39"/>
      <c r="ES792" s="39"/>
      <c r="ET792" s="39"/>
      <c r="EU792" s="39"/>
    </row>
    <row r="793" ht="16.5" customHeight="1">
      <c r="A793" s="1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  <c r="CC793" s="39"/>
      <c r="CD793" s="39"/>
      <c r="CE793" s="39"/>
      <c r="CF793" s="39"/>
      <c r="CG793" s="39"/>
      <c r="CH793" s="39"/>
      <c r="CI793" s="39"/>
      <c r="CJ793" s="39"/>
      <c r="CK793" s="39"/>
      <c r="CL793" s="39"/>
      <c r="CM793" s="39"/>
      <c r="CN793" s="39"/>
      <c r="CO793" s="39"/>
      <c r="CP793" s="39"/>
      <c r="CQ793" s="39"/>
      <c r="CR793" s="39"/>
      <c r="CS793" s="39"/>
      <c r="CT793" s="39"/>
      <c r="CU793" s="39"/>
      <c r="CV793" s="39"/>
      <c r="CW793" s="39"/>
      <c r="CX793" s="39"/>
      <c r="CY793" s="39"/>
      <c r="CZ793" s="39"/>
      <c r="DA793" s="39"/>
      <c r="DB793" s="39"/>
      <c r="DC793" s="39"/>
      <c r="DD793" s="39"/>
      <c r="DE793" s="39"/>
      <c r="DF793" s="39"/>
      <c r="DG793" s="39"/>
      <c r="DH793" s="39"/>
      <c r="DI793" s="39"/>
      <c r="DJ793" s="39"/>
      <c r="DK793" s="39"/>
      <c r="DL793" s="39"/>
      <c r="DM793" s="39"/>
      <c r="DN793" s="39"/>
      <c r="DO793" s="39"/>
      <c r="DP793" s="39"/>
      <c r="DQ793" s="39"/>
      <c r="DR793" s="39"/>
      <c r="DS793" s="39"/>
      <c r="DT793" s="39"/>
      <c r="DU793" s="39"/>
      <c r="DV793" s="39"/>
      <c r="DW793" s="39"/>
      <c r="DX793" s="39"/>
      <c r="DY793" s="39"/>
      <c r="DZ793" s="39"/>
      <c r="EA793" s="39"/>
      <c r="EB793" s="39"/>
      <c r="EC793" s="39"/>
      <c r="ED793" s="39"/>
      <c r="EE793" s="39"/>
      <c r="EF793" s="39"/>
      <c r="EG793" s="39"/>
      <c r="EH793" s="39"/>
      <c r="EI793" s="39"/>
      <c r="EJ793" s="39"/>
      <c r="EK793" s="39"/>
      <c r="EL793" s="39"/>
      <c r="EM793" s="39"/>
      <c r="EN793" s="39"/>
      <c r="EO793" s="39"/>
      <c r="EP793" s="39"/>
      <c r="EQ793" s="39"/>
      <c r="ER793" s="39"/>
      <c r="ES793" s="39"/>
      <c r="ET793" s="39"/>
      <c r="EU793" s="39"/>
    </row>
    <row r="794" ht="16.5" customHeight="1">
      <c r="A794" s="1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  <c r="CC794" s="39"/>
      <c r="CD794" s="39"/>
      <c r="CE794" s="39"/>
      <c r="CF794" s="39"/>
      <c r="CG794" s="39"/>
      <c r="CH794" s="39"/>
      <c r="CI794" s="39"/>
      <c r="CJ794" s="39"/>
      <c r="CK794" s="39"/>
      <c r="CL794" s="39"/>
      <c r="CM794" s="39"/>
      <c r="CN794" s="39"/>
      <c r="CO794" s="39"/>
      <c r="CP794" s="39"/>
      <c r="CQ794" s="39"/>
      <c r="CR794" s="39"/>
      <c r="CS794" s="39"/>
      <c r="CT794" s="39"/>
      <c r="CU794" s="39"/>
      <c r="CV794" s="39"/>
      <c r="CW794" s="39"/>
      <c r="CX794" s="39"/>
      <c r="CY794" s="39"/>
      <c r="CZ794" s="39"/>
      <c r="DA794" s="39"/>
      <c r="DB794" s="39"/>
      <c r="DC794" s="39"/>
      <c r="DD794" s="39"/>
      <c r="DE794" s="39"/>
      <c r="DF794" s="39"/>
      <c r="DG794" s="39"/>
      <c r="DH794" s="39"/>
      <c r="DI794" s="39"/>
      <c r="DJ794" s="39"/>
      <c r="DK794" s="39"/>
      <c r="DL794" s="39"/>
      <c r="DM794" s="39"/>
      <c r="DN794" s="39"/>
      <c r="DO794" s="39"/>
      <c r="DP794" s="39"/>
      <c r="DQ794" s="39"/>
      <c r="DR794" s="39"/>
      <c r="DS794" s="39"/>
      <c r="DT794" s="39"/>
      <c r="DU794" s="39"/>
      <c r="DV794" s="39"/>
      <c r="DW794" s="39"/>
      <c r="DX794" s="39"/>
      <c r="DY794" s="39"/>
      <c r="DZ794" s="39"/>
      <c r="EA794" s="39"/>
      <c r="EB794" s="39"/>
      <c r="EC794" s="39"/>
      <c r="ED794" s="39"/>
      <c r="EE794" s="39"/>
      <c r="EF794" s="39"/>
      <c r="EG794" s="39"/>
      <c r="EH794" s="39"/>
      <c r="EI794" s="39"/>
      <c r="EJ794" s="39"/>
      <c r="EK794" s="39"/>
      <c r="EL794" s="39"/>
      <c r="EM794" s="39"/>
      <c r="EN794" s="39"/>
      <c r="EO794" s="39"/>
      <c r="EP794" s="39"/>
      <c r="EQ794" s="39"/>
      <c r="ER794" s="39"/>
      <c r="ES794" s="39"/>
      <c r="ET794" s="39"/>
      <c r="EU794" s="39"/>
    </row>
    <row r="795" ht="16.5" customHeight="1">
      <c r="A795" s="1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39"/>
      <c r="CA795" s="39"/>
      <c r="CB795" s="39"/>
      <c r="CC795" s="39"/>
      <c r="CD795" s="39"/>
      <c r="CE795" s="39"/>
      <c r="CF795" s="39"/>
      <c r="CG795" s="39"/>
      <c r="CH795" s="39"/>
      <c r="CI795" s="39"/>
      <c r="CJ795" s="39"/>
      <c r="CK795" s="39"/>
      <c r="CL795" s="39"/>
      <c r="CM795" s="39"/>
      <c r="CN795" s="39"/>
      <c r="CO795" s="39"/>
      <c r="CP795" s="39"/>
      <c r="CQ795" s="39"/>
      <c r="CR795" s="39"/>
      <c r="CS795" s="39"/>
      <c r="CT795" s="39"/>
      <c r="CU795" s="39"/>
      <c r="CV795" s="39"/>
      <c r="CW795" s="39"/>
      <c r="CX795" s="39"/>
      <c r="CY795" s="39"/>
      <c r="CZ795" s="39"/>
      <c r="DA795" s="39"/>
      <c r="DB795" s="39"/>
      <c r="DC795" s="39"/>
      <c r="DD795" s="39"/>
      <c r="DE795" s="39"/>
      <c r="DF795" s="39"/>
      <c r="DG795" s="39"/>
      <c r="DH795" s="39"/>
      <c r="DI795" s="39"/>
      <c r="DJ795" s="39"/>
      <c r="DK795" s="39"/>
      <c r="DL795" s="39"/>
      <c r="DM795" s="39"/>
      <c r="DN795" s="39"/>
      <c r="DO795" s="39"/>
      <c r="DP795" s="39"/>
      <c r="DQ795" s="39"/>
      <c r="DR795" s="39"/>
      <c r="DS795" s="39"/>
      <c r="DT795" s="39"/>
      <c r="DU795" s="39"/>
      <c r="DV795" s="39"/>
      <c r="DW795" s="39"/>
      <c r="DX795" s="39"/>
      <c r="DY795" s="39"/>
      <c r="DZ795" s="39"/>
      <c r="EA795" s="39"/>
      <c r="EB795" s="39"/>
      <c r="EC795" s="39"/>
      <c r="ED795" s="39"/>
      <c r="EE795" s="39"/>
      <c r="EF795" s="39"/>
      <c r="EG795" s="39"/>
      <c r="EH795" s="39"/>
      <c r="EI795" s="39"/>
      <c r="EJ795" s="39"/>
      <c r="EK795" s="39"/>
      <c r="EL795" s="39"/>
      <c r="EM795" s="39"/>
      <c r="EN795" s="39"/>
      <c r="EO795" s="39"/>
      <c r="EP795" s="39"/>
      <c r="EQ795" s="39"/>
      <c r="ER795" s="39"/>
      <c r="ES795" s="39"/>
      <c r="ET795" s="39"/>
      <c r="EU795" s="39"/>
    </row>
    <row r="796" ht="16.5" customHeight="1">
      <c r="A796" s="1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  <c r="CC796" s="39"/>
      <c r="CD796" s="39"/>
      <c r="CE796" s="39"/>
      <c r="CF796" s="39"/>
      <c r="CG796" s="39"/>
      <c r="CH796" s="39"/>
      <c r="CI796" s="39"/>
      <c r="CJ796" s="39"/>
      <c r="CK796" s="39"/>
      <c r="CL796" s="39"/>
      <c r="CM796" s="39"/>
      <c r="CN796" s="39"/>
      <c r="CO796" s="39"/>
      <c r="CP796" s="39"/>
      <c r="CQ796" s="39"/>
      <c r="CR796" s="39"/>
      <c r="CS796" s="39"/>
      <c r="CT796" s="39"/>
      <c r="CU796" s="39"/>
      <c r="CV796" s="39"/>
      <c r="CW796" s="39"/>
      <c r="CX796" s="39"/>
      <c r="CY796" s="39"/>
      <c r="CZ796" s="39"/>
      <c r="DA796" s="39"/>
      <c r="DB796" s="39"/>
      <c r="DC796" s="39"/>
      <c r="DD796" s="39"/>
      <c r="DE796" s="39"/>
      <c r="DF796" s="39"/>
      <c r="DG796" s="39"/>
      <c r="DH796" s="39"/>
      <c r="DI796" s="39"/>
      <c r="DJ796" s="39"/>
      <c r="DK796" s="39"/>
      <c r="DL796" s="39"/>
      <c r="DM796" s="39"/>
      <c r="DN796" s="39"/>
      <c r="DO796" s="39"/>
      <c r="DP796" s="39"/>
      <c r="DQ796" s="39"/>
      <c r="DR796" s="39"/>
      <c r="DS796" s="39"/>
      <c r="DT796" s="39"/>
      <c r="DU796" s="39"/>
      <c r="DV796" s="39"/>
      <c r="DW796" s="39"/>
      <c r="DX796" s="39"/>
      <c r="DY796" s="39"/>
      <c r="DZ796" s="39"/>
      <c r="EA796" s="39"/>
      <c r="EB796" s="39"/>
      <c r="EC796" s="39"/>
      <c r="ED796" s="39"/>
      <c r="EE796" s="39"/>
      <c r="EF796" s="39"/>
      <c r="EG796" s="39"/>
      <c r="EH796" s="39"/>
      <c r="EI796" s="39"/>
      <c r="EJ796" s="39"/>
      <c r="EK796" s="39"/>
      <c r="EL796" s="39"/>
      <c r="EM796" s="39"/>
      <c r="EN796" s="39"/>
      <c r="EO796" s="39"/>
      <c r="EP796" s="39"/>
      <c r="EQ796" s="39"/>
      <c r="ER796" s="39"/>
      <c r="ES796" s="39"/>
      <c r="ET796" s="39"/>
      <c r="EU796" s="39"/>
    </row>
    <row r="797" ht="16.5" customHeight="1">
      <c r="A797" s="1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  <c r="CC797" s="39"/>
      <c r="CD797" s="39"/>
      <c r="CE797" s="39"/>
      <c r="CF797" s="39"/>
      <c r="CG797" s="39"/>
      <c r="CH797" s="39"/>
      <c r="CI797" s="39"/>
      <c r="CJ797" s="39"/>
      <c r="CK797" s="39"/>
      <c r="CL797" s="39"/>
      <c r="CM797" s="39"/>
      <c r="CN797" s="39"/>
      <c r="CO797" s="39"/>
      <c r="CP797" s="39"/>
      <c r="CQ797" s="39"/>
      <c r="CR797" s="39"/>
      <c r="CS797" s="39"/>
      <c r="CT797" s="39"/>
      <c r="CU797" s="39"/>
      <c r="CV797" s="39"/>
      <c r="CW797" s="39"/>
      <c r="CX797" s="39"/>
      <c r="CY797" s="39"/>
      <c r="CZ797" s="39"/>
      <c r="DA797" s="39"/>
      <c r="DB797" s="39"/>
      <c r="DC797" s="39"/>
      <c r="DD797" s="39"/>
      <c r="DE797" s="39"/>
      <c r="DF797" s="39"/>
      <c r="DG797" s="39"/>
      <c r="DH797" s="39"/>
      <c r="DI797" s="39"/>
      <c r="DJ797" s="39"/>
      <c r="DK797" s="39"/>
      <c r="DL797" s="39"/>
      <c r="DM797" s="39"/>
      <c r="DN797" s="39"/>
      <c r="DO797" s="39"/>
      <c r="DP797" s="39"/>
      <c r="DQ797" s="39"/>
      <c r="DR797" s="39"/>
      <c r="DS797" s="39"/>
      <c r="DT797" s="39"/>
      <c r="DU797" s="39"/>
      <c r="DV797" s="39"/>
      <c r="DW797" s="39"/>
      <c r="DX797" s="39"/>
      <c r="DY797" s="39"/>
      <c r="DZ797" s="39"/>
      <c r="EA797" s="39"/>
      <c r="EB797" s="39"/>
      <c r="EC797" s="39"/>
      <c r="ED797" s="39"/>
      <c r="EE797" s="39"/>
      <c r="EF797" s="39"/>
      <c r="EG797" s="39"/>
      <c r="EH797" s="39"/>
      <c r="EI797" s="39"/>
      <c r="EJ797" s="39"/>
      <c r="EK797" s="39"/>
      <c r="EL797" s="39"/>
      <c r="EM797" s="39"/>
      <c r="EN797" s="39"/>
      <c r="EO797" s="39"/>
      <c r="EP797" s="39"/>
      <c r="EQ797" s="39"/>
      <c r="ER797" s="39"/>
      <c r="ES797" s="39"/>
      <c r="ET797" s="39"/>
      <c r="EU797" s="39"/>
    </row>
    <row r="798" ht="16.5" customHeight="1">
      <c r="A798" s="1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39"/>
      <c r="BX798" s="39"/>
      <c r="BY798" s="39"/>
      <c r="BZ798" s="39"/>
      <c r="CA798" s="39"/>
      <c r="CB798" s="39"/>
      <c r="CC798" s="39"/>
      <c r="CD798" s="39"/>
      <c r="CE798" s="39"/>
      <c r="CF798" s="39"/>
      <c r="CG798" s="39"/>
      <c r="CH798" s="39"/>
      <c r="CI798" s="39"/>
      <c r="CJ798" s="39"/>
      <c r="CK798" s="39"/>
      <c r="CL798" s="39"/>
      <c r="CM798" s="39"/>
      <c r="CN798" s="39"/>
      <c r="CO798" s="39"/>
      <c r="CP798" s="39"/>
      <c r="CQ798" s="39"/>
      <c r="CR798" s="39"/>
      <c r="CS798" s="39"/>
      <c r="CT798" s="39"/>
      <c r="CU798" s="39"/>
      <c r="CV798" s="39"/>
      <c r="CW798" s="39"/>
      <c r="CX798" s="39"/>
      <c r="CY798" s="39"/>
      <c r="CZ798" s="39"/>
      <c r="DA798" s="39"/>
      <c r="DB798" s="39"/>
      <c r="DC798" s="39"/>
      <c r="DD798" s="39"/>
      <c r="DE798" s="39"/>
      <c r="DF798" s="39"/>
      <c r="DG798" s="39"/>
      <c r="DH798" s="39"/>
      <c r="DI798" s="39"/>
      <c r="DJ798" s="39"/>
      <c r="DK798" s="39"/>
      <c r="DL798" s="39"/>
      <c r="DM798" s="39"/>
      <c r="DN798" s="39"/>
      <c r="DO798" s="39"/>
      <c r="DP798" s="39"/>
      <c r="DQ798" s="39"/>
      <c r="DR798" s="39"/>
      <c r="DS798" s="39"/>
      <c r="DT798" s="39"/>
      <c r="DU798" s="39"/>
      <c r="DV798" s="39"/>
      <c r="DW798" s="39"/>
      <c r="DX798" s="39"/>
      <c r="DY798" s="39"/>
      <c r="DZ798" s="39"/>
      <c r="EA798" s="39"/>
      <c r="EB798" s="39"/>
      <c r="EC798" s="39"/>
      <c r="ED798" s="39"/>
      <c r="EE798" s="39"/>
      <c r="EF798" s="39"/>
      <c r="EG798" s="39"/>
      <c r="EH798" s="39"/>
      <c r="EI798" s="39"/>
      <c r="EJ798" s="39"/>
      <c r="EK798" s="39"/>
      <c r="EL798" s="39"/>
      <c r="EM798" s="39"/>
      <c r="EN798" s="39"/>
      <c r="EO798" s="39"/>
      <c r="EP798" s="39"/>
      <c r="EQ798" s="39"/>
      <c r="ER798" s="39"/>
      <c r="ES798" s="39"/>
      <c r="ET798" s="39"/>
      <c r="EU798" s="39"/>
    </row>
    <row r="799" ht="16.5" customHeight="1">
      <c r="A799" s="1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  <c r="CC799" s="39"/>
      <c r="CD799" s="39"/>
      <c r="CE799" s="39"/>
      <c r="CF799" s="39"/>
      <c r="CG799" s="39"/>
      <c r="CH799" s="39"/>
      <c r="CI799" s="39"/>
      <c r="CJ799" s="39"/>
      <c r="CK799" s="39"/>
      <c r="CL799" s="39"/>
      <c r="CM799" s="39"/>
      <c r="CN799" s="39"/>
      <c r="CO799" s="39"/>
      <c r="CP799" s="39"/>
      <c r="CQ799" s="39"/>
      <c r="CR799" s="39"/>
      <c r="CS799" s="39"/>
      <c r="CT799" s="39"/>
      <c r="CU799" s="39"/>
      <c r="CV799" s="39"/>
      <c r="CW799" s="39"/>
      <c r="CX799" s="39"/>
      <c r="CY799" s="39"/>
      <c r="CZ799" s="39"/>
      <c r="DA799" s="39"/>
      <c r="DB799" s="39"/>
      <c r="DC799" s="39"/>
      <c r="DD799" s="39"/>
      <c r="DE799" s="39"/>
      <c r="DF799" s="39"/>
      <c r="DG799" s="39"/>
      <c r="DH799" s="39"/>
      <c r="DI799" s="39"/>
      <c r="DJ799" s="39"/>
      <c r="DK799" s="39"/>
      <c r="DL799" s="39"/>
      <c r="DM799" s="39"/>
      <c r="DN799" s="39"/>
      <c r="DO799" s="39"/>
      <c r="DP799" s="39"/>
      <c r="DQ799" s="39"/>
      <c r="DR799" s="39"/>
      <c r="DS799" s="39"/>
      <c r="DT799" s="39"/>
      <c r="DU799" s="39"/>
      <c r="DV799" s="39"/>
      <c r="DW799" s="39"/>
      <c r="DX799" s="39"/>
      <c r="DY799" s="39"/>
      <c r="DZ799" s="39"/>
      <c r="EA799" s="39"/>
      <c r="EB799" s="39"/>
      <c r="EC799" s="39"/>
      <c r="ED799" s="39"/>
      <c r="EE799" s="39"/>
      <c r="EF799" s="39"/>
      <c r="EG799" s="39"/>
      <c r="EH799" s="39"/>
      <c r="EI799" s="39"/>
      <c r="EJ799" s="39"/>
      <c r="EK799" s="39"/>
      <c r="EL799" s="39"/>
      <c r="EM799" s="39"/>
      <c r="EN799" s="39"/>
      <c r="EO799" s="39"/>
      <c r="EP799" s="39"/>
      <c r="EQ799" s="39"/>
      <c r="ER799" s="39"/>
      <c r="ES799" s="39"/>
      <c r="ET799" s="39"/>
      <c r="EU799" s="39"/>
    </row>
    <row r="800" ht="16.5" customHeight="1">
      <c r="A800" s="1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  <c r="CC800" s="39"/>
      <c r="CD800" s="39"/>
      <c r="CE800" s="39"/>
      <c r="CF800" s="39"/>
      <c r="CG800" s="39"/>
      <c r="CH800" s="39"/>
      <c r="CI800" s="39"/>
      <c r="CJ800" s="39"/>
      <c r="CK800" s="39"/>
      <c r="CL800" s="39"/>
      <c r="CM800" s="39"/>
      <c r="CN800" s="39"/>
      <c r="CO800" s="39"/>
      <c r="CP800" s="39"/>
      <c r="CQ800" s="39"/>
      <c r="CR800" s="39"/>
      <c r="CS800" s="39"/>
      <c r="CT800" s="39"/>
      <c r="CU800" s="39"/>
      <c r="CV800" s="39"/>
      <c r="CW800" s="39"/>
      <c r="CX800" s="39"/>
      <c r="CY800" s="39"/>
      <c r="CZ800" s="39"/>
      <c r="DA800" s="39"/>
      <c r="DB800" s="39"/>
      <c r="DC800" s="39"/>
      <c r="DD800" s="39"/>
      <c r="DE800" s="39"/>
      <c r="DF800" s="39"/>
      <c r="DG800" s="39"/>
      <c r="DH800" s="39"/>
      <c r="DI800" s="39"/>
      <c r="DJ800" s="39"/>
      <c r="DK800" s="39"/>
      <c r="DL800" s="39"/>
      <c r="DM800" s="39"/>
      <c r="DN800" s="39"/>
      <c r="DO800" s="39"/>
      <c r="DP800" s="39"/>
      <c r="DQ800" s="39"/>
      <c r="DR800" s="39"/>
      <c r="DS800" s="39"/>
      <c r="DT800" s="39"/>
      <c r="DU800" s="39"/>
      <c r="DV800" s="39"/>
      <c r="DW800" s="39"/>
      <c r="DX800" s="39"/>
      <c r="DY800" s="39"/>
      <c r="DZ800" s="39"/>
      <c r="EA800" s="39"/>
      <c r="EB800" s="39"/>
      <c r="EC800" s="39"/>
      <c r="ED800" s="39"/>
      <c r="EE800" s="39"/>
      <c r="EF800" s="39"/>
      <c r="EG800" s="39"/>
      <c r="EH800" s="39"/>
      <c r="EI800" s="39"/>
      <c r="EJ800" s="39"/>
      <c r="EK800" s="39"/>
      <c r="EL800" s="39"/>
      <c r="EM800" s="39"/>
      <c r="EN800" s="39"/>
      <c r="EO800" s="39"/>
      <c r="EP800" s="39"/>
      <c r="EQ800" s="39"/>
      <c r="ER800" s="39"/>
      <c r="ES800" s="39"/>
      <c r="ET800" s="39"/>
      <c r="EU800" s="39"/>
    </row>
    <row r="801" ht="16.5" customHeight="1">
      <c r="A801" s="1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39"/>
      <c r="BX801" s="39"/>
      <c r="BY801" s="39"/>
      <c r="BZ801" s="39"/>
      <c r="CA801" s="39"/>
      <c r="CB801" s="39"/>
      <c r="CC801" s="39"/>
      <c r="CD801" s="39"/>
      <c r="CE801" s="39"/>
      <c r="CF801" s="39"/>
      <c r="CG801" s="39"/>
      <c r="CH801" s="39"/>
      <c r="CI801" s="39"/>
      <c r="CJ801" s="39"/>
      <c r="CK801" s="39"/>
      <c r="CL801" s="39"/>
      <c r="CM801" s="39"/>
      <c r="CN801" s="39"/>
      <c r="CO801" s="39"/>
      <c r="CP801" s="39"/>
      <c r="CQ801" s="39"/>
      <c r="CR801" s="39"/>
      <c r="CS801" s="39"/>
      <c r="CT801" s="39"/>
      <c r="CU801" s="39"/>
      <c r="CV801" s="39"/>
      <c r="CW801" s="39"/>
      <c r="CX801" s="39"/>
      <c r="CY801" s="39"/>
      <c r="CZ801" s="39"/>
      <c r="DA801" s="39"/>
      <c r="DB801" s="39"/>
      <c r="DC801" s="39"/>
      <c r="DD801" s="39"/>
      <c r="DE801" s="39"/>
      <c r="DF801" s="39"/>
      <c r="DG801" s="39"/>
      <c r="DH801" s="39"/>
      <c r="DI801" s="39"/>
      <c r="DJ801" s="39"/>
      <c r="DK801" s="39"/>
      <c r="DL801" s="39"/>
      <c r="DM801" s="39"/>
      <c r="DN801" s="39"/>
      <c r="DO801" s="39"/>
      <c r="DP801" s="39"/>
      <c r="DQ801" s="39"/>
      <c r="DR801" s="39"/>
      <c r="DS801" s="39"/>
      <c r="DT801" s="39"/>
      <c r="DU801" s="39"/>
      <c r="DV801" s="39"/>
      <c r="DW801" s="39"/>
      <c r="DX801" s="39"/>
      <c r="DY801" s="39"/>
      <c r="DZ801" s="39"/>
      <c r="EA801" s="39"/>
      <c r="EB801" s="39"/>
      <c r="EC801" s="39"/>
      <c r="ED801" s="39"/>
      <c r="EE801" s="39"/>
      <c r="EF801" s="39"/>
      <c r="EG801" s="39"/>
      <c r="EH801" s="39"/>
      <c r="EI801" s="39"/>
      <c r="EJ801" s="39"/>
      <c r="EK801" s="39"/>
      <c r="EL801" s="39"/>
      <c r="EM801" s="39"/>
      <c r="EN801" s="39"/>
      <c r="EO801" s="39"/>
      <c r="EP801" s="39"/>
      <c r="EQ801" s="39"/>
      <c r="ER801" s="39"/>
      <c r="ES801" s="39"/>
      <c r="ET801" s="39"/>
      <c r="EU801" s="39"/>
    </row>
    <row r="802" ht="16.5" customHeight="1">
      <c r="A802" s="1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  <c r="CC802" s="39"/>
      <c r="CD802" s="39"/>
      <c r="CE802" s="39"/>
      <c r="CF802" s="39"/>
      <c r="CG802" s="39"/>
      <c r="CH802" s="39"/>
      <c r="CI802" s="39"/>
      <c r="CJ802" s="39"/>
      <c r="CK802" s="39"/>
      <c r="CL802" s="39"/>
      <c r="CM802" s="39"/>
      <c r="CN802" s="39"/>
      <c r="CO802" s="39"/>
      <c r="CP802" s="39"/>
      <c r="CQ802" s="39"/>
      <c r="CR802" s="39"/>
      <c r="CS802" s="39"/>
      <c r="CT802" s="39"/>
      <c r="CU802" s="39"/>
      <c r="CV802" s="39"/>
      <c r="CW802" s="39"/>
      <c r="CX802" s="39"/>
      <c r="CY802" s="39"/>
      <c r="CZ802" s="39"/>
      <c r="DA802" s="39"/>
      <c r="DB802" s="39"/>
      <c r="DC802" s="39"/>
      <c r="DD802" s="39"/>
      <c r="DE802" s="39"/>
      <c r="DF802" s="39"/>
      <c r="DG802" s="39"/>
      <c r="DH802" s="39"/>
      <c r="DI802" s="39"/>
      <c r="DJ802" s="39"/>
      <c r="DK802" s="39"/>
      <c r="DL802" s="39"/>
      <c r="DM802" s="39"/>
      <c r="DN802" s="39"/>
      <c r="DO802" s="39"/>
      <c r="DP802" s="39"/>
      <c r="DQ802" s="39"/>
      <c r="DR802" s="39"/>
      <c r="DS802" s="39"/>
      <c r="DT802" s="39"/>
      <c r="DU802" s="39"/>
      <c r="DV802" s="39"/>
      <c r="DW802" s="39"/>
      <c r="DX802" s="39"/>
      <c r="DY802" s="39"/>
      <c r="DZ802" s="39"/>
      <c r="EA802" s="39"/>
      <c r="EB802" s="39"/>
      <c r="EC802" s="39"/>
      <c r="ED802" s="39"/>
      <c r="EE802" s="39"/>
      <c r="EF802" s="39"/>
      <c r="EG802" s="39"/>
      <c r="EH802" s="39"/>
      <c r="EI802" s="39"/>
      <c r="EJ802" s="39"/>
      <c r="EK802" s="39"/>
      <c r="EL802" s="39"/>
      <c r="EM802" s="39"/>
      <c r="EN802" s="39"/>
      <c r="EO802" s="39"/>
      <c r="EP802" s="39"/>
      <c r="EQ802" s="39"/>
      <c r="ER802" s="39"/>
      <c r="ES802" s="39"/>
      <c r="ET802" s="39"/>
      <c r="EU802" s="39"/>
    </row>
    <row r="803" ht="16.5" customHeight="1">
      <c r="A803" s="1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  <c r="CC803" s="39"/>
      <c r="CD803" s="39"/>
      <c r="CE803" s="39"/>
      <c r="CF803" s="39"/>
      <c r="CG803" s="39"/>
      <c r="CH803" s="39"/>
      <c r="CI803" s="39"/>
      <c r="CJ803" s="39"/>
      <c r="CK803" s="39"/>
      <c r="CL803" s="39"/>
      <c r="CM803" s="39"/>
      <c r="CN803" s="39"/>
      <c r="CO803" s="39"/>
      <c r="CP803" s="39"/>
      <c r="CQ803" s="39"/>
      <c r="CR803" s="39"/>
      <c r="CS803" s="39"/>
      <c r="CT803" s="39"/>
      <c r="CU803" s="39"/>
      <c r="CV803" s="39"/>
      <c r="CW803" s="39"/>
      <c r="CX803" s="39"/>
      <c r="CY803" s="39"/>
      <c r="CZ803" s="39"/>
      <c r="DA803" s="39"/>
      <c r="DB803" s="39"/>
      <c r="DC803" s="39"/>
      <c r="DD803" s="39"/>
      <c r="DE803" s="39"/>
      <c r="DF803" s="39"/>
      <c r="DG803" s="39"/>
      <c r="DH803" s="39"/>
      <c r="DI803" s="39"/>
      <c r="DJ803" s="39"/>
      <c r="DK803" s="39"/>
      <c r="DL803" s="39"/>
      <c r="DM803" s="39"/>
      <c r="DN803" s="39"/>
      <c r="DO803" s="39"/>
      <c r="DP803" s="39"/>
      <c r="DQ803" s="39"/>
      <c r="DR803" s="39"/>
      <c r="DS803" s="39"/>
      <c r="DT803" s="39"/>
      <c r="DU803" s="39"/>
      <c r="DV803" s="39"/>
      <c r="DW803" s="39"/>
      <c r="DX803" s="39"/>
      <c r="DY803" s="39"/>
      <c r="DZ803" s="39"/>
      <c r="EA803" s="39"/>
      <c r="EB803" s="39"/>
      <c r="EC803" s="39"/>
      <c r="ED803" s="39"/>
      <c r="EE803" s="39"/>
      <c r="EF803" s="39"/>
      <c r="EG803" s="39"/>
      <c r="EH803" s="39"/>
      <c r="EI803" s="39"/>
      <c r="EJ803" s="39"/>
      <c r="EK803" s="39"/>
      <c r="EL803" s="39"/>
      <c r="EM803" s="39"/>
      <c r="EN803" s="39"/>
      <c r="EO803" s="39"/>
      <c r="EP803" s="39"/>
      <c r="EQ803" s="39"/>
      <c r="ER803" s="39"/>
      <c r="ES803" s="39"/>
      <c r="ET803" s="39"/>
      <c r="EU803" s="39"/>
    </row>
    <row r="804" ht="16.5" customHeight="1">
      <c r="A804" s="1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  <c r="CC804" s="39"/>
      <c r="CD804" s="39"/>
      <c r="CE804" s="39"/>
      <c r="CF804" s="39"/>
      <c r="CG804" s="39"/>
      <c r="CH804" s="39"/>
      <c r="CI804" s="39"/>
      <c r="CJ804" s="39"/>
      <c r="CK804" s="39"/>
      <c r="CL804" s="39"/>
      <c r="CM804" s="39"/>
      <c r="CN804" s="39"/>
      <c r="CO804" s="39"/>
      <c r="CP804" s="39"/>
      <c r="CQ804" s="39"/>
      <c r="CR804" s="39"/>
      <c r="CS804" s="39"/>
      <c r="CT804" s="39"/>
      <c r="CU804" s="39"/>
      <c r="CV804" s="39"/>
      <c r="CW804" s="39"/>
      <c r="CX804" s="39"/>
      <c r="CY804" s="39"/>
      <c r="CZ804" s="39"/>
      <c r="DA804" s="39"/>
      <c r="DB804" s="39"/>
      <c r="DC804" s="39"/>
      <c r="DD804" s="39"/>
      <c r="DE804" s="39"/>
      <c r="DF804" s="39"/>
      <c r="DG804" s="39"/>
      <c r="DH804" s="39"/>
      <c r="DI804" s="39"/>
      <c r="DJ804" s="39"/>
      <c r="DK804" s="39"/>
      <c r="DL804" s="39"/>
      <c r="DM804" s="39"/>
      <c r="DN804" s="39"/>
      <c r="DO804" s="39"/>
      <c r="DP804" s="39"/>
      <c r="DQ804" s="39"/>
      <c r="DR804" s="39"/>
      <c r="DS804" s="39"/>
      <c r="DT804" s="39"/>
      <c r="DU804" s="39"/>
      <c r="DV804" s="39"/>
      <c r="DW804" s="39"/>
      <c r="DX804" s="39"/>
      <c r="DY804" s="39"/>
      <c r="DZ804" s="39"/>
      <c r="EA804" s="39"/>
      <c r="EB804" s="39"/>
      <c r="EC804" s="39"/>
      <c r="ED804" s="39"/>
      <c r="EE804" s="39"/>
      <c r="EF804" s="39"/>
      <c r="EG804" s="39"/>
      <c r="EH804" s="39"/>
      <c r="EI804" s="39"/>
      <c r="EJ804" s="39"/>
      <c r="EK804" s="39"/>
      <c r="EL804" s="39"/>
      <c r="EM804" s="39"/>
      <c r="EN804" s="39"/>
      <c r="EO804" s="39"/>
      <c r="EP804" s="39"/>
      <c r="EQ804" s="39"/>
      <c r="ER804" s="39"/>
      <c r="ES804" s="39"/>
      <c r="ET804" s="39"/>
      <c r="EU804" s="39"/>
    </row>
    <row r="805" ht="16.5" customHeight="1">
      <c r="A805" s="1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39"/>
      <c r="BX805" s="39"/>
      <c r="BY805" s="39"/>
      <c r="BZ805" s="39"/>
      <c r="CA805" s="39"/>
      <c r="CB805" s="39"/>
      <c r="CC805" s="39"/>
      <c r="CD805" s="39"/>
      <c r="CE805" s="39"/>
      <c r="CF805" s="39"/>
      <c r="CG805" s="39"/>
      <c r="CH805" s="39"/>
      <c r="CI805" s="39"/>
      <c r="CJ805" s="39"/>
      <c r="CK805" s="39"/>
      <c r="CL805" s="39"/>
      <c r="CM805" s="39"/>
      <c r="CN805" s="39"/>
      <c r="CO805" s="39"/>
      <c r="CP805" s="39"/>
      <c r="CQ805" s="39"/>
      <c r="CR805" s="39"/>
      <c r="CS805" s="39"/>
      <c r="CT805" s="39"/>
      <c r="CU805" s="39"/>
      <c r="CV805" s="39"/>
      <c r="CW805" s="39"/>
      <c r="CX805" s="39"/>
      <c r="CY805" s="39"/>
      <c r="CZ805" s="39"/>
      <c r="DA805" s="39"/>
      <c r="DB805" s="39"/>
      <c r="DC805" s="39"/>
      <c r="DD805" s="39"/>
      <c r="DE805" s="39"/>
      <c r="DF805" s="39"/>
      <c r="DG805" s="39"/>
      <c r="DH805" s="39"/>
      <c r="DI805" s="39"/>
      <c r="DJ805" s="39"/>
      <c r="DK805" s="39"/>
      <c r="DL805" s="39"/>
      <c r="DM805" s="39"/>
      <c r="DN805" s="39"/>
      <c r="DO805" s="39"/>
      <c r="DP805" s="39"/>
      <c r="DQ805" s="39"/>
      <c r="DR805" s="39"/>
      <c r="DS805" s="39"/>
      <c r="DT805" s="39"/>
      <c r="DU805" s="39"/>
      <c r="DV805" s="39"/>
      <c r="DW805" s="39"/>
      <c r="DX805" s="39"/>
      <c r="DY805" s="39"/>
      <c r="DZ805" s="39"/>
      <c r="EA805" s="39"/>
      <c r="EB805" s="39"/>
      <c r="EC805" s="39"/>
      <c r="ED805" s="39"/>
      <c r="EE805" s="39"/>
      <c r="EF805" s="39"/>
      <c r="EG805" s="39"/>
      <c r="EH805" s="39"/>
      <c r="EI805" s="39"/>
      <c r="EJ805" s="39"/>
      <c r="EK805" s="39"/>
      <c r="EL805" s="39"/>
      <c r="EM805" s="39"/>
      <c r="EN805" s="39"/>
      <c r="EO805" s="39"/>
      <c r="EP805" s="39"/>
      <c r="EQ805" s="39"/>
      <c r="ER805" s="39"/>
      <c r="ES805" s="39"/>
      <c r="ET805" s="39"/>
      <c r="EU805" s="39"/>
    </row>
    <row r="806" ht="16.5" customHeight="1">
      <c r="A806" s="1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  <c r="BW806" s="39"/>
      <c r="BX806" s="39"/>
      <c r="BY806" s="39"/>
      <c r="BZ806" s="39"/>
      <c r="CA806" s="39"/>
      <c r="CB806" s="39"/>
      <c r="CC806" s="39"/>
      <c r="CD806" s="39"/>
      <c r="CE806" s="39"/>
      <c r="CF806" s="39"/>
      <c r="CG806" s="39"/>
      <c r="CH806" s="39"/>
      <c r="CI806" s="39"/>
      <c r="CJ806" s="39"/>
      <c r="CK806" s="39"/>
      <c r="CL806" s="39"/>
      <c r="CM806" s="39"/>
      <c r="CN806" s="39"/>
      <c r="CO806" s="39"/>
      <c r="CP806" s="39"/>
      <c r="CQ806" s="39"/>
      <c r="CR806" s="39"/>
      <c r="CS806" s="39"/>
      <c r="CT806" s="39"/>
      <c r="CU806" s="39"/>
      <c r="CV806" s="39"/>
      <c r="CW806" s="39"/>
      <c r="CX806" s="39"/>
      <c r="CY806" s="39"/>
      <c r="CZ806" s="39"/>
      <c r="DA806" s="39"/>
      <c r="DB806" s="39"/>
      <c r="DC806" s="39"/>
      <c r="DD806" s="39"/>
      <c r="DE806" s="39"/>
      <c r="DF806" s="39"/>
      <c r="DG806" s="39"/>
      <c r="DH806" s="39"/>
      <c r="DI806" s="39"/>
      <c r="DJ806" s="39"/>
      <c r="DK806" s="39"/>
      <c r="DL806" s="39"/>
      <c r="DM806" s="39"/>
      <c r="DN806" s="39"/>
      <c r="DO806" s="39"/>
      <c r="DP806" s="39"/>
      <c r="DQ806" s="39"/>
      <c r="DR806" s="39"/>
      <c r="DS806" s="39"/>
      <c r="DT806" s="39"/>
      <c r="DU806" s="39"/>
      <c r="DV806" s="39"/>
      <c r="DW806" s="39"/>
      <c r="DX806" s="39"/>
      <c r="DY806" s="39"/>
      <c r="DZ806" s="39"/>
      <c r="EA806" s="39"/>
      <c r="EB806" s="39"/>
      <c r="EC806" s="39"/>
      <c r="ED806" s="39"/>
      <c r="EE806" s="39"/>
      <c r="EF806" s="39"/>
      <c r="EG806" s="39"/>
      <c r="EH806" s="39"/>
      <c r="EI806" s="39"/>
      <c r="EJ806" s="39"/>
      <c r="EK806" s="39"/>
      <c r="EL806" s="39"/>
      <c r="EM806" s="39"/>
      <c r="EN806" s="39"/>
      <c r="EO806" s="39"/>
      <c r="EP806" s="39"/>
      <c r="EQ806" s="39"/>
      <c r="ER806" s="39"/>
      <c r="ES806" s="39"/>
      <c r="ET806" s="39"/>
      <c r="EU806" s="39"/>
    </row>
    <row r="807" ht="16.5" customHeight="1">
      <c r="A807" s="1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  <c r="BW807" s="39"/>
      <c r="BX807" s="39"/>
      <c r="BY807" s="39"/>
      <c r="BZ807" s="39"/>
      <c r="CA807" s="39"/>
      <c r="CB807" s="39"/>
      <c r="CC807" s="39"/>
      <c r="CD807" s="39"/>
      <c r="CE807" s="39"/>
      <c r="CF807" s="39"/>
      <c r="CG807" s="39"/>
      <c r="CH807" s="39"/>
      <c r="CI807" s="39"/>
      <c r="CJ807" s="39"/>
      <c r="CK807" s="39"/>
      <c r="CL807" s="39"/>
      <c r="CM807" s="39"/>
      <c r="CN807" s="39"/>
      <c r="CO807" s="39"/>
      <c r="CP807" s="39"/>
      <c r="CQ807" s="39"/>
      <c r="CR807" s="39"/>
      <c r="CS807" s="39"/>
      <c r="CT807" s="39"/>
      <c r="CU807" s="39"/>
      <c r="CV807" s="39"/>
      <c r="CW807" s="39"/>
      <c r="CX807" s="39"/>
      <c r="CY807" s="39"/>
      <c r="CZ807" s="39"/>
      <c r="DA807" s="39"/>
      <c r="DB807" s="39"/>
      <c r="DC807" s="39"/>
      <c r="DD807" s="39"/>
      <c r="DE807" s="39"/>
      <c r="DF807" s="39"/>
      <c r="DG807" s="39"/>
      <c r="DH807" s="39"/>
      <c r="DI807" s="39"/>
      <c r="DJ807" s="39"/>
      <c r="DK807" s="39"/>
      <c r="DL807" s="39"/>
      <c r="DM807" s="39"/>
      <c r="DN807" s="39"/>
      <c r="DO807" s="39"/>
      <c r="DP807" s="39"/>
      <c r="DQ807" s="39"/>
      <c r="DR807" s="39"/>
      <c r="DS807" s="39"/>
      <c r="DT807" s="39"/>
      <c r="DU807" s="39"/>
      <c r="DV807" s="39"/>
      <c r="DW807" s="39"/>
      <c r="DX807" s="39"/>
      <c r="DY807" s="39"/>
      <c r="DZ807" s="39"/>
      <c r="EA807" s="39"/>
      <c r="EB807" s="39"/>
      <c r="EC807" s="39"/>
      <c r="ED807" s="39"/>
      <c r="EE807" s="39"/>
      <c r="EF807" s="39"/>
      <c r="EG807" s="39"/>
      <c r="EH807" s="39"/>
      <c r="EI807" s="39"/>
      <c r="EJ807" s="39"/>
      <c r="EK807" s="39"/>
      <c r="EL807" s="39"/>
      <c r="EM807" s="39"/>
      <c r="EN807" s="39"/>
      <c r="EO807" s="39"/>
      <c r="EP807" s="39"/>
      <c r="EQ807" s="39"/>
      <c r="ER807" s="39"/>
      <c r="ES807" s="39"/>
      <c r="ET807" s="39"/>
      <c r="EU807" s="39"/>
    </row>
    <row r="808" ht="16.5" customHeight="1">
      <c r="A808" s="1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  <c r="BW808" s="39"/>
      <c r="BX808" s="39"/>
      <c r="BY808" s="39"/>
      <c r="BZ808" s="39"/>
      <c r="CA808" s="39"/>
      <c r="CB808" s="39"/>
      <c r="CC808" s="39"/>
      <c r="CD808" s="39"/>
      <c r="CE808" s="39"/>
      <c r="CF808" s="39"/>
      <c r="CG808" s="39"/>
      <c r="CH808" s="39"/>
      <c r="CI808" s="39"/>
      <c r="CJ808" s="39"/>
      <c r="CK808" s="39"/>
      <c r="CL808" s="39"/>
      <c r="CM808" s="39"/>
      <c r="CN808" s="39"/>
      <c r="CO808" s="39"/>
      <c r="CP808" s="39"/>
      <c r="CQ808" s="39"/>
      <c r="CR808" s="39"/>
      <c r="CS808" s="39"/>
      <c r="CT808" s="39"/>
      <c r="CU808" s="39"/>
      <c r="CV808" s="39"/>
      <c r="CW808" s="39"/>
      <c r="CX808" s="39"/>
      <c r="CY808" s="39"/>
      <c r="CZ808" s="39"/>
      <c r="DA808" s="39"/>
      <c r="DB808" s="39"/>
      <c r="DC808" s="39"/>
      <c r="DD808" s="39"/>
      <c r="DE808" s="39"/>
      <c r="DF808" s="39"/>
      <c r="DG808" s="39"/>
      <c r="DH808" s="39"/>
      <c r="DI808" s="39"/>
      <c r="DJ808" s="39"/>
      <c r="DK808" s="39"/>
      <c r="DL808" s="39"/>
      <c r="DM808" s="39"/>
      <c r="DN808" s="39"/>
      <c r="DO808" s="39"/>
      <c r="DP808" s="39"/>
      <c r="DQ808" s="39"/>
      <c r="DR808" s="39"/>
      <c r="DS808" s="39"/>
      <c r="DT808" s="39"/>
      <c r="DU808" s="39"/>
      <c r="DV808" s="39"/>
      <c r="DW808" s="39"/>
      <c r="DX808" s="39"/>
      <c r="DY808" s="39"/>
      <c r="DZ808" s="39"/>
      <c r="EA808" s="39"/>
      <c r="EB808" s="39"/>
      <c r="EC808" s="39"/>
      <c r="ED808" s="39"/>
      <c r="EE808" s="39"/>
      <c r="EF808" s="39"/>
      <c r="EG808" s="39"/>
      <c r="EH808" s="39"/>
      <c r="EI808" s="39"/>
      <c r="EJ808" s="39"/>
      <c r="EK808" s="39"/>
      <c r="EL808" s="39"/>
      <c r="EM808" s="39"/>
      <c r="EN808" s="39"/>
      <c r="EO808" s="39"/>
      <c r="EP808" s="39"/>
      <c r="EQ808" s="39"/>
      <c r="ER808" s="39"/>
      <c r="ES808" s="39"/>
      <c r="ET808" s="39"/>
      <c r="EU808" s="39"/>
    </row>
    <row r="809" ht="16.5" customHeight="1">
      <c r="A809" s="1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39"/>
      <c r="BX809" s="39"/>
      <c r="BY809" s="39"/>
      <c r="BZ809" s="39"/>
      <c r="CA809" s="39"/>
      <c r="CB809" s="39"/>
      <c r="CC809" s="39"/>
      <c r="CD809" s="39"/>
      <c r="CE809" s="39"/>
      <c r="CF809" s="39"/>
      <c r="CG809" s="39"/>
      <c r="CH809" s="39"/>
      <c r="CI809" s="39"/>
      <c r="CJ809" s="39"/>
      <c r="CK809" s="39"/>
      <c r="CL809" s="39"/>
      <c r="CM809" s="39"/>
      <c r="CN809" s="39"/>
      <c r="CO809" s="39"/>
      <c r="CP809" s="39"/>
      <c r="CQ809" s="39"/>
      <c r="CR809" s="39"/>
      <c r="CS809" s="39"/>
      <c r="CT809" s="39"/>
      <c r="CU809" s="39"/>
      <c r="CV809" s="39"/>
      <c r="CW809" s="39"/>
      <c r="CX809" s="39"/>
      <c r="CY809" s="39"/>
      <c r="CZ809" s="39"/>
      <c r="DA809" s="39"/>
      <c r="DB809" s="39"/>
      <c r="DC809" s="39"/>
      <c r="DD809" s="39"/>
      <c r="DE809" s="39"/>
      <c r="DF809" s="39"/>
      <c r="DG809" s="39"/>
      <c r="DH809" s="39"/>
      <c r="DI809" s="39"/>
      <c r="DJ809" s="39"/>
      <c r="DK809" s="39"/>
      <c r="DL809" s="39"/>
      <c r="DM809" s="39"/>
      <c r="DN809" s="39"/>
      <c r="DO809" s="39"/>
      <c r="DP809" s="39"/>
      <c r="DQ809" s="39"/>
      <c r="DR809" s="39"/>
      <c r="DS809" s="39"/>
      <c r="DT809" s="39"/>
      <c r="DU809" s="39"/>
      <c r="DV809" s="39"/>
      <c r="DW809" s="39"/>
      <c r="DX809" s="39"/>
      <c r="DY809" s="39"/>
      <c r="DZ809" s="39"/>
      <c r="EA809" s="39"/>
      <c r="EB809" s="39"/>
      <c r="EC809" s="39"/>
      <c r="ED809" s="39"/>
      <c r="EE809" s="39"/>
      <c r="EF809" s="39"/>
      <c r="EG809" s="39"/>
      <c r="EH809" s="39"/>
      <c r="EI809" s="39"/>
      <c r="EJ809" s="39"/>
      <c r="EK809" s="39"/>
      <c r="EL809" s="39"/>
      <c r="EM809" s="39"/>
      <c r="EN809" s="39"/>
      <c r="EO809" s="39"/>
      <c r="EP809" s="39"/>
      <c r="EQ809" s="39"/>
      <c r="ER809" s="39"/>
      <c r="ES809" s="39"/>
      <c r="ET809" s="39"/>
      <c r="EU809" s="39"/>
    </row>
    <row r="810" ht="16.5" customHeight="1">
      <c r="A810" s="1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  <c r="BW810" s="39"/>
      <c r="BX810" s="39"/>
      <c r="BY810" s="39"/>
      <c r="BZ810" s="39"/>
      <c r="CA810" s="39"/>
      <c r="CB810" s="39"/>
      <c r="CC810" s="39"/>
      <c r="CD810" s="39"/>
      <c r="CE810" s="39"/>
      <c r="CF810" s="39"/>
      <c r="CG810" s="39"/>
      <c r="CH810" s="39"/>
      <c r="CI810" s="39"/>
      <c r="CJ810" s="39"/>
      <c r="CK810" s="39"/>
      <c r="CL810" s="39"/>
      <c r="CM810" s="39"/>
      <c r="CN810" s="39"/>
      <c r="CO810" s="39"/>
      <c r="CP810" s="39"/>
      <c r="CQ810" s="39"/>
      <c r="CR810" s="39"/>
      <c r="CS810" s="39"/>
      <c r="CT810" s="39"/>
      <c r="CU810" s="39"/>
      <c r="CV810" s="39"/>
      <c r="CW810" s="39"/>
      <c r="CX810" s="39"/>
      <c r="CY810" s="39"/>
      <c r="CZ810" s="39"/>
      <c r="DA810" s="39"/>
      <c r="DB810" s="39"/>
      <c r="DC810" s="39"/>
      <c r="DD810" s="39"/>
      <c r="DE810" s="39"/>
      <c r="DF810" s="39"/>
      <c r="DG810" s="39"/>
      <c r="DH810" s="39"/>
      <c r="DI810" s="39"/>
      <c r="DJ810" s="39"/>
      <c r="DK810" s="39"/>
      <c r="DL810" s="39"/>
      <c r="DM810" s="39"/>
      <c r="DN810" s="39"/>
      <c r="DO810" s="39"/>
      <c r="DP810" s="39"/>
      <c r="DQ810" s="39"/>
      <c r="DR810" s="39"/>
      <c r="DS810" s="39"/>
      <c r="DT810" s="39"/>
      <c r="DU810" s="39"/>
      <c r="DV810" s="39"/>
      <c r="DW810" s="39"/>
      <c r="DX810" s="39"/>
      <c r="DY810" s="39"/>
      <c r="DZ810" s="39"/>
      <c r="EA810" s="39"/>
      <c r="EB810" s="39"/>
      <c r="EC810" s="39"/>
      <c r="ED810" s="39"/>
      <c r="EE810" s="39"/>
      <c r="EF810" s="39"/>
      <c r="EG810" s="39"/>
      <c r="EH810" s="39"/>
      <c r="EI810" s="39"/>
      <c r="EJ810" s="39"/>
      <c r="EK810" s="39"/>
      <c r="EL810" s="39"/>
      <c r="EM810" s="39"/>
      <c r="EN810" s="39"/>
      <c r="EO810" s="39"/>
      <c r="EP810" s="39"/>
      <c r="EQ810" s="39"/>
      <c r="ER810" s="39"/>
      <c r="ES810" s="39"/>
      <c r="ET810" s="39"/>
      <c r="EU810" s="39"/>
    </row>
    <row r="811" ht="16.5" customHeight="1">
      <c r="A811" s="1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  <c r="BW811" s="39"/>
      <c r="BX811" s="39"/>
      <c r="BY811" s="39"/>
      <c r="BZ811" s="39"/>
      <c r="CA811" s="39"/>
      <c r="CB811" s="39"/>
      <c r="CC811" s="39"/>
      <c r="CD811" s="39"/>
      <c r="CE811" s="39"/>
      <c r="CF811" s="39"/>
      <c r="CG811" s="39"/>
      <c r="CH811" s="39"/>
      <c r="CI811" s="39"/>
      <c r="CJ811" s="39"/>
      <c r="CK811" s="39"/>
      <c r="CL811" s="39"/>
      <c r="CM811" s="39"/>
      <c r="CN811" s="39"/>
      <c r="CO811" s="39"/>
      <c r="CP811" s="39"/>
      <c r="CQ811" s="39"/>
      <c r="CR811" s="39"/>
      <c r="CS811" s="39"/>
      <c r="CT811" s="39"/>
      <c r="CU811" s="39"/>
      <c r="CV811" s="39"/>
      <c r="CW811" s="39"/>
      <c r="CX811" s="39"/>
      <c r="CY811" s="39"/>
      <c r="CZ811" s="39"/>
      <c r="DA811" s="39"/>
      <c r="DB811" s="39"/>
      <c r="DC811" s="39"/>
      <c r="DD811" s="39"/>
      <c r="DE811" s="39"/>
      <c r="DF811" s="39"/>
      <c r="DG811" s="39"/>
      <c r="DH811" s="39"/>
      <c r="DI811" s="39"/>
      <c r="DJ811" s="39"/>
      <c r="DK811" s="39"/>
      <c r="DL811" s="39"/>
      <c r="DM811" s="39"/>
      <c r="DN811" s="39"/>
      <c r="DO811" s="39"/>
      <c r="DP811" s="39"/>
      <c r="DQ811" s="39"/>
      <c r="DR811" s="39"/>
      <c r="DS811" s="39"/>
      <c r="DT811" s="39"/>
      <c r="DU811" s="39"/>
      <c r="DV811" s="39"/>
      <c r="DW811" s="39"/>
      <c r="DX811" s="39"/>
      <c r="DY811" s="39"/>
      <c r="DZ811" s="39"/>
      <c r="EA811" s="39"/>
      <c r="EB811" s="39"/>
      <c r="EC811" s="39"/>
      <c r="ED811" s="39"/>
      <c r="EE811" s="39"/>
      <c r="EF811" s="39"/>
      <c r="EG811" s="39"/>
      <c r="EH811" s="39"/>
      <c r="EI811" s="39"/>
      <c r="EJ811" s="39"/>
      <c r="EK811" s="39"/>
      <c r="EL811" s="39"/>
      <c r="EM811" s="39"/>
      <c r="EN811" s="39"/>
      <c r="EO811" s="39"/>
      <c r="EP811" s="39"/>
      <c r="EQ811" s="39"/>
      <c r="ER811" s="39"/>
      <c r="ES811" s="39"/>
      <c r="ET811" s="39"/>
      <c r="EU811" s="39"/>
    </row>
    <row r="812" ht="16.5" customHeight="1">
      <c r="A812" s="1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39"/>
      <c r="BX812" s="39"/>
      <c r="BY812" s="39"/>
      <c r="BZ812" s="39"/>
      <c r="CA812" s="39"/>
      <c r="CB812" s="39"/>
      <c r="CC812" s="39"/>
      <c r="CD812" s="39"/>
      <c r="CE812" s="39"/>
      <c r="CF812" s="39"/>
      <c r="CG812" s="39"/>
      <c r="CH812" s="39"/>
      <c r="CI812" s="39"/>
      <c r="CJ812" s="39"/>
      <c r="CK812" s="39"/>
      <c r="CL812" s="39"/>
      <c r="CM812" s="39"/>
      <c r="CN812" s="39"/>
      <c r="CO812" s="39"/>
      <c r="CP812" s="39"/>
      <c r="CQ812" s="39"/>
      <c r="CR812" s="39"/>
      <c r="CS812" s="39"/>
      <c r="CT812" s="39"/>
      <c r="CU812" s="39"/>
      <c r="CV812" s="39"/>
      <c r="CW812" s="39"/>
      <c r="CX812" s="39"/>
      <c r="CY812" s="39"/>
      <c r="CZ812" s="39"/>
      <c r="DA812" s="39"/>
      <c r="DB812" s="39"/>
      <c r="DC812" s="39"/>
      <c r="DD812" s="39"/>
      <c r="DE812" s="39"/>
      <c r="DF812" s="39"/>
      <c r="DG812" s="39"/>
      <c r="DH812" s="39"/>
      <c r="DI812" s="39"/>
      <c r="DJ812" s="39"/>
      <c r="DK812" s="39"/>
      <c r="DL812" s="39"/>
      <c r="DM812" s="39"/>
      <c r="DN812" s="39"/>
      <c r="DO812" s="39"/>
      <c r="DP812" s="39"/>
      <c r="DQ812" s="39"/>
      <c r="DR812" s="39"/>
      <c r="DS812" s="39"/>
      <c r="DT812" s="39"/>
      <c r="DU812" s="39"/>
      <c r="DV812" s="39"/>
      <c r="DW812" s="39"/>
      <c r="DX812" s="39"/>
      <c r="DY812" s="39"/>
      <c r="DZ812" s="39"/>
      <c r="EA812" s="39"/>
      <c r="EB812" s="39"/>
      <c r="EC812" s="39"/>
      <c r="ED812" s="39"/>
      <c r="EE812" s="39"/>
      <c r="EF812" s="39"/>
      <c r="EG812" s="39"/>
      <c r="EH812" s="39"/>
      <c r="EI812" s="39"/>
      <c r="EJ812" s="39"/>
      <c r="EK812" s="39"/>
      <c r="EL812" s="39"/>
      <c r="EM812" s="39"/>
      <c r="EN812" s="39"/>
      <c r="EO812" s="39"/>
      <c r="EP812" s="39"/>
      <c r="EQ812" s="39"/>
      <c r="ER812" s="39"/>
      <c r="ES812" s="39"/>
      <c r="ET812" s="39"/>
      <c r="EU812" s="39"/>
    </row>
    <row r="813" ht="16.5" customHeight="1">
      <c r="A813" s="1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  <c r="BW813" s="39"/>
      <c r="BX813" s="39"/>
      <c r="BY813" s="39"/>
      <c r="BZ813" s="39"/>
      <c r="CA813" s="39"/>
      <c r="CB813" s="39"/>
      <c r="CC813" s="39"/>
      <c r="CD813" s="39"/>
      <c r="CE813" s="39"/>
      <c r="CF813" s="39"/>
      <c r="CG813" s="39"/>
      <c r="CH813" s="39"/>
      <c r="CI813" s="39"/>
      <c r="CJ813" s="39"/>
      <c r="CK813" s="39"/>
      <c r="CL813" s="39"/>
      <c r="CM813" s="39"/>
      <c r="CN813" s="39"/>
      <c r="CO813" s="39"/>
      <c r="CP813" s="39"/>
      <c r="CQ813" s="39"/>
      <c r="CR813" s="39"/>
      <c r="CS813" s="39"/>
      <c r="CT813" s="39"/>
      <c r="CU813" s="39"/>
      <c r="CV813" s="39"/>
      <c r="CW813" s="39"/>
      <c r="CX813" s="39"/>
      <c r="CY813" s="39"/>
      <c r="CZ813" s="39"/>
      <c r="DA813" s="39"/>
      <c r="DB813" s="39"/>
      <c r="DC813" s="39"/>
      <c r="DD813" s="39"/>
      <c r="DE813" s="39"/>
      <c r="DF813" s="39"/>
      <c r="DG813" s="39"/>
      <c r="DH813" s="39"/>
      <c r="DI813" s="39"/>
      <c r="DJ813" s="39"/>
      <c r="DK813" s="39"/>
      <c r="DL813" s="39"/>
      <c r="DM813" s="39"/>
      <c r="DN813" s="39"/>
      <c r="DO813" s="39"/>
      <c r="DP813" s="39"/>
      <c r="DQ813" s="39"/>
      <c r="DR813" s="39"/>
      <c r="DS813" s="39"/>
      <c r="DT813" s="39"/>
      <c r="DU813" s="39"/>
      <c r="DV813" s="39"/>
      <c r="DW813" s="39"/>
      <c r="DX813" s="39"/>
      <c r="DY813" s="39"/>
      <c r="DZ813" s="39"/>
      <c r="EA813" s="39"/>
      <c r="EB813" s="39"/>
      <c r="EC813" s="39"/>
      <c r="ED813" s="39"/>
      <c r="EE813" s="39"/>
      <c r="EF813" s="39"/>
      <c r="EG813" s="39"/>
      <c r="EH813" s="39"/>
      <c r="EI813" s="39"/>
      <c r="EJ813" s="39"/>
      <c r="EK813" s="39"/>
      <c r="EL813" s="39"/>
      <c r="EM813" s="39"/>
      <c r="EN813" s="39"/>
      <c r="EO813" s="39"/>
      <c r="EP813" s="39"/>
      <c r="EQ813" s="39"/>
      <c r="ER813" s="39"/>
      <c r="ES813" s="39"/>
      <c r="ET813" s="39"/>
      <c r="EU813" s="39"/>
    </row>
    <row r="814" ht="16.5" customHeight="1">
      <c r="A814" s="1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  <c r="CC814" s="39"/>
      <c r="CD814" s="39"/>
      <c r="CE814" s="39"/>
      <c r="CF814" s="39"/>
      <c r="CG814" s="39"/>
      <c r="CH814" s="39"/>
      <c r="CI814" s="39"/>
      <c r="CJ814" s="39"/>
      <c r="CK814" s="39"/>
      <c r="CL814" s="39"/>
      <c r="CM814" s="39"/>
      <c r="CN814" s="39"/>
      <c r="CO814" s="39"/>
      <c r="CP814" s="39"/>
      <c r="CQ814" s="39"/>
      <c r="CR814" s="39"/>
      <c r="CS814" s="39"/>
      <c r="CT814" s="39"/>
      <c r="CU814" s="39"/>
      <c r="CV814" s="39"/>
      <c r="CW814" s="39"/>
      <c r="CX814" s="39"/>
      <c r="CY814" s="39"/>
      <c r="CZ814" s="39"/>
      <c r="DA814" s="39"/>
      <c r="DB814" s="39"/>
      <c r="DC814" s="39"/>
      <c r="DD814" s="39"/>
      <c r="DE814" s="39"/>
      <c r="DF814" s="39"/>
      <c r="DG814" s="39"/>
      <c r="DH814" s="39"/>
      <c r="DI814" s="39"/>
      <c r="DJ814" s="39"/>
      <c r="DK814" s="39"/>
      <c r="DL814" s="39"/>
      <c r="DM814" s="39"/>
      <c r="DN814" s="39"/>
      <c r="DO814" s="39"/>
      <c r="DP814" s="39"/>
      <c r="DQ814" s="39"/>
      <c r="DR814" s="39"/>
      <c r="DS814" s="39"/>
      <c r="DT814" s="39"/>
      <c r="DU814" s="39"/>
      <c r="DV814" s="39"/>
      <c r="DW814" s="39"/>
      <c r="DX814" s="39"/>
      <c r="DY814" s="39"/>
      <c r="DZ814" s="39"/>
      <c r="EA814" s="39"/>
      <c r="EB814" s="39"/>
      <c r="EC814" s="39"/>
      <c r="ED814" s="39"/>
      <c r="EE814" s="39"/>
      <c r="EF814" s="39"/>
      <c r="EG814" s="39"/>
      <c r="EH814" s="39"/>
      <c r="EI814" s="39"/>
      <c r="EJ814" s="39"/>
      <c r="EK814" s="39"/>
      <c r="EL814" s="39"/>
      <c r="EM814" s="39"/>
      <c r="EN814" s="39"/>
      <c r="EO814" s="39"/>
      <c r="EP814" s="39"/>
      <c r="EQ814" s="39"/>
      <c r="ER814" s="39"/>
      <c r="ES814" s="39"/>
      <c r="ET814" s="39"/>
      <c r="EU814" s="39"/>
    </row>
    <row r="815" ht="16.5" customHeight="1">
      <c r="A815" s="1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39"/>
      <c r="CC815" s="39"/>
      <c r="CD815" s="39"/>
      <c r="CE815" s="39"/>
      <c r="CF815" s="39"/>
      <c r="CG815" s="39"/>
      <c r="CH815" s="39"/>
      <c r="CI815" s="39"/>
      <c r="CJ815" s="39"/>
      <c r="CK815" s="39"/>
      <c r="CL815" s="39"/>
      <c r="CM815" s="39"/>
      <c r="CN815" s="39"/>
      <c r="CO815" s="39"/>
      <c r="CP815" s="39"/>
      <c r="CQ815" s="39"/>
      <c r="CR815" s="39"/>
      <c r="CS815" s="39"/>
      <c r="CT815" s="39"/>
      <c r="CU815" s="39"/>
      <c r="CV815" s="39"/>
      <c r="CW815" s="39"/>
      <c r="CX815" s="39"/>
      <c r="CY815" s="39"/>
      <c r="CZ815" s="39"/>
      <c r="DA815" s="39"/>
      <c r="DB815" s="39"/>
      <c r="DC815" s="39"/>
      <c r="DD815" s="39"/>
      <c r="DE815" s="39"/>
      <c r="DF815" s="39"/>
      <c r="DG815" s="39"/>
      <c r="DH815" s="39"/>
      <c r="DI815" s="39"/>
      <c r="DJ815" s="39"/>
      <c r="DK815" s="39"/>
      <c r="DL815" s="39"/>
      <c r="DM815" s="39"/>
      <c r="DN815" s="39"/>
      <c r="DO815" s="39"/>
      <c r="DP815" s="39"/>
      <c r="DQ815" s="39"/>
      <c r="DR815" s="39"/>
      <c r="DS815" s="39"/>
      <c r="DT815" s="39"/>
      <c r="DU815" s="39"/>
      <c r="DV815" s="39"/>
      <c r="DW815" s="39"/>
      <c r="DX815" s="39"/>
      <c r="DY815" s="39"/>
      <c r="DZ815" s="39"/>
      <c r="EA815" s="39"/>
      <c r="EB815" s="39"/>
      <c r="EC815" s="39"/>
      <c r="ED815" s="39"/>
      <c r="EE815" s="39"/>
      <c r="EF815" s="39"/>
      <c r="EG815" s="39"/>
      <c r="EH815" s="39"/>
      <c r="EI815" s="39"/>
      <c r="EJ815" s="39"/>
      <c r="EK815" s="39"/>
      <c r="EL815" s="39"/>
      <c r="EM815" s="39"/>
      <c r="EN815" s="39"/>
      <c r="EO815" s="39"/>
      <c r="EP815" s="39"/>
      <c r="EQ815" s="39"/>
      <c r="ER815" s="39"/>
      <c r="ES815" s="39"/>
      <c r="ET815" s="39"/>
      <c r="EU815" s="39"/>
    </row>
    <row r="816" ht="16.5" customHeight="1">
      <c r="A816" s="1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  <c r="BW816" s="39"/>
      <c r="BX816" s="39"/>
      <c r="BY816" s="39"/>
      <c r="BZ816" s="39"/>
      <c r="CA816" s="39"/>
      <c r="CB816" s="39"/>
      <c r="CC816" s="39"/>
      <c r="CD816" s="39"/>
      <c r="CE816" s="39"/>
      <c r="CF816" s="39"/>
      <c r="CG816" s="39"/>
      <c r="CH816" s="39"/>
      <c r="CI816" s="39"/>
      <c r="CJ816" s="39"/>
      <c r="CK816" s="39"/>
      <c r="CL816" s="39"/>
      <c r="CM816" s="39"/>
      <c r="CN816" s="39"/>
      <c r="CO816" s="39"/>
      <c r="CP816" s="39"/>
      <c r="CQ816" s="39"/>
      <c r="CR816" s="39"/>
      <c r="CS816" s="39"/>
      <c r="CT816" s="39"/>
      <c r="CU816" s="39"/>
      <c r="CV816" s="39"/>
      <c r="CW816" s="39"/>
      <c r="CX816" s="39"/>
      <c r="CY816" s="39"/>
      <c r="CZ816" s="39"/>
      <c r="DA816" s="39"/>
      <c r="DB816" s="39"/>
      <c r="DC816" s="39"/>
      <c r="DD816" s="39"/>
      <c r="DE816" s="39"/>
      <c r="DF816" s="39"/>
      <c r="DG816" s="39"/>
      <c r="DH816" s="39"/>
      <c r="DI816" s="39"/>
      <c r="DJ816" s="39"/>
      <c r="DK816" s="39"/>
      <c r="DL816" s="39"/>
      <c r="DM816" s="39"/>
      <c r="DN816" s="39"/>
      <c r="DO816" s="39"/>
      <c r="DP816" s="39"/>
      <c r="DQ816" s="39"/>
      <c r="DR816" s="39"/>
      <c r="DS816" s="39"/>
      <c r="DT816" s="39"/>
      <c r="DU816" s="39"/>
      <c r="DV816" s="39"/>
      <c r="DW816" s="39"/>
      <c r="DX816" s="39"/>
      <c r="DY816" s="39"/>
      <c r="DZ816" s="39"/>
      <c r="EA816" s="39"/>
      <c r="EB816" s="39"/>
      <c r="EC816" s="39"/>
      <c r="ED816" s="39"/>
      <c r="EE816" s="39"/>
      <c r="EF816" s="39"/>
      <c r="EG816" s="39"/>
      <c r="EH816" s="39"/>
      <c r="EI816" s="39"/>
      <c r="EJ816" s="39"/>
      <c r="EK816" s="39"/>
      <c r="EL816" s="39"/>
      <c r="EM816" s="39"/>
      <c r="EN816" s="39"/>
      <c r="EO816" s="39"/>
      <c r="EP816" s="39"/>
      <c r="EQ816" s="39"/>
      <c r="ER816" s="39"/>
      <c r="ES816" s="39"/>
      <c r="ET816" s="39"/>
      <c r="EU816" s="39"/>
    </row>
    <row r="817" ht="16.5" customHeight="1">
      <c r="A817" s="1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  <c r="CC817" s="39"/>
      <c r="CD817" s="39"/>
      <c r="CE817" s="39"/>
      <c r="CF817" s="39"/>
      <c r="CG817" s="39"/>
      <c r="CH817" s="39"/>
      <c r="CI817" s="39"/>
      <c r="CJ817" s="39"/>
      <c r="CK817" s="39"/>
      <c r="CL817" s="39"/>
      <c r="CM817" s="39"/>
      <c r="CN817" s="39"/>
      <c r="CO817" s="39"/>
      <c r="CP817" s="39"/>
      <c r="CQ817" s="39"/>
      <c r="CR817" s="39"/>
      <c r="CS817" s="39"/>
      <c r="CT817" s="39"/>
      <c r="CU817" s="39"/>
      <c r="CV817" s="39"/>
      <c r="CW817" s="39"/>
      <c r="CX817" s="39"/>
      <c r="CY817" s="39"/>
      <c r="CZ817" s="39"/>
      <c r="DA817" s="39"/>
      <c r="DB817" s="39"/>
      <c r="DC817" s="39"/>
      <c r="DD817" s="39"/>
      <c r="DE817" s="39"/>
      <c r="DF817" s="39"/>
      <c r="DG817" s="39"/>
      <c r="DH817" s="39"/>
      <c r="DI817" s="39"/>
      <c r="DJ817" s="39"/>
      <c r="DK817" s="39"/>
      <c r="DL817" s="39"/>
      <c r="DM817" s="39"/>
      <c r="DN817" s="39"/>
      <c r="DO817" s="39"/>
      <c r="DP817" s="39"/>
      <c r="DQ817" s="39"/>
      <c r="DR817" s="39"/>
      <c r="DS817" s="39"/>
      <c r="DT817" s="39"/>
      <c r="DU817" s="39"/>
      <c r="DV817" s="39"/>
      <c r="DW817" s="39"/>
      <c r="DX817" s="39"/>
      <c r="DY817" s="39"/>
      <c r="DZ817" s="39"/>
      <c r="EA817" s="39"/>
      <c r="EB817" s="39"/>
      <c r="EC817" s="39"/>
      <c r="ED817" s="39"/>
      <c r="EE817" s="39"/>
      <c r="EF817" s="39"/>
      <c r="EG817" s="39"/>
      <c r="EH817" s="39"/>
      <c r="EI817" s="39"/>
      <c r="EJ817" s="39"/>
      <c r="EK817" s="39"/>
      <c r="EL817" s="39"/>
      <c r="EM817" s="39"/>
      <c r="EN817" s="39"/>
      <c r="EO817" s="39"/>
      <c r="EP817" s="39"/>
      <c r="EQ817" s="39"/>
      <c r="ER817" s="39"/>
      <c r="ES817" s="39"/>
      <c r="ET817" s="39"/>
      <c r="EU817" s="39"/>
    </row>
    <row r="818" ht="16.5" customHeight="1">
      <c r="A818" s="1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  <c r="CC818" s="39"/>
      <c r="CD818" s="39"/>
      <c r="CE818" s="39"/>
      <c r="CF818" s="39"/>
      <c r="CG818" s="39"/>
      <c r="CH818" s="39"/>
      <c r="CI818" s="39"/>
      <c r="CJ818" s="39"/>
      <c r="CK818" s="39"/>
      <c r="CL818" s="39"/>
      <c r="CM818" s="39"/>
      <c r="CN818" s="39"/>
      <c r="CO818" s="39"/>
      <c r="CP818" s="39"/>
      <c r="CQ818" s="39"/>
      <c r="CR818" s="39"/>
      <c r="CS818" s="39"/>
      <c r="CT818" s="39"/>
      <c r="CU818" s="39"/>
      <c r="CV818" s="39"/>
      <c r="CW818" s="39"/>
      <c r="CX818" s="39"/>
      <c r="CY818" s="39"/>
      <c r="CZ818" s="39"/>
      <c r="DA818" s="39"/>
      <c r="DB818" s="39"/>
      <c r="DC818" s="39"/>
      <c r="DD818" s="39"/>
      <c r="DE818" s="39"/>
      <c r="DF818" s="39"/>
      <c r="DG818" s="39"/>
      <c r="DH818" s="39"/>
      <c r="DI818" s="39"/>
      <c r="DJ818" s="39"/>
      <c r="DK818" s="39"/>
      <c r="DL818" s="39"/>
      <c r="DM818" s="39"/>
      <c r="DN818" s="39"/>
      <c r="DO818" s="39"/>
      <c r="DP818" s="39"/>
      <c r="DQ818" s="39"/>
      <c r="DR818" s="39"/>
      <c r="DS818" s="39"/>
      <c r="DT818" s="39"/>
      <c r="DU818" s="39"/>
      <c r="DV818" s="39"/>
      <c r="DW818" s="39"/>
      <c r="DX818" s="39"/>
      <c r="DY818" s="39"/>
      <c r="DZ818" s="39"/>
      <c r="EA818" s="39"/>
      <c r="EB818" s="39"/>
      <c r="EC818" s="39"/>
      <c r="ED818" s="39"/>
      <c r="EE818" s="39"/>
      <c r="EF818" s="39"/>
      <c r="EG818" s="39"/>
      <c r="EH818" s="39"/>
      <c r="EI818" s="39"/>
      <c r="EJ818" s="39"/>
      <c r="EK818" s="39"/>
      <c r="EL818" s="39"/>
      <c r="EM818" s="39"/>
      <c r="EN818" s="39"/>
      <c r="EO818" s="39"/>
      <c r="EP818" s="39"/>
      <c r="EQ818" s="39"/>
      <c r="ER818" s="39"/>
      <c r="ES818" s="39"/>
      <c r="ET818" s="39"/>
      <c r="EU818" s="39"/>
    </row>
    <row r="819" ht="16.5" customHeight="1">
      <c r="A819" s="1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39"/>
      <c r="BX819" s="39"/>
      <c r="BY819" s="39"/>
      <c r="BZ819" s="39"/>
      <c r="CA819" s="39"/>
      <c r="CB819" s="39"/>
      <c r="CC819" s="39"/>
      <c r="CD819" s="39"/>
      <c r="CE819" s="39"/>
      <c r="CF819" s="39"/>
      <c r="CG819" s="39"/>
      <c r="CH819" s="39"/>
      <c r="CI819" s="39"/>
      <c r="CJ819" s="39"/>
      <c r="CK819" s="39"/>
      <c r="CL819" s="39"/>
      <c r="CM819" s="39"/>
      <c r="CN819" s="39"/>
      <c r="CO819" s="39"/>
      <c r="CP819" s="39"/>
      <c r="CQ819" s="39"/>
      <c r="CR819" s="39"/>
      <c r="CS819" s="39"/>
      <c r="CT819" s="39"/>
      <c r="CU819" s="39"/>
      <c r="CV819" s="39"/>
      <c r="CW819" s="39"/>
      <c r="CX819" s="39"/>
      <c r="CY819" s="39"/>
      <c r="CZ819" s="39"/>
      <c r="DA819" s="39"/>
      <c r="DB819" s="39"/>
      <c r="DC819" s="39"/>
      <c r="DD819" s="39"/>
      <c r="DE819" s="39"/>
      <c r="DF819" s="39"/>
      <c r="DG819" s="39"/>
      <c r="DH819" s="39"/>
      <c r="DI819" s="39"/>
      <c r="DJ819" s="39"/>
      <c r="DK819" s="39"/>
      <c r="DL819" s="39"/>
      <c r="DM819" s="39"/>
      <c r="DN819" s="39"/>
      <c r="DO819" s="39"/>
      <c r="DP819" s="39"/>
      <c r="DQ819" s="39"/>
      <c r="DR819" s="39"/>
      <c r="DS819" s="39"/>
      <c r="DT819" s="39"/>
      <c r="DU819" s="39"/>
      <c r="DV819" s="39"/>
      <c r="DW819" s="39"/>
      <c r="DX819" s="39"/>
      <c r="DY819" s="39"/>
      <c r="DZ819" s="39"/>
      <c r="EA819" s="39"/>
      <c r="EB819" s="39"/>
      <c r="EC819" s="39"/>
      <c r="ED819" s="39"/>
      <c r="EE819" s="39"/>
      <c r="EF819" s="39"/>
      <c r="EG819" s="39"/>
      <c r="EH819" s="39"/>
      <c r="EI819" s="39"/>
      <c r="EJ819" s="39"/>
      <c r="EK819" s="39"/>
      <c r="EL819" s="39"/>
      <c r="EM819" s="39"/>
      <c r="EN819" s="39"/>
      <c r="EO819" s="39"/>
      <c r="EP819" s="39"/>
      <c r="EQ819" s="39"/>
      <c r="ER819" s="39"/>
      <c r="ES819" s="39"/>
      <c r="ET819" s="39"/>
      <c r="EU819" s="39"/>
    </row>
    <row r="820" ht="16.5" customHeight="1">
      <c r="A820" s="1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  <c r="CC820" s="39"/>
      <c r="CD820" s="39"/>
      <c r="CE820" s="39"/>
      <c r="CF820" s="39"/>
      <c r="CG820" s="39"/>
      <c r="CH820" s="39"/>
      <c r="CI820" s="39"/>
      <c r="CJ820" s="39"/>
      <c r="CK820" s="39"/>
      <c r="CL820" s="39"/>
      <c r="CM820" s="39"/>
      <c r="CN820" s="39"/>
      <c r="CO820" s="39"/>
      <c r="CP820" s="39"/>
      <c r="CQ820" s="39"/>
      <c r="CR820" s="39"/>
      <c r="CS820" s="39"/>
      <c r="CT820" s="39"/>
      <c r="CU820" s="39"/>
      <c r="CV820" s="39"/>
      <c r="CW820" s="39"/>
      <c r="CX820" s="39"/>
      <c r="CY820" s="39"/>
      <c r="CZ820" s="39"/>
      <c r="DA820" s="39"/>
      <c r="DB820" s="39"/>
      <c r="DC820" s="39"/>
      <c r="DD820" s="39"/>
      <c r="DE820" s="39"/>
      <c r="DF820" s="39"/>
      <c r="DG820" s="39"/>
      <c r="DH820" s="39"/>
      <c r="DI820" s="39"/>
      <c r="DJ820" s="39"/>
      <c r="DK820" s="39"/>
      <c r="DL820" s="39"/>
      <c r="DM820" s="39"/>
      <c r="DN820" s="39"/>
      <c r="DO820" s="39"/>
      <c r="DP820" s="39"/>
      <c r="DQ820" s="39"/>
      <c r="DR820" s="39"/>
      <c r="DS820" s="39"/>
      <c r="DT820" s="39"/>
      <c r="DU820" s="39"/>
      <c r="DV820" s="39"/>
      <c r="DW820" s="39"/>
      <c r="DX820" s="39"/>
      <c r="DY820" s="39"/>
      <c r="DZ820" s="39"/>
      <c r="EA820" s="39"/>
      <c r="EB820" s="39"/>
      <c r="EC820" s="39"/>
      <c r="ED820" s="39"/>
      <c r="EE820" s="39"/>
      <c r="EF820" s="39"/>
      <c r="EG820" s="39"/>
      <c r="EH820" s="39"/>
      <c r="EI820" s="39"/>
      <c r="EJ820" s="39"/>
      <c r="EK820" s="39"/>
      <c r="EL820" s="39"/>
      <c r="EM820" s="39"/>
      <c r="EN820" s="39"/>
      <c r="EO820" s="39"/>
      <c r="EP820" s="39"/>
      <c r="EQ820" s="39"/>
      <c r="ER820" s="39"/>
      <c r="ES820" s="39"/>
      <c r="ET820" s="39"/>
      <c r="EU820" s="39"/>
    </row>
    <row r="821" ht="16.5" customHeight="1">
      <c r="A821" s="1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39"/>
      <c r="BX821" s="39"/>
      <c r="BY821" s="39"/>
      <c r="BZ821" s="39"/>
      <c r="CA821" s="39"/>
      <c r="CB821" s="39"/>
      <c r="CC821" s="39"/>
      <c r="CD821" s="39"/>
      <c r="CE821" s="39"/>
      <c r="CF821" s="39"/>
      <c r="CG821" s="39"/>
      <c r="CH821" s="39"/>
      <c r="CI821" s="39"/>
      <c r="CJ821" s="39"/>
      <c r="CK821" s="39"/>
      <c r="CL821" s="39"/>
      <c r="CM821" s="39"/>
      <c r="CN821" s="39"/>
      <c r="CO821" s="39"/>
      <c r="CP821" s="39"/>
      <c r="CQ821" s="39"/>
      <c r="CR821" s="39"/>
      <c r="CS821" s="39"/>
      <c r="CT821" s="39"/>
      <c r="CU821" s="39"/>
      <c r="CV821" s="39"/>
      <c r="CW821" s="39"/>
      <c r="CX821" s="39"/>
      <c r="CY821" s="39"/>
      <c r="CZ821" s="39"/>
      <c r="DA821" s="39"/>
      <c r="DB821" s="39"/>
      <c r="DC821" s="39"/>
      <c r="DD821" s="39"/>
      <c r="DE821" s="39"/>
      <c r="DF821" s="39"/>
      <c r="DG821" s="39"/>
      <c r="DH821" s="39"/>
      <c r="DI821" s="39"/>
      <c r="DJ821" s="39"/>
      <c r="DK821" s="39"/>
      <c r="DL821" s="39"/>
      <c r="DM821" s="39"/>
      <c r="DN821" s="39"/>
      <c r="DO821" s="39"/>
      <c r="DP821" s="39"/>
      <c r="DQ821" s="39"/>
      <c r="DR821" s="39"/>
      <c r="DS821" s="39"/>
      <c r="DT821" s="39"/>
      <c r="DU821" s="39"/>
      <c r="DV821" s="39"/>
      <c r="DW821" s="39"/>
      <c r="DX821" s="39"/>
      <c r="DY821" s="39"/>
      <c r="DZ821" s="39"/>
      <c r="EA821" s="39"/>
      <c r="EB821" s="39"/>
      <c r="EC821" s="39"/>
      <c r="ED821" s="39"/>
      <c r="EE821" s="39"/>
      <c r="EF821" s="39"/>
      <c r="EG821" s="39"/>
      <c r="EH821" s="39"/>
      <c r="EI821" s="39"/>
      <c r="EJ821" s="39"/>
      <c r="EK821" s="39"/>
      <c r="EL821" s="39"/>
      <c r="EM821" s="39"/>
      <c r="EN821" s="39"/>
      <c r="EO821" s="39"/>
      <c r="EP821" s="39"/>
      <c r="EQ821" s="39"/>
      <c r="ER821" s="39"/>
      <c r="ES821" s="39"/>
      <c r="ET821" s="39"/>
      <c r="EU821" s="39"/>
    </row>
    <row r="822" ht="16.5" customHeight="1">
      <c r="A822" s="1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  <c r="BW822" s="39"/>
      <c r="BX822" s="39"/>
      <c r="BY822" s="39"/>
      <c r="BZ822" s="39"/>
      <c r="CA822" s="39"/>
      <c r="CB822" s="39"/>
      <c r="CC822" s="39"/>
      <c r="CD822" s="39"/>
      <c r="CE822" s="39"/>
      <c r="CF822" s="39"/>
      <c r="CG822" s="39"/>
      <c r="CH822" s="39"/>
      <c r="CI822" s="39"/>
      <c r="CJ822" s="39"/>
      <c r="CK822" s="39"/>
      <c r="CL822" s="39"/>
      <c r="CM822" s="39"/>
      <c r="CN822" s="39"/>
      <c r="CO822" s="39"/>
      <c r="CP822" s="39"/>
      <c r="CQ822" s="39"/>
      <c r="CR822" s="39"/>
      <c r="CS822" s="39"/>
      <c r="CT822" s="39"/>
      <c r="CU822" s="39"/>
      <c r="CV822" s="39"/>
      <c r="CW822" s="39"/>
      <c r="CX822" s="39"/>
      <c r="CY822" s="39"/>
      <c r="CZ822" s="39"/>
      <c r="DA822" s="39"/>
      <c r="DB822" s="39"/>
      <c r="DC822" s="39"/>
      <c r="DD822" s="39"/>
      <c r="DE822" s="39"/>
      <c r="DF822" s="39"/>
      <c r="DG822" s="39"/>
      <c r="DH822" s="39"/>
      <c r="DI822" s="39"/>
      <c r="DJ822" s="39"/>
      <c r="DK822" s="39"/>
      <c r="DL822" s="39"/>
      <c r="DM822" s="39"/>
      <c r="DN822" s="39"/>
      <c r="DO822" s="39"/>
      <c r="DP822" s="39"/>
      <c r="DQ822" s="39"/>
      <c r="DR822" s="39"/>
      <c r="DS822" s="39"/>
      <c r="DT822" s="39"/>
      <c r="DU822" s="39"/>
      <c r="DV822" s="39"/>
      <c r="DW822" s="39"/>
      <c r="DX822" s="39"/>
      <c r="DY822" s="39"/>
      <c r="DZ822" s="39"/>
      <c r="EA822" s="39"/>
      <c r="EB822" s="39"/>
      <c r="EC822" s="39"/>
      <c r="ED822" s="39"/>
      <c r="EE822" s="39"/>
      <c r="EF822" s="39"/>
      <c r="EG822" s="39"/>
      <c r="EH822" s="39"/>
      <c r="EI822" s="39"/>
      <c r="EJ822" s="39"/>
      <c r="EK822" s="39"/>
      <c r="EL822" s="39"/>
      <c r="EM822" s="39"/>
      <c r="EN822" s="39"/>
      <c r="EO822" s="39"/>
      <c r="EP822" s="39"/>
      <c r="EQ822" s="39"/>
      <c r="ER822" s="39"/>
      <c r="ES822" s="39"/>
      <c r="ET822" s="39"/>
      <c r="EU822" s="39"/>
    </row>
    <row r="823" ht="16.5" customHeight="1">
      <c r="A823" s="1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  <c r="BW823" s="39"/>
      <c r="BX823" s="39"/>
      <c r="BY823" s="39"/>
      <c r="BZ823" s="39"/>
      <c r="CA823" s="39"/>
      <c r="CB823" s="39"/>
      <c r="CC823" s="39"/>
      <c r="CD823" s="39"/>
      <c r="CE823" s="39"/>
      <c r="CF823" s="39"/>
      <c r="CG823" s="39"/>
      <c r="CH823" s="39"/>
      <c r="CI823" s="39"/>
      <c r="CJ823" s="39"/>
      <c r="CK823" s="39"/>
      <c r="CL823" s="39"/>
      <c r="CM823" s="39"/>
      <c r="CN823" s="39"/>
      <c r="CO823" s="39"/>
      <c r="CP823" s="39"/>
      <c r="CQ823" s="39"/>
      <c r="CR823" s="39"/>
      <c r="CS823" s="39"/>
      <c r="CT823" s="39"/>
      <c r="CU823" s="39"/>
      <c r="CV823" s="39"/>
      <c r="CW823" s="39"/>
      <c r="CX823" s="39"/>
      <c r="CY823" s="39"/>
      <c r="CZ823" s="39"/>
      <c r="DA823" s="39"/>
      <c r="DB823" s="39"/>
      <c r="DC823" s="39"/>
      <c r="DD823" s="39"/>
      <c r="DE823" s="39"/>
      <c r="DF823" s="39"/>
      <c r="DG823" s="39"/>
      <c r="DH823" s="39"/>
      <c r="DI823" s="39"/>
      <c r="DJ823" s="39"/>
      <c r="DK823" s="39"/>
      <c r="DL823" s="39"/>
      <c r="DM823" s="39"/>
      <c r="DN823" s="39"/>
      <c r="DO823" s="39"/>
      <c r="DP823" s="39"/>
      <c r="DQ823" s="39"/>
      <c r="DR823" s="39"/>
      <c r="DS823" s="39"/>
      <c r="DT823" s="39"/>
      <c r="DU823" s="39"/>
      <c r="DV823" s="39"/>
      <c r="DW823" s="39"/>
      <c r="DX823" s="39"/>
      <c r="DY823" s="39"/>
      <c r="DZ823" s="39"/>
      <c r="EA823" s="39"/>
      <c r="EB823" s="39"/>
      <c r="EC823" s="39"/>
      <c r="ED823" s="39"/>
      <c r="EE823" s="39"/>
      <c r="EF823" s="39"/>
      <c r="EG823" s="39"/>
      <c r="EH823" s="39"/>
      <c r="EI823" s="39"/>
      <c r="EJ823" s="39"/>
      <c r="EK823" s="39"/>
      <c r="EL823" s="39"/>
      <c r="EM823" s="39"/>
      <c r="EN823" s="39"/>
      <c r="EO823" s="39"/>
      <c r="EP823" s="39"/>
      <c r="EQ823" s="39"/>
      <c r="ER823" s="39"/>
      <c r="ES823" s="39"/>
      <c r="ET823" s="39"/>
      <c r="EU823" s="39"/>
    </row>
    <row r="824" ht="16.5" customHeight="1">
      <c r="A824" s="1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  <c r="BW824" s="39"/>
      <c r="BX824" s="39"/>
      <c r="BY824" s="39"/>
      <c r="BZ824" s="39"/>
      <c r="CA824" s="39"/>
      <c r="CB824" s="39"/>
      <c r="CC824" s="39"/>
      <c r="CD824" s="39"/>
      <c r="CE824" s="39"/>
      <c r="CF824" s="39"/>
      <c r="CG824" s="39"/>
      <c r="CH824" s="39"/>
      <c r="CI824" s="39"/>
      <c r="CJ824" s="39"/>
      <c r="CK824" s="39"/>
      <c r="CL824" s="39"/>
      <c r="CM824" s="39"/>
      <c r="CN824" s="39"/>
      <c r="CO824" s="39"/>
      <c r="CP824" s="39"/>
      <c r="CQ824" s="39"/>
      <c r="CR824" s="39"/>
      <c r="CS824" s="39"/>
      <c r="CT824" s="39"/>
      <c r="CU824" s="39"/>
      <c r="CV824" s="39"/>
      <c r="CW824" s="39"/>
      <c r="CX824" s="39"/>
      <c r="CY824" s="39"/>
      <c r="CZ824" s="39"/>
      <c r="DA824" s="39"/>
      <c r="DB824" s="39"/>
      <c r="DC824" s="39"/>
      <c r="DD824" s="39"/>
      <c r="DE824" s="39"/>
      <c r="DF824" s="39"/>
      <c r="DG824" s="39"/>
      <c r="DH824" s="39"/>
      <c r="DI824" s="39"/>
      <c r="DJ824" s="39"/>
      <c r="DK824" s="39"/>
      <c r="DL824" s="39"/>
      <c r="DM824" s="39"/>
      <c r="DN824" s="39"/>
      <c r="DO824" s="39"/>
      <c r="DP824" s="39"/>
      <c r="DQ824" s="39"/>
      <c r="DR824" s="39"/>
      <c r="DS824" s="39"/>
      <c r="DT824" s="39"/>
      <c r="DU824" s="39"/>
      <c r="DV824" s="39"/>
      <c r="DW824" s="39"/>
      <c r="DX824" s="39"/>
      <c r="DY824" s="39"/>
      <c r="DZ824" s="39"/>
      <c r="EA824" s="39"/>
      <c r="EB824" s="39"/>
      <c r="EC824" s="39"/>
      <c r="ED824" s="39"/>
      <c r="EE824" s="39"/>
      <c r="EF824" s="39"/>
      <c r="EG824" s="39"/>
      <c r="EH824" s="39"/>
      <c r="EI824" s="39"/>
      <c r="EJ824" s="39"/>
      <c r="EK824" s="39"/>
      <c r="EL824" s="39"/>
      <c r="EM824" s="39"/>
      <c r="EN824" s="39"/>
      <c r="EO824" s="39"/>
      <c r="EP824" s="39"/>
      <c r="EQ824" s="39"/>
      <c r="ER824" s="39"/>
      <c r="ES824" s="39"/>
      <c r="ET824" s="39"/>
      <c r="EU824" s="39"/>
    </row>
    <row r="825" ht="16.5" customHeight="1">
      <c r="A825" s="1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  <c r="BW825" s="39"/>
      <c r="BX825" s="39"/>
      <c r="BY825" s="39"/>
      <c r="BZ825" s="39"/>
      <c r="CA825" s="39"/>
      <c r="CB825" s="39"/>
      <c r="CC825" s="39"/>
      <c r="CD825" s="39"/>
      <c r="CE825" s="39"/>
      <c r="CF825" s="39"/>
      <c r="CG825" s="39"/>
      <c r="CH825" s="39"/>
      <c r="CI825" s="39"/>
      <c r="CJ825" s="39"/>
      <c r="CK825" s="39"/>
      <c r="CL825" s="39"/>
      <c r="CM825" s="39"/>
      <c r="CN825" s="39"/>
      <c r="CO825" s="39"/>
      <c r="CP825" s="39"/>
      <c r="CQ825" s="39"/>
      <c r="CR825" s="39"/>
      <c r="CS825" s="39"/>
      <c r="CT825" s="39"/>
      <c r="CU825" s="39"/>
      <c r="CV825" s="39"/>
      <c r="CW825" s="39"/>
      <c r="CX825" s="39"/>
      <c r="CY825" s="39"/>
      <c r="CZ825" s="39"/>
      <c r="DA825" s="39"/>
      <c r="DB825" s="39"/>
      <c r="DC825" s="39"/>
      <c r="DD825" s="39"/>
      <c r="DE825" s="39"/>
      <c r="DF825" s="39"/>
      <c r="DG825" s="39"/>
      <c r="DH825" s="39"/>
      <c r="DI825" s="39"/>
      <c r="DJ825" s="39"/>
      <c r="DK825" s="39"/>
      <c r="DL825" s="39"/>
      <c r="DM825" s="39"/>
      <c r="DN825" s="39"/>
      <c r="DO825" s="39"/>
      <c r="DP825" s="39"/>
      <c r="DQ825" s="39"/>
      <c r="DR825" s="39"/>
      <c r="DS825" s="39"/>
      <c r="DT825" s="39"/>
      <c r="DU825" s="39"/>
      <c r="DV825" s="39"/>
      <c r="DW825" s="39"/>
      <c r="DX825" s="39"/>
      <c r="DY825" s="39"/>
      <c r="DZ825" s="39"/>
      <c r="EA825" s="39"/>
      <c r="EB825" s="39"/>
      <c r="EC825" s="39"/>
      <c r="ED825" s="39"/>
      <c r="EE825" s="39"/>
      <c r="EF825" s="39"/>
      <c r="EG825" s="39"/>
      <c r="EH825" s="39"/>
      <c r="EI825" s="39"/>
      <c r="EJ825" s="39"/>
      <c r="EK825" s="39"/>
      <c r="EL825" s="39"/>
      <c r="EM825" s="39"/>
      <c r="EN825" s="39"/>
      <c r="EO825" s="39"/>
      <c r="EP825" s="39"/>
      <c r="EQ825" s="39"/>
      <c r="ER825" s="39"/>
      <c r="ES825" s="39"/>
      <c r="ET825" s="39"/>
      <c r="EU825" s="39"/>
    </row>
    <row r="826" ht="16.5" customHeight="1">
      <c r="A826" s="1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  <c r="BW826" s="39"/>
      <c r="BX826" s="39"/>
      <c r="BY826" s="39"/>
      <c r="BZ826" s="39"/>
      <c r="CA826" s="39"/>
      <c r="CB826" s="39"/>
      <c r="CC826" s="39"/>
      <c r="CD826" s="39"/>
      <c r="CE826" s="39"/>
      <c r="CF826" s="39"/>
      <c r="CG826" s="39"/>
      <c r="CH826" s="39"/>
      <c r="CI826" s="39"/>
      <c r="CJ826" s="39"/>
      <c r="CK826" s="39"/>
      <c r="CL826" s="39"/>
      <c r="CM826" s="39"/>
      <c r="CN826" s="39"/>
      <c r="CO826" s="39"/>
      <c r="CP826" s="39"/>
      <c r="CQ826" s="39"/>
      <c r="CR826" s="39"/>
      <c r="CS826" s="39"/>
      <c r="CT826" s="39"/>
      <c r="CU826" s="39"/>
      <c r="CV826" s="39"/>
      <c r="CW826" s="39"/>
      <c r="CX826" s="39"/>
      <c r="CY826" s="39"/>
      <c r="CZ826" s="39"/>
      <c r="DA826" s="39"/>
      <c r="DB826" s="39"/>
      <c r="DC826" s="39"/>
      <c r="DD826" s="39"/>
      <c r="DE826" s="39"/>
      <c r="DF826" s="39"/>
      <c r="DG826" s="39"/>
      <c r="DH826" s="39"/>
      <c r="DI826" s="39"/>
      <c r="DJ826" s="39"/>
      <c r="DK826" s="39"/>
      <c r="DL826" s="39"/>
      <c r="DM826" s="39"/>
      <c r="DN826" s="39"/>
      <c r="DO826" s="39"/>
      <c r="DP826" s="39"/>
      <c r="DQ826" s="39"/>
      <c r="DR826" s="39"/>
      <c r="DS826" s="39"/>
      <c r="DT826" s="39"/>
      <c r="DU826" s="39"/>
      <c r="DV826" s="39"/>
      <c r="DW826" s="39"/>
      <c r="DX826" s="39"/>
      <c r="DY826" s="39"/>
      <c r="DZ826" s="39"/>
      <c r="EA826" s="39"/>
      <c r="EB826" s="39"/>
      <c r="EC826" s="39"/>
      <c r="ED826" s="39"/>
      <c r="EE826" s="39"/>
      <c r="EF826" s="39"/>
      <c r="EG826" s="39"/>
      <c r="EH826" s="39"/>
      <c r="EI826" s="39"/>
      <c r="EJ826" s="39"/>
      <c r="EK826" s="39"/>
      <c r="EL826" s="39"/>
      <c r="EM826" s="39"/>
      <c r="EN826" s="39"/>
      <c r="EO826" s="39"/>
      <c r="EP826" s="39"/>
      <c r="EQ826" s="39"/>
      <c r="ER826" s="39"/>
      <c r="ES826" s="39"/>
      <c r="ET826" s="39"/>
      <c r="EU826" s="39"/>
    </row>
    <row r="827" ht="16.5" customHeight="1">
      <c r="A827" s="1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  <c r="BW827" s="39"/>
      <c r="BX827" s="39"/>
      <c r="BY827" s="39"/>
      <c r="BZ827" s="39"/>
      <c r="CA827" s="39"/>
      <c r="CB827" s="39"/>
      <c r="CC827" s="39"/>
      <c r="CD827" s="39"/>
      <c r="CE827" s="39"/>
      <c r="CF827" s="39"/>
      <c r="CG827" s="39"/>
      <c r="CH827" s="39"/>
      <c r="CI827" s="39"/>
      <c r="CJ827" s="39"/>
      <c r="CK827" s="39"/>
      <c r="CL827" s="39"/>
      <c r="CM827" s="39"/>
      <c r="CN827" s="39"/>
      <c r="CO827" s="39"/>
      <c r="CP827" s="39"/>
      <c r="CQ827" s="39"/>
      <c r="CR827" s="39"/>
      <c r="CS827" s="39"/>
      <c r="CT827" s="39"/>
      <c r="CU827" s="39"/>
      <c r="CV827" s="39"/>
      <c r="CW827" s="39"/>
      <c r="CX827" s="39"/>
      <c r="CY827" s="39"/>
      <c r="CZ827" s="39"/>
      <c r="DA827" s="39"/>
      <c r="DB827" s="39"/>
      <c r="DC827" s="39"/>
      <c r="DD827" s="39"/>
      <c r="DE827" s="39"/>
      <c r="DF827" s="39"/>
      <c r="DG827" s="39"/>
      <c r="DH827" s="39"/>
      <c r="DI827" s="39"/>
      <c r="DJ827" s="39"/>
      <c r="DK827" s="39"/>
      <c r="DL827" s="39"/>
      <c r="DM827" s="39"/>
      <c r="DN827" s="39"/>
      <c r="DO827" s="39"/>
      <c r="DP827" s="39"/>
      <c r="DQ827" s="39"/>
      <c r="DR827" s="39"/>
      <c r="DS827" s="39"/>
      <c r="DT827" s="39"/>
      <c r="DU827" s="39"/>
      <c r="DV827" s="39"/>
      <c r="DW827" s="39"/>
      <c r="DX827" s="39"/>
      <c r="DY827" s="39"/>
      <c r="DZ827" s="39"/>
      <c r="EA827" s="39"/>
      <c r="EB827" s="39"/>
      <c r="EC827" s="39"/>
      <c r="ED827" s="39"/>
      <c r="EE827" s="39"/>
      <c r="EF827" s="39"/>
      <c r="EG827" s="39"/>
      <c r="EH827" s="39"/>
      <c r="EI827" s="39"/>
      <c r="EJ827" s="39"/>
      <c r="EK827" s="39"/>
      <c r="EL827" s="39"/>
      <c r="EM827" s="39"/>
      <c r="EN827" s="39"/>
      <c r="EO827" s="39"/>
      <c r="EP827" s="39"/>
      <c r="EQ827" s="39"/>
      <c r="ER827" s="39"/>
      <c r="ES827" s="39"/>
      <c r="ET827" s="39"/>
      <c r="EU827" s="39"/>
    </row>
    <row r="828" ht="16.5" customHeight="1">
      <c r="A828" s="1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  <c r="BW828" s="39"/>
      <c r="BX828" s="39"/>
      <c r="BY828" s="39"/>
      <c r="BZ828" s="39"/>
      <c r="CA828" s="39"/>
      <c r="CB828" s="39"/>
      <c r="CC828" s="39"/>
      <c r="CD828" s="39"/>
      <c r="CE828" s="39"/>
      <c r="CF828" s="39"/>
      <c r="CG828" s="39"/>
      <c r="CH828" s="39"/>
      <c r="CI828" s="39"/>
      <c r="CJ828" s="39"/>
      <c r="CK828" s="39"/>
      <c r="CL828" s="39"/>
      <c r="CM828" s="39"/>
      <c r="CN828" s="39"/>
      <c r="CO828" s="39"/>
      <c r="CP828" s="39"/>
      <c r="CQ828" s="39"/>
      <c r="CR828" s="39"/>
      <c r="CS828" s="39"/>
      <c r="CT828" s="39"/>
      <c r="CU828" s="39"/>
      <c r="CV828" s="39"/>
      <c r="CW828" s="39"/>
      <c r="CX828" s="39"/>
      <c r="CY828" s="39"/>
      <c r="CZ828" s="39"/>
      <c r="DA828" s="39"/>
      <c r="DB828" s="39"/>
      <c r="DC828" s="39"/>
      <c r="DD828" s="39"/>
      <c r="DE828" s="39"/>
      <c r="DF828" s="39"/>
      <c r="DG828" s="39"/>
      <c r="DH828" s="39"/>
      <c r="DI828" s="39"/>
      <c r="DJ828" s="39"/>
      <c r="DK828" s="39"/>
      <c r="DL828" s="39"/>
      <c r="DM828" s="39"/>
      <c r="DN828" s="39"/>
      <c r="DO828" s="39"/>
      <c r="DP828" s="39"/>
      <c r="DQ828" s="39"/>
      <c r="DR828" s="39"/>
      <c r="DS828" s="39"/>
      <c r="DT828" s="39"/>
      <c r="DU828" s="39"/>
      <c r="DV828" s="39"/>
      <c r="DW828" s="39"/>
      <c r="DX828" s="39"/>
      <c r="DY828" s="39"/>
      <c r="DZ828" s="39"/>
      <c r="EA828" s="39"/>
      <c r="EB828" s="39"/>
      <c r="EC828" s="39"/>
      <c r="ED828" s="39"/>
      <c r="EE828" s="39"/>
      <c r="EF828" s="39"/>
      <c r="EG828" s="39"/>
      <c r="EH828" s="39"/>
      <c r="EI828" s="39"/>
      <c r="EJ828" s="39"/>
      <c r="EK828" s="39"/>
      <c r="EL828" s="39"/>
      <c r="EM828" s="39"/>
      <c r="EN828" s="39"/>
      <c r="EO828" s="39"/>
      <c r="EP828" s="39"/>
      <c r="EQ828" s="39"/>
      <c r="ER828" s="39"/>
      <c r="ES828" s="39"/>
      <c r="ET828" s="39"/>
      <c r="EU828" s="39"/>
    </row>
    <row r="829" ht="16.5" customHeight="1">
      <c r="A829" s="1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  <c r="BW829" s="39"/>
      <c r="BX829" s="39"/>
      <c r="BY829" s="39"/>
      <c r="BZ829" s="39"/>
      <c r="CA829" s="39"/>
      <c r="CB829" s="39"/>
      <c r="CC829" s="39"/>
      <c r="CD829" s="39"/>
      <c r="CE829" s="39"/>
      <c r="CF829" s="39"/>
      <c r="CG829" s="39"/>
      <c r="CH829" s="39"/>
      <c r="CI829" s="39"/>
      <c r="CJ829" s="39"/>
      <c r="CK829" s="39"/>
      <c r="CL829" s="39"/>
      <c r="CM829" s="39"/>
      <c r="CN829" s="39"/>
      <c r="CO829" s="39"/>
      <c r="CP829" s="39"/>
      <c r="CQ829" s="39"/>
      <c r="CR829" s="39"/>
      <c r="CS829" s="39"/>
      <c r="CT829" s="39"/>
      <c r="CU829" s="39"/>
      <c r="CV829" s="39"/>
      <c r="CW829" s="39"/>
      <c r="CX829" s="39"/>
      <c r="CY829" s="39"/>
      <c r="CZ829" s="39"/>
      <c r="DA829" s="39"/>
      <c r="DB829" s="39"/>
      <c r="DC829" s="39"/>
      <c r="DD829" s="39"/>
      <c r="DE829" s="39"/>
      <c r="DF829" s="39"/>
      <c r="DG829" s="39"/>
      <c r="DH829" s="39"/>
      <c r="DI829" s="39"/>
      <c r="DJ829" s="39"/>
      <c r="DK829" s="39"/>
      <c r="DL829" s="39"/>
      <c r="DM829" s="39"/>
      <c r="DN829" s="39"/>
      <c r="DO829" s="39"/>
      <c r="DP829" s="39"/>
      <c r="DQ829" s="39"/>
      <c r="DR829" s="39"/>
      <c r="DS829" s="39"/>
      <c r="DT829" s="39"/>
      <c r="DU829" s="39"/>
      <c r="DV829" s="39"/>
      <c r="DW829" s="39"/>
      <c r="DX829" s="39"/>
      <c r="DY829" s="39"/>
      <c r="DZ829" s="39"/>
      <c r="EA829" s="39"/>
      <c r="EB829" s="39"/>
      <c r="EC829" s="39"/>
      <c r="ED829" s="39"/>
      <c r="EE829" s="39"/>
      <c r="EF829" s="39"/>
      <c r="EG829" s="39"/>
      <c r="EH829" s="39"/>
      <c r="EI829" s="39"/>
      <c r="EJ829" s="39"/>
      <c r="EK829" s="39"/>
      <c r="EL829" s="39"/>
      <c r="EM829" s="39"/>
      <c r="EN829" s="39"/>
      <c r="EO829" s="39"/>
      <c r="EP829" s="39"/>
      <c r="EQ829" s="39"/>
      <c r="ER829" s="39"/>
      <c r="ES829" s="39"/>
      <c r="ET829" s="39"/>
      <c r="EU829" s="39"/>
    </row>
    <row r="830" ht="16.5" customHeight="1">
      <c r="A830" s="1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  <c r="BW830" s="39"/>
      <c r="BX830" s="39"/>
      <c r="BY830" s="39"/>
      <c r="BZ830" s="39"/>
      <c r="CA830" s="39"/>
      <c r="CB830" s="39"/>
      <c r="CC830" s="39"/>
      <c r="CD830" s="39"/>
      <c r="CE830" s="39"/>
      <c r="CF830" s="39"/>
      <c r="CG830" s="39"/>
      <c r="CH830" s="39"/>
      <c r="CI830" s="39"/>
      <c r="CJ830" s="39"/>
      <c r="CK830" s="39"/>
      <c r="CL830" s="39"/>
      <c r="CM830" s="39"/>
      <c r="CN830" s="39"/>
      <c r="CO830" s="39"/>
      <c r="CP830" s="39"/>
      <c r="CQ830" s="39"/>
      <c r="CR830" s="39"/>
      <c r="CS830" s="39"/>
      <c r="CT830" s="39"/>
      <c r="CU830" s="39"/>
      <c r="CV830" s="39"/>
      <c r="CW830" s="39"/>
      <c r="CX830" s="39"/>
      <c r="CY830" s="39"/>
      <c r="CZ830" s="39"/>
      <c r="DA830" s="39"/>
      <c r="DB830" s="39"/>
      <c r="DC830" s="39"/>
      <c r="DD830" s="39"/>
      <c r="DE830" s="39"/>
      <c r="DF830" s="39"/>
      <c r="DG830" s="39"/>
      <c r="DH830" s="39"/>
      <c r="DI830" s="39"/>
      <c r="DJ830" s="39"/>
      <c r="DK830" s="39"/>
      <c r="DL830" s="39"/>
      <c r="DM830" s="39"/>
      <c r="DN830" s="39"/>
      <c r="DO830" s="39"/>
      <c r="DP830" s="39"/>
      <c r="DQ830" s="39"/>
      <c r="DR830" s="39"/>
      <c r="DS830" s="39"/>
      <c r="DT830" s="39"/>
      <c r="DU830" s="39"/>
      <c r="DV830" s="39"/>
      <c r="DW830" s="39"/>
      <c r="DX830" s="39"/>
      <c r="DY830" s="39"/>
      <c r="DZ830" s="39"/>
      <c r="EA830" s="39"/>
      <c r="EB830" s="39"/>
      <c r="EC830" s="39"/>
      <c r="ED830" s="39"/>
      <c r="EE830" s="39"/>
      <c r="EF830" s="39"/>
      <c r="EG830" s="39"/>
      <c r="EH830" s="39"/>
      <c r="EI830" s="39"/>
      <c r="EJ830" s="39"/>
      <c r="EK830" s="39"/>
      <c r="EL830" s="39"/>
      <c r="EM830" s="39"/>
      <c r="EN830" s="39"/>
      <c r="EO830" s="39"/>
      <c r="EP830" s="39"/>
      <c r="EQ830" s="39"/>
      <c r="ER830" s="39"/>
      <c r="ES830" s="39"/>
      <c r="ET830" s="39"/>
      <c r="EU830" s="39"/>
    </row>
    <row r="831" ht="16.5" customHeight="1">
      <c r="A831" s="1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  <c r="BW831" s="39"/>
      <c r="BX831" s="39"/>
      <c r="BY831" s="39"/>
      <c r="BZ831" s="39"/>
      <c r="CA831" s="39"/>
      <c r="CB831" s="39"/>
      <c r="CC831" s="39"/>
      <c r="CD831" s="39"/>
      <c r="CE831" s="39"/>
      <c r="CF831" s="39"/>
      <c r="CG831" s="39"/>
      <c r="CH831" s="39"/>
      <c r="CI831" s="39"/>
      <c r="CJ831" s="39"/>
      <c r="CK831" s="39"/>
      <c r="CL831" s="39"/>
      <c r="CM831" s="39"/>
      <c r="CN831" s="39"/>
      <c r="CO831" s="39"/>
      <c r="CP831" s="39"/>
      <c r="CQ831" s="39"/>
      <c r="CR831" s="39"/>
      <c r="CS831" s="39"/>
      <c r="CT831" s="39"/>
      <c r="CU831" s="39"/>
      <c r="CV831" s="39"/>
      <c r="CW831" s="39"/>
      <c r="CX831" s="39"/>
      <c r="CY831" s="39"/>
      <c r="CZ831" s="39"/>
      <c r="DA831" s="39"/>
      <c r="DB831" s="39"/>
      <c r="DC831" s="39"/>
      <c r="DD831" s="39"/>
      <c r="DE831" s="39"/>
      <c r="DF831" s="39"/>
      <c r="DG831" s="39"/>
      <c r="DH831" s="39"/>
      <c r="DI831" s="39"/>
      <c r="DJ831" s="39"/>
      <c r="DK831" s="39"/>
      <c r="DL831" s="39"/>
      <c r="DM831" s="39"/>
      <c r="DN831" s="39"/>
      <c r="DO831" s="39"/>
      <c r="DP831" s="39"/>
      <c r="DQ831" s="39"/>
      <c r="DR831" s="39"/>
      <c r="DS831" s="39"/>
      <c r="DT831" s="39"/>
      <c r="DU831" s="39"/>
      <c r="DV831" s="39"/>
      <c r="DW831" s="39"/>
      <c r="DX831" s="39"/>
      <c r="DY831" s="39"/>
      <c r="DZ831" s="39"/>
      <c r="EA831" s="39"/>
      <c r="EB831" s="39"/>
      <c r="EC831" s="39"/>
      <c r="ED831" s="39"/>
      <c r="EE831" s="39"/>
      <c r="EF831" s="39"/>
      <c r="EG831" s="39"/>
      <c r="EH831" s="39"/>
      <c r="EI831" s="39"/>
      <c r="EJ831" s="39"/>
      <c r="EK831" s="39"/>
      <c r="EL831" s="39"/>
      <c r="EM831" s="39"/>
      <c r="EN831" s="39"/>
      <c r="EO831" s="39"/>
      <c r="EP831" s="39"/>
      <c r="EQ831" s="39"/>
      <c r="ER831" s="39"/>
      <c r="ES831" s="39"/>
      <c r="ET831" s="39"/>
      <c r="EU831" s="39"/>
    </row>
    <row r="832" ht="16.5" customHeight="1">
      <c r="A832" s="1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  <c r="BW832" s="39"/>
      <c r="BX832" s="39"/>
      <c r="BY832" s="39"/>
      <c r="BZ832" s="39"/>
      <c r="CA832" s="39"/>
      <c r="CB832" s="39"/>
      <c r="CC832" s="39"/>
      <c r="CD832" s="39"/>
      <c r="CE832" s="39"/>
      <c r="CF832" s="39"/>
      <c r="CG832" s="39"/>
      <c r="CH832" s="39"/>
      <c r="CI832" s="39"/>
      <c r="CJ832" s="39"/>
      <c r="CK832" s="39"/>
      <c r="CL832" s="39"/>
      <c r="CM832" s="39"/>
      <c r="CN832" s="39"/>
      <c r="CO832" s="39"/>
      <c r="CP832" s="39"/>
      <c r="CQ832" s="39"/>
      <c r="CR832" s="39"/>
      <c r="CS832" s="39"/>
      <c r="CT832" s="39"/>
      <c r="CU832" s="39"/>
      <c r="CV832" s="39"/>
      <c r="CW832" s="39"/>
      <c r="CX832" s="39"/>
      <c r="CY832" s="39"/>
      <c r="CZ832" s="39"/>
      <c r="DA832" s="39"/>
      <c r="DB832" s="39"/>
      <c r="DC832" s="39"/>
      <c r="DD832" s="39"/>
      <c r="DE832" s="39"/>
      <c r="DF832" s="39"/>
      <c r="DG832" s="39"/>
      <c r="DH832" s="39"/>
      <c r="DI832" s="39"/>
      <c r="DJ832" s="39"/>
      <c r="DK832" s="39"/>
      <c r="DL832" s="39"/>
      <c r="DM832" s="39"/>
      <c r="DN832" s="39"/>
      <c r="DO832" s="39"/>
      <c r="DP832" s="39"/>
      <c r="DQ832" s="39"/>
      <c r="DR832" s="39"/>
      <c r="DS832" s="39"/>
      <c r="DT832" s="39"/>
      <c r="DU832" s="39"/>
      <c r="DV832" s="39"/>
      <c r="DW832" s="39"/>
      <c r="DX832" s="39"/>
      <c r="DY832" s="39"/>
      <c r="DZ832" s="39"/>
      <c r="EA832" s="39"/>
      <c r="EB832" s="39"/>
      <c r="EC832" s="39"/>
      <c r="ED832" s="39"/>
      <c r="EE832" s="39"/>
      <c r="EF832" s="39"/>
      <c r="EG832" s="39"/>
      <c r="EH832" s="39"/>
      <c r="EI832" s="39"/>
      <c r="EJ832" s="39"/>
      <c r="EK832" s="39"/>
      <c r="EL832" s="39"/>
      <c r="EM832" s="39"/>
      <c r="EN832" s="39"/>
      <c r="EO832" s="39"/>
      <c r="EP832" s="39"/>
      <c r="EQ832" s="39"/>
      <c r="ER832" s="39"/>
      <c r="ES832" s="39"/>
      <c r="ET832" s="39"/>
      <c r="EU832" s="39"/>
    </row>
    <row r="833" ht="16.5" customHeight="1">
      <c r="A833" s="1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  <c r="BW833" s="39"/>
      <c r="BX833" s="39"/>
      <c r="BY833" s="39"/>
      <c r="BZ833" s="39"/>
      <c r="CA833" s="39"/>
      <c r="CB833" s="39"/>
      <c r="CC833" s="39"/>
      <c r="CD833" s="39"/>
      <c r="CE833" s="39"/>
      <c r="CF833" s="39"/>
      <c r="CG833" s="39"/>
      <c r="CH833" s="39"/>
      <c r="CI833" s="39"/>
      <c r="CJ833" s="39"/>
      <c r="CK833" s="39"/>
      <c r="CL833" s="39"/>
      <c r="CM833" s="39"/>
      <c r="CN833" s="39"/>
      <c r="CO833" s="39"/>
      <c r="CP833" s="39"/>
      <c r="CQ833" s="39"/>
      <c r="CR833" s="39"/>
      <c r="CS833" s="39"/>
      <c r="CT833" s="39"/>
      <c r="CU833" s="39"/>
      <c r="CV833" s="39"/>
      <c r="CW833" s="39"/>
      <c r="CX833" s="39"/>
      <c r="CY833" s="39"/>
      <c r="CZ833" s="39"/>
      <c r="DA833" s="39"/>
      <c r="DB833" s="39"/>
      <c r="DC833" s="39"/>
      <c r="DD833" s="39"/>
      <c r="DE833" s="39"/>
      <c r="DF833" s="39"/>
      <c r="DG833" s="39"/>
      <c r="DH833" s="39"/>
      <c r="DI833" s="39"/>
      <c r="DJ833" s="39"/>
      <c r="DK833" s="39"/>
      <c r="DL833" s="39"/>
      <c r="DM833" s="39"/>
      <c r="DN833" s="39"/>
      <c r="DO833" s="39"/>
      <c r="DP833" s="39"/>
      <c r="DQ833" s="39"/>
      <c r="DR833" s="39"/>
      <c r="DS833" s="39"/>
      <c r="DT833" s="39"/>
      <c r="DU833" s="39"/>
      <c r="DV833" s="39"/>
      <c r="DW833" s="39"/>
      <c r="DX833" s="39"/>
      <c r="DY833" s="39"/>
      <c r="DZ833" s="39"/>
      <c r="EA833" s="39"/>
      <c r="EB833" s="39"/>
      <c r="EC833" s="39"/>
      <c r="ED833" s="39"/>
      <c r="EE833" s="39"/>
      <c r="EF833" s="39"/>
      <c r="EG833" s="39"/>
      <c r="EH833" s="39"/>
      <c r="EI833" s="39"/>
      <c r="EJ833" s="39"/>
      <c r="EK833" s="39"/>
      <c r="EL833" s="39"/>
      <c r="EM833" s="39"/>
      <c r="EN833" s="39"/>
      <c r="EO833" s="39"/>
      <c r="EP833" s="39"/>
      <c r="EQ833" s="39"/>
      <c r="ER833" s="39"/>
      <c r="ES833" s="39"/>
      <c r="ET833" s="39"/>
      <c r="EU833" s="39"/>
    </row>
    <row r="834" ht="16.5" customHeight="1">
      <c r="A834" s="1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  <c r="BW834" s="39"/>
      <c r="BX834" s="39"/>
      <c r="BY834" s="39"/>
      <c r="BZ834" s="39"/>
      <c r="CA834" s="39"/>
      <c r="CB834" s="39"/>
      <c r="CC834" s="39"/>
      <c r="CD834" s="39"/>
      <c r="CE834" s="39"/>
      <c r="CF834" s="39"/>
      <c r="CG834" s="39"/>
      <c r="CH834" s="39"/>
      <c r="CI834" s="39"/>
      <c r="CJ834" s="39"/>
      <c r="CK834" s="39"/>
      <c r="CL834" s="39"/>
      <c r="CM834" s="39"/>
      <c r="CN834" s="39"/>
      <c r="CO834" s="39"/>
      <c r="CP834" s="39"/>
      <c r="CQ834" s="39"/>
      <c r="CR834" s="39"/>
      <c r="CS834" s="39"/>
      <c r="CT834" s="39"/>
      <c r="CU834" s="39"/>
      <c r="CV834" s="39"/>
      <c r="CW834" s="39"/>
      <c r="CX834" s="39"/>
      <c r="CY834" s="39"/>
      <c r="CZ834" s="39"/>
      <c r="DA834" s="39"/>
      <c r="DB834" s="39"/>
      <c r="DC834" s="39"/>
      <c r="DD834" s="39"/>
      <c r="DE834" s="39"/>
      <c r="DF834" s="39"/>
      <c r="DG834" s="39"/>
      <c r="DH834" s="39"/>
      <c r="DI834" s="39"/>
      <c r="DJ834" s="39"/>
      <c r="DK834" s="39"/>
      <c r="DL834" s="39"/>
      <c r="DM834" s="39"/>
      <c r="DN834" s="39"/>
      <c r="DO834" s="39"/>
      <c r="DP834" s="39"/>
      <c r="DQ834" s="39"/>
      <c r="DR834" s="39"/>
      <c r="DS834" s="39"/>
      <c r="DT834" s="39"/>
      <c r="DU834" s="39"/>
      <c r="DV834" s="39"/>
      <c r="DW834" s="39"/>
      <c r="DX834" s="39"/>
      <c r="DY834" s="39"/>
      <c r="DZ834" s="39"/>
      <c r="EA834" s="39"/>
      <c r="EB834" s="39"/>
      <c r="EC834" s="39"/>
      <c r="ED834" s="39"/>
      <c r="EE834" s="39"/>
      <c r="EF834" s="39"/>
      <c r="EG834" s="39"/>
      <c r="EH834" s="39"/>
      <c r="EI834" s="39"/>
      <c r="EJ834" s="39"/>
      <c r="EK834" s="39"/>
      <c r="EL834" s="39"/>
      <c r="EM834" s="39"/>
      <c r="EN834" s="39"/>
      <c r="EO834" s="39"/>
      <c r="EP834" s="39"/>
      <c r="EQ834" s="39"/>
      <c r="ER834" s="39"/>
      <c r="ES834" s="39"/>
      <c r="ET834" s="39"/>
      <c r="EU834" s="39"/>
    </row>
    <row r="835" ht="16.5" customHeight="1">
      <c r="A835" s="1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  <c r="CC835" s="39"/>
      <c r="CD835" s="39"/>
      <c r="CE835" s="39"/>
      <c r="CF835" s="39"/>
      <c r="CG835" s="39"/>
      <c r="CH835" s="39"/>
      <c r="CI835" s="39"/>
      <c r="CJ835" s="39"/>
      <c r="CK835" s="39"/>
      <c r="CL835" s="39"/>
      <c r="CM835" s="39"/>
      <c r="CN835" s="39"/>
      <c r="CO835" s="39"/>
      <c r="CP835" s="39"/>
      <c r="CQ835" s="39"/>
      <c r="CR835" s="39"/>
      <c r="CS835" s="39"/>
      <c r="CT835" s="39"/>
      <c r="CU835" s="39"/>
      <c r="CV835" s="39"/>
      <c r="CW835" s="39"/>
      <c r="CX835" s="39"/>
      <c r="CY835" s="39"/>
      <c r="CZ835" s="39"/>
      <c r="DA835" s="39"/>
      <c r="DB835" s="39"/>
      <c r="DC835" s="39"/>
      <c r="DD835" s="39"/>
      <c r="DE835" s="39"/>
      <c r="DF835" s="39"/>
      <c r="DG835" s="39"/>
      <c r="DH835" s="39"/>
      <c r="DI835" s="39"/>
      <c r="DJ835" s="39"/>
      <c r="DK835" s="39"/>
      <c r="DL835" s="39"/>
      <c r="DM835" s="39"/>
      <c r="DN835" s="39"/>
      <c r="DO835" s="39"/>
      <c r="DP835" s="39"/>
      <c r="DQ835" s="39"/>
      <c r="DR835" s="39"/>
      <c r="DS835" s="39"/>
      <c r="DT835" s="39"/>
      <c r="DU835" s="39"/>
      <c r="DV835" s="39"/>
      <c r="DW835" s="39"/>
      <c r="DX835" s="39"/>
      <c r="DY835" s="39"/>
      <c r="DZ835" s="39"/>
      <c r="EA835" s="39"/>
      <c r="EB835" s="39"/>
      <c r="EC835" s="39"/>
      <c r="ED835" s="39"/>
      <c r="EE835" s="39"/>
      <c r="EF835" s="39"/>
      <c r="EG835" s="39"/>
      <c r="EH835" s="39"/>
      <c r="EI835" s="39"/>
      <c r="EJ835" s="39"/>
      <c r="EK835" s="39"/>
      <c r="EL835" s="39"/>
      <c r="EM835" s="39"/>
      <c r="EN835" s="39"/>
      <c r="EO835" s="39"/>
      <c r="EP835" s="39"/>
      <c r="EQ835" s="39"/>
      <c r="ER835" s="39"/>
      <c r="ES835" s="39"/>
      <c r="ET835" s="39"/>
      <c r="EU835" s="39"/>
    </row>
    <row r="836" ht="16.5" customHeight="1">
      <c r="A836" s="1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  <c r="CC836" s="39"/>
      <c r="CD836" s="39"/>
      <c r="CE836" s="39"/>
      <c r="CF836" s="39"/>
      <c r="CG836" s="39"/>
      <c r="CH836" s="39"/>
      <c r="CI836" s="39"/>
      <c r="CJ836" s="39"/>
      <c r="CK836" s="39"/>
      <c r="CL836" s="39"/>
      <c r="CM836" s="39"/>
      <c r="CN836" s="39"/>
      <c r="CO836" s="39"/>
      <c r="CP836" s="39"/>
      <c r="CQ836" s="39"/>
      <c r="CR836" s="39"/>
      <c r="CS836" s="39"/>
      <c r="CT836" s="39"/>
      <c r="CU836" s="39"/>
      <c r="CV836" s="39"/>
      <c r="CW836" s="39"/>
      <c r="CX836" s="39"/>
      <c r="CY836" s="39"/>
      <c r="CZ836" s="39"/>
      <c r="DA836" s="39"/>
      <c r="DB836" s="39"/>
      <c r="DC836" s="39"/>
      <c r="DD836" s="39"/>
      <c r="DE836" s="39"/>
      <c r="DF836" s="39"/>
      <c r="DG836" s="39"/>
      <c r="DH836" s="39"/>
      <c r="DI836" s="39"/>
      <c r="DJ836" s="39"/>
      <c r="DK836" s="39"/>
      <c r="DL836" s="39"/>
      <c r="DM836" s="39"/>
      <c r="DN836" s="39"/>
      <c r="DO836" s="39"/>
      <c r="DP836" s="39"/>
      <c r="DQ836" s="39"/>
      <c r="DR836" s="39"/>
      <c r="DS836" s="39"/>
      <c r="DT836" s="39"/>
      <c r="DU836" s="39"/>
      <c r="DV836" s="39"/>
      <c r="DW836" s="39"/>
      <c r="DX836" s="39"/>
      <c r="DY836" s="39"/>
      <c r="DZ836" s="39"/>
      <c r="EA836" s="39"/>
      <c r="EB836" s="39"/>
      <c r="EC836" s="39"/>
      <c r="ED836" s="39"/>
      <c r="EE836" s="39"/>
      <c r="EF836" s="39"/>
      <c r="EG836" s="39"/>
      <c r="EH836" s="39"/>
      <c r="EI836" s="39"/>
      <c r="EJ836" s="39"/>
      <c r="EK836" s="39"/>
      <c r="EL836" s="39"/>
      <c r="EM836" s="39"/>
      <c r="EN836" s="39"/>
      <c r="EO836" s="39"/>
      <c r="EP836" s="39"/>
      <c r="EQ836" s="39"/>
      <c r="ER836" s="39"/>
      <c r="ES836" s="39"/>
      <c r="ET836" s="39"/>
      <c r="EU836" s="39"/>
    </row>
    <row r="837" ht="16.5" customHeight="1">
      <c r="A837" s="1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  <c r="BW837" s="39"/>
      <c r="BX837" s="39"/>
      <c r="BY837" s="39"/>
      <c r="BZ837" s="39"/>
      <c r="CA837" s="39"/>
      <c r="CB837" s="39"/>
      <c r="CC837" s="39"/>
      <c r="CD837" s="39"/>
      <c r="CE837" s="39"/>
      <c r="CF837" s="39"/>
      <c r="CG837" s="39"/>
      <c r="CH837" s="39"/>
      <c r="CI837" s="39"/>
      <c r="CJ837" s="39"/>
      <c r="CK837" s="39"/>
      <c r="CL837" s="39"/>
      <c r="CM837" s="39"/>
      <c r="CN837" s="39"/>
      <c r="CO837" s="39"/>
      <c r="CP837" s="39"/>
      <c r="CQ837" s="39"/>
      <c r="CR837" s="39"/>
      <c r="CS837" s="39"/>
      <c r="CT837" s="39"/>
      <c r="CU837" s="39"/>
      <c r="CV837" s="39"/>
      <c r="CW837" s="39"/>
      <c r="CX837" s="39"/>
      <c r="CY837" s="39"/>
      <c r="CZ837" s="39"/>
      <c r="DA837" s="39"/>
      <c r="DB837" s="39"/>
      <c r="DC837" s="39"/>
      <c r="DD837" s="39"/>
      <c r="DE837" s="39"/>
      <c r="DF837" s="39"/>
      <c r="DG837" s="39"/>
      <c r="DH837" s="39"/>
      <c r="DI837" s="39"/>
      <c r="DJ837" s="39"/>
      <c r="DK837" s="39"/>
      <c r="DL837" s="39"/>
      <c r="DM837" s="39"/>
      <c r="DN837" s="39"/>
      <c r="DO837" s="39"/>
      <c r="DP837" s="39"/>
      <c r="DQ837" s="39"/>
      <c r="DR837" s="39"/>
      <c r="DS837" s="39"/>
      <c r="DT837" s="39"/>
      <c r="DU837" s="39"/>
      <c r="DV837" s="39"/>
      <c r="DW837" s="39"/>
      <c r="DX837" s="39"/>
      <c r="DY837" s="39"/>
      <c r="DZ837" s="39"/>
      <c r="EA837" s="39"/>
      <c r="EB837" s="39"/>
      <c r="EC837" s="39"/>
      <c r="ED837" s="39"/>
      <c r="EE837" s="39"/>
      <c r="EF837" s="39"/>
      <c r="EG837" s="39"/>
      <c r="EH837" s="39"/>
      <c r="EI837" s="39"/>
      <c r="EJ837" s="39"/>
      <c r="EK837" s="39"/>
      <c r="EL837" s="39"/>
      <c r="EM837" s="39"/>
      <c r="EN837" s="39"/>
      <c r="EO837" s="39"/>
      <c r="EP837" s="39"/>
      <c r="EQ837" s="39"/>
      <c r="ER837" s="39"/>
      <c r="ES837" s="39"/>
      <c r="ET837" s="39"/>
      <c r="EU837" s="39"/>
    </row>
    <row r="838" ht="16.5" customHeight="1">
      <c r="A838" s="1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  <c r="BW838" s="39"/>
      <c r="BX838" s="39"/>
      <c r="BY838" s="39"/>
      <c r="BZ838" s="39"/>
      <c r="CA838" s="39"/>
      <c r="CB838" s="39"/>
      <c r="CC838" s="39"/>
      <c r="CD838" s="39"/>
      <c r="CE838" s="39"/>
      <c r="CF838" s="39"/>
      <c r="CG838" s="39"/>
      <c r="CH838" s="39"/>
      <c r="CI838" s="39"/>
      <c r="CJ838" s="39"/>
      <c r="CK838" s="39"/>
      <c r="CL838" s="39"/>
      <c r="CM838" s="39"/>
      <c r="CN838" s="39"/>
      <c r="CO838" s="39"/>
      <c r="CP838" s="39"/>
      <c r="CQ838" s="39"/>
      <c r="CR838" s="39"/>
      <c r="CS838" s="39"/>
      <c r="CT838" s="39"/>
      <c r="CU838" s="39"/>
      <c r="CV838" s="39"/>
      <c r="CW838" s="39"/>
      <c r="CX838" s="39"/>
      <c r="CY838" s="39"/>
      <c r="CZ838" s="39"/>
      <c r="DA838" s="39"/>
      <c r="DB838" s="39"/>
      <c r="DC838" s="39"/>
      <c r="DD838" s="39"/>
      <c r="DE838" s="39"/>
      <c r="DF838" s="39"/>
      <c r="DG838" s="39"/>
      <c r="DH838" s="39"/>
      <c r="DI838" s="39"/>
      <c r="DJ838" s="39"/>
      <c r="DK838" s="39"/>
      <c r="DL838" s="39"/>
      <c r="DM838" s="39"/>
      <c r="DN838" s="39"/>
      <c r="DO838" s="39"/>
      <c r="DP838" s="39"/>
      <c r="DQ838" s="39"/>
      <c r="DR838" s="39"/>
      <c r="DS838" s="39"/>
      <c r="DT838" s="39"/>
      <c r="DU838" s="39"/>
      <c r="DV838" s="39"/>
      <c r="DW838" s="39"/>
      <c r="DX838" s="39"/>
      <c r="DY838" s="39"/>
      <c r="DZ838" s="39"/>
      <c r="EA838" s="39"/>
      <c r="EB838" s="39"/>
      <c r="EC838" s="39"/>
      <c r="ED838" s="39"/>
      <c r="EE838" s="39"/>
      <c r="EF838" s="39"/>
      <c r="EG838" s="39"/>
      <c r="EH838" s="39"/>
      <c r="EI838" s="39"/>
      <c r="EJ838" s="39"/>
      <c r="EK838" s="39"/>
      <c r="EL838" s="39"/>
      <c r="EM838" s="39"/>
      <c r="EN838" s="39"/>
      <c r="EO838" s="39"/>
      <c r="EP838" s="39"/>
      <c r="EQ838" s="39"/>
      <c r="ER838" s="39"/>
      <c r="ES838" s="39"/>
      <c r="ET838" s="39"/>
      <c r="EU838" s="39"/>
    </row>
    <row r="839" ht="16.5" customHeight="1">
      <c r="A839" s="1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  <c r="BW839" s="39"/>
      <c r="BX839" s="39"/>
      <c r="BY839" s="39"/>
      <c r="BZ839" s="39"/>
      <c r="CA839" s="39"/>
      <c r="CB839" s="39"/>
      <c r="CC839" s="39"/>
      <c r="CD839" s="39"/>
      <c r="CE839" s="39"/>
      <c r="CF839" s="39"/>
      <c r="CG839" s="39"/>
      <c r="CH839" s="39"/>
      <c r="CI839" s="39"/>
      <c r="CJ839" s="39"/>
      <c r="CK839" s="39"/>
      <c r="CL839" s="39"/>
      <c r="CM839" s="39"/>
      <c r="CN839" s="39"/>
      <c r="CO839" s="39"/>
      <c r="CP839" s="39"/>
      <c r="CQ839" s="39"/>
      <c r="CR839" s="39"/>
      <c r="CS839" s="39"/>
      <c r="CT839" s="39"/>
      <c r="CU839" s="39"/>
      <c r="CV839" s="39"/>
      <c r="CW839" s="39"/>
      <c r="CX839" s="39"/>
      <c r="CY839" s="39"/>
      <c r="CZ839" s="39"/>
      <c r="DA839" s="39"/>
      <c r="DB839" s="39"/>
      <c r="DC839" s="39"/>
      <c r="DD839" s="39"/>
      <c r="DE839" s="39"/>
      <c r="DF839" s="39"/>
      <c r="DG839" s="39"/>
      <c r="DH839" s="39"/>
      <c r="DI839" s="39"/>
      <c r="DJ839" s="39"/>
      <c r="DK839" s="39"/>
      <c r="DL839" s="39"/>
      <c r="DM839" s="39"/>
      <c r="DN839" s="39"/>
      <c r="DO839" s="39"/>
      <c r="DP839" s="39"/>
      <c r="DQ839" s="39"/>
      <c r="DR839" s="39"/>
      <c r="DS839" s="39"/>
      <c r="DT839" s="39"/>
      <c r="DU839" s="39"/>
      <c r="DV839" s="39"/>
      <c r="DW839" s="39"/>
      <c r="DX839" s="39"/>
      <c r="DY839" s="39"/>
      <c r="DZ839" s="39"/>
      <c r="EA839" s="39"/>
      <c r="EB839" s="39"/>
      <c r="EC839" s="39"/>
      <c r="ED839" s="39"/>
      <c r="EE839" s="39"/>
      <c r="EF839" s="39"/>
      <c r="EG839" s="39"/>
      <c r="EH839" s="39"/>
      <c r="EI839" s="39"/>
      <c r="EJ839" s="39"/>
      <c r="EK839" s="39"/>
      <c r="EL839" s="39"/>
      <c r="EM839" s="39"/>
      <c r="EN839" s="39"/>
      <c r="EO839" s="39"/>
      <c r="EP839" s="39"/>
      <c r="EQ839" s="39"/>
      <c r="ER839" s="39"/>
      <c r="ES839" s="39"/>
      <c r="ET839" s="39"/>
      <c r="EU839" s="39"/>
    </row>
    <row r="840" ht="16.5" customHeight="1">
      <c r="A840" s="1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  <c r="BW840" s="39"/>
      <c r="BX840" s="39"/>
      <c r="BY840" s="39"/>
      <c r="BZ840" s="39"/>
      <c r="CA840" s="39"/>
      <c r="CB840" s="39"/>
      <c r="CC840" s="39"/>
      <c r="CD840" s="39"/>
      <c r="CE840" s="39"/>
      <c r="CF840" s="39"/>
      <c r="CG840" s="39"/>
      <c r="CH840" s="39"/>
      <c r="CI840" s="39"/>
      <c r="CJ840" s="39"/>
      <c r="CK840" s="39"/>
      <c r="CL840" s="39"/>
      <c r="CM840" s="39"/>
      <c r="CN840" s="39"/>
      <c r="CO840" s="39"/>
      <c r="CP840" s="39"/>
      <c r="CQ840" s="39"/>
      <c r="CR840" s="39"/>
      <c r="CS840" s="39"/>
      <c r="CT840" s="39"/>
      <c r="CU840" s="39"/>
      <c r="CV840" s="39"/>
      <c r="CW840" s="39"/>
      <c r="CX840" s="39"/>
      <c r="CY840" s="39"/>
      <c r="CZ840" s="39"/>
      <c r="DA840" s="39"/>
      <c r="DB840" s="39"/>
      <c r="DC840" s="39"/>
      <c r="DD840" s="39"/>
      <c r="DE840" s="39"/>
      <c r="DF840" s="39"/>
      <c r="DG840" s="39"/>
      <c r="DH840" s="39"/>
      <c r="DI840" s="39"/>
      <c r="DJ840" s="39"/>
      <c r="DK840" s="39"/>
      <c r="DL840" s="39"/>
      <c r="DM840" s="39"/>
      <c r="DN840" s="39"/>
      <c r="DO840" s="39"/>
      <c r="DP840" s="39"/>
      <c r="DQ840" s="39"/>
      <c r="DR840" s="39"/>
      <c r="DS840" s="39"/>
      <c r="DT840" s="39"/>
      <c r="DU840" s="39"/>
      <c r="DV840" s="39"/>
      <c r="DW840" s="39"/>
      <c r="DX840" s="39"/>
      <c r="DY840" s="39"/>
      <c r="DZ840" s="39"/>
      <c r="EA840" s="39"/>
      <c r="EB840" s="39"/>
      <c r="EC840" s="39"/>
      <c r="ED840" s="39"/>
      <c r="EE840" s="39"/>
      <c r="EF840" s="39"/>
      <c r="EG840" s="39"/>
      <c r="EH840" s="39"/>
      <c r="EI840" s="39"/>
      <c r="EJ840" s="39"/>
      <c r="EK840" s="39"/>
      <c r="EL840" s="39"/>
      <c r="EM840" s="39"/>
      <c r="EN840" s="39"/>
      <c r="EO840" s="39"/>
      <c r="EP840" s="39"/>
      <c r="EQ840" s="39"/>
      <c r="ER840" s="39"/>
      <c r="ES840" s="39"/>
      <c r="ET840" s="39"/>
      <c r="EU840" s="39"/>
    </row>
    <row r="841" ht="16.5" customHeight="1">
      <c r="A841" s="1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  <c r="BW841" s="39"/>
      <c r="BX841" s="39"/>
      <c r="BY841" s="39"/>
      <c r="BZ841" s="39"/>
      <c r="CA841" s="39"/>
      <c r="CB841" s="39"/>
      <c r="CC841" s="39"/>
      <c r="CD841" s="39"/>
      <c r="CE841" s="39"/>
      <c r="CF841" s="39"/>
      <c r="CG841" s="39"/>
      <c r="CH841" s="39"/>
      <c r="CI841" s="39"/>
      <c r="CJ841" s="39"/>
      <c r="CK841" s="39"/>
      <c r="CL841" s="39"/>
      <c r="CM841" s="39"/>
      <c r="CN841" s="39"/>
      <c r="CO841" s="39"/>
      <c r="CP841" s="39"/>
      <c r="CQ841" s="39"/>
      <c r="CR841" s="39"/>
      <c r="CS841" s="39"/>
      <c r="CT841" s="39"/>
      <c r="CU841" s="39"/>
      <c r="CV841" s="39"/>
      <c r="CW841" s="39"/>
      <c r="CX841" s="39"/>
      <c r="CY841" s="39"/>
      <c r="CZ841" s="39"/>
      <c r="DA841" s="39"/>
      <c r="DB841" s="39"/>
      <c r="DC841" s="39"/>
      <c r="DD841" s="39"/>
      <c r="DE841" s="39"/>
      <c r="DF841" s="39"/>
      <c r="DG841" s="39"/>
      <c r="DH841" s="39"/>
      <c r="DI841" s="39"/>
      <c r="DJ841" s="39"/>
      <c r="DK841" s="39"/>
      <c r="DL841" s="39"/>
      <c r="DM841" s="39"/>
      <c r="DN841" s="39"/>
      <c r="DO841" s="39"/>
      <c r="DP841" s="39"/>
      <c r="DQ841" s="39"/>
      <c r="DR841" s="39"/>
      <c r="DS841" s="39"/>
      <c r="DT841" s="39"/>
      <c r="DU841" s="39"/>
      <c r="DV841" s="39"/>
      <c r="DW841" s="39"/>
      <c r="DX841" s="39"/>
      <c r="DY841" s="39"/>
      <c r="DZ841" s="39"/>
      <c r="EA841" s="39"/>
      <c r="EB841" s="39"/>
      <c r="EC841" s="39"/>
      <c r="ED841" s="39"/>
      <c r="EE841" s="39"/>
      <c r="EF841" s="39"/>
      <c r="EG841" s="39"/>
      <c r="EH841" s="39"/>
      <c r="EI841" s="39"/>
      <c r="EJ841" s="39"/>
      <c r="EK841" s="39"/>
      <c r="EL841" s="39"/>
      <c r="EM841" s="39"/>
      <c r="EN841" s="39"/>
      <c r="EO841" s="39"/>
      <c r="EP841" s="39"/>
      <c r="EQ841" s="39"/>
      <c r="ER841" s="39"/>
      <c r="ES841" s="39"/>
      <c r="ET841" s="39"/>
      <c r="EU841" s="39"/>
    </row>
    <row r="842" ht="16.5" customHeight="1">
      <c r="A842" s="1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  <c r="BW842" s="39"/>
      <c r="BX842" s="39"/>
      <c r="BY842" s="39"/>
      <c r="BZ842" s="39"/>
      <c r="CA842" s="39"/>
      <c r="CB842" s="39"/>
      <c r="CC842" s="39"/>
      <c r="CD842" s="39"/>
      <c r="CE842" s="39"/>
      <c r="CF842" s="39"/>
      <c r="CG842" s="39"/>
      <c r="CH842" s="39"/>
      <c r="CI842" s="39"/>
      <c r="CJ842" s="39"/>
      <c r="CK842" s="39"/>
      <c r="CL842" s="39"/>
      <c r="CM842" s="39"/>
      <c r="CN842" s="39"/>
      <c r="CO842" s="39"/>
      <c r="CP842" s="39"/>
      <c r="CQ842" s="39"/>
      <c r="CR842" s="39"/>
      <c r="CS842" s="39"/>
      <c r="CT842" s="39"/>
      <c r="CU842" s="39"/>
      <c r="CV842" s="39"/>
      <c r="CW842" s="39"/>
      <c r="CX842" s="39"/>
      <c r="CY842" s="39"/>
      <c r="CZ842" s="39"/>
      <c r="DA842" s="39"/>
      <c r="DB842" s="39"/>
      <c r="DC842" s="39"/>
      <c r="DD842" s="39"/>
      <c r="DE842" s="39"/>
      <c r="DF842" s="39"/>
      <c r="DG842" s="39"/>
      <c r="DH842" s="39"/>
      <c r="DI842" s="39"/>
      <c r="DJ842" s="39"/>
      <c r="DK842" s="39"/>
      <c r="DL842" s="39"/>
      <c r="DM842" s="39"/>
      <c r="DN842" s="39"/>
      <c r="DO842" s="39"/>
      <c r="DP842" s="39"/>
      <c r="DQ842" s="39"/>
      <c r="DR842" s="39"/>
      <c r="DS842" s="39"/>
      <c r="DT842" s="39"/>
      <c r="DU842" s="39"/>
      <c r="DV842" s="39"/>
      <c r="DW842" s="39"/>
      <c r="DX842" s="39"/>
      <c r="DY842" s="39"/>
      <c r="DZ842" s="39"/>
      <c r="EA842" s="39"/>
      <c r="EB842" s="39"/>
      <c r="EC842" s="39"/>
      <c r="ED842" s="39"/>
      <c r="EE842" s="39"/>
      <c r="EF842" s="39"/>
      <c r="EG842" s="39"/>
      <c r="EH842" s="39"/>
      <c r="EI842" s="39"/>
      <c r="EJ842" s="39"/>
      <c r="EK842" s="39"/>
      <c r="EL842" s="39"/>
      <c r="EM842" s="39"/>
      <c r="EN842" s="39"/>
      <c r="EO842" s="39"/>
      <c r="EP842" s="39"/>
      <c r="EQ842" s="39"/>
      <c r="ER842" s="39"/>
      <c r="ES842" s="39"/>
      <c r="ET842" s="39"/>
      <c r="EU842" s="39"/>
    </row>
    <row r="843" ht="16.5" customHeight="1">
      <c r="A843" s="1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  <c r="BW843" s="39"/>
      <c r="BX843" s="39"/>
      <c r="BY843" s="39"/>
      <c r="BZ843" s="39"/>
      <c r="CA843" s="39"/>
      <c r="CB843" s="39"/>
      <c r="CC843" s="39"/>
      <c r="CD843" s="39"/>
      <c r="CE843" s="39"/>
      <c r="CF843" s="39"/>
      <c r="CG843" s="39"/>
      <c r="CH843" s="39"/>
      <c r="CI843" s="39"/>
      <c r="CJ843" s="39"/>
      <c r="CK843" s="39"/>
      <c r="CL843" s="39"/>
      <c r="CM843" s="39"/>
      <c r="CN843" s="39"/>
      <c r="CO843" s="39"/>
      <c r="CP843" s="39"/>
      <c r="CQ843" s="39"/>
      <c r="CR843" s="39"/>
      <c r="CS843" s="39"/>
      <c r="CT843" s="39"/>
      <c r="CU843" s="39"/>
      <c r="CV843" s="39"/>
      <c r="CW843" s="39"/>
      <c r="CX843" s="39"/>
      <c r="CY843" s="39"/>
      <c r="CZ843" s="39"/>
      <c r="DA843" s="39"/>
      <c r="DB843" s="39"/>
      <c r="DC843" s="39"/>
      <c r="DD843" s="39"/>
      <c r="DE843" s="39"/>
      <c r="DF843" s="39"/>
      <c r="DG843" s="39"/>
      <c r="DH843" s="39"/>
      <c r="DI843" s="39"/>
      <c r="DJ843" s="39"/>
      <c r="DK843" s="39"/>
      <c r="DL843" s="39"/>
      <c r="DM843" s="39"/>
      <c r="DN843" s="39"/>
      <c r="DO843" s="39"/>
      <c r="DP843" s="39"/>
      <c r="DQ843" s="39"/>
      <c r="DR843" s="39"/>
      <c r="DS843" s="39"/>
      <c r="DT843" s="39"/>
      <c r="DU843" s="39"/>
      <c r="DV843" s="39"/>
      <c r="DW843" s="39"/>
      <c r="DX843" s="39"/>
      <c r="DY843" s="39"/>
      <c r="DZ843" s="39"/>
      <c r="EA843" s="39"/>
      <c r="EB843" s="39"/>
      <c r="EC843" s="39"/>
      <c r="ED843" s="39"/>
      <c r="EE843" s="39"/>
      <c r="EF843" s="39"/>
      <c r="EG843" s="39"/>
      <c r="EH843" s="39"/>
      <c r="EI843" s="39"/>
      <c r="EJ843" s="39"/>
      <c r="EK843" s="39"/>
      <c r="EL843" s="39"/>
      <c r="EM843" s="39"/>
      <c r="EN843" s="39"/>
      <c r="EO843" s="39"/>
      <c r="EP843" s="39"/>
      <c r="EQ843" s="39"/>
      <c r="ER843" s="39"/>
      <c r="ES843" s="39"/>
      <c r="ET843" s="39"/>
      <c r="EU843" s="39"/>
    </row>
    <row r="844" ht="16.5" customHeight="1">
      <c r="A844" s="1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  <c r="CC844" s="39"/>
      <c r="CD844" s="39"/>
      <c r="CE844" s="39"/>
      <c r="CF844" s="39"/>
      <c r="CG844" s="39"/>
      <c r="CH844" s="39"/>
      <c r="CI844" s="39"/>
      <c r="CJ844" s="39"/>
      <c r="CK844" s="39"/>
      <c r="CL844" s="39"/>
      <c r="CM844" s="39"/>
      <c r="CN844" s="39"/>
      <c r="CO844" s="39"/>
      <c r="CP844" s="39"/>
      <c r="CQ844" s="39"/>
      <c r="CR844" s="39"/>
      <c r="CS844" s="39"/>
      <c r="CT844" s="39"/>
      <c r="CU844" s="39"/>
      <c r="CV844" s="39"/>
      <c r="CW844" s="39"/>
      <c r="CX844" s="39"/>
      <c r="CY844" s="39"/>
      <c r="CZ844" s="39"/>
      <c r="DA844" s="39"/>
      <c r="DB844" s="39"/>
      <c r="DC844" s="39"/>
      <c r="DD844" s="39"/>
      <c r="DE844" s="39"/>
      <c r="DF844" s="39"/>
      <c r="DG844" s="39"/>
      <c r="DH844" s="39"/>
      <c r="DI844" s="39"/>
      <c r="DJ844" s="39"/>
      <c r="DK844" s="39"/>
      <c r="DL844" s="39"/>
      <c r="DM844" s="39"/>
      <c r="DN844" s="39"/>
      <c r="DO844" s="39"/>
      <c r="DP844" s="39"/>
      <c r="DQ844" s="39"/>
      <c r="DR844" s="39"/>
      <c r="DS844" s="39"/>
      <c r="DT844" s="39"/>
      <c r="DU844" s="39"/>
      <c r="DV844" s="39"/>
      <c r="DW844" s="39"/>
      <c r="DX844" s="39"/>
      <c r="DY844" s="39"/>
      <c r="DZ844" s="39"/>
      <c r="EA844" s="39"/>
      <c r="EB844" s="39"/>
      <c r="EC844" s="39"/>
      <c r="ED844" s="39"/>
      <c r="EE844" s="39"/>
      <c r="EF844" s="39"/>
      <c r="EG844" s="39"/>
      <c r="EH844" s="39"/>
      <c r="EI844" s="39"/>
      <c r="EJ844" s="39"/>
      <c r="EK844" s="39"/>
      <c r="EL844" s="39"/>
      <c r="EM844" s="39"/>
      <c r="EN844" s="39"/>
      <c r="EO844" s="39"/>
      <c r="EP844" s="39"/>
      <c r="EQ844" s="39"/>
      <c r="ER844" s="39"/>
      <c r="ES844" s="39"/>
      <c r="ET844" s="39"/>
      <c r="EU844" s="39"/>
    </row>
    <row r="845" ht="16.5" customHeight="1">
      <c r="A845" s="1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39"/>
      <c r="BX845" s="39"/>
      <c r="BY845" s="39"/>
      <c r="BZ845" s="39"/>
      <c r="CA845" s="39"/>
      <c r="CB845" s="39"/>
      <c r="CC845" s="39"/>
      <c r="CD845" s="39"/>
      <c r="CE845" s="39"/>
      <c r="CF845" s="39"/>
      <c r="CG845" s="39"/>
      <c r="CH845" s="39"/>
      <c r="CI845" s="39"/>
      <c r="CJ845" s="39"/>
      <c r="CK845" s="39"/>
      <c r="CL845" s="39"/>
      <c r="CM845" s="39"/>
      <c r="CN845" s="39"/>
      <c r="CO845" s="39"/>
      <c r="CP845" s="39"/>
      <c r="CQ845" s="39"/>
      <c r="CR845" s="39"/>
      <c r="CS845" s="39"/>
      <c r="CT845" s="39"/>
      <c r="CU845" s="39"/>
      <c r="CV845" s="39"/>
      <c r="CW845" s="39"/>
      <c r="CX845" s="39"/>
      <c r="CY845" s="39"/>
      <c r="CZ845" s="39"/>
      <c r="DA845" s="39"/>
      <c r="DB845" s="39"/>
      <c r="DC845" s="39"/>
      <c r="DD845" s="39"/>
      <c r="DE845" s="39"/>
      <c r="DF845" s="39"/>
      <c r="DG845" s="39"/>
      <c r="DH845" s="39"/>
      <c r="DI845" s="39"/>
      <c r="DJ845" s="39"/>
      <c r="DK845" s="39"/>
      <c r="DL845" s="39"/>
      <c r="DM845" s="39"/>
      <c r="DN845" s="39"/>
      <c r="DO845" s="39"/>
      <c r="DP845" s="39"/>
      <c r="DQ845" s="39"/>
      <c r="DR845" s="39"/>
      <c r="DS845" s="39"/>
      <c r="DT845" s="39"/>
      <c r="DU845" s="39"/>
      <c r="DV845" s="39"/>
      <c r="DW845" s="39"/>
      <c r="DX845" s="39"/>
      <c r="DY845" s="39"/>
      <c r="DZ845" s="39"/>
      <c r="EA845" s="39"/>
      <c r="EB845" s="39"/>
      <c r="EC845" s="39"/>
      <c r="ED845" s="39"/>
      <c r="EE845" s="39"/>
      <c r="EF845" s="39"/>
      <c r="EG845" s="39"/>
      <c r="EH845" s="39"/>
      <c r="EI845" s="39"/>
      <c r="EJ845" s="39"/>
      <c r="EK845" s="39"/>
      <c r="EL845" s="39"/>
      <c r="EM845" s="39"/>
      <c r="EN845" s="39"/>
      <c r="EO845" s="39"/>
      <c r="EP845" s="39"/>
      <c r="EQ845" s="39"/>
      <c r="ER845" s="39"/>
      <c r="ES845" s="39"/>
      <c r="ET845" s="39"/>
      <c r="EU845" s="39"/>
    </row>
    <row r="846" ht="16.5" customHeight="1">
      <c r="A846" s="1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  <c r="BW846" s="39"/>
      <c r="BX846" s="39"/>
      <c r="BY846" s="39"/>
      <c r="BZ846" s="39"/>
      <c r="CA846" s="39"/>
      <c r="CB846" s="39"/>
      <c r="CC846" s="39"/>
      <c r="CD846" s="39"/>
      <c r="CE846" s="39"/>
      <c r="CF846" s="39"/>
      <c r="CG846" s="39"/>
      <c r="CH846" s="39"/>
      <c r="CI846" s="39"/>
      <c r="CJ846" s="39"/>
      <c r="CK846" s="39"/>
      <c r="CL846" s="39"/>
      <c r="CM846" s="39"/>
      <c r="CN846" s="39"/>
      <c r="CO846" s="39"/>
      <c r="CP846" s="39"/>
      <c r="CQ846" s="39"/>
      <c r="CR846" s="39"/>
      <c r="CS846" s="39"/>
      <c r="CT846" s="39"/>
      <c r="CU846" s="39"/>
      <c r="CV846" s="39"/>
      <c r="CW846" s="39"/>
      <c r="CX846" s="39"/>
      <c r="CY846" s="39"/>
      <c r="CZ846" s="39"/>
      <c r="DA846" s="39"/>
      <c r="DB846" s="39"/>
      <c r="DC846" s="39"/>
      <c r="DD846" s="39"/>
      <c r="DE846" s="39"/>
      <c r="DF846" s="39"/>
      <c r="DG846" s="39"/>
      <c r="DH846" s="39"/>
      <c r="DI846" s="39"/>
      <c r="DJ846" s="39"/>
      <c r="DK846" s="39"/>
      <c r="DL846" s="39"/>
      <c r="DM846" s="39"/>
      <c r="DN846" s="39"/>
      <c r="DO846" s="39"/>
      <c r="DP846" s="39"/>
      <c r="DQ846" s="39"/>
      <c r="DR846" s="39"/>
      <c r="DS846" s="39"/>
      <c r="DT846" s="39"/>
      <c r="DU846" s="39"/>
      <c r="DV846" s="39"/>
      <c r="DW846" s="39"/>
      <c r="DX846" s="39"/>
      <c r="DY846" s="39"/>
      <c r="DZ846" s="39"/>
      <c r="EA846" s="39"/>
      <c r="EB846" s="39"/>
      <c r="EC846" s="39"/>
      <c r="ED846" s="39"/>
      <c r="EE846" s="39"/>
      <c r="EF846" s="39"/>
      <c r="EG846" s="39"/>
      <c r="EH846" s="39"/>
      <c r="EI846" s="39"/>
      <c r="EJ846" s="39"/>
      <c r="EK846" s="39"/>
      <c r="EL846" s="39"/>
      <c r="EM846" s="39"/>
      <c r="EN846" s="39"/>
      <c r="EO846" s="39"/>
      <c r="EP846" s="39"/>
      <c r="EQ846" s="39"/>
      <c r="ER846" s="39"/>
      <c r="ES846" s="39"/>
      <c r="ET846" s="39"/>
      <c r="EU846" s="39"/>
    </row>
    <row r="847" ht="16.5" customHeight="1">
      <c r="A847" s="1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  <c r="CC847" s="39"/>
      <c r="CD847" s="39"/>
      <c r="CE847" s="39"/>
      <c r="CF847" s="39"/>
      <c r="CG847" s="39"/>
      <c r="CH847" s="39"/>
      <c r="CI847" s="39"/>
      <c r="CJ847" s="39"/>
      <c r="CK847" s="39"/>
      <c r="CL847" s="39"/>
      <c r="CM847" s="39"/>
      <c r="CN847" s="39"/>
      <c r="CO847" s="39"/>
      <c r="CP847" s="39"/>
      <c r="CQ847" s="39"/>
      <c r="CR847" s="39"/>
      <c r="CS847" s="39"/>
      <c r="CT847" s="39"/>
      <c r="CU847" s="39"/>
      <c r="CV847" s="39"/>
      <c r="CW847" s="39"/>
      <c r="CX847" s="39"/>
      <c r="CY847" s="39"/>
      <c r="CZ847" s="39"/>
      <c r="DA847" s="39"/>
      <c r="DB847" s="39"/>
      <c r="DC847" s="39"/>
      <c r="DD847" s="39"/>
      <c r="DE847" s="39"/>
      <c r="DF847" s="39"/>
      <c r="DG847" s="39"/>
      <c r="DH847" s="39"/>
      <c r="DI847" s="39"/>
      <c r="DJ847" s="39"/>
      <c r="DK847" s="39"/>
      <c r="DL847" s="39"/>
      <c r="DM847" s="39"/>
      <c r="DN847" s="39"/>
      <c r="DO847" s="39"/>
      <c r="DP847" s="39"/>
      <c r="DQ847" s="39"/>
      <c r="DR847" s="39"/>
      <c r="DS847" s="39"/>
      <c r="DT847" s="39"/>
      <c r="DU847" s="39"/>
      <c r="DV847" s="39"/>
      <c r="DW847" s="39"/>
      <c r="DX847" s="39"/>
      <c r="DY847" s="39"/>
      <c r="DZ847" s="39"/>
      <c r="EA847" s="39"/>
      <c r="EB847" s="39"/>
      <c r="EC847" s="39"/>
      <c r="ED847" s="39"/>
      <c r="EE847" s="39"/>
      <c r="EF847" s="39"/>
      <c r="EG847" s="39"/>
      <c r="EH847" s="39"/>
      <c r="EI847" s="39"/>
      <c r="EJ847" s="39"/>
      <c r="EK847" s="39"/>
      <c r="EL847" s="39"/>
      <c r="EM847" s="39"/>
      <c r="EN847" s="39"/>
      <c r="EO847" s="39"/>
      <c r="EP847" s="39"/>
      <c r="EQ847" s="39"/>
      <c r="ER847" s="39"/>
      <c r="ES847" s="39"/>
      <c r="ET847" s="39"/>
      <c r="EU847" s="39"/>
    </row>
    <row r="848" ht="16.5" customHeight="1">
      <c r="A848" s="1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39"/>
      <c r="BX848" s="39"/>
      <c r="BY848" s="39"/>
      <c r="BZ848" s="39"/>
      <c r="CA848" s="39"/>
      <c r="CB848" s="39"/>
      <c r="CC848" s="39"/>
      <c r="CD848" s="39"/>
      <c r="CE848" s="39"/>
      <c r="CF848" s="39"/>
      <c r="CG848" s="39"/>
      <c r="CH848" s="39"/>
      <c r="CI848" s="39"/>
      <c r="CJ848" s="39"/>
      <c r="CK848" s="39"/>
      <c r="CL848" s="39"/>
      <c r="CM848" s="39"/>
      <c r="CN848" s="39"/>
      <c r="CO848" s="39"/>
      <c r="CP848" s="39"/>
      <c r="CQ848" s="39"/>
      <c r="CR848" s="39"/>
      <c r="CS848" s="39"/>
      <c r="CT848" s="39"/>
      <c r="CU848" s="39"/>
      <c r="CV848" s="39"/>
      <c r="CW848" s="39"/>
      <c r="CX848" s="39"/>
      <c r="CY848" s="39"/>
      <c r="CZ848" s="39"/>
      <c r="DA848" s="39"/>
      <c r="DB848" s="39"/>
      <c r="DC848" s="39"/>
      <c r="DD848" s="39"/>
      <c r="DE848" s="39"/>
      <c r="DF848" s="39"/>
      <c r="DG848" s="39"/>
      <c r="DH848" s="39"/>
      <c r="DI848" s="39"/>
      <c r="DJ848" s="39"/>
      <c r="DK848" s="39"/>
      <c r="DL848" s="39"/>
      <c r="DM848" s="39"/>
      <c r="DN848" s="39"/>
      <c r="DO848" s="39"/>
      <c r="DP848" s="39"/>
      <c r="DQ848" s="39"/>
      <c r="DR848" s="39"/>
      <c r="DS848" s="39"/>
      <c r="DT848" s="39"/>
      <c r="DU848" s="39"/>
      <c r="DV848" s="39"/>
      <c r="DW848" s="39"/>
      <c r="DX848" s="39"/>
      <c r="DY848" s="39"/>
      <c r="DZ848" s="39"/>
      <c r="EA848" s="39"/>
      <c r="EB848" s="39"/>
      <c r="EC848" s="39"/>
      <c r="ED848" s="39"/>
      <c r="EE848" s="39"/>
      <c r="EF848" s="39"/>
      <c r="EG848" s="39"/>
      <c r="EH848" s="39"/>
      <c r="EI848" s="39"/>
      <c r="EJ848" s="39"/>
      <c r="EK848" s="39"/>
      <c r="EL848" s="39"/>
      <c r="EM848" s="39"/>
      <c r="EN848" s="39"/>
      <c r="EO848" s="39"/>
      <c r="EP848" s="39"/>
      <c r="EQ848" s="39"/>
      <c r="ER848" s="39"/>
      <c r="ES848" s="39"/>
      <c r="ET848" s="39"/>
      <c r="EU848" s="39"/>
    </row>
    <row r="849" ht="16.5" customHeight="1">
      <c r="A849" s="1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  <c r="BW849" s="39"/>
      <c r="BX849" s="39"/>
      <c r="BY849" s="39"/>
      <c r="BZ849" s="39"/>
      <c r="CA849" s="39"/>
      <c r="CB849" s="39"/>
      <c r="CC849" s="39"/>
      <c r="CD849" s="39"/>
      <c r="CE849" s="39"/>
      <c r="CF849" s="39"/>
      <c r="CG849" s="39"/>
      <c r="CH849" s="39"/>
      <c r="CI849" s="39"/>
      <c r="CJ849" s="39"/>
      <c r="CK849" s="39"/>
      <c r="CL849" s="39"/>
      <c r="CM849" s="39"/>
      <c r="CN849" s="39"/>
      <c r="CO849" s="39"/>
      <c r="CP849" s="39"/>
      <c r="CQ849" s="39"/>
      <c r="CR849" s="39"/>
      <c r="CS849" s="39"/>
      <c r="CT849" s="39"/>
      <c r="CU849" s="39"/>
      <c r="CV849" s="39"/>
      <c r="CW849" s="39"/>
      <c r="CX849" s="39"/>
      <c r="CY849" s="39"/>
      <c r="CZ849" s="39"/>
      <c r="DA849" s="39"/>
      <c r="DB849" s="39"/>
      <c r="DC849" s="39"/>
      <c r="DD849" s="39"/>
      <c r="DE849" s="39"/>
      <c r="DF849" s="39"/>
      <c r="DG849" s="39"/>
      <c r="DH849" s="39"/>
      <c r="DI849" s="39"/>
      <c r="DJ849" s="39"/>
      <c r="DK849" s="39"/>
      <c r="DL849" s="39"/>
      <c r="DM849" s="39"/>
      <c r="DN849" s="39"/>
      <c r="DO849" s="39"/>
      <c r="DP849" s="39"/>
      <c r="DQ849" s="39"/>
      <c r="DR849" s="39"/>
      <c r="DS849" s="39"/>
      <c r="DT849" s="39"/>
      <c r="DU849" s="39"/>
      <c r="DV849" s="39"/>
      <c r="DW849" s="39"/>
      <c r="DX849" s="39"/>
      <c r="DY849" s="39"/>
      <c r="DZ849" s="39"/>
      <c r="EA849" s="39"/>
      <c r="EB849" s="39"/>
      <c r="EC849" s="39"/>
      <c r="ED849" s="39"/>
      <c r="EE849" s="39"/>
      <c r="EF849" s="39"/>
      <c r="EG849" s="39"/>
      <c r="EH849" s="39"/>
      <c r="EI849" s="39"/>
      <c r="EJ849" s="39"/>
      <c r="EK849" s="39"/>
      <c r="EL849" s="39"/>
      <c r="EM849" s="39"/>
      <c r="EN849" s="39"/>
      <c r="EO849" s="39"/>
      <c r="EP849" s="39"/>
      <c r="EQ849" s="39"/>
      <c r="ER849" s="39"/>
      <c r="ES849" s="39"/>
      <c r="ET849" s="39"/>
      <c r="EU849" s="39"/>
    </row>
    <row r="850" ht="16.5" customHeight="1">
      <c r="A850" s="1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  <c r="BW850" s="39"/>
      <c r="BX850" s="39"/>
      <c r="BY850" s="39"/>
      <c r="BZ850" s="39"/>
      <c r="CA850" s="39"/>
      <c r="CB850" s="39"/>
      <c r="CC850" s="39"/>
      <c r="CD850" s="39"/>
      <c r="CE850" s="39"/>
      <c r="CF850" s="39"/>
      <c r="CG850" s="39"/>
      <c r="CH850" s="39"/>
      <c r="CI850" s="39"/>
      <c r="CJ850" s="39"/>
      <c r="CK850" s="39"/>
      <c r="CL850" s="39"/>
      <c r="CM850" s="39"/>
      <c r="CN850" s="39"/>
      <c r="CO850" s="39"/>
      <c r="CP850" s="39"/>
      <c r="CQ850" s="39"/>
      <c r="CR850" s="39"/>
      <c r="CS850" s="39"/>
      <c r="CT850" s="39"/>
      <c r="CU850" s="39"/>
      <c r="CV850" s="39"/>
      <c r="CW850" s="39"/>
      <c r="CX850" s="39"/>
      <c r="CY850" s="39"/>
      <c r="CZ850" s="39"/>
      <c r="DA850" s="39"/>
      <c r="DB850" s="39"/>
      <c r="DC850" s="39"/>
      <c r="DD850" s="39"/>
      <c r="DE850" s="39"/>
      <c r="DF850" s="39"/>
      <c r="DG850" s="39"/>
      <c r="DH850" s="39"/>
      <c r="DI850" s="39"/>
      <c r="DJ850" s="39"/>
      <c r="DK850" s="39"/>
      <c r="DL850" s="39"/>
      <c r="DM850" s="39"/>
      <c r="DN850" s="39"/>
      <c r="DO850" s="39"/>
      <c r="DP850" s="39"/>
      <c r="DQ850" s="39"/>
      <c r="DR850" s="39"/>
      <c r="DS850" s="39"/>
      <c r="DT850" s="39"/>
      <c r="DU850" s="39"/>
      <c r="DV850" s="39"/>
      <c r="DW850" s="39"/>
      <c r="DX850" s="39"/>
      <c r="DY850" s="39"/>
      <c r="DZ850" s="39"/>
      <c r="EA850" s="39"/>
      <c r="EB850" s="39"/>
      <c r="EC850" s="39"/>
      <c r="ED850" s="39"/>
      <c r="EE850" s="39"/>
      <c r="EF850" s="39"/>
      <c r="EG850" s="39"/>
      <c r="EH850" s="39"/>
      <c r="EI850" s="39"/>
      <c r="EJ850" s="39"/>
      <c r="EK850" s="39"/>
      <c r="EL850" s="39"/>
      <c r="EM850" s="39"/>
      <c r="EN850" s="39"/>
      <c r="EO850" s="39"/>
      <c r="EP850" s="39"/>
      <c r="EQ850" s="39"/>
      <c r="ER850" s="39"/>
      <c r="ES850" s="39"/>
      <c r="ET850" s="39"/>
      <c r="EU850" s="39"/>
    </row>
    <row r="851" ht="16.5" customHeight="1">
      <c r="A851" s="1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39"/>
      <c r="BX851" s="39"/>
      <c r="BY851" s="39"/>
      <c r="BZ851" s="39"/>
      <c r="CA851" s="39"/>
      <c r="CB851" s="39"/>
      <c r="CC851" s="39"/>
      <c r="CD851" s="39"/>
      <c r="CE851" s="39"/>
      <c r="CF851" s="39"/>
      <c r="CG851" s="39"/>
      <c r="CH851" s="39"/>
      <c r="CI851" s="39"/>
      <c r="CJ851" s="39"/>
      <c r="CK851" s="39"/>
      <c r="CL851" s="39"/>
      <c r="CM851" s="39"/>
      <c r="CN851" s="39"/>
      <c r="CO851" s="39"/>
      <c r="CP851" s="39"/>
      <c r="CQ851" s="39"/>
      <c r="CR851" s="39"/>
      <c r="CS851" s="39"/>
      <c r="CT851" s="39"/>
      <c r="CU851" s="39"/>
      <c r="CV851" s="39"/>
      <c r="CW851" s="39"/>
      <c r="CX851" s="39"/>
      <c r="CY851" s="39"/>
      <c r="CZ851" s="39"/>
      <c r="DA851" s="39"/>
      <c r="DB851" s="39"/>
      <c r="DC851" s="39"/>
      <c r="DD851" s="39"/>
      <c r="DE851" s="39"/>
      <c r="DF851" s="39"/>
      <c r="DG851" s="39"/>
      <c r="DH851" s="39"/>
      <c r="DI851" s="39"/>
      <c r="DJ851" s="39"/>
      <c r="DK851" s="39"/>
      <c r="DL851" s="39"/>
      <c r="DM851" s="39"/>
      <c r="DN851" s="39"/>
      <c r="DO851" s="39"/>
      <c r="DP851" s="39"/>
      <c r="DQ851" s="39"/>
      <c r="DR851" s="39"/>
      <c r="DS851" s="39"/>
      <c r="DT851" s="39"/>
      <c r="DU851" s="39"/>
      <c r="DV851" s="39"/>
      <c r="DW851" s="39"/>
      <c r="DX851" s="39"/>
      <c r="DY851" s="39"/>
      <c r="DZ851" s="39"/>
      <c r="EA851" s="39"/>
      <c r="EB851" s="39"/>
      <c r="EC851" s="39"/>
      <c r="ED851" s="39"/>
      <c r="EE851" s="39"/>
      <c r="EF851" s="39"/>
      <c r="EG851" s="39"/>
      <c r="EH851" s="39"/>
      <c r="EI851" s="39"/>
      <c r="EJ851" s="39"/>
      <c r="EK851" s="39"/>
      <c r="EL851" s="39"/>
      <c r="EM851" s="39"/>
      <c r="EN851" s="39"/>
      <c r="EO851" s="39"/>
      <c r="EP851" s="39"/>
      <c r="EQ851" s="39"/>
      <c r="ER851" s="39"/>
      <c r="ES851" s="39"/>
      <c r="ET851" s="39"/>
      <c r="EU851" s="39"/>
    </row>
    <row r="852" ht="16.5" customHeight="1">
      <c r="A852" s="1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39"/>
      <c r="BX852" s="39"/>
      <c r="BY852" s="39"/>
      <c r="BZ852" s="39"/>
      <c r="CA852" s="39"/>
      <c r="CB852" s="39"/>
      <c r="CC852" s="39"/>
      <c r="CD852" s="39"/>
      <c r="CE852" s="39"/>
      <c r="CF852" s="39"/>
      <c r="CG852" s="39"/>
      <c r="CH852" s="39"/>
      <c r="CI852" s="39"/>
      <c r="CJ852" s="39"/>
      <c r="CK852" s="39"/>
      <c r="CL852" s="39"/>
      <c r="CM852" s="39"/>
      <c r="CN852" s="39"/>
      <c r="CO852" s="39"/>
      <c r="CP852" s="39"/>
      <c r="CQ852" s="39"/>
      <c r="CR852" s="39"/>
      <c r="CS852" s="39"/>
      <c r="CT852" s="39"/>
      <c r="CU852" s="39"/>
      <c r="CV852" s="39"/>
      <c r="CW852" s="39"/>
      <c r="CX852" s="39"/>
      <c r="CY852" s="39"/>
      <c r="CZ852" s="39"/>
      <c r="DA852" s="39"/>
      <c r="DB852" s="39"/>
      <c r="DC852" s="39"/>
      <c r="DD852" s="39"/>
      <c r="DE852" s="39"/>
      <c r="DF852" s="39"/>
      <c r="DG852" s="39"/>
      <c r="DH852" s="39"/>
      <c r="DI852" s="39"/>
      <c r="DJ852" s="39"/>
      <c r="DK852" s="39"/>
      <c r="DL852" s="39"/>
      <c r="DM852" s="39"/>
      <c r="DN852" s="39"/>
      <c r="DO852" s="39"/>
      <c r="DP852" s="39"/>
      <c r="DQ852" s="39"/>
      <c r="DR852" s="39"/>
      <c r="DS852" s="39"/>
      <c r="DT852" s="39"/>
      <c r="DU852" s="39"/>
      <c r="DV852" s="39"/>
      <c r="DW852" s="39"/>
      <c r="DX852" s="39"/>
      <c r="DY852" s="39"/>
      <c r="DZ852" s="39"/>
      <c r="EA852" s="39"/>
      <c r="EB852" s="39"/>
      <c r="EC852" s="39"/>
      <c r="ED852" s="39"/>
      <c r="EE852" s="39"/>
      <c r="EF852" s="39"/>
      <c r="EG852" s="39"/>
      <c r="EH852" s="39"/>
      <c r="EI852" s="39"/>
      <c r="EJ852" s="39"/>
      <c r="EK852" s="39"/>
      <c r="EL852" s="39"/>
      <c r="EM852" s="39"/>
      <c r="EN852" s="39"/>
      <c r="EO852" s="39"/>
      <c r="EP852" s="39"/>
      <c r="EQ852" s="39"/>
      <c r="ER852" s="39"/>
      <c r="ES852" s="39"/>
      <c r="ET852" s="39"/>
      <c r="EU852" s="39"/>
    </row>
    <row r="853" ht="16.5" customHeight="1">
      <c r="A853" s="1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39"/>
      <c r="BX853" s="39"/>
      <c r="BY853" s="39"/>
      <c r="BZ853" s="39"/>
      <c r="CA853" s="39"/>
      <c r="CB853" s="39"/>
      <c r="CC853" s="39"/>
      <c r="CD853" s="39"/>
      <c r="CE853" s="39"/>
      <c r="CF853" s="39"/>
      <c r="CG853" s="39"/>
      <c r="CH853" s="39"/>
      <c r="CI853" s="39"/>
      <c r="CJ853" s="39"/>
      <c r="CK853" s="39"/>
      <c r="CL853" s="39"/>
      <c r="CM853" s="39"/>
      <c r="CN853" s="39"/>
      <c r="CO853" s="39"/>
      <c r="CP853" s="39"/>
      <c r="CQ853" s="39"/>
      <c r="CR853" s="39"/>
      <c r="CS853" s="39"/>
      <c r="CT853" s="39"/>
      <c r="CU853" s="39"/>
      <c r="CV853" s="39"/>
      <c r="CW853" s="39"/>
      <c r="CX853" s="39"/>
      <c r="CY853" s="39"/>
      <c r="CZ853" s="39"/>
      <c r="DA853" s="39"/>
      <c r="DB853" s="39"/>
      <c r="DC853" s="39"/>
      <c r="DD853" s="39"/>
      <c r="DE853" s="39"/>
      <c r="DF853" s="39"/>
      <c r="DG853" s="39"/>
      <c r="DH853" s="39"/>
      <c r="DI853" s="39"/>
      <c r="DJ853" s="39"/>
      <c r="DK853" s="39"/>
      <c r="DL853" s="39"/>
      <c r="DM853" s="39"/>
      <c r="DN853" s="39"/>
      <c r="DO853" s="39"/>
      <c r="DP853" s="39"/>
      <c r="DQ853" s="39"/>
      <c r="DR853" s="39"/>
      <c r="DS853" s="39"/>
      <c r="DT853" s="39"/>
      <c r="DU853" s="39"/>
      <c r="DV853" s="39"/>
      <c r="DW853" s="39"/>
      <c r="DX853" s="39"/>
      <c r="DY853" s="39"/>
      <c r="DZ853" s="39"/>
      <c r="EA853" s="39"/>
      <c r="EB853" s="39"/>
      <c r="EC853" s="39"/>
      <c r="ED853" s="39"/>
      <c r="EE853" s="39"/>
      <c r="EF853" s="39"/>
      <c r="EG853" s="39"/>
      <c r="EH853" s="39"/>
      <c r="EI853" s="39"/>
      <c r="EJ853" s="39"/>
      <c r="EK853" s="39"/>
      <c r="EL853" s="39"/>
      <c r="EM853" s="39"/>
      <c r="EN853" s="39"/>
      <c r="EO853" s="39"/>
      <c r="EP853" s="39"/>
      <c r="EQ853" s="39"/>
      <c r="ER853" s="39"/>
      <c r="ES853" s="39"/>
      <c r="ET853" s="39"/>
      <c r="EU853" s="39"/>
    </row>
    <row r="854" ht="16.5" customHeight="1">
      <c r="A854" s="1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39"/>
      <c r="BX854" s="39"/>
      <c r="BY854" s="39"/>
      <c r="BZ854" s="39"/>
      <c r="CA854" s="39"/>
      <c r="CB854" s="39"/>
      <c r="CC854" s="39"/>
      <c r="CD854" s="39"/>
      <c r="CE854" s="39"/>
      <c r="CF854" s="39"/>
      <c r="CG854" s="39"/>
      <c r="CH854" s="39"/>
      <c r="CI854" s="39"/>
      <c r="CJ854" s="39"/>
      <c r="CK854" s="39"/>
      <c r="CL854" s="39"/>
      <c r="CM854" s="39"/>
      <c r="CN854" s="39"/>
      <c r="CO854" s="39"/>
      <c r="CP854" s="39"/>
      <c r="CQ854" s="39"/>
      <c r="CR854" s="39"/>
      <c r="CS854" s="39"/>
      <c r="CT854" s="39"/>
      <c r="CU854" s="39"/>
      <c r="CV854" s="39"/>
      <c r="CW854" s="39"/>
      <c r="CX854" s="39"/>
      <c r="CY854" s="39"/>
      <c r="CZ854" s="39"/>
      <c r="DA854" s="39"/>
      <c r="DB854" s="39"/>
      <c r="DC854" s="39"/>
      <c r="DD854" s="39"/>
      <c r="DE854" s="39"/>
      <c r="DF854" s="39"/>
      <c r="DG854" s="39"/>
      <c r="DH854" s="39"/>
      <c r="DI854" s="39"/>
      <c r="DJ854" s="39"/>
      <c r="DK854" s="39"/>
      <c r="DL854" s="39"/>
      <c r="DM854" s="39"/>
      <c r="DN854" s="39"/>
      <c r="DO854" s="39"/>
      <c r="DP854" s="39"/>
      <c r="DQ854" s="39"/>
      <c r="DR854" s="39"/>
      <c r="DS854" s="39"/>
      <c r="DT854" s="39"/>
      <c r="DU854" s="39"/>
      <c r="DV854" s="39"/>
      <c r="DW854" s="39"/>
      <c r="DX854" s="39"/>
      <c r="DY854" s="39"/>
      <c r="DZ854" s="39"/>
      <c r="EA854" s="39"/>
      <c r="EB854" s="39"/>
      <c r="EC854" s="39"/>
      <c r="ED854" s="39"/>
      <c r="EE854" s="39"/>
      <c r="EF854" s="39"/>
      <c r="EG854" s="39"/>
      <c r="EH854" s="39"/>
      <c r="EI854" s="39"/>
      <c r="EJ854" s="39"/>
      <c r="EK854" s="39"/>
      <c r="EL854" s="39"/>
      <c r="EM854" s="39"/>
      <c r="EN854" s="39"/>
      <c r="EO854" s="39"/>
      <c r="EP854" s="39"/>
      <c r="EQ854" s="39"/>
      <c r="ER854" s="39"/>
      <c r="ES854" s="39"/>
      <c r="ET854" s="39"/>
      <c r="EU854" s="39"/>
    </row>
    <row r="855" ht="16.5" customHeight="1">
      <c r="A855" s="1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39"/>
      <c r="BX855" s="39"/>
      <c r="BY855" s="39"/>
      <c r="BZ855" s="39"/>
      <c r="CA855" s="39"/>
      <c r="CB855" s="39"/>
      <c r="CC855" s="39"/>
      <c r="CD855" s="39"/>
      <c r="CE855" s="39"/>
      <c r="CF855" s="39"/>
      <c r="CG855" s="39"/>
      <c r="CH855" s="39"/>
      <c r="CI855" s="39"/>
      <c r="CJ855" s="39"/>
      <c r="CK855" s="39"/>
      <c r="CL855" s="39"/>
      <c r="CM855" s="39"/>
      <c r="CN855" s="39"/>
      <c r="CO855" s="39"/>
      <c r="CP855" s="39"/>
      <c r="CQ855" s="39"/>
      <c r="CR855" s="39"/>
      <c r="CS855" s="39"/>
      <c r="CT855" s="39"/>
      <c r="CU855" s="39"/>
      <c r="CV855" s="39"/>
      <c r="CW855" s="39"/>
      <c r="CX855" s="39"/>
      <c r="CY855" s="39"/>
      <c r="CZ855" s="39"/>
      <c r="DA855" s="39"/>
      <c r="DB855" s="39"/>
      <c r="DC855" s="39"/>
      <c r="DD855" s="39"/>
      <c r="DE855" s="39"/>
      <c r="DF855" s="39"/>
      <c r="DG855" s="39"/>
      <c r="DH855" s="39"/>
      <c r="DI855" s="39"/>
      <c r="DJ855" s="39"/>
      <c r="DK855" s="39"/>
      <c r="DL855" s="39"/>
      <c r="DM855" s="39"/>
      <c r="DN855" s="39"/>
      <c r="DO855" s="39"/>
      <c r="DP855" s="39"/>
      <c r="DQ855" s="39"/>
      <c r="DR855" s="39"/>
      <c r="DS855" s="39"/>
      <c r="DT855" s="39"/>
      <c r="DU855" s="39"/>
      <c r="DV855" s="39"/>
      <c r="DW855" s="39"/>
      <c r="DX855" s="39"/>
      <c r="DY855" s="39"/>
      <c r="DZ855" s="39"/>
      <c r="EA855" s="39"/>
      <c r="EB855" s="39"/>
      <c r="EC855" s="39"/>
      <c r="ED855" s="39"/>
      <c r="EE855" s="39"/>
      <c r="EF855" s="39"/>
      <c r="EG855" s="39"/>
      <c r="EH855" s="39"/>
      <c r="EI855" s="39"/>
      <c r="EJ855" s="39"/>
      <c r="EK855" s="39"/>
      <c r="EL855" s="39"/>
      <c r="EM855" s="39"/>
      <c r="EN855" s="39"/>
      <c r="EO855" s="39"/>
      <c r="EP855" s="39"/>
      <c r="EQ855" s="39"/>
      <c r="ER855" s="39"/>
      <c r="ES855" s="39"/>
      <c r="ET855" s="39"/>
      <c r="EU855" s="39"/>
    </row>
    <row r="856" ht="16.5" customHeight="1">
      <c r="A856" s="1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  <c r="CC856" s="39"/>
      <c r="CD856" s="39"/>
      <c r="CE856" s="39"/>
      <c r="CF856" s="39"/>
      <c r="CG856" s="39"/>
      <c r="CH856" s="39"/>
      <c r="CI856" s="39"/>
      <c r="CJ856" s="39"/>
      <c r="CK856" s="39"/>
      <c r="CL856" s="39"/>
      <c r="CM856" s="39"/>
      <c r="CN856" s="39"/>
      <c r="CO856" s="39"/>
      <c r="CP856" s="39"/>
      <c r="CQ856" s="39"/>
      <c r="CR856" s="39"/>
      <c r="CS856" s="39"/>
      <c r="CT856" s="39"/>
      <c r="CU856" s="39"/>
      <c r="CV856" s="39"/>
      <c r="CW856" s="39"/>
      <c r="CX856" s="39"/>
      <c r="CY856" s="39"/>
      <c r="CZ856" s="39"/>
      <c r="DA856" s="39"/>
      <c r="DB856" s="39"/>
      <c r="DC856" s="39"/>
      <c r="DD856" s="39"/>
      <c r="DE856" s="39"/>
      <c r="DF856" s="39"/>
      <c r="DG856" s="39"/>
      <c r="DH856" s="39"/>
      <c r="DI856" s="39"/>
      <c r="DJ856" s="39"/>
      <c r="DK856" s="39"/>
      <c r="DL856" s="39"/>
      <c r="DM856" s="39"/>
      <c r="DN856" s="39"/>
      <c r="DO856" s="39"/>
      <c r="DP856" s="39"/>
      <c r="DQ856" s="39"/>
      <c r="DR856" s="39"/>
      <c r="DS856" s="39"/>
      <c r="DT856" s="39"/>
      <c r="DU856" s="39"/>
      <c r="DV856" s="39"/>
      <c r="DW856" s="39"/>
      <c r="DX856" s="39"/>
      <c r="DY856" s="39"/>
      <c r="DZ856" s="39"/>
      <c r="EA856" s="39"/>
      <c r="EB856" s="39"/>
      <c r="EC856" s="39"/>
      <c r="ED856" s="39"/>
      <c r="EE856" s="39"/>
      <c r="EF856" s="39"/>
      <c r="EG856" s="39"/>
      <c r="EH856" s="39"/>
      <c r="EI856" s="39"/>
      <c r="EJ856" s="39"/>
      <c r="EK856" s="39"/>
      <c r="EL856" s="39"/>
      <c r="EM856" s="39"/>
      <c r="EN856" s="39"/>
      <c r="EO856" s="39"/>
      <c r="EP856" s="39"/>
      <c r="EQ856" s="39"/>
      <c r="ER856" s="39"/>
      <c r="ES856" s="39"/>
      <c r="ET856" s="39"/>
      <c r="EU856" s="39"/>
    </row>
    <row r="857" ht="16.5" customHeight="1">
      <c r="A857" s="1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  <c r="CC857" s="39"/>
      <c r="CD857" s="39"/>
      <c r="CE857" s="39"/>
      <c r="CF857" s="39"/>
      <c r="CG857" s="39"/>
      <c r="CH857" s="39"/>
      <c r="CI857" s="39"/>
      <c r="CJ857" s="39"/>
      <c r="CK857" s="39"/>
      <c r="CL857" s="39"/>
      <c r="CM857" s="39"/>
      <c r="CN857" s="39"/>
      <c r="CO857" s="39"/>
      <c r="CP857" s="39"/>
      <c r="CQ857" s="39"/>
      <c r="CR857" s="39"/>
      <c r="CS857" s="39"/>
      <c r="CT857" s="39"/>
      <c r="CU857" s="39"/>
      <c r="CV857" s="39"/>
      <c r="CW857" s="39"/>
      <c r="CX857" s="39"/>
      <c r="CY857" s="39"/>
      <c r="CZ857" s="39"/>
      <c r="DA857" s="39"/>
      <c r="DB857" s="39"/>
      <c r="DC857" s="39"/>
      <c r="DD857" s="39"/>
      <c r="DE857" s="39"/>
      <c r="DF857" s="39"/>
      <c r="DG857" s="39"/>
      <c r="DH857" s="39"/>
      <c r="DI857" s="39"/>
      <c r="DJ857" s="39"/>
      <c r="DK857" s="39"/>
      <c r="DL857" s="39"/>
      <c r="DM857" s="39"/>
      <c r="DN857" s="39"/>
      <c r="DO857" s="39"/>
      <c r="DP857" s="39"/>
      <c r="DQ857" s="39"/>
      <c r="DR857" s="39"/>
      <c r="DS857" s="39"/>
      <c r="DT857" s="39"/>
      <c r="DU857" s="39"/>
      <c r="DV857" s="39"/>
      <c r="DW857" s="39"/>
      <c r="DX857" s="39"/>
      <c r="DY857" s="39"/>
      <c r="DZ857" s="39"/>
      <c r="EA857" s="39"/>
      <c r="EB857" s="39"/>
      <c r="EC857" s="39"/>
      <c r="ED857" s="39"/>
      <c r="EE857" s="39"/>
      <c r="EF857" s="39"/>
      <c r="EG857" s="39"/>
      <c r="EH857" s="39"/>
      <c r="EI857" s="39"/>
      <c r="EJ857" s="39"/>
      <c r="EK857" s="39"/>
      <c r="EL857" s="39"/>
      <c r="EM857" s="39"/>
      <c r="EN857" s="39"/>
      <c r="EO857" s="39"/>
      <c r="EP857" s="39"/>
      <c r="EQ857" s="39"/>
      <c r="ER857" s="39"/>
      <c r="ES857" s="39"/>
      <c r="ET857" s="39"/>
      <c r="EU857" s="39"/>
    </row>
    <row r="858" ht="16.5" customHeight="1">
      <c r="A858" s="1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39"/>
      <c r="BX858" s="39"/>
      <c r="BY858" s="39"/>
      <c r="BZ858" s="39"/>
      <c r="CA858" s="39"/>
      <c r="CB858" s="39"/>
      <c r="CC858" s="39"/>
      <c r="CD858" s="39"/>
      <c r="CE858" s="39"/>
      <c r="CF858" s="39"/>
      <c r="CG858" s="39"/>
      <c r="CH858" s="39"/>
      <c r="CI858" s="39"/>
      <c r="CJ858" s="39"/>
      <c r="CK858" s="39"/>
      <c r="CL858" s="39"/>
      <c r="CM858" s="39"/>
      <c r="CN858" s="39"/>
      <c r="CO858" s="39"/>
      <c r="CP858" s="39"/>
      <c r="CQ858" s="39"/>
      <c r="CR858" s="39"/>
      <c r="CS858" s="39"/>
      <c r="CT858" s="39"/>
      <c r="CU858" s="39"/>
      <c r="CV858" s="39"/>
      <c r="CW858" s="39"/>
      <c r="CX858" s="39"/>
      <c r="CY858" s="39"/>
      <c r="CZ858" s="39"/>
      <c r="DA858" s="39"/>
      <c r="DB858" s="39"/>
      <c r="DC858" s="39"/>
      <c r="DD858" s="39"/>
      <c r="DE858" s="39"/>
      <c r="DF858" s="39"/>
      <c r="DG858" s="39"/>
      <c r="DH858" s="39"/>
      <c r="DI858" s="39"/>
      <c r="DJ858" s="39"/>
      <c r="DK858" s="39"/>
      <c r="DL858" s="39"/>
      <c r="DM858" s="39"/>
      <c r="DN858" s="39"/>
      <c r="DO858" s="39"/>
      <c r="DP858" s="39"/>
      <c r="DQ858" s="39"/>
      <c r="DR858" s="39"/>
      <c r="DS858" s="39"/>
      <c r="DT858" s="39"/>
      <c r="DU858" s="39"/>
      <c r="DV858" s="39"/>
      <c r="DW858" s="39"/>
      <c r="DX858" s="39"/>
      <c r="DY858" s="39"/>
      <c r="DZ858" s="39"/>
      <c r="EA858" s="39"/>
      <c r="EB858" s="39"/>
      <c r="EC858" s="39"/>
      <c r="ED858" s="39"/>
      <c r="EE858" s="39"/>
      <c r="EF858" s="39"/>
      <c r="EG858" s="39"/>
      <c r="EH858" s="39"/>
      <c r="EI858" s="39"/>
      <c r="EJ858" s="39"/>
      <c r="EK858" s="39"/>
      <c r="EL858" s="39"/>
      <c r="EM858" s="39"/>
      <c r="EN858" s="39"/>
      <c r="EO858" s="39"/>
      <c r="EP858" s="39"/>
      <c r="EQ858" s="39"/>
      <c r="ER858" s="39"/>
      <c r="ES858" s="39"/>
      <c r="ET858" s="39"/>
      <c r="EU858" s="39"/>
    </row>
    <row r="859" ht="16.5" customHeight="1">
      <c r="A859" s="1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  <c r="CC859" s="39"/>
      <c r="CD859" s="39"/>
      <c r="CE859" s="39"/>
      <c r="CF859" s="39"/>
      <c r="CG859" s="39"/>
      <c r="CH859" s="39"/>
      <c r="CI859" s="39"/>
      <c r="CJ859" s="39"/>
      <c r="CK859" s="39"/>
      <c r="CL859" s="39"/>
      <c r="CM859" s="39"/>
      <c r="CN859" s="39"/>
      <c r="CO859" s="39"/>
      <c r="CP859" s="39"/>
      <c r="CQ859" s="39"/>
      <c r="CR859" s="39"/>
      <c r="CS859" s="39"/>
      <c r="CT859" s="39"/>
      <c r="CU859" s="39"/>
      <c r="CV859" s="39"/>
      <c r="CW859" s="39"/>
      <c r="CX859" s="39"/>
      <c r="CY859" s="39"/>
      <c r="CZ859" s="39"/>
      <c r="DA859" s="39"/>
      <c r="DB859" s="39"/>
      <c r="DC859" s="39"/>
      <c r="DD859" s="39"/>
      <c r="DE859" s="39"/>
      <c r="DF859" s="39"/>
      <c r="DG859" s="39"/>
      <c r="DH859" s="39"/>
      <c r="DI859" s="39"/>
      <c r="DJ859" s="39"/>
      <c r="DK859" s="39"/>
      <c r="DL859" s="39"/>
      <c r="DM859" s="39"/>
      <c r="DN859" s="39"/>
      <c r="DO859" s="39"/>
      <c r="DP859" s="39"/>
      <c r="DQ859" s="39"/>
      <c r="DR859" s="39"/>
      <c r="DS859" s="39"/>
      <c r="DT859" s="39"/>
      <c r="DU859" s="39"/>
      <c r="DV859" s="39"/>
      <c r="DW859" s="39"/>
      <c r="DX859" s="39"/>
      <c r="DY859" s="39"/>
      <c r="DZ859" s="39"/>
      <c r="EA859" s="39"/>
      <c r="EB859" s="39"/>
      <c r="EC859" s="39"/>
      <c r="ED859" s="39"/>
      <c r="EE859" s="39"/>
      <c r="EF859" s="39"/>
      <c r="EG859" s="39"/>
      <c r="EH859" s="39"/>
      <c r="EI859" s="39"/>
      <c r="EJ859" s="39"/>
      <c r="EK859" s="39"/>
      <c r="EL859" s="39"/>
      <c r="EM859" s="39"/>
      <c r="EN859" s="39"/>
      <c r="EO859" s="39"/>
      <c r="EP859" s="39"/>
      <c r="EQ859" s="39"/>
      <c r="ER859" s="39"/>
      <c r="ES859" s="39"/>
      <c r="ET859" s="39"/>
      <c r="EU859" s="39"/>
    </row>
    <row r="860" ht="16.5" customHeight="1">
      <c r="A860" s="1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  <c r="CC860" s="39"/>
      <c r="CD860" s="39"/>
      <c r="CE860" s="39"/>
      <c r="CF860" s="39"/>
      <c r="CG860" s="39"/>
      <c r="CH860" s="39"/>
      <c r="CI860" s="39"/>
      <c r="CJ860" s="39"/>
      <c r="CK860" s="39"/>
      <c r="CL860" s="39"/>
      <c r="CM860" s="39"/>
      <c r="CN860" s="39"/>
      <c r="CO860" s="39"/>
      <c r="CP860" s="39"/>
      <c r="CQ860" s="39"/>
      <c r="CR860" s="39"/>
      <c r="CS860" s="39"/>
      <c r="CT860" s="39"/>
      <c r="CU860" s="39"/>
      <c r="CV860" s="39"/>
      <c r="CW860" s="39"/>
      <c r="CX860" s="39"/>
      <c r="CY860" s="39"/>
      <c r="CZ860" s="39"/>
      <c r="DA860" s="39"/>
      <c r="DB860" s="39"/>
      <c r="DC860" s="39"/>
      <c r="DD860" s="39"/>
      <c r="DE860" s="39"/>
      <c r="DF860" s="39"/>
      <c r="DG860" s="39"/>
      <c r="DH860" s="39"/>
      <c r="DI860" s="39"/>
      <c r="DJ860" s="39"/>
      <c r="DK860" s="39"/>
      <c r="DL860" s="39"/>
      <c r="DM860" s="39"/>
      <c r="DN860" s="39"/>
      <c r="DO860" s="39"/>
      <c r="DP860" s="39"/>
      <c r="DQ860" s="39"/>
      <c r="DR860" s="39"/>
      <c r="DS860" s="39"/>
      <c r="DT860" s="39"/>
      <c r="DU860" s="39"/>
      <c r="DV860" s="39"/>
      <c r="DW860" s="39"/>
      <c r="DX860" s="39"/>
      <c r="DY860" s="39"/>
      <c r="DZ860" s="39"/>
      <c r="EA860" s="39"/>
      <c r="EB860" s="39"/>
      <c r="EC860" s="39"/>
      <c r="ED860" s="39"/>
      <c r="EE860" s="39"/>
      <c r="EF860" s="39"/>
      <c r="EG860" s="39"/>
      <c r="EH860" s="39"/>
      <c r="EI860" s="39"/>
      <c r="EJ860" s="39"/>
      <c r="EK860" s="39"/>
      <c r="EL860" s="39"/>
      <c r="EM860" s="39"/>
      <c r="EN860" s="39"/>
      <c r="EO860" s="39"/>
      <c r="EP860" s="39"/>
      <c r="EQ860" s="39"/>
      <c r="ER860" s="39"/>
      <c r="ES860" s="39"/>
      <c r="ET860" s="39"/>
      <c r="EU860" s="39"/>
    </row>
    <row r="861" ht="16.5" customHeight="1">
      <c r="A861" s="1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39"/>
      <c r="BX861" s="39"/>
      <c r="BY861" s="39"/>
      <c r="BZ861" s="39"/>
      <c r="CA861" s="39"/>
      <c r="CB861" s="39"/>
      <c r="CC861" s="39"/>
      <c r="CD861" s="39"/>
      <c r="CE861" s="39"/>
      <c r="CF861" s="39"/>
      <c r="CG861" s="39"/>
      <c r="CH861" s="39"/>
      <c r="CI861" s="39"/>
      <c r="CJ861" s="39"/>
      <c r="CK861" s="39"/>
      <c r="CL861" s="39"/>
      <c r="CM861" s="39"/>
      <c r="CN861" s="39"/>
      <c r="CO861" s="39"/>
      <c r="CP861" s="39"/>
      <c r="CQ861" s="39"/>
      <c r="CR861" s="39"/>
      <c r="CS861" s="39"/>
      <c r="CT861" s="39"/>
      <c r="CU861" s="39"/>
      <c r="CV861" s="39"/>
      <c r="CW861" s="39"/>
      <c r="CX861" s="39"/>
      <c r="CY861" s="39"/>
      <c r="CZ861" s="39"/>
      <c r="DA861" s="39"/>
      <c r="DB861" s="39"/>
      <c r="DC861" s="39"/>
      <c r="DD861" s="39"/>
      <c r="DE861" s="39"/>
      <c r="DF861" s="39"/>
      <c r="DG861" s="39"/>
      <c r="DH861" s="39"/>
      <c r="DI861" s="39"/>
      <c r="DJ861" s="39"/>
      <c r="DK861" s="39"/>
      <c r="DL861" s="39"/>
      <c r="DM861" s="39"/>
      <c r="DN861" s="39"/>
      <c r="DO861" s="39"/>
      <c r="DP861" s="39"/>
      <c r="DQ861" s="39"/>
      <c r="DR861" s="39"/>
      <c r="DS861" s="39"/>
      <c r="DT861" s="39"/>
      <c r="DU861" s="39"/>
      <c r="DV861" s="39"/>
      <c r="DW861" s="39"/>
      <c r="DX861" s="39"/>
      <c r="DY861" s="39"/>
      <c r="DZ861" s="39"/>
      <c r="EA861" s="39"/>
      <c r="EB861" s="39"/>
      <c r="EC861" s="39"/>
      <c r="ED861" s="39"/>
      <c r="EE861" s="39"/>
      <c r="EF861" s="39"/>
      <c r="EG861" s="39"/>
      <c r="EH861" s="39"/>
      <c r="EI861" s="39"/>
      <c r="EJ861" s="39"/>
      <c r="EK861" s="39"/>
      <c r="EL861" s="39"/>
      <c r="EM861" s="39"/>
      <c r="EN861" s="39"/>
      <c r="EO861" s="39"/>
      <c r="EP861" s="39"/>
      <c r="EQ861" s="39"/>
      <c r="ER861" s="39"/>
      <c r="ES861" s="39"/>
      <c r="ET861" s="39"/>
      <c r="EU861" s="39"/>
    </row>
    <row r="862" ht="16.5" customHeight="1">
      <c r="A862" s="1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  <c r="CC862" s="39"/>
      <c r="CD862" s="39"/>
      <c r="CE862" s="39"/>
      <c r="CF862" s="39"/>
      <c r="CG862" s="39"/>
      <c r="CH862" s="39"/>
      <c r="CI862" s="39"/>
      <c r="CJ862" s="39"/>
      <c r="CK862" s="39"/>
      <c r="CL862" s="39"/>
      <c r="CM862" s="39"/>
      <c r="CN862" s="39"/>
      <c r="CO862" s="39"/>
      <c r="CP862" s="39"/>
      <c r="CQ862" s="39"/>
      <c r="CR862" s="39"/>
      <c r="CS862" s="39"/>
      <c r="CT862" s="39"/>
      <c r="CU862" s="39"/>
      <c r="CV862" s="39"/>
      <c r="CW862" s="39"/>
      <c r="CX862" s="39"/>
      <c r="CY862" s="39"/>
      <c r="CZ862" s="39"/>
      <c r="DA862" s="39"/>
      <c r="DB862" s="39"/>
      <c r="DC862" s="39"/>
      <c r="DD862" s="39"/>
      <c r="DE862" s="39"/>
      <c r="DF862" s="39"/>
      <c r="DG862" s="39"/>
      <c r="DH862" s="39"/>
      <c r="DI862" s="39"/>
      <c r="DJ862" s="39"/>
      <c r="DK862" s="39"/>
      <c r="DL862" s="39"/>
      <c r="DM862" s="39"/>
      <c r="DN862" s="39"/>
      <c r="DO862" s="39"/>
      <c r="DP862" s="39"/>
      <c r="DQ862" s="39"/>
      <c r="DR862" s="39"/>
      <c r="DS862" s="39"/>
      <c r="DT862" s="39"/>
      <c r="DU862" s="39"/>
      <c r="DV862" s="39"/>
      <c r="DW862" s="39"/>
      <c r="DX862" s="39"/>
      <c r="DY862" s="39"/>
      <c r="DZ862" s="39"/>
      <c r="EA862" s="39"/>
      <c r="EB862" s="39"/>
      <c r="EC862" s="39"/>
      <c r="ED862" s="39"/>
      <c r="EE862" s="39"/>
      <c r="EF862" s="39"/>
      <c r="EG862" s="39"/>
      <c r="EH862" s="39"/>
      <c r="EI862" s="39"/>
      <c r="EJ862" s="39"/>
      <c r="EK862" s="39"/>
      <c r="EL862" s="39"/>
      <c r="EM862" s="39"/>
      <c r="EN862" s="39"/>
      <c r="EO862" s="39"/>
      <c r="EP862" s="39"/>
      <c r="EQ862" s="39"/>
      <c r="ER862" s="39"/>
      <c r="ES862" s="39"/>
      <c r="ET862" s="39"/>
      <c r="EU862" s="39"/>
    </row>
    <row r="863" ht="16.5" customHeight="1">
      <c r="A863" s="1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  <c r="CC863" s="39"/>
      <c r="CD863" s="39"/>
      <c r="CE863" s="39"/>
      <c r="CF863" s="39"/>
      <c r="CG863" s="39"/>
      <c r="CH863" s="39"/>
      <c r="CI863" s="39"/>
      <c r="CJ863" s="39"/>
      <c r="CK863" s="39"/>
      <c r="CL863" s="39"/>
      <c r="CM863" s="39"/>
      <c r="CN863" s="39"/>
      <c r="CO863" s="39"/>
      <c r="CP863" s="39"/>
      <c r="CQ863" s="39"/>
      <c r="CR863" s="39"/>
      <c r="CS863" s="39"/>
      <c r="CT863" s="39"/>
      <c r="CU863" s="39"/>
      <c r="CV863" s="39"/>
      <c r="CW863" s="39"/>
      <c r="CX863" s="39"/>
      <c r="CY863" s="39"/>
      <c r="CZ863" s="39"/>
      <c r="DA863" s="39"/>
      <c r="DB863" s="39"/>
      <c r="DC863" s="39"/>
      <c r="DD863" s="39"/>
      <c r="DE863" s="39"/>
      <c r="DF863" s="39"/>
      <c r="DG863" s="39"/>
      <c r="DH863" s="39"/>
      <c r="DI863" s="39"/>
      <c r="DJ863" s="39"/>
      <c r="DK863" s="39"/>
      <c r="DL863" s="39"/>
      <c r="DM863" s="39"/>
      <c r="DN863" s="39"/>
      <c r="DO863" s="39"/>
      <c r="DP863" s="39"/>
      <c r="DQ863" s="39"/>
      <c r="DR863" s="39"/>
      <c r="DS863" s="39"/>
      <c r="DT863" s="39"/>
      <c r="DU863" s="39"/>
      <c r="DV863" s="39"/>
      <c r="DW863" s="39"/>
      <c r="DX863" s="39"/>
      <c r="DY863" s="39"/>
      <c r="DZ863" s="39"/>
      <c r="EA863" s="39"/>
      <c r="EB863" s="39"/>
      <c r="EC863" s="39"/>
      <c r="ED863" s="39"/>
      <c r="EE863" s="39"/>
      <c r="EF863" s="39"/>
      <c r="EG863" s="39"/>
      <c r="EH863" s="39"/>
      <c r="EI863" s="39"/>
      <c r="EJ863" s="39"/>
      <c r="EK863" s="39"/>
      <c r="EL863" s="39"/>
      <c r="EM863" s="39"/>
      <c r="EN863" s="39"/>
      <c r="EO863" s="39"/>
      <c r="EP863" s="39"/>
      <c r="EQ863" s="39"/>
      <c r="ER863" s="39"/>
      <c r="ES863" s="39"/>
      <c r="ET863" s="39"/>
      <c r="EU863" s="39"/>
    </row>
    <row r="864" ht="16.5" customHeight="1">
      <c r="A864" s="1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39"/>
      <c r="BX864" s="39"/>
      <c r="BY864" s="39"/>
      <c r="BZ864" s="39"/>
      <c r="CA864" s="39"/>
      <c r="CB864" s="39"/>
      <c r="CC864" s="39"/>
      <c r="CD864" s="39"/>
      <c r="CE864" s="39"/>
      <c r="CF864" s="39"/>
      <c r="CG864" s="39"/>
      <c r="CH864" s="39"/>
      <c r="CI864" s="39"/>
      <c r="CJ864" s="39"/>
      <c r="CK864" s="39"/>
      <c r="CL864" s="39"/>
      <c r="CM864" s="39"/>
      <c r="CN864" s="39"/>
      <c r="CO864" s="39"/>
      <c r="CP864" s="39"/>
      <c r="CQ864" s="39"/>
      <c r="CR864" s="39"/>
      <c r="CS864" s="39"/>
      <c r="CT864" s="39"/>
      <c r="CU864" s="39"/>
      <c r="CV864" s="39"/>
      <c r="CW864" s="39"/>
      <c r="CX864" s="39"/>
      <c r="CY864" s="39"/>
      <c r="CZ864" s="39"/>
      <c r="DA864" s="39"/>
      <c r="DB864" s="39"/>
      <c r="DC864" s="39"/>
      <c r="DD864" s="39"/>
      <c r="DE864" s="39"/>
      <c r="DF864" s="39"/>
      <c r="DG864" s="39"/>
      <c r="DH864" s="39"/>
      <c r="DI864" s="39"/>
      <c r="DJ864" s="39"/>
      <c r="DK864" s="39"/>
      <c r="DL864" s="39"/>
      <c r="DM864" s="39"/>
      <c r="DN864" s="39"/>
      <c r="DO864" s="39"/>
      <c r="DP864" s="39"/>
      <c r="DQ864" s="39"/>
      <c r="DR864" s="39"/>
      <c r="DS864" s="39"/>
      <c r="DT864" s="39"/>
      <c r="DU864" s="39"/>
      <c r="DV864" s="39"/>
      <c r="DW864" s="39"/>
      <c r="DX864" s="39"/>
      <c r="DY864" s="39"/>
      <c r="DZ864" s="39"/>
      <c r="EA864" s="39"/>
      <c r="EB864" s="39"/>
      <c r="EC864" s="39"/>
      <c r="ED864" s="39"/>
      <c r="EE864" s="39"/>
      <c r="EF864" s="39"/>
      <c r="EG864" s="39"/>
      <c r="EH864" s="39"/>
      <c r="EI864" s="39"/>
      <c r="EJ864" s="39"/>
      <c r="EK864" s="39"/>
      <c r="EL864" s="39"/>
      <c r="EM864" s="39"/>
      <c r="EN864" s="39"/>
      <c r="EO864" s="39"/>
      <c r="EP864" s="39"/>
      <c r="EQ864" s="39"/>
      <c r="ER864" s="39"/>
      <c r="ES864" s="39"/>
      <c r="ET864" s="39"/>
      <c r="EU864" s="39"/>
    </row>
    <row r="865" ht="16.5" customHeight="1">
      <c r="A865" s="1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  <c r="CC865" s="39"/>
      <c r="CD865" s="39"/>
      <c r="CE865" s="39"/>
      <c r="CF865" s="39"/>
      <c r="CG865" s="39"/>
      <c r="CH865" s="39"/>
      <c r="CI865" s="39"/>
      <c r="CJ865" s="39"/>
      <c r="CK865" s="39"/>
      <c r="CL865" s="39"/>
      <c r="CM865" s="39"/>
      <c r="CN865" s="39"/>
      <c r="CO865" s="39"/>
      <c r="CP865" s="39"/>
      <c r="CQ865" s="39"/>
      <c r="CR865" s="39"/>
      <c r="CS865" s="39"/>
      <c r="CT865" s="39"/>
      <c r="CU865" s="39"/>
      <c r="CV865" s="39"/>
      <c r="CW865" s="39"/>
      <c r="CX865" s="39"/>
      <c r="CY865" s="39"/>
      <c r="CZ865" s="39"/>
      <c r="DA865" s="39"/>
      <c r="DB865" s="39"/>
      <c r="DC865" s="39"/>
      <c r="DD865" s="39"/>
      <c r="DE865" s="39"/>
      <c r="DF865" s="39"/>
      <c r="DG865" s="39"/>
      <c r="DH865" s="39"/>
      <c r="DI865" s="39"/>
      <c r="DJ865" s="39"/>
      <c r="DK865" s="39"/>
      <c r="DL865" s="39"/>
      <c r="DM865" s="39"/>
      <c r="DN865" s="39"/>
      <c r="DO865" s="39"/>
      <c r="DP865" s="39"/>
      <c r="DQ865" s="39"/>
      <c r="DR865" s="39"/>
      <c r="DS865" s="39"/>
      <c r="DT865" s="39"/>
      <c r="DU865" s="39"/>
      <c r="DV865" s="39"/>
      <c r="DW865" s="39"/>
      <c r="DX865" s="39"/>
      <c r="DY865" s="39"/>
      <c r="DZ865" s="39"/>
      <c r="EA865" s="39"/>
      <c r="EB865" s="39"/>
      <c r="EC865" s="39"/>
      <c r="ED865" s="39"/>
      <c r="EE865" s="39"/>
      <c r="EF865" s="39"/>
      <c r="EG865" s="39"/>
      <c r="EH865" s="39"/>
      <c r="EI865" s="39"/>
      <c r="EJ865" s="39"/>
      <c r="EK865" s="39"/>
      <c r="EL865" s="39"/>
      <c r="EM865" s="39"/>
      <c r="EN865" s="39"/>
      <c r="EO865" s="39"/>
      <c r="EP865" s="39"/>
      <c r="EQ865" s="39"/>
      <c r="ER865" s="39"/>
      <c r="ES865" s="39"/>
      <c r="ET865" s="39"/>
      <c r="EU865" s="39"/>
    </row>
    <row r="866" ht="16.5" customHeight="1">
      <c r="A866" s="1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  <c r="CC866" s="39"/>
      <c r="CD866" s="39"/>
      <c r="CE866" s="39"/>
      <c r="CF866" s="39"/>
      <c r="CG866" s="39"/>
      <c r="CH866" s="39"/>
      <c r="CI866" s="39"/>
      <c r="CJ866" s="39"/>
      <c r="CK866" s="39"/>
      <c r="CL866" s="39"/>
      <c r="CM866" s="39"/>
      <c r="CN866" s="39"/>
      <c r="CO866" s="39"/>
      <c r="CP866" s="39"/>
      <c r="CQ866" s="39"/>
      <c r="CR866" s="39"/>
      <c r="CS866" s="39"/>
      <c r="CT866" s="39"/>
      <c r="CU866" s="39"/>
      <c r="CV866" s="39"/>
      <c r="CW866" s="39"/>
      <c r="CX866" s="39"/>
      <c r="CY866" s="39"/>
      <c r="CZ866" s="39"/>
      <c r="DA866" s="39"/>
      <c r="DB866" s="39"/>
      <c r="DC866" s="39"/>
      <c r="DD866" s="39"/>
      <c r="DE866" s="39"/>
      <c r="DF866" s="39"/>
      <c r="DG866" s="39"/>
      <c r="DH866" s="39"/>
      <c r="DI866" s="39"/>
      <c r="DJ866" s="39"/>
      <c r="DK866" s="39"/>
      <c r="DL866" s="39"/>
      <c r="DM866" s="39"/>
      <c r="DN866" s="39"/>
      <c r="DO866" s="39"/>
      <c r="DP866" s="39"/>
      <c r="DQ866" s="39"/>
      <c r="DR866" s="39"/>
      <c r="DS866" s="39"/>
      <c r="DT866" s="39"/>
      <c r="DU866" s="39"/>
      <c r="DV866" s="39"/>
      <c r="DW866" s="39"/>
      <c r="DX866" s="39"/>
      <c r="DY866" s="39"/>
      <c r="DZ866" s="39"/>
      <c r="EA866" s="39"/>
      <c r="EB866" s="39"/>
      <c r="EC866" s="39"/>
      <c r="ED866" s="39"/>
      <c r="EE866" s="39"/>
      <c r="EF866" s="39"/>
      <c r="EG866" s="39"/>
      <c r="EH866" s="39"/>
      <c r="EI866" s="39"/>
      <c r="EJ866" s="39"/>
      <c r="EK866" s="39"/>
      <c r="EL866" s="39"/>
      <c r="EM866" s="39"/>
      <c r="EN866" s="39"/>
      <c r="EO866" s="39"/>
      <c r="EP866" s="39"/>
      <c r="EQ866" s="39"/>
      <c r="ER866" s="39"/>
      <c r="ES866" s="39"/>
      <c r="ET866" s="39"/>
      <c r="EU866" s="39"/>
    </row>
    <row r="867" ht="16.5" customHeight="1">
      <c r="A867" s="1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39"/>
      <c r="BX867" s="39"/>
      <c r="BY867" s="39"/>
      <c r="BZ867" s="39"/>
      <c r="CA867" s="39"/>
      <c r="CB867" s="39"/>
      <c r="CC867" s="39"/>
      <c r="CD867" s="39"/>
      <c r="CE867" s="39"/>
      <c r="CF867" s="39"/>
      <c r="CG867" s="39"/>
      <c r="CH867" s="39"/>
      <c r="CI867" s="39"/>
      <c r="CJ867" s="39"/>
      <c r="CK867" s="39"/>
      <c r="CL867" s="39"/>
      <c r="CM867" s="39"/>
      <c r="CN867" s="39"/>
      <c r="CO867" s="39"/>
      <c r="CP867" s="39"/>
      <c r="CQ867" s="39"/>
      <c r="CR867" s="39"/>
      <c r="CS867" s="39"/>
      <c r="CT867" s="39"/>
      <c r="CU867" s="39"/>
      <c r="CV867" s="39"/>
      <c r="CW867" s="39"/>
      <c r="CX867" s="39"/>
      <c r="CY867" s="39"/>
      <c r="CZ867" s="39"/>
      <c r="DA867" s="39"/>
      <c r="DB867" s="39"/>
      <c r="DC867" s="39"/>
      <c r="DD867" s="39"/>
      <c r="DE867" s="39"/>
      <c r="DF867" s="39"/>
      <c r="DG867" s="39"/>
      <c r="DH867" s="39"/>
      <c r="DI867" s="39"/>
      <c r="DJ867" s="39"/>
      <c r="DK867" s="39"/>
      <c r="DL867" s="39"/>
      <c r="DM867" s="39"/>
      <c r="DN867" s="39"/>
      <c r="DO867" s="39"/>
      <c r="DP867" s="39"/>
      <c r="DQ867" s="39"/>
      <c r="DR867" s="39"/>
      <c r="DS867" s="39"/>
      <c r="DT867" s="39"/>
      <c r="DU867" s="39"/>
      <c r="DV867" s="39"/>
      <c r="DW867" s="39"/>
      <c r="DX867" s="39"/>
      <c r="DY867" s="39"/>
      <c r="DZ867" s="39"/>
      <c r="EA867" s="39"/>
      <c r="EB867" s="39"/>
      <c r="EC867" s="39"/>
      <c r="ED867" s="39"/>
      <c r="EE867" s="39"/>
      <c r="EF867" s="39"/>
      <c r="EG867" s="39"/>
      <c r="EH867" s="39"/>
      <c r="EI867" s="39"/>
      <c r="EJ867" s="39"/>
      <c r="EK867" s="39"/>
      <c r="EL867" s="39"/>
      <c r="EM867" s="39"/>
      <c r="EN867" s="39"/>
      <c r="EO867" s="39"/>
      <c r="EP867" s="39"/>
      <c r="EQ867" s="39"/>
      <c r="ER867" s="39"/>
      <c r="ES867" s="39"/>
      <c r="ET867" s="39"/>
      <c r="EU867" s="39"/>
    </row>
    <row r="868" ht="16.5" customHeight="1">
      <c r="A868" s="1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  <c r="CC868" s="39"/>
      <c r="CD868" s="39"/>
      <c r="CE868" s="39"/>
      <c r="CF868" s="39"/>
      <c r="CG868" s="39"/>
      <c r="CH868" s="39"/>
      <c r="CI868" s="39"/>
      <c r="CJ868" s="39"/>
      <c r="CK868" s="39"/>
      <c r="CL868" s="39"/>
      <c r="CM868" s="39"/>
      <c r="CN868" s="39"/>
      <c r="CO868" s="39"/>
      <c r="CP868" s="39"/>
      <c r="CQ868" s="39"/>
      <c r="CR868" s="39"/>
      <c r="CS868" s="39"/>
      <c r="CT868" s="39"/>
      <c r="CU868" s="39"/>
      <c r="CV868" s="39"/>
      <c r="CW868" s="39"/>
      <c r="CX868" s="39"/>
      <c r="CY868" s="39"/>
      <c r="CZ868" s="39"/>
      <c r="DA868" s="39"/>
      <c r="DB868" s="39"/>
      <c r="DC868" s="39"/>
      <c r="DD868" s="39"/>
      <c r="DE868" s="39"/>
      <c r="DF868" s="39"/>
      <c r="DG868" s="39"/>
      <c r="DH868" s="39"/>
      <c r="DI868" s="39"/>
      <c r="DJ868" s="39"/>
      <c r="DK868" s="39"/>
      <c r="DL868" s="39"/>
      <c r="DM868" s="39"/>
      <c r="DN868" s="39"/>
      <c r="DO868" s="39"/>
      <c r="DP868" s="39"/>
      <c r="DQ868" s="39"/>
      <c r="DR868" s="39"/>
      <c r="DS868" s="39"/>
      <c r="DT868" s="39"/>
      <c r="DU868" s="39"/>
      <c r="DV868" s="39"/>
      <c r="DW868" s="39"/>
      <c r="DX868" s="39"/>
      <c r="DY868" s="39"/>
      <c r="DZ868" s="39"/>
      <c r="EA868" s="39"/>
      <c r="EB868" s="39"/>
      <c r="EC868" s="39"/>
      <c r="ED868" s="39"/>
      <c r="EE868" s="39"/>
      <c r="EF868" s="39"/>
      <c r="EG868" s="39"/>
      <c r="EH868" s="39"/>
      <c r="EI868" s="39"/>
      <c r="EJ868" s="39"/>
      <c r="EK868" s="39"/>
      <c r="EL868" s="39"/>
      <c r="EM868" s="39"/>
      <c r="EN868" s="39"/>
      <c r="EO868" s="39"/>
      <c r="EP868" s="39"/>
      <c r="EQ868" s="39"/>
      <c r="ER868" s="39"/>
      <c r="ES868" s="39"/>
      <c r="ET868" s="39"/>
      <c r="EU868" s="39"/>
    </row>
    <row r="869" ht="16.5" customHeight="1">
      <c r="A869" s="1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/>
      <c r="BY869" s="39"/>
      <c r="BZ869" s="39"/>
      <c r="CA869" s="39"/>
      <c r="CB869" s="39"/>
      <c r="CC869" s="39"/>
      <c r="CD869" s="39"/>
      <c r="CE869" s="39"/>
      <c r="CF869" s="39"/>
      <c r="CG869" s="39"/>
      <c r="CH869" s="39"/>
      <c r="CI869" s="39"/>
      <c r="CJ869" s="39"/>
      <c r="CK869" s="39"/>
      <c r="CL869" s="39"/>
      <c r="CM869" s="39"/>
      <c r="CN869" s="39"/>
      <c r="CO869" s="39"/>
      <c r="CP869" s="39"/>
      <c r="CQ869" s="39"/>
      <c r="CR869" s="39"/>
      <c r="CS869" s="39"/>
      <c r="CT869" s="39"/>
      <c r="CU869" s="39"/>
      <c r="CV869" s="39"/>
      <c r="CW869" s="39"/>
      <c r="CX869" s="39"/>
      <c r="CY869" s="39"/>
      <c r="CZ869" s="39"/>
      <c r="DA869" s="39"/>
      <c r="DB869" s="39"/>
      <c r="DC869" s="39"/>
      <c r="DD869" s="39"/>
      <c r="DE869" s="39"/>
      <c r="DF869" s="39"/>
      <c r="DG869" s="39"/>
      <c r="DH869" s="39"/>
      <c r="DI869" s="39"/>
      <c r="DJ869" s="39"/>
      <c r="DK869" s="39"/>
      <c r="DL869" s="39"/>
      <c r="DM869" s="39"/>
      <c r="DN869" s="39"/>
      <c r="DO869" s="39"/>
      <c r="DP869" s="39"/>
      <c r="DQ869" s="39"/>
      <c r="DR869" s="39"/>
      <c r="DS869" s="39"/>
      <c r="DT869" s="39"/>
      <c r="DU869" s="39"/>
      <c r="DV869" s="39"/>
      <c r="DW869" s="39"/>
      <c r="DX869" s="39"/>
      <c r="DY869" s="39"/>
      <c r="DZ869" s="39"/>
      <c r="EA869" s="39"/>
      <c r="EB869" s="39"/>
      <c r="EC869" s="39"/>
      <c r="ED869" s="39"/>
      <c r="EE869" s="39"/>
      <c r="EF869" s="39"/>
      <c r="EG869" s="39"/>
      <c r="EH869" s="39"/>
      <c r="EI869" s="39"/>
      <c r="EJ869" s="39"/>
      <c r="EK869" s="39"/>
      <c r="EL869" s="39"/>
      <c r="EM869" s="39"/>
      <c r="EN869" s="39"/>
      <c r="EO869" s="39"/>
      <c r="EP869" s="39"/>
      <c r="EQ869" s="39"/>
      <c r="ER869" s="39"/>
      <c r="ES869" s="39"/>
      <c r="ET869" s="39"/>
      <c r="EU869" s="39"/>
    </row>
    <row r="870" ht="16.5" customHeight="1">
      <c r="A870" s="1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39"/>
      <c r="BX870" s="39"/>
      <c r="BY870" s="39"/>
      <c r="BZ870" s="39"/>
      <c r="CA870" s="39"/>
      <c r="CB870" s="39"/>
      <c r="CC870" s="39"/>
      <c r="CD870" s="39"/>
      <c r="CE870" s="39"/>
      <c r="CF870" s="39"/>
      <c r="CG870" s="39"/>
      <c r="CH870" s="39"/>
      <c r="CI870" s="39"/>
      <c r="CJ870" s="39"/>
      <c r="CK870" s="39"/>
      <c r="CL870" s="39"/>
      <c r="CM870" s="39"/>
      <c r="CN870" s="39"/>
      <c r="CO870" s="39"/>
      <c r="CP870" s="39"/>
      <c r="CQ870" s="39"/>
      <c r="CR870" s="39"/>
      <c r="CS870" s="39"/>
      <c r="CT870" s="39"/>
      <c r="CU870" s="39"/>
      <c r="CV870" s="39"/>
      <c r="CW870" s="39"/>
      <c r="CX870" s="39"/>
      <c r="CY870" s="39"/>
      <c r="CZ870" s="39"/>
      <c r="DA870" s="39"/>
      <c r="DB870" s="39"/>
      <c r="DC870" s="39"/>
      <c r="DD870" s="39"/>
      <c r="DE870" s="39"/>
      <c r="DF870" s="39"/>
      <c r="DG870" s="39"/>
      <c r="DH870" s="39"/>
      <c r="DI870" s="39"/>
      <c r="DJ870" s="39"/>
      <c r="DK870" s="39"/>
      <c r="DL870" s="39"/>
      <c r="DM870" s="39"/>
      <c r="DN870" s="39"/>
      <c r="DO870" s="39"/>
      <c r="DP870" s="39"/>
      <c r="DQ870" s="39"/>
      <c r="DR870" s="39"/>
      <c r="DS870" s="39"/>
      <c r="DT870" s="39"/>
      <c r="DU870" s="39"/>
      <c r="DV870" s="39"/>
      <c r="DW870" s="39"/>
      <c r="DX870" s="39"/>
      <c r="DY870" s="39"/>
      <c r="DZ870" s="39"/>
      <c r="EA870" s="39"/>
      <c r="EB870" s="39"/>
      <c r="EC870" s="39"/>
      <c r="ED870" s="39"/>
      <c r="EE870" s="39"/>
      <c r="EF870" s="39"/>
      <c r="EG870" s="39"/>
      <c r="EH870" s="39"/>
      <c r="EI870" s="39"/>
      <c r="EJ870" s="39"/>
      <c r="EK870" s="39"/>
      <c r="EL870" s="39"/>
      <c r="EM870" s="39"/>
      <c r="EN870" s="39"/>
      <c r="EO870" s="39"/>
      <c r="EP870" s="39"/>
      <c r="EQ870" s="39"/>
      <c r="ER870" s="39"/>
      <c r="ES870" s="39"/>
      <c r="ET870" s="39"/>
      <c r="EU870" s="39"/>
    </row>
    <row r="871" ht="16.5" customHeight="1">
      <c r="A871" s="1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  <c r="CC871" s="39"/>
      <c r="CD871" s="39"/>
      <c r="CE871" s="39"/>
      <c r="CF871" s="39"/>
      <c r="CG871" s="39"/>
      <c r="CH871" s="39"/>
      <c r="CI871" s="39"/>
      <c r="CJ871" s="39"/>
      <c r="CK871" s="39"/>
      <c r="CL871" s="39"/>
      <c r="CM871" s="39"/>
      <c r="CN871" s="39"/>
      <c r="CO871" s="39"/>
      <c r="CP871" s="39"/>
      <c r="CQ871" s="39"/>
      <c r="CR871" s="39"/>
      <c r="CS871" s="39"/>
      <c r="CT871" s="39"/>
      <c r="CU871" s="39"/>
      <c r="CV871" s="39"/>
      <c r="CW871" s="39"/>
      <c r="CX871" s="39"/>
      <c r="CY871" s="39"/>
      <c r="CZ871" s="39"/>
      <c r="DA871" s="39"/>
      <c r="DB871" s="39"/>
      <c r="DC871" s="39"/>
      <c r="DD871" s="39"/>
      <c r="DE871" s="39"/>
      <c r="DF871" s="39"/>
      <c r="DG871" s="39"/>
      <c r="DH871" s="39"/>
      <c r="DI871" s="39"/>
      <c r="DJ871" s="39"/>
      <c r="DK871" s="39"/>
      <c r="DL871" s="39"/>
      <c r="DM871" s="39"/>
      <c r="DN871" s="39"/>
      <c r="DO871" s="39"/>
      <c r="DP871" s="39"/>
      <c r="DQ871" s="39"/>
      <c r="DR871" s="39"/>
      <c r="DS871" s="39"/>
      <c r="DT871" s="39"/>
      <c r="DU871" s="39"/>
      <c r="DV871" s="39"/>
      <c r="DW871" s="39"/>
      <c r="DX871" s="39"/>
      <c r="DY871" s="39"/>
      <c r="DZ871" s="39"/>
      <c r="EA871" s="39"/>
      <c r="EB871" s="39"/>
      <c r="EC871" s="39"/>
      <c r="ED871" s="39"/>
      <c r="EE871" s="39"/>
      <c r="EF871" s="39"/>
      <c r="EG871" s="39"/>
      <c r="EH871" s="39"/>
      <c r="EI871" s="39"/>
      <c r="EJ871" s="39"/>
      <c r="EK871" s="39"/>
      <c r="EL871" s="39"/>
      <c r="EM871" s="39"/>
      <c r="EN871" s="39"/>
      <c r="EO871" s="39"/>
      <c r="EP871" s="39"/>
      <c r="EQ871" s="39"/>
      <c r="ER871" s="39"/>
      <c r="ES871" s="39"/>
      <c r="ET871" s="39"/>
      <c r="EU871" s="39"/>
    </row>
    <row r="872" ht="16.5" customHeight="1">
      <c r="A872" s="1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/>
      <c r="BY872" s="39"/>
      <c r="BZ872" s="39"/>
      <c r="CA872" s="39"/>
      <c r="CB872" s="39"/>
      <c r="CC872" s="39"/>
      <c r="CD872" s="39"/>
      <c r="CE872" s="39"/>
      <c r="CF872" s="39"/>
      <c r="CG872" s="39"/>
      <c r="CH872" s="39"/>
      <c r="CI872" s="39"/>
      <c r="CJ872" s="39"/>
      <c r="CK872" s="39"/>
      <c r="CL872" s="39"/>
      <c r="CM872" s="39"/>
      <c r="CN872" s="39"/>
      <c r="CO872" s="39"/>
      <c r="CP872" s="39"/>
      <c r="CQ872" s="39"/>
      <c r="CR872" s="39"/>
      <c r="CS872" s="39"/>
      <c r="CT872" s="39"/>
      <c r="CU872" s="39"/>
      <c r="CV872" s="39"/>
      <c r="CW872" s="39"/>
      <c r="CX872" s="39"/>
      <c r="CY872" s="39"/>
      <c r="CZ872" s="39"/>
      <c r="DA872" s="39"/>
      <c r="DB872" s="39"/>
      <c r="DC872" s="39"/>
      <c r="DD872" s="39"/>
      <c r="DE872" s="39"/>
      <c r="DF872" s="39"/>
      <c r="DG872" s="39"/>
      <c r="DH872" s="39"/>
      <c r="DI872" s="39"/>
      <c r="DJ872" s="39"/>
      <c r="DK872" s="39"/>
      <c r="DL872" s="39"/>
      <c r="DM872" s="39"/>
      <c r="DN872" s="39"/>
      <c r="DO872" s="39"/>
      <c r="DP872" s="39"/>
      <c r="DQ872" s="39"/>
      <c r="DR872" s="39"/>
      <c r="DS872" s="39"/>
      <c r="DT872" s="39"/>
      <c r="DU872" s="39"/>
      <c r="DV872" s="39"/>
      <c r="DW872" s="39"/>
      <c r="DX872" s="39"/>
      <c r="DY872" s="39"/>
      <c r="DZ872" s="39"/>
      <c r="EA872" s="39"/>
      <c r="EB872" s="39"/>
      <c r="EC872" s="39"/>
      <c r="ED872" s="39"/>
      <c r="EE872" s="39"/>
      <c r="EF872" s="39"/>
      <c r="EG872" s="39"/>
      <c r="EH872" s="39"/>
      <c r="EI872" s="39"/>
      <c r="EJ872" s="39"/>
      <c r="EK872" s="39"/>
      <c r="EL872" s="39"/>
      <c r="EM872" s="39"/>
      <c r="EN872" s="39"/>
      <c r="EO872" s="39"/>
      <c r="EP872" s="39"/>
      <c r="EQ872" s="39"/>
      <c r="ER872" s="39"/>
      <c r="ES872" s="39"/>
      <c r="ET872" s="39"/>
      <c r="EU872" s="39"/>
    </row>
    <row r="873" ht="16.5" customHeight="1">
      <c r="A873" s="1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  <c r="BW873" s="39"/>
      <c r="BX873" s="39"/>
      <c r="BY873" s="39"/>
      <c r="BZ873" s="39"/>
      <c r="CA873" s="39"/>
      <c r="CB873" s="39"/>
      <c r="CC873" s="39"/>
      <c r="CD873" s="39"/>
      <c r="CE873" s="39"/>
      <c r="CF873" s="39"/>
      <c r="CG873" s="39"/>
      <c r="CH873" s="39"/>
      <c r="CI873" s="39"/>
      <c r="CJ873" s="39"/>
      <c r="CK873" s="39"/>
      <c r="CL873" s="39"/>
      <c r="CM873" s="39"/>
      <c r="CN873" s="39"/>
      <c r="CO873" s="39"/>
      <c r="CP873" s="39"/>
      <c r="CQ873" s="39"/>
      <c r="CR873" s="39"/>
      <c r="CS873" s="39"/>
      <c r="CT873" s="39"/>
      <c r="CU873" s="39"/>
      <c r="CV873" s="39"/>
      <c r="CW873" s="39"/>
      <c r="CX873" s="39"/>
      <c r="CY873" s="39"/>
      <c r="CZ873" s="39"/>
      <c r="DA873" s="39"/>
      <c r="DB873" s="39"/>
      <c r="DC873" s="39"/>
      <c r="DD873" s="39"/>
      <c r="DE873" s="39"/>
      <c r="DF873" s="39"/>
      <c r="DG873" s="39"/>
      <c r="DH873" s="39"/>
      <c r="DI873" s="39"/>
      <c r="DJ873" s="39"/>
      <c r="DK873" s="39"/>
      <c r="DL873" s="39"/>
      <c r="DM873" s="39"/>
      <c r="DN873" s="39"/>
      <c r="DO873" s="39"/>
      <c r="DP873" s="39"/>
      <c r="DQ873" s="39"/>
      <c r="DR873" s="39"/>
      <c r="DS873" s="39"/>
      <c r="DT873" s="39"/>
      <c r="DU873" s="39"/>
      <c r="DV873" s="39"/>
      <c r="DW873" s="39"/>
      <c r="DX873" s="39"/>
      <c r="DY873" s="39"/>
      <c r="DZ873" s="39"/>
      <c r="EA873" s="39"/>
      <c r="EB873" s="39"/>
      <c r="EC873" s="39"/>
      <c r="ED873" s="39"/>
      <c r="EE873" s="39"/>
      <c r="EF873" s="39"/>
      <c r="EG873" s="39"/>
      <c r="EH873" s="39"/>
      <c r="EI873" s="39"/>
      <c r="EJ873" s="39"/>
      <c r="EK873" s="39"/>
      <c r="EL873" s="39"/>
      <c r="EM873" s="39"/>
      <c r="EN873" s="39"/>
      <c r="EO873" s="39"/>
      <c r="EP873" s="39"/>
      <c r="EQ873" s="39"/>
      <c r="ER873" s="39"/>
      <c r="ES873" s="39"/>
      <c r="ET873" s="39"/>
      <c r="EU873" s="39"/>
    </row>
    <row r="874" ht="16.5" customHeight="1">
      <c r="A874" s="1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  <c r="CC874" s="39"/>
      <c r="CD874" s="39"/>
      <c r="CE874" s="39"/>
      <c r="CF874" s="39"/>
      <c r="CG874" s="39"/>
      <c r="CH874" s="39"/>
      <c r="CI874" s="39"/>
      <c r="CJ874" s="39"/>
      <c r="CK874" s="39"/>
      <c r="CL874" s="39"/>
      <c r="CM874" s="39"/>
      <c r="CN874" s="39"/>
      <c r="CO874" s="39"/>
      <c r="CP874" s="39"/>
      <c r="CQ874" s="39"/>
      <c r="CR874" s="39"/>
      <c r="CS874" s="39"/>
      <c r="CT874" s="39"/>
      <c r="CU874" s="39"/>
      <c r="CV874" s="39"/>
      <c r="CW874" s="39"/>
      <c r="CX874" s="39"/>
      <c r="CY874" s="39"/>
      <c r="CZ874" s="39"/>
      <c r="DA874" s="39"/>
      <c r="DB874" s="39"/>
      <c r="DC874" s="39"/>
      <c r="DD874" s="39"/>
      <c r="DE874" s="39"/>
      <c r="DF874" s="39"/>
      <c r="DG874" s="39"/>
      <c r="DH874" s="39"/>
      <c r="DI874" s="39"/>
      <c r="DJ874" s="39"/>
      <c r="DK874" s="39"/>
      <c r="DL874" s="39"/>
      <c r="DM874" s="39"/>
      <c r="DN874" s="39"/>
      <c r="DO874" s="39"/>
      <c r="DP874" s="39"/>
      <c r="DQ874" s="39"/>
      <c r="DR874" s="39"/>
      <c r="DS874" s="39"/>
      <c r="DT874" s="39"/>
      <c r="DU874" s="39"/>
      <c r="DV874" s="39"/>
      <c r="DW874" s="39"/>
      <c r="DX874" s="39"/>
      <c r="DY874" s="39"/>
      <c r="DZ874" s="39"/>
      <c r="EA874" s="39"/>
      <c r="EB874" s="39"/>
      <c r="EC874" s="39"/>
      <c r="ED874" s="39"/>
      <c r="EE874" s="39"/>
      <c r="EF874" s="39"/>
      <c r="EG874" s="39"/>
      <c r="EH874" s="39"/>
      <c r="EI874" s="39"/>
      <c r="EJ874" s="39"/>
      <c r="EK874" s="39"/>
      <c r="EL874" s="39"/>
      <c r="EM874" s="39"/>
      <c r="EN874" s="39"/>
      <c r="EO874" s="39"/>
      <c r="EP874" s="39"/>
      <c r="EQ874" s="39"/>
      <c r="ER874" s="39"/>
      <c r="ES874" s="39"/>
      <c r="ET874" s="39"/>
      <c r="EU874" s="39"/>
    </row>
    <row r="875" ht="16.5" customHeight="1">
      <c r="A875" s="1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  <c r="CC875" s="39"/>
      <c r="CD875" s="39"/>
      <c r="CE875" s="39"/>
      <c r="CF875" s="39"/>
      <c r="CG875" s="39"/>
      <c r="CH875" s="39"/>
      <c r="CI875" s="39"/>
      <c r="CJ875" s="39"/>
      <c r="CK875" s="39"/>
      <c r="CL875" s="39"/>
      <c r="CM875" s="39"/>
      <c r="CN875" s="39"/>
      <c r="CO875" s="39"/>
      <c r="CP875" s="39"/>
      <c r="CQ875" s="39"/>
      <c r="CR875" s="39"/>
      <c r="CS875" s="39"/>
      <c r="CT875" s="39"/>
      <c r="CU875" s="39"/>
      <c r="CV875" s="39"/>
      <c r="CW875" s="39"/>
      <c r="CX875" s="39"/>
      <c r="CY875" s="39"/>
      <c r="CZ875" s="39"/>
      <c r="DA875" s="39"/>
      <c r="DB875" s="39"/>
      <c r="DC875" s="39"/>
      <c r="DD875" s="39"/>
      <c r="DE875" s="39"/>
      <c r="DF875" s="39"/>
      <c r="DG875" s="39"/>
      <c r="DH875" s="39"/>
      <c r="DI875" s="39"/>
      <c r="DJ875" s="39"/>
      <c r="DK875" s="39"/>
      <c r="DL875" s="39"/>
      <c r="DM875" s="39"/>
      <c r="DN875" s="39"/>
      <c r="DO875" s="39"/>
      <c r="DP875" s="39"/>
      <c r="DQ875" s="39"/>
      <c r="DR875" s="39"/>
      <c r="DS875" s="39"/>
      <c r="DT875" s="39"/>
      <c r="DU875" s="39"/>
      <c r="DV875" s="39"/>
      <c r="DW875" s="39"/>
      <c r="DX875" s="39"/>
      <c r="DY875" s="39"/>
      <c r="DZ875" s="39"/>
      <c r="EA875" s="39"/>
      <c r="EB875" s="39"/>
      <c r="EC875" s="39"/>
      <c r="ED875" s="39"/>
      <c r="EE875" s="39"/>
      <c r="EF875" s="39"/>
      <c r="EG875" s="39"/>
      <c r="EH875" s="39"/>
      <c r="EI875" s="39"/>
      <c r="EJ875" s="39"/>
      <c r="EK875" s="39"/>
      <c r="EL875" s="39"/>
      <c r="EM875" s="39"/>
      <c r="EN875" s="39"/>
      <c r="EO875" s="39"/>
      <c r="EP875" s="39"/>
      <c r="EQ875" s="39"/>
      <c r="ER875" s="39"/>
      <c r="ES875" s="39"/>
      <c r="ET875" s="39"/>
      <c r="EU875" s="39"/>
    </row>
    <row r="876" ht="16.5" customHeight="1">
      <c r="A876" s="1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39"/>
      <c r="BX876" s="39"/>
      <c r="BY876" s="39"/>
      <c r="BZ876" s="39"/>
      <c r="CA876" s="39"/>
      <c r="CB876" s="39"/>
      <c r="CC876" s="39"/>
      <c r="CD876" s="39"/>
      <c r="CE876" s="39"/>
      <c r="CF876" s="39"/>
      <c r="CG876" s="39"/>
      <c r="CH876" s="39"/>
      <c r="CI876" s="39"/>
      <c r="CJ876" s="39"/>
      <c r="CK876" s="39"/>
      <c r="CL876" s="39"/>
      <c r="CM876" s="39"/>
      <c r="CN876" s="39"/>
      <c r="CO876" s="39"/>
      <c r="CP876" s="39"/>
      <c r="CQ876" s="39"/>
      <c r="CR876" s="39"/>
      <c r="CS876" s="39"/>
      <c r="CT876" s="39"/>
      <c r="CU876" s="39"/>
      <c r="CV876" s="39"/>
      <c r="CW876" s="39"/>
      <c r="CX876" s="39"/>
      <c r="CY876" s="39"/>
      <c r="CZ876" s="39"/>
      <c r="DA876" s="39"/>
      <c r="DB876" s="39"/>
      <c r="DC876" s="39"/>
      <c r="DD876" s="39"/>
      <c r="DE876" s="39"/>
      <c r="DF876" s="39"/>
      <c r="DG876" s="39"/>
      <c r="DH876" s="39"/>
      <c r="DI876" s="39"/>
      <c r="DJ876" s="39"/>
      <c r="DK876" s="39"/>
      <c r="DL876" s="39"/>
      <c r="DM876" s="39"/>
      <c r="DN876" s="39"/>
      <c r="DO876" s="39"/>
      <c r="DP876" s="39"/>
      <c r="DQ876" s="39"/>
      <c r="DR876" s="39"/>
      <c r="DS876" s="39"/>
      <c r="DT876" s="39"/>
      <c r="DU876" s="39"/>
      <c r="DV876" s="39"/>
      <c r="DW876" s="39"/>
      <c r="DX876" s="39"/>
      <c r="DY876" s="39"/>
      <c r="DZ876" s="39"/>
      <c r="EA876" s="39"/>
      <c r="EB876" s="39"/>
      <c r="EC876" s="39"/>
      <c r="ED876" s="39"/>
      <c r="EE876" s="39"/>
      <c r="EF876" s="39"/>
      <c r="EG876" s="39"/>
      <c r="EH876" s="39"/>
      <c r="EI876" s="39"/>
      <c r="EJ876" s="39"/>
      <c r="EK876" s="39"/>
      <c r="EL876" s="39"/>
      <c r="EM876" s="39"/>
      <c r="EN876" s="39"/>
      <c r="EO876" s="39"/>
      <c r="EP876" s="39"/>
      <c r="EQ876" s="39"/>
      <c r="ER876" s="39"/>
      <c r="ES876" s="39"/>
      <c r="ET876" s="39"/>
      <c r="EU876" s="39"/>
    </row>
    <row r="877" ht="16.5" customHeight="1">
      <c r="A877" s="1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39"/>
      <c r="BX877" s="39"/>
      <c r="BY877" s="39"/>
      <c r="BZ877" s="39"/>
      <c r="CA877" s="39"/>
      <c r="CB877" s="39"/>
      <c r="CC877" s="39"/>
      <c r="CD877" s="39"/>
      <c r="CE877" s="39"/>
      <c r="CF877" s="39"/>
      <c r="CG877" s="39"/>
      <c r="CH877" s="39"/>
      <c r="CI877" s="39"/>
      <c r="CJ877" s="39"/>
      <c r="CK877" s="39"/>
      <c r="CL877" s="39"/>
      <c r="CM877" s="39"/>
      <c r="CN877" s="39"/>
      <c r="CO877" s="39"/>
      <c r="CP877" s="39"/>
      <c r="CQ877" s="39"/>
      <c r="CR877" s="39"/>
      <c r="CS877" s="39"/>
      <c r="CT877" s="39"/>
      <c r="CU877" s="39"/>
      <c r="CV877" s="39"/>
      <c r="CW877" s="39"/>
      <c r="CX877" s="39"/>
      <c r="CY877" s="39"/>
      <c r="CZ877" s="39"/>
      <c r="DA877" s="39"/>
      <c r="DB877" s="39"/>
      <c r="DC877" s="39"/>
      <c r="DD877" s="39"/>
      <c r="DE877" s="39"/>
      <c r="DF877" s="39"/>
      <c r="DG877" s="39"/>
      <c r="DH877" s="39"/>
      <c r="DI877" s="39"/>
      <c r="DJ877" s="39"/>
      <c r="DK877" s="39"/>
      <c r="DL877" s="39"/>
      <c r="DM877" s="39"/>
      <c r="DN877" s="39"/>
      <c r="DO877" s="39"/>
      <c r="DP877" s="39"/>
      <c r="DQ877" s="39"/>
      <c r="DR877" s="39"/>
      <c r="DS877" s="39"/>
      <c r="DT877" s="39"/>
      <c r="DU877" s="39"/>
      <c r="DV877" s="39"/>
      <c r="DW877" s="39"/>
      <c r="DX877" s="39"/>
      <c r="DY877" s="39"/>
      <c r="DZ877" s="39"/>
      <c r="EA877" s="39"/>
      <c r="EB877" s="39"/>
      <c r="EC877" s="39"/>
      <c r="ED877" s="39"/>
      <c r="EE877" s="39"/>
      <c r="EF877" s="39"/>
      <c r="EG877" s="39"/>
      <c r="EH877" s="39"/>
      <c r="EI877" s="39"/>
      <c r="EJ877" s="39"/>
      <c r="EK877" s="39"/>
      <c r="EL877" s="39"/>
      <c r="EM877" s="39"/>
      <c r="EN877" s="39"/>
      <c r="EO877" s="39"/>
      <c r="EP877" s="39"/>
      <c r="EQ877" s="39"/>
      <c r="ER877" s="39"/>
      <c r="ES877" s="39"/>
      <c r="ET877" s="39"/>
      <c r="EU877" s="39"/>
    </row>
    <row r="878" ht="16.5" customHeight="1">
      <c r="A878" s="1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39"/>
      <c r="BX878" s="39"/>
      <c r="BY878" s="39"/>
      <c r="BZ878" s="39"/>
      <c r="CA878" s="39"/>
      <c r="CB878" s="39"/>
      <c r="CC878" s="39"/>
      <c r="CD878" s="39"/>
      <c r="CE878" s="39"/>
      <c r="CF878" s="39"/>
      <c r="CG878" s="39"/>
      <c r="CH878" s="39"/>
      <c r="CI878" s="39"/>
      <c r="CJ878" s="39"/>
      <c r="CK878" s="39"/>
      <c r="CL878" s="39"/>
      <c r="CM878" s="39"/>
      <c r="CN878" s="39"/>
      <c r="CO878" s="39"/>
      <c r="CP878" s="39"/>
      <c r="CQ878" s="39"/>
      <c r="CR878" s="39"/>
      <c r="CS878" s="39"/>
      <c r="CT878" s="39"/>
      <c r="CU878" s="39"/>
      <c r="CV878" s="39"/>
      <c r="CW878" s="39"/>
      <c r="CX878" s="39"/>
      <c r="CY878" s="39"/>
      <c r="CZ878" s="39"/>
      <c r="DA878" s="39"/>
      <c r="DB878" s="39"/>
      <c r="DC878" s="39"/>
      <c r="DD878" s="39"/>
      <c r="DE878" s="39"/>
      <c r="DF878" s="39"/>
      <c r="DG878" s="39"/>
      <c r="DH878" s="39"/>
      <c r="DI878" s="39"/>
      <c r="DJ878" s="39"/>
      <c r="DK878" s="39"/>
      <c r="DL878" s="39"/>
      <c r="DM878" s="39"/>
      <c r="DN878" s="39"/>
      <c r="DO878" s="39"/>
      <c r="DP878" s="39"/>
      <c r="DQ878" s="39"/>
      <c r="DR878" s="39"/>
      <c r="DS878" s="39"/>
      <c r="DT878" s="39"/>
      <c r="DU878" s="39"/>
      <c r="DV878" s="39"/>
      <c r="DW878" s="39"/>
      <c r="DX878" s="39"/>
      <c r="DY878" s="39"/>
      <c r="DZ878" s="39"/>
      <c r="EA878" s="39"/>
      <c r="EB878" s="39"/>
      <c r="EC878" s="39"/>
      <c r="ED878" s="39"/>
      <c r="EE878" s="39"/>
      <c r="EF878" s="39"/>
      <c r="EG878" s="39"/>
      <c r="EH878" s="39"/>
      <c r="EI878" s="39"/>
      <c r="EJ878" s="39"/>
      <c r="EK878" s="39"/>
      <c r="EL878" s="39"/>
      <c r="EM878" s="39"/>
      <c r="EN878" s="39"/>
      <c r="EO878" s="39"/>
      <c r="EP878" s="39"/>
      <c r="EQ878" s="39"/>
      <c r="ER878" s="39"/>
      <c r="ES878" s="39"/>
      <c r="ET878" s="39"/>
      <c r="EU878" s="39"/>
    </row>
    <row r="879" ht="16.5" customHeight="1">
      <c r="A879" s="1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39"/>
      <c r="BX879" s="39"/>
      <c r="BY879" s="39"/>
      <c r="BZ879" s="39"/>
      <c r="CA879" s="39"/>
      <c r="CB879" s="39"/>
      <c r="CC879" s="39"/>
      <c r="CD879" s="39"/>
      <c r="CE879" s="39"/>
      <c r="CF879" s="39"/>
      <c r="CG879" s="39"/>
      <c r="CH879" s="39"/>
      <c r="CI879" s="39"/>
      <c r="CJ879" s="39"/>
      <c r="CK879" s="39"/>
      <c r="CL879" s="39"/>
      <c r="CM879" s="39"/>
      <c r="CN879" s="39"/>
      <c r="CO879" s="39"/>
      <c r="CP879" s="39"/>
      <c r="CQ879" s="39"/>
      <c r="CR879" s="39"/>
      <c r="CS879" s="39"/>
      <c r="CT879" s="39"/>
      <c r="CU879" s="39"/>
      <c r="CV879" s="39"/>
      <c r="CW879" s="39"/>
      <c r="CX879" s="39"/>
      <c r="CY879" s="39"/>
      <c r="CZ879" s="39"/>
      <c r="DA879" s="39"/>
      <c r="DB879" s="39"/>
      <c r="DC879" s="39"/>
      <c r="DD879" s="39"/>
      <c r="DE879" s="39"/>
      <c r="DF879" s="39"/>
      <c r="DG879" s="39"/>
      <c r="DH879" s="39"/>
      <c r="DI879" s="39"/>
      <c r="DJ879" s="39"/>
      <c r="DK879" s="39"/>
      <c r="DL879" s="39"/>
      <c r="DM879" s="39"/>
      <c r="DN879" s="39"/>
      <c r="DO879" s="39"/>
      <c r="DP879" s="39"/>
      <c r="DQ879" s="39"/>
      <c r="DR879" s="39"/>
      <c r="DS879" s="39"/>
      <c r="DT879" s="39"/>
      <c r="DU879" s="39"/>
      <c r="DV879" s="39"/>
      <c r="DW879" s="39"/>
      <c r="DX879" s="39"/>
      <c r="DY879" s="39"/>
      <c r="DZ879" s="39"/>
      <c r="EA879" s="39"/>
      <c r="EB879" s="39"/>
      <c r="EC879" s="39"/>
      <c r="ED879" s="39"/>
      <c r="EE879" s="39"/>
      <c r="EF879" s="39"/>
      <c r="EG879" s="39"/>
      <c r="EH879" s="39"/>
      <c r="EI879" s="39"/>
      <c r="EJ879" s="39"/>
      <c r="EK879" s="39"/>
      <c r="EL879" s="39"/>
      <c r="EM879" s="39"/>
      <c r="EN879" s="39"/>
      <c r="EO879" s="39"/>
      <c r="EP879" s="39"/>
      <c r="EQ879" s="39"/>
      <c r="ER879" s="39"/>
      <c r="ES879" s="39"/>
      <c r="ET879" s="39"/>
      <c r="EU879" s="39"/>
    </row>
    <row r="880" ht="16.5" customHeight="1">
      <c r="A880" s="1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39"/>
      <c r="BX880" s="39"/>
      <c r="BY880" s="39"/>
      <c r="BZ880" s="39"/>
      <c r="CA880" s="39"/>
      <c r="CB880" s="39"/>
      <c r="CC880" s="39"/>
      <c r="CD880" s="39"/>
      <c r="CE880" s="39"/>
      <c r="CF880" s="39"/>
      <c r="CG880" s="39"/>
      <c r="CH880" s="39"/>
      <c r="CI880" s="39"/>
      <c r="CJ880" s="39"/>
      <c r="CK880" s="39"/>
      <c r="CL880" s="39"/>
      <c r="CM880" s="39"/>
      <c r="CN880" s="39"/>
      <c r="CO880" s="39"/>
      <c r="CP880" s="39"/>
      <c r="CQ880" s="39"/>
      <c r="CR880" s="39"/>
      <c r="CS880" s="39"/>
      <c r="CT880" s="39"/>
      <c r="CU880" s="39"/>
      <c r="CV880" s="39"/>
      <c r="CW880" s="39"/>
      <c r="CX880" s="39"/>
      <c r="CY880" s="39"/>
      <c r="CZ880" s="39"/>
      <c r="DA880" s="39"/>
      <c r="DB880" s="39"/>
      <c r="DC880" s="39"/>
      <c r="DD880" s="39"/>
      <c r="DE880" s="39"/>
      <c r="DF880" s="39"/>
      <c r="DG880" s="39"/>
      <c r="DH880" s="39"/>
      <c r="DI880" s="39"/>
      <c r="DJ880" s="39"/>
      <c r="DK880" s="39"/>
      <c r="DL880" s="39"/>
      <c r="DM880" s="39"/>
      <c r="DN880" s="39"/>
      <c r="DO880" s="39"/>
      <c r="DP880" s="39"/>
      <c r="DQ880" s="39"/>
      <c r="DR880" s="39"/>
      <c r="DS880" s="39"/>
      <c r="DT880" s="39"/>
      <c r="DU880" s="39"/>
      <c r="DV880" s="39"/>
      <c r="DW880" s="39"/>
      <c r="DX880" s="39"/>
      <c r="DY880" s="39"/>
      <c r="DZ880" s="39"/>
      <c r="EA880" s="39"/>
      <c r="EB880" s="39"/>
      <c r="EC880" s="39"/>
      <c r="ED880" s="39"/>
      <c r="EE880" s="39"/>
      <c r="EF880" s="39"/>
      <c r="EG880" s="39"/>
      <c r="EH880" s="39"/>
      <c r="EI880" s="39"/>
      <c r="EJ880" s="39"/>
      <c r="EK880" s="39"/>
      <c r="EL880" s="39"/>
      <c r="EM880" s="39"/>
      <c r="EN880" s="39"/>
      <c r="EO880" s="39"/>
      <c r="EP880" s="39"/>
      <c r="EQ880" s="39"/>
      <c r="ER880" s="39"/>
      <c r="ES880" s="39"/>
      <c r="ET880" s="39"/>
      <c r="EU880" s="39"/>
    </row>
    <row r="881" ht="16.5" customHeight="1">
      <c r="A881" s="1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39"/>
      <c r="BX881" s="39"/>
      <c r="BY881" s="39"/>
      <c r="BZ881" s="39"/>
      <c r="CA881" s="39"/>
      <c r="CB881" s="39"/>
      <c r="CC881" s="39"/>
      <c r="CD881" s="39"/>
      <c r="CE881" s="39"/>
      <c r="CF881" s="39"/>
      <c r="CG881" s="39"/>
      <c r="CH881" s="39"/>
      <c r="CI881" s="39"/>
      <c r="CJ881" s="39"/>
      <c r="CK881" s="39"/>
      <c r="CL881" s="39"/>
      <c r="CM881" s="39"/>
      <c r="CN881" s="39"/>
      <c r="CO881" s="39"/>
      <c r="CP881" s="39"/>
      <c r="CQ881" s="39"/>
      <c r="CR881" s="39"/>
      <c r="CS881" s="39"/>
      <c r="CT881" s="39"/>
      <c r="CU881" s="39"/>
      <c r="CV881" s="39"/>
      <c r="CW881" s="39"/>
      <c r="CX881" s="39"/>
      <c r="CY881" s="39"/>
      <c r="CZ881" s="39"/>
      <c r="DA881" s="39"/>
      <c r="DB881" s="39"/>
      <c r="DC881" s="39"/>
      <c r="DD881" s="39"/>
      <c r="DE881" s="39"/>
      <c r="DF881" s="39"/>
      <c r="DG881" s="39"/>
      <c r="DH881" s="39"/>
      <c r="DI881" s="39"/>
      <c r="DJ881" s="39"/>
      <c r="DK881" s="39"/>
      <c r="DL881" s="39"/>
      <c r="DM881" s="39"/>
      <c r="DN881" s="39"/>
      <c r="DO881" s="39"/>
      <c r="DP881" s="39"/>
      <c r="DQ881" s="39"/>
      <c r="DR881" s="39"/>
      <c r="DS881" s="39"/>
      <c r="DT881" s="39"/>
      <c r="DU881" s="39"/>
      <c r="DV881" s="39"/>
      <c r="DW881" s="39"/>
      <c r="DX881" s="39"/>
      <c r="DY881" s="39"/>
      <c r="DZ881" s="39"/>
      <c r="EA881" s="39"/>
      <c r="EB881" s="39"/>
      <c r="EC881" s="39"/>
      <c r="ED881" s="39"/>
      <c r="EE881" s="39"/>
      <c r="EF881" s="39"/>
      <c r="EG881" s="39"/>
      <c r="EH881" s="39"/>
      <c r="EI881" s="39"/>
      <c r="EJ881" s="39"/>
      <c r="EK881" s="39"/>
      <c r="EL881" s="39"/>
      <c r="EM881" s="39"/>
      <c r="EN881" s="39"/>
      <c r="EO881" s="39"/>
      <c r="EP881" s="39"/>
      <c r="EQ881" s="39"/>
      <c r="ER881" s="39"/>
      <c r="ES881" s="39"/>
      <c r="ET881" s="39"/>
      <c r="EU881" s="39"/>
    </row>
    <row r="882" ht="16.5" customHeight="1">
      <c r="A882" s="1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39"/>
      <c r="BX882" s="39"/>
      <c r="BY882" s="39"/>
      <c r="BZ882" s="39"/>
      <c r="CA882" s="39"/>
      <c r="CB882" s="39"/>
      <c r="CC882" s="39"/>
      <c r="CD882" s="39"/>
      <c r="CE882" s="39"/>
      <c r="CF882" s="39"/>
      <c r="CG882" s="39"/>
      <c r="CH882" s="39"/>
      <c r="CI882" s="39"/>
      <c r="CJ882" s="39"/>
      <c r="CK882" s="39"/>
      <c r="CL882" s="39"/>
      <c r="CM882" s="39"/>
      <c r="CN882" s="39"/>
      <c r="CO882" s="39"/>
      <c r="CP882" s="39"/>
      <c r="CQ882" s="39"/>
      <c r="CR882" s="39"/>
      <c r="CS882" s="39"/>
      <c r="CT882" s="39"/>
      <c r="CU882" s="39"/>
      <c r="CV882" s="39"/>
      <c r="CW882" s="39"/>
      <c r="CX882" s="39"/>
      <c r="CY882" s="39"/>
      <c r="CZ882" s="39"/>
      <c r="DA882" s="39"/>
      <c r="DB882" s="39"/>
      <c r="DC882" s="39"/>
      <c r="DD882" s="39"/>
      <c r="DE882" s="39"/>
      <c r="DF882" s="39"/>
      <c r="DG882" s="39"/>
      <c r="DH882" s="39"/>
      <c r="DI882" s="39"/>
      <c r="DJ882" s="39"/>
      <c r="DK882" s="39"/>
      <c r="DL882" s="39"/>
      <c r="DM882" s="39"/>
      <c r="DN882" s="39"/>
      <c r="DO882" s="39"/>
      <c r="DP882" s="39"/>
      <c r="DQ882" s="39"/>
      <c r="DR882" s="39"/>
      <c r="DS882" s="39"/>
      <c r="DT882" s="39"/>
      <c r="DU882" s="39"/>
      <c r="DV882" s="39"/>
      <c r="DW882" s="39"/>
      <c r="DX882" s="39"/>
      <c r="DY882" s="39"/>
      <c r="DZ882" s="39"/>
      <c r="EA882" s="39"/>
      <c r="EB882" s="39"/>
      <c r="EC882" s="39"/>
      <c r="ED882" s="39"/>
      <c r="EE882" s="39"/>
      <c r="EF882" s="39"/>
      <c r="EG882" s="39"/>
      <c r="EH882" s="39"/>
      <c r="EI882" s="39"/>
      <c r="EJ882" s="39"/>
      <c r="EK882" s="39"/>
      <c r="EL882" s="39"/>
      <c r="EM882" s="39"/>
      <c r="EN882" s="39"/>
      <c r="EO882" s="39"/>
      <c r="EP882" s="39"/>
      <c r="EQ882" s="39"/>
      <c r="ER882" s="39"/>
      <c r="ES882" s="39"/>
      <c r="ET882" s="39"/>
      <c r="EU882" s="39"/>
    </row>
    <row r="883" ht="16.5" customHeight="1">
      <c r="A883" s="1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  <c r="CC883" s="39"/>
      <c r="CD883" s="39"/>
      <c r="CE883" s="39"/>
      <c r="CF883" s="39"/>
      <c r="CG883" s="39"/>
      <c r="CH883" s="39"/>
      <c r="CI883" s="39"/>
      <c r="CJ883" s="39"/>
      <c r="CK883" s="39"/>
      <c r="CL883" s="39"/>
      <c r="CM883" s="39"/>
      <c r="CN883" s="39"/>
      <c r="CO883" s="39"/>
      <c r="CP883" s="39"/>
      <c r="CQ883" s="39"/>
      <c r="CR883" s="39"/>
      <c r="CS883" s="39"/>
      <c r="CT883" s="39"/>
      <c r="CU883" s="39"/>
      <c r="CV883" s="39"/>
      <c r="CW883" s="39"/>
      <c r="CX883" s="39"/>
      <c r="CY883" s="39"/>
      <c r="CZ883" s="39"/>
      <c r="DA883" s="39"/>
      <c r="DB883" s="39"/>
      <c r="DC883" s="39"/>
      <c r="DD883" s="39"/>
      <c r="DE883" s="39"/>
      <c r="DF883" s="39"/>
      <c r="DG883" s="39"/>
      <c r="DH883" s="39"/>
      <c r="DI883" s="39"/>
      <c r="DJ883" s="39"/>
      <c r="DK883" s="39"/>
      <c r="DL883" s="39"/>
      <c r="DM883" s="39"/>
      <c r="DN883" s="39"/>
      <c r="DO883" s="39"/>
      <c r="DP883" s="39"/>
      <c r="DQ883" s="39"/>
      <c r="DR883" s="39"/>
      <c r="DS883" s="39"/>
      <c r="DT883" s="39"/>
      <c r="DU883" s="39"/>
      <c r="DV883" s="39"/>
      <c r="DW883" s="39"/>
      <c r="DX883" s="39"/>
      <c r="DY883" s="39"/>
      <c r="DZ883" s="39"/>
      <c r="EA883" s="39"/>
      <c r="EB883" s="39"/>
      <c r="EC883" s="39"/>
      <c r="ED883" s="39"/>
      <c r="EE883" s="39"/>
      <c r="EF883" s="39"/>
      <c r="EG883" s="39"/>
      <c r="EH883" s="39"/>
      <c r="EI883" s="39"/>
      <c r="EJ883" s="39"/>
      <c r="EK883" s="39"/>
      <c r="EL883" s="39"/>
      <c r="EM883" s="39"/>
      <c r="EN883" s="39"/>
      <c r="EO883" s="39"/>
      <c r="EP883" s="39"/>
      <c r="EQ883" s="39"/>
      <c r="ER883" s="39"/>
      <c r="ES883" s="39"/>
      <c r="ET883" s="39"/>
      <c r="EU883" s="39"/>
    </row>
    <row r="884" ht="16.5" customHeight="1">
      <c r="A884" s="1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  <c r="CC884" s="39"/>
      <c r="CD884" s="39"/>
      <c r="CE884" s="39"/>
      <c r="CF884" s="39"/>
      <c r="CG884" s="39"/>
      <c r="CH884" s="39"/>
      <c r="CI884" s="39"/>
      <c r="CJ884" s="39"/>
      <c r="CK884" s="39"/>
      <c r="CL884" s="39"/>
      <c r="CM884" s="39"/>
      <c r="CN884" s="39"/>
      <c r="CO884" s="39"/>
      <c r="CP884" s="39"/>
      <c r="CQ884" s="39"/>
      <c r="CR884" s="39"/>
      <c r="CS884" s="39"/>
      <c r="CT884" s="39"/>
      <c r="CU884" s="39"/>
      <c r="CV884" s="39"/>
      <c r="CW884" s="39"/>
      <c r="CX884" s="39"/>
      <c r="CY884" s="39"/>
      <c r="CZ884" s="39"/>
      <c r="DA884" s="39"/>
      <c r="DB884" s="39"/>
      <c r="DC884" s="39"/>
      <c r="DD884" s="39"/>
      <c r="DE884" s="39"/>
      <c r="DF884" s="39"/>
      <c r="DG884" s="39"/>
      <c r="DH884" s="39"/>
      <c r="DI884" s="39"/>
      <c r="DJ884" s="39"/>
      <c r="DK884" s="39"/>
      <c r="DL884" s="39"/>
      <c r="DM884" s="39"/>
      <c r="DN884" s="39"/>
      <c r="DO884" s="39"/>
      <c r="DP884" s="39"/>
      <c r="DQ884" s="39"/>
      <c r="DR884" s="39"/>
      <c r="DS884" s="39"/>
      <c r="DT884" s="39"/>
      <c r="DU884" s="39"/>
      <c r="DV884" s="39"/>
      <c r="DW884" s="39"/>
      <c r="DX884" s="39"/>
      <c r="DY884" s="39"/>
      <c r="DZ884" s="39"/>
      <c r="EA884" s="39"/>
      <c r="EB884" s="39"/>
      <c r="EC884" s="39"/>
      <c r="ED884" s="39"/>
      <c r="EE884" s="39"/>
      <c r="EF884" s="39"/>
      <c r="EG884" s="39"/>
      <c r="EH884" s="39"/>
      <c r="EI884" s="39"/>
      <c r="EJ884" s="39"/>
      <c r="EK884" s="39"/>
      <c r="EL884" s="39"/>
      <c r="EM884" s="39"/>
      <c r="EN884" s="39"/>
      <c r="EO884" s="39"/>
      <c r="EP884" s="39"/>
      <c r="EQ884" s="39"/>
      <c r="ER884" s="39"/>
      <c r="ES884" s="39"/>
      <c r="ET884" s="39"/>
      <c r="EU884" s="39"/>
    </row>
    <row r="885" ht="16.5" customHeight="1">
      <c r="A885" s="1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39"/>
      <c r="BX885" s="39"/>
      <c r="BY885" s="39"/>
      <c r="BZ885" s="39"/>
      <c r="CA885" s="39"/>
      <c r="CB885" s="39"/>
      <c r="CC885" s="39"/>
      <c r="CD885" s="39"/>
      <c r="CE885" s="39"/>
      <c r="CF885" s="39"/>
      <c r="CG885" s="39"/>
      <c r="CH885" s="39"/>
      <c r="CI885" s="39"/>
      <c r="CJ885" s="39"/>
      <c r="CK885" s="39"/>
      <c r="CL885" s="39"/>
      <c r="CM885" s="39"/>
      <c r="CN885" s="39"/>
      <c r="CO885" s="39"/>
      <c r="CP885" s="39"/>
      <c r="CQ885" s="39"/>
      <c r="CR885" s="39"/>
      <c r="CS885" s="39"/>
      <c r="CT885" s="39"/>
      <c r="CU885" s="39"/>
      <c r="CV885" s="39"/>
      <c r="CW885" s="39"/>
      <c r="CX885" s="39"/>
      <c r="CY885" s="39"/>
      <c r="CZ885" s="39"/>
      <c r="DA885" s="39"/>
      <c r="DB885" s="39"/>
      <c r="DC885" s="39"/>
      <c r="DD885" s="39"/>
      <c r="DE885" s="39"/>
      <c r="DF885" s="39"/>
      <c r="DG885" s="39"/>
      <c r="DH885" s="39"/>
      <c r="DI885" s="39"/>
      <c r="DJ885" s="39"/>
      <c r="DK885" s="39"/>
      <c r="DL885" s="39"/>
      <c r="DM885" s="39"/>
      <c r="DN885" s="39"/>
      <c r="DO885" s="39"/>
      <c r="DP885" s="39"/>
      <c r="DQ885" s="39"/>
      <c r="DR885" s="39"/>
      <c r="DS885" s="39"/>
      <c r="DT885" s="39"/>
      <c r="DU885" s="39"/>
      <c r="DV885" s="39"/>
      <c r="DW885" s="39"/>
      <c r="DX885" s="39"/>
      <c r="DY885" s="39"/>
      <c r="DZ885" s="39"/>
      <c r="EA885" s="39"/>
      <c r="EB885" s="39"/>
      <c r="EC885" s="39"/>
      <c r="ED885" s="39"/>
      <c r="EE885" s="39"/>
      <c r="EF885" s="39"/>
      <c r="EG885" s="39"/>
      <c r="EH885" s="39"/>
      <c r="EI885" s="39"/>
      <c r="EJ885" s="39"/>
      <c r="EK885" s="39"/>
      <c r="EL885" s="39"/>
      <c r="EM885" s="39"/>
      <c r="EN885" s="39"/>
      <c r="EO885" s="39"/>
      <c r="EP885" s="39"/>
      <c r="EQ885" s="39"/>
      <c r="ER885" s="39"/>
      <c r="ES885" s="39"/>
      <c r="ET885" s="39"/>
      <c r="EU885" s="39"/>
    </row>
    <row r="886" ht="16.5" customHeight="1">
      <c r="A886" s="1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39"/>
      <c r="BX886" s="39"/>
      <c r="BY886" s="39"/>
      <c r="BZ886" s="39"/>
      <c r="CA886" s="39"/>
      <c r="CB886" s="39"/>
      <c r="CC886" s="39"/>
      <c r="CD886" s="39"/>
      <c r="CE886" s="39"/>
      <c r="CF886" s="39"/>
      <c r="CG886" s="39"/>
      <c r="CH886" s="39"/>
      <c r="CI886" s="39"/>
      <c r="CJ886" s="39"/>
      <c r="CK886" s="39"/>
      <c r="CL886" s="39"/>
      <c r="CM886" s="39"/>
      <c r="CN886" s="39"/>
      <c r="CO886" s="39"/>
      <c r="CP886" s="39"/>
      <c r="CQ886" s="39"/>
      <c r="CR886" s="39"/>
      <c r="CS886" s="39"/>
      <c r="CT886" s="39"/>
      <c r="CU886" s="39"/>
      <c r="CV886" s="39"/>
      <c r="CW886" s="39"/>
      <c r="CX886" s="39"/>
      <c r="CY886" s="39"/>
      <c r="CZ886" s="39"/>
      <c r="DA886" s="39"/>
      <c r="DB886" s="39"/>
      <c r="DC886" s="39"/>
      <c r="DD886" s="39"/>
      <c r="DE886" s="39"/>
      <c r="DF886" s="39"/>
      <c r="DG886" s="39"/>
      <c r="DH886" s="39"/>
      <c r="DI886" s="39"/>
      <c r="DJ886" s="39"/>
      <c r="DK886" s="39"/>
      <c r="DL886" s="39"/>
      <c r="DM886" s="39"/>
      <c r="DN886" s="39"/>
      <c r="DO886" s="39"/>
      <c r="DP886" s="39"/>
      <c r="DQ886" s="39"/>
      <c r="DR886" s="39"/>
      <c r="DS886" s="39"/>
      <c r="DT886" s="39"/>
      <c r="DU886" s="39"/>
      <c r="DV886" s="39"/>
      <c r="DW886" s="39"/>
      <c r="DX886" s="39"/>
      <c r="DY886" s="39"/>
      <c r="DZ886" s="39"/>
      <c r="EA886" s="39"/>
      <c r="EB886" s="39"/>
      <c r="EC886" s="39"/>
      <c r="ED886" s="39"/>
      <c r="EE886" s="39"/>
      <c r="EF886" s="39"/>
      <c r="EG886" s="39"/>
      <c r="EH886" s="39"/>
      <c r="EI886" s="39"/>
      <c r="EJ886" s="39"/>
      <c r="EK886" s="39"/>
      <c r="EL886" s="39"/>
      <c r="EM886" s="39"/>
      <c r="EN886" s="39"/>
      <c r="EO886" s="39"/>
      <c r="EP886" s="39"/>
      <c r="EQ886" s="39"/>
      <c r="ER886" s="39"/>
      <c r="ES886" s="39"/>
      <c r="ET886" s="39"/>
      <c r="EU886" s="39"/>
    </row>
    <row r="887" ht="16.5" customHeight="1">
      <c r="A887" s="1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39"/>
      <c r="BX887" s="39"/>
      <c r="BY887" s="39"/>
      <c r="BZ887" s="39"/>
      <c r="CA887" s="39"/>
      <c r="CB887" s="39"/>
      <c r="CC887" s="39"/>
      <c r="CD887" s="39"/>
      <c r="CE887" s="39"/>
      <c r="CF887" s="39"/>
      <c r="CG887" s="39"/>
      <c r="CH887" s="39"/>
      <c r="CI887" s="39"/>
      <c r="CJ887" s="39"/>
      <c r="CK887" s="39"/>
      <c r="CL887" s="39"/>
      <c r="CM887" s="39"/>
      <c r="CN887" s="39"/>
      <c r="CO887" s="39"/>
      <c r="CP887" s="39"/>
      <c r="CQ887" s="39"/>
      <c r="CR887" s="39"/>
      <c r="CS887" s="39"/>
      <c r="CT887" s="39"/>
      <c r="CU887" s="39"/>
      <c r="CV887" s="39"/>
      <c r="CW887" s="39"/>
      <c r="CX887" s="39"/>
      <c r="CY887" s="39"/>
      <c r="CZ887" s="39"/>
      <c r="DA887" s="39"/>
      <c r="DB887" s="39"/>
      <c r="DC887" s="39"/>
      <c r="DD887" s="39"/>
      <c r="DE887" s="39"/>
      <c r="DF887" s="39"/>
      <c r="DG887" s="39"/>
      <c r="DH887" s="39"/>
      <c r="DI887" s="39"/>
      <c r="DJ887" s="39"/>
      <c r="DK887" s="39"/>
      <c r="DL887" s="39"/>
      <c r="DM887" s="39"/>
      <c r="DN887" s="39"/>
      <c r="DO887" s="39"/>
      <c r="DP887" s="39"/>
      <c r="DQ887" s="39"/>
      <c r="DR887" s="39"/>
      <c r="DS887" s="39"/>
      <c r="DT887" s="39"/>
      <c r="DU887" s="39"/>
      <c r="DV887" s="39"/>
      <c r="DW887" s="39"/>
      <c r="DX887" s="39"/>
      <c r="DY887" s="39"/>
      <c r="DZ887" s="39"/>
      <c r="EA887" s="39"/>
      <c r="EB887" s="39"/>
      <c r="EC887" s="39"/>
      <c r="ED887" s="39"/>
      <c r="EE887" s="39"/>
      <c r="EF887" s="39"/>
      <c r="EG887" s="39"/>
      <c r="EH887" s="39"/>
      <c r="EI887" s="39"/>
      <c r="EJ887" s="39"/>
      <c r="EK887" s="39"/>
      <c r="EL887" s="39"/>
      <c r="EM887" s="39"/>
      <c r="EN887" s="39"/>
      <c r="EO887" s="39"/>
      <c r="EP887" s="39"/>
      <c r="EQ887" s="39"/>
      <c r="ER887" s="39"/>
      <c r="ES887" s="39"/>
      <c r="ET887" s="39"/>
      <c r="EU887" s="39"/>
    </row>
    <row r="888" ht="16.5" customHeight="1">
      <c r="A888" s="1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39"/>
      <c r="BX888" s="39"/>
      <c r="BY888" s="39"/>
      <c r="BZ888" s="39"/>
      <c r="CA888" s="39"/>
      <c r="CB888" s="39"/>
      <c r="CC888" s="39"/>
      <c r="CD888" s="39"/>
      <c r="CE888" s="39"/>
      <c r="CF888" s="39"/>
      <c r="CG888" s="39"/>
      <c r="CH888" s="39"/>
      <c r="CI888" s="39"/>
      <c r="CJ888" s="39"/>
      <c r="CK888" s="39"/>
      <c r="CL888" s="39"/>
      <c r="CM888" s="39"/>
      <c r="CN888" s="39"/>
      <c r="CO888" s="39"/>
      <c r="CP888" s="39"/>
      <c r="CQ888" s="39"/>
      <c r="CR888" s="39"/>
      <c r="CS888" s="39"/>
      <c r="CT888" s="39"/>
      <c r="CU888" s="39"/>
      <c r="CV888" s="39"/>
      <c r="CW888" s="39"/>
      <c r="CX888" s="39"/>
      <c r="CY888" s="39"/>
      <c r="CZ888" s="39"/>
      <c r="DA888" s="39"/>
      <c r="DB888" s="39"/>
      <c r="DC888" s="39"/>
      <c r="DD888" s="39"/>
      <c r="DE888" s="39"/>
      <c r="DF888" s="39"/>
      <c r="DG888" s="39"/>
      <c r="DH888" s="39"/>
      <c r="DI888" s="39"/>
      <c r="DJ888" s="39"/>
      <c r="DK888" s="39"/>
      <c r="DL888" s="39"/>
      <c r="DM888" s="39"/>
      <c r="DN888" s="39"/>
      <c r="DO888" s="39"/>
      <c r="DP888" s="39"/>
      <c r="DQ888" s="39"/>
      <c r="DR888" s="39"/>
      <c r="DS888" s="39"/>
      <c r="DT888" s="39"/>
      <c r="DU888" s="39"/>
      <c r="DV888" s="39"/>
      <c r="DW888" s="39"/>
      <c r="DX888" s="39"/>
      <c r="DY888" s="39"/>
      <c r="DZ888" s="39"/>
      <c r="EA888" s="39"/>
      <c r="EB888" s="39"/>
      <c r="EC888" s="39"/>
      <c r="ED888" s="39"/>
      <c r="EE888" s="39"/>
      <c r="EF888" s="39"/>
      <c r="EG888" s="39"/>
      <c r="EH888" s="39"/>
      <c r="EI888" s="39"/>
      <c r="EJ888" s="39"/>
      <c r="EK888" s="39"/>
      <c r="EL888" s="39"/>
      <c r="EM888" s="39"/>
      <c r="EN888" s="39"/>
      <c r="EO888" s="39"/>
      <c r="EP888" s="39"/>
      <c r="EQ888" s="39"/>
      <c r="ER888" s="39"/>
      <c r="ES888" s="39"/>
      <c r="ET888" s="39"/>
      <c r="EU888" s="39"/>
    </row>
    <row r="889" ht="16.5" customHeight="1">
      <c r="A889" s="1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39"/>
      <c r="BX889" s="39"/>
      <c r="BY889" s="39"/>
      <c r="BZ889" s="39"/>
      <c r="CA889" s="39"/>
      <c r="CB889" s="39"/>
      <c r="CC889" s="39"/>
      <c r="CD889" s="39"/>
      <c r="CE889" s="39"/>
      <c r="CF889" s="39"/>
      <c r="CG889" s="39"/>
      <c r="CH889" s="39"/>
      <c r="CI889" s="39"/>
      <c r="CJ889" s="39"/>
      <c r="CK889" s="39"/>
      <c r="CL889" s="39"/>
      <c r="CM889" s="39"/>
      <c r="CN889" s="39"/>
      <c r="CO889" s="39"/>
      <c r="CP889" s="39"/>
      <c r="CQ889" s="39"/>
      <c r="CR889" s="39"/>
      <c r="CS889" s="39"/>
      <c r="CT889" s="39"/>
      <c r="CU889" s="39"/>
      <c r="CV889" s="39"/>
      <c r="CW889" s="39"/>
      <c r="CX889" s="39"/>
      <c r="CY889" s="39"/>
      <c r="CZ889" s="39"/>
      <c r="DA889" s="39"/>
      <c r="DB889" s="39"/>
      <c r="DC889" s="39"/>
      <c r="DD889" s="39"/>
      <c r="DE889" s="39"/>
      <c r="DF889" s="39"/>
      <c r="DG889" s="39"/>
      <c r="DH889" s="39"/>
      <c r="DI889" s="39"/>
      <c r="DJ889" s="39"/>
      <c r="DK889" s="39"/>
      <c r="DL889" s="39"/>
      <c r="DM889" s="39"/>
      <c r="DN889" s="39"/>
      <c r="DO889" s="39"/>
      <c r="DP889" s="39"/>
      <c r="DQ889" s="39"/>
      <c r="DR889" s="39"/>
      <c r="DS889" s="39"/>
      <c r="DT889" s="39"/>
      <c r="DU889" s="39"/>
      <c r="DV889" s="39"/>
      <c r="DW889" s="39"/>
      <c r="DX889" s="39"/>
      <c r="DY889" s="39"/>
      <c r="DZ889" s="39"/>
      <c r="EA889" s="39"/>
      <c r="EB889" s="39"/>
      <c r="EC889" s="39"/>
      <c r="ED889" s="39"/>
      <c r="EE889" s="39"/>
      <c r="EF889" s="39"/>
      <c r="EG889" s="39"/>
      <c r="EH889" s="39"/>
      <c r="EI889" s="39"/>
      <c r="EJ889" s="39"/>
      <c r="EK889" s="39"/>
      <c r="EL889" s="39"/>
      <c r="EM889" s="39"/>
      <c r="EN889" s="39"/>
      <c r="EO889" s="39"/>
      <c r="EP889" s="39"/>
      <c r="EQ889" s="39"/>
      <c r="ER889" s="39"/>
      <c r="ES889" s="39"/>
      <c r="ET889" s="39"/>
      <c r="EU889" s="39"/>
    </row>
    <row r="890" ht="16.5" customHeight="1">
      <c r="A890" s="1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39"/>
      <c r="BX890" s="39"/>
      <c r="BY890" s="39"/>
      <c r="BZ890" s="39"/>
      <c r="CA890" s="39"/>
      <c r="CB890" s="39"/>
      <c r="CC890" s="39"/>
      <c r="CD890" s="39"/>
      <c r="CE890" s="39"/>
      <c r="CF890" s="39"/>
      <c r="CG890" s="39"/>
      <c r="CH890" s="39"/>
      <c r="CI890" s="39"/>
      <c r="CJ890" s="39"/>
      <c r="CK890" s="39"/>
      <c r="CL890" s="39"/>
      <c r="CM890" s="39"/>
      <c r="CN890" s="39"/>
      <c r="CO890" s="39"/>
      <c r="CP890" s="39"/>
      <c r="CQ890" s="39"/>
      <c r="CR890" s="39"/>
      <c r="CS890" s="39"/>
      <c r="CT890" s="39"/>
      <c r="CU890" s="39"/>
      <c r="CV890" s="39"/>
      <c r="CW890" s="39"/>
      <c r="CX890" s="39"/>
      <c r="CY890" s="39"/>
      <c r="CZ890" s="39"/>
      <c r="DA890" s="39"/>
      <c r="DB890" s="39"/>
      <c r="DC890" s="39"/>
      <c r="DD890" s="39"/>
      <c r="DE890" s="39"/>
      <c r="DF890" s="39"/>
      <c r="DG890" s="39"/>
      <c r="DH890" s="39"/>
      <c r="DI890" s="39"/>
      <c r="DJ890" s="39"/>
      <c r="DK890" s="39"/>
      <c r="DL890" s="39"/>
      <c r="DM890" s="39"/>
      <c r="DN890" s="39"/>
      <c r="DO890" s="39"/>
      <c r="DP890" s="39"/>
      <c r="DQ890" s="39"/>
      <c r="DR890" s="39"/>
      <c r="DS890" s="39"/>
      <c r="DT890" s="39"/>
      <c r="DU890" s="39"/>
      <c r="DV890" s="39"/>
      <c r="DW890" s="39"/>
      <c r="DX890" s="39"/>
      <c r="DY890" s="39"/>
      <c r="DZ890" s="39"/>
      <c r="EA890" s="39"/>
      <c r="EB890" s="39"/>
      <c r="EC890" s="39"/>
      <c r="ED890" s="39"/>
      <c r="EE890" s="39"/>
      <c r="EF890" s="39"/>
      <c r="EG890" s="39"/>
      <c r="EH890" s="39"/>
      <c r="EI890" s="39"/>
      <c r="EJ890" s="39"/>
      <c r="EK890" s="39"/>
      <c r="EL890" s="39"/>
      <c r="EM890" s="39"/>
      <c r="EN890" s="39"/>
      <c r="EO890" s="39"/>
      <c r="EP890" s="39"/>
      <c r="EQ890" s="39"/>
      <c r="ER890" s="39"/>
      <c r="ES890" s="39"/>
      <c r="ET890" s="39"/>
      <c r="EU890" s="39"/>
    </row>
    <row r="891" ht="16.5" customHeight="1">
      <c r="A891" s="1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39"/>
      <c r="BX891" s="39"/>
      <c r="BY891" s="39"/>
      <c r="BZ891" s="39"/>
      <c r="CA891" s="39"/>
      <c r="CB891" s="39"/>
      <c r="CC891" s="39"/>
      <c r="CD891" s="39"/>
      <c r="CE891" s="39"/>
      <c r="CF891" s="39"/>
      <c r="CG891" s="39"/>
      <c r="CH891" s="39"/>
      <c r="CI891" s="39"/>
      <c r="CJ891" s="39"/>
      <c r="CK891" s="39"/>
      <c r="CL891" s="39"/>
      <c r="CM891" s="39"/>
      <c r="CN891" s="39"/>
      <c r="CO891" s="39"/>
      <c r="CP891" s="39"/>
      <c r="CQ891" s="39"/>
      <c r="CR891" s="39"/>
      <c r="CS891" s="39"/>
      <c r="CT891" s="39"/>
      <c r="CU891" s="39"/>
      <c r="CV891" s="39"/>
      <c r="CW891" s="39"/>
      <c r="CX891" s="39"/>
      <c r="CY891" s="39"/>
      <c r="CZ891" s="39"/>
      <c r="DA891" s="39"/>
      <c r="DB891" s="39"/>
      <c r="DC891" s="39"/>
      <c r="DD891" s="39"/>
      <c r="DE891" s="39"/>
      <c r="DF891" s="39"/>
      <c r="DG891" s="39"/>
      <c r="DH891" s="39"/>
      <c r="DI891" s="39"/>
      <c r="DJ891" s="39"/>
      <c r="DK891" s="39"/>
      <c r="DL891" s="39"/>
      <c r="DM891" s="39"/>
      <c r="DN891" s="39"/>
      <c r="DO891" s="39"/>
      <c r="DP891" s="39"/>
      <c r="DQ891" s="39"/>
      <c r="DR891" s="39"/>
      <c r="DS891" s="39"/>
      <c r="DT891" s="39"/>
      <c r="DU891" s="39"/>
      <c r="DV891" s="39"/>
      <c r="DW891" s="39"/>
      <c r="DX891" s="39"/>
      <c r="DY891" s="39"/>
      <c r="DZ891" s="39"/>
      <c r="EA891" s="39"/>
      <c r="EB891" s="39"/>
      <c r="EC891" s="39"/>
      <c r="ED891" s="39"/>
      <c r="EE891" s="39"/>
      <c r="EF891" s="39"/>
      <c r="EG891" s="39"/>
      <c r="EH891" s="39"/>
      <c r="EI891" s="39"/>
      <c r="EJ891" s="39"/>
      <c r="EK891" s="39"/>
      <c r="EL891" s="39"/>
      <c r="EM891" s="39"/>
      <c r="EN891" s="39"/>
      <c r="EO891" s="39"/>
      <c r="EP891" s="39"/>
      <c r="EQ891" s="39"/>
      <c r="ER891" s="39"/>
      <c r="ES891" s="39"/>
      <c r="ET891" s="39"/>
      <c r="EU891" s="39"/>
    </row>
    <row r="892" ht="16.5" customHeight="1">
      <c r="A892" s="1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  <c r="CC892" s="39"/>
      <c r="CD892" s="39"/>
      <c r="CE892" s="39"/>
      <c r="CF892" s="39"/>
      <c r="CG892" s="39"/>
      <c r="CH892" s="39"/>
      <c r="CI892" s="39"/>
      <c r="CJ892" s="39"/>
      <c r="CK892" s="39"/>
      <c r="CL892" s="39"/>
      <c r="CM892" s="39"/>
      <c r="CN892" s="39"/>
      <c r="CO892" s="39"/>
      <c r="CP892" s="39"/>
      <c r="CQ892" s="39"/>
      <c r="CR892" s="39"/>
      <c r="CS892" s="39"/>
      <c r="CT892" s="39"/>
      <c r="CU892" s="39"/>
      <c r="CV892" s="39"/>
      <c r="CW892" s="39"/>
      <c r="CX892" s="39"/>
      <c r="CY892" s="39"/>
      <c r="CZ892" s="39"/>
      <c r="DA892" s="39"/>
      <c r="DB892" s="39"/>
      <c r="DC892" s="39"/>
      <c r="DD892" s="39"/>
      <c r="DE892" s="39"/>
      <c r="DF892" s="39"/>
      <c r="DG892" s="39"/>
      <c r="DH892" s="39"/>
      <c r="DI892" s="39"/>
      <c r="DJ892" s="39"/>
      <c r="DK892" s="39"/>
      <c r="DL892" s="39"/>
      <c r="DM892" s="39"/>
      <c r="DN892" s="39"/>
      <c r="DO892" s="39"/>
      <c r="DP892" s="39"/>
      <c r="DQ892" s="39"/>
      <c r="DR892" s="39"/>
      <c r="DS892" s="39"/>
      <c r="DT892" s="39"/>
      <c r="DU892" s="39"/>
      <c r="DV892" s="39"/>
      <c r="DW892" s="39"/>
      <c r="DX892" s="39"/>
      <c r="DY892" s="39"/>
      <c r="DZ892" s="39"/>
      <c r="EA892" s="39"/>
      <c r="EB892" s="39"/>
      <c r="EC892" s="39"/>
      <c r="ED892" s="39"/>
      <c r="EE892" s="39"/>
      <c r="EF892" s="39"/>
      <c r="EG892" s="39"/>
      <c r="EH892" s="39"/>
      <c r="EI892" s="39"/>
      <c r="EJ892" s="39"/>
      <c r="EK892" s="39"/>
      <c r="EL892" s="39"/>
      <c r="EM892" s="39"/>
      <c r="EN892" s="39"/>
      <c r="EO892" s="39"/>
      <c r="EP892" s="39"/>
      <c r="EQ892" s="39"/>
      <c r="ER892" s="39"/>
      <c r="ES892" s="39"/>
      <c r="ET892" s="39"/>
      <c r="EU892" s="39"/>
    </row>
    <row r="893" ht="16.5" customHeight="1">
      <c r="A893" s="1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  <c r="CC893" s="39"/>
      <c r="CD893" s="39"/>
      <c r="CE893" s="39"/>
      <c r="CF893" s="39"/>
      <c r="CG893" s="39"/>
      <c r="CH893" s="39"/>
      <c r="CI893" s="39"/>
      <c r="CJ893" s="39"/>
      <c r="CK893" s="39"/>
      <c r="CL893" s="39"/>
      <c r="CM893" s="39"/>
      <c r="CN893" s="39"/>
      <c r="CO893" s="39"/>
      <c r="CP893" s="39"/>
      <c r="CQ893" s="39"/>
      <c r="CR893" s="39"/>
      <c r="CS893" s="39"/>
      <c r="CT893" s="39"/>
      <c r="CU893" s="39"/>
      <c r="CV893" s="39"/>
      <c r="CW893" s="39"/>
      <c r="CX893" s="39"/>
      <c r="CY893" s="39"/>
      <c r="CZ893" s="39"/>
      <c r="DA893" s="39"/>
      <c r="DB893" s="39"/>
      <c r="DC893" s="39"/>
      <c r="DD893" s="39"/>
      <c r="DE893" s="39"/>
      <c r="DF893" s="39"/>
      <c r="DG893" s="39"/>
      <c r="DH893" s="39"/>
      <c r="DI893" s="39"/>
      <c r="DJ893" s="39"/>
      <c r="DK893" s="39"/>
      <c r="DL893" s="39"/>
      <c r="DM893" s="39"/>
      <c r="DN893" s="39"/>
      <c r="DO893" s="39"/>
      <c r="DP893" s="39"/>
      <c r="DQ893" s="39"/>
      <c r="DR893" s="39"/>
      <c r="DS893" s="39"/>
      <c r="DT893" s="39"/>
      <c r="DU893" s="39"/>
      <c r="DV893" s="39"/>
      <c r="DW893" s="39"/>
      <c r="DX893" s="39"/>
      <c r="DY893" s="39"/>
      <c r="DZ893" s="39"/>
      <c r="EA893" s="39"/>
      <c r="EB893" s="39"/>
      <c r="EC893" s="39"/>
      <c r="ED893" s="39"/>
      <c r="EE893" s="39"/>
      <c r="EF893" s="39"/>
      <c r="EG893" s="39"/>
      <c r="EH893" s="39"/>
      <c r="EI893" s="39"/>
      <c r="EJ893" s="39"/>
      <c r="EK893" s="39"/>
      <c r="EL893" s="39"/>
      <c r="EM893" s="39"/>
      <c r="EN893" s="39"/>
      <c r="EO893" s="39"/>
      <c r="EP893" s="39"/>
      <c r="EQ893" s="39"/>
      <c r="ER893" s="39"/>
      <c r="ES893" s="39"/>
      <c r="ET893" s="39"/>
      <c r="EU893" s="39"/>
    </row>
    <row r="894" ht="16.5" customHeight="1">
      <c r="A894" s="1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39"/>
      <c r="BX894" s="39"/>
      <c r="BY894" s="39"/>
      <c r="BZ894" s="39"/>
      <c r="CA894" s="39"/>
      <c r="CB894" s="39"/>
      <c r="CC894" s="39"/>
      <c r="CD894" s="39"/>
      <c r="CE894" s="39"/>
      <c r="CF894" s="39"/>
      <c r="CG894" s="39"/>
      <c r="CH894" s="39"/>
      <c r="CI894" s="39"/>
      <c r="CJ894" s="39"/>
      <c r="CK894" s="39"/>
      <c r="CL894" s="39"/>
      <c r="CM894" s="39"/>
      <c r="CN894" s="39"/>
      <c r="CO894" s="39"/>
      <c r="CP894" s="39"/>
      <c r="CQ894" s="39"/>
      <c r="CR894" s="39"/>
      <c r="CS894" s="39"/>
      <c r="CT894" s="39"/>
      <c r="CU894" s="39"/>
      <c r="CV894" s="39"/>
      <c r="CW894" s="39"/>
      <c r="CX894" s="39"/>
      <c r="CY894" s="39"/>
      <c r="CZ894" s="39"/>
      <c r="DA894" s="39"/>
      <c r="DB894" s="39"/>
      <c r="DC894" s="39"/>
      <c r="DD894" s="39"/>
      <c r="DE894" s="39"/>
      <c r="DF894" s="39"/>
      <c r="DG894" s="39"/>
      <c r="DH894" s="39"/>
      <c r="DI894" s="39"/>
      <c r="DJ894" s="39"/>
      <c r="DK894" s="39"/>
      <c r="DL894" s="39"/>
      <c r="DM894" s="39"/>
      <c r="DN894" s="39"/>
      <c r="DO894" s="39"/>
      <c r="DP894" s="39"/>
      <c r="DQ894" s="39"/>
      <c r="DR894" s="39"/>
      <c r="DS894" s="39"/>
      <c r="DT894" s="39"/>
      <c r="DU894" s="39"/>
      <c r="DV894" s="39"/>
      <c r="DW894" s="39"/>
      <c r="DX894" s="39"/>
      <c r="DY894" s="39"/>
      <c r="DZ894" s="39"/>
      <c r="EA894" s="39"/>
      <c r="EB894" s="39"/>
      <c r="EC894" s="39"/>
      <c r="ED894" s="39"/>
      <c r="EE894" s="39"/>
      <c r="EF894" s="39"/>
      <c r="EG894" s="39"/>
      <c r="EH894" s="39"/>
      <c r="EI894" s="39"/>
      <c r="EJ894" s="39"/>
      <c r="EK894" s="39"/>
      <c r="EL894" s="39"/>
      <c r="EM894" s="39"/>
      <c r="EN894" s="39"/>
      <c r="EO894" s="39"/>
      <c r="EP894" s="39"/>
      <c r="EQ894" s="39"/>
      <c r="ER894" s="39"/>
      <c r="ES894" s="39"/>
      <c r="ET894" s="39"/>
      <c r="EU894" s="39"/>
    </row>
    <row r="895" ht="16.5" customHeight="1">
      <c r="A895" s="1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39"/>
      <c r="BX895" s="39"/>
      <c r="BY895" s="39"/>
      <c r="BZ895" s="39"/>
      <c r="CA895" s="39"/>
      <c r="CB895" s="39"/>
      <c r="CC895" s="39"/>
      <c r="CD895" s="39"/>
      <c r="CE895" s="39"/>
      <c r="CF895" s="39"/>
      <c r="CG895" s="39"/>
      <c r="CH895" s="39"/>
      <c r="CI895" s="39"/>
      <c r="CJ895" s="39"/>
      <c r="CK895" s="39"/>
      <c r="CL895" s="39"/>
      <c r="CM895" s="39"/>
      <c r="CN895" s="39"/>
      <c r="CO895" s="39"/>
      <c r="CP895" s="39"/>
      <c r="CQ895" s="39"/>
      <c r="CR895" s="39"/>
      <c r="CS895" s="39"/>
      <c r="CT895" s="39"/>
      <c r="CU895" s="39"/>
      <c r="CV895" s="39"/>
      <c r="CW895" s="39"/>
      <c r="CX895" s="39"/>
      <c r="CY895" s="39"/>
      <c r="CZ895" s="39"/>
      <c r="DA895" s="39"/>
      <c r="DB895" s="39"/>
      <c r="DC895" s="39"/>
      <c r="DD895" s="39"/>
      <c r="DE895" s="39"/>
      <c r="DF895" s="39"/>
      <c r="DG895" s="39"/>
      <c r="DH895" s="39"/>
      <c r="DI895" s="39"/>
      <c r="DJ895" s="39"/>
      <c r="DK895" s="39"/>
      <c r="DL895" s="39"/>
      <c r="DM895" s="39"/>
      <c r="DN895" s="39"/>
      <c r="DO895" s="39"/>
      <c r="DP895" s="39"/>
      <c r="DQ895" s="39"/>
      <c r="DR895" s="39"/>
      <c r="DS895" s="39"/>
      <c r="DT895" s="39"/>
      <c r="DU895" s="39"/>
      <c r="DV895" s="39"/>
      <c r="DW895" s="39"/>
      <c r="DX895" s="39"/>
      <c r="DY895" s="39"/>
      <c r="DZ895" s="39"/>
      <c r="EA895" s="39"/>
      <c r="EB895" s="39"/>
      <c r="EC895" s="39"/>
      <c r="ED895" s="39"/>
      <c r="EE895" s="39"/>
      <c r="EF895" s="39"/>
      <c r="EG895" s="39"/>
      <c r="EH895" s="39"/>
      <c r="EI895" s="39"/>
      <c r="EJ895" s="39"/>
      <c r="EK895" s="39"/>
      <c r="EL895" s="39"/>
      <c r="EM895" s="39"/>
      <c r="EN895" s="39"/>
      <c r="EO895" s="39"/>
      <c r="EP895" s="39"/>
      <c r="EQ895" s="39"/>
      <c r="ER895" s="39"/>
      <c r="ES895" s="39"/>
      <c r="ET895" s="39"/>
      <c r="EU895" s="39"/>
    </row>
    <row r="896" ht="16.5" customHeight="1">
      <c r="A896" s="1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39"/>
      <c r="BX896" s="39"/>
      <c r="BY896" s="39"/>
      <c r="BZ896" s="39"/>
      <c r="CA896" s="39"/>
      <c r="CB896" s="39"/>
      <c r="CC896" s="39"/>
      <c r="CD896" s="39"/>
      <c r="CE896" s="39"/>
      <c r="CF896" s="39"/>
      <c r="CG896" s="39"/>
      <c r="CH896" s="39"/>
      <c r="CI896" s="39"/>
      <c r="CJ896" s="39"/>
      <c r="CK896" s="39"/>
      <c r="CL896" s="39"/>
      <c r="CM896" s="39"/>
      <c r="CN896" s="39"/>
      <c r="CO896" s="39"/>
      <c r="CP896" s="39"/>
      <c r="CQ896" s="39"/>
      <c r="CR896" s="39"/>
      <c r="CS896" s="39"/>
      <c r="CT896" s="39"/>
      <c r="CU896" s="39"/>
      <c r="CV896" s="39"/>
      <c r="CW896" s="39"/>
      <c r="CX896" s="39"/>
      <c r="CY896" s="39"/>
      <c r="CZ896" s="39"/>
      <c r="DA896" s="39"/>
      <c r="DB896" s="39"/>
      <c r="DC896" s="39"/>
      <c r="DD896" s="39"/>
      <c r="DE896" s="39"/>
      <c r="DF896" s="39"/>
      <c r="DG896" s="39"/>
      <c r="DH896" s="39"/>
      <c r="DI896" s="39"/>
      <c r="DJ896" s="39"/>
      <c r="DK896" s="39"/>
      <c r="DL896" s="39"/>
      <c r="DM896" s="39"/>
      <c r="DN896" s="39"/>
      <c r="DO896" s="39"/>
      <c r="DP896" s="39"/>
      <c r="DQ896" s="39"/>
      <c r="DR896" s="39"/>
      <c r="DS896" s="39"/>
      <c r="DT896" s="39"/>
      <c r="DU896" s="39"/>
      <c r="DV896" s="39"/>
      <c r="DW896" s="39"/>
      <c r="DX896" s="39"/>
      <c r="DY896" s="39"/>
      <c r="DZ896" s="39"/>
      <c r="EA896" s="39"/>
      <c r="EB896" s="39"/>
      <c r="EC896" s="39"/>
      <c r="ED896" s="39"/>
      <c r="EE896" s="39"/>
      <c r="EF896" s="39"/>
      <c r="EG896" s="39"/>
      <c r="EH896" s="39"/>
      <c r="EI896" s="39"/>
      <c r="EJ896" s="39"/>
      <c r="EK896" s="39"/>
      <c r="EL896" s="39"/>
      <c r="EM896" s="39"/>
      <c r="EN896" s="39"/>
      <c r="EO896" s="39"/>
      <c r="EP896" s="39"/>
      <c r="EQ896" s="39"/>
      <c r="ER896" s="39"/>
      <c r="ES896" s="39"/>
      <c r="ET896" s="39"/>
      <c r="EU896" s="39"/>
    </row>
    <row r="897" ht="16.5" customHeight="1">
      <c r="A897" s="1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39"/>
      <c r="BX897" s="39"/>
      <c r="BY897" s="39"/>
      <c r="BZ897" s="39"/>
      <c r="CA897" s="39"/>
      <c r="CB897" s="39"/>
      <c r="CC897" s="39"/>
      <c r="CD897" s="39"/>
      <c r="CE897" s="39"/>
      <c r="CF897" s="39"/>
      <c r="CG897" s="39"/>
      <c r="CH897" s="39"/>
      <c r="CI897" s="39"/>
      <c r="CJ897" s="39"/>
      <c r="CK897" s="39"/>
      <c r="CL897" s="39"/>
      <c r="CM897" s="39"/>
      <c r="CN897" s="39"/>
      <c r="CO897" s="39"/>
      <c r="CP897" s="39"/>
      <c r="CQ897" s="39"/>
      <c r="CR897" s="39"/>
      <c r="CS897" s="39"/>
      <c r="CT897" s="39"/>
      <c r="CU897" s="39"/>
      <c r="CV897" s="39"/>
      <c r="CW897" s="39"/>
      <c r="CX897" s="39"/>
      <c r="CY897" s="39"/>
      <c r="CZ897" s="39"/>
      <c r="DA897" s="39"/>
      <c r="DB897" s="39"/>
      <c r="DC897" s="39"/>
      <c r="DD897" s="39"/>
      <c r="DE897" s="39"/>
      <c r="DF897" s="39"/>
      <c r="DG897" s="39"/>
      <c r="DH897" s="39"/>
      <c r="DI897" s="39"/>
      <c r="DJ897" s="39"/>
      <c r="DK897" s="39"/>
      <c r="DL897" s="39"/>
      <c r="DM897" s="39"/>
      <c r="DN897" s="39"/>
      <c r="DO897" s="39"/>
      <c r="DP897" s="39"/>
      <c r="DQ897" s="39"/>
      <c r="DR897" s="39"/>
      <c r="DS897" s="39"/>
      <c r="DT897" s="39"/>
      <c r="DU897" s="39"/>
      <c r="DV897" s="39"/>
      <c r="DW897" s="39"/>
      <c r="DX897" s="39"/>
      <c r="DY897" s="39"/>
      <c r="DZ897" s="39"/>
      <c r="EA897" s="39"/>
      <c r="EB897" s="39"/>
      <c r="EC897" s="39"/>
      <c r="ED897" s="39"/>
      <c r="EE897" s="39"/>
      <c r="EF897" s="39"/>
      <c r="EG897" s="39"/>
      <c r="EH897" s="39"/>
      <c r="EI897" s="39"/>
      <c r="EJ897" s="39"/>
      <c r="EK897" s="39"/>
      <c r="EL897" s="39"/>
      <c r="EM897" s="39"/>
      <c r="EN897" s="39"/>
      <c r="EO897" s="39"/>
      <c r="EP897" s="39"/>
      <c r="EQ897" s="39"/>
      <c r="ER897" s="39"/>
      <c r="ES897" s="39"/>
      <c r="ET897" s="39"/>
      <c r="EU897" s="39"/>
    </row>
    <row r="898" ht="16.5" customHeight="1">
      <c r="A898" s="1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39"/>
      <c r="BX898" s="39"/>
      <c r="BY898" s="39"/>
      <c r="BZ898" s="39"/>
      <c r="CA898" s="39"/>
      <c r="CB898" s="39"/>
      <c r="CC898" s="39"/>
      <c r="CD898" s="39"/>
      <c r="CE898" s="39"/>
      <c r="CF898" s="39"/>
      <c r="CG898" s="39"/>
      <c r="CH898" s="39"/>
      <c r="CI898" s="39"/>
      <c r="CJ898" s="39"/>
      <c r="CK898" s="39"/>
      <c r="CL898" s="39"/>
      <c r="CM898" s="39"/>
      <c r="CN898" s="39"/>
      <c r="CO898" s="39"/>
      <c r="CP898" s="39"/>
      <c r="CQ898" s="39"/>
      <c r="CR898" s="39"/>
      <c r="CS898" s="39"/>
      <c r="CT898" s="39"/>
      <c r="CU898" s="39"/>
      <c r="CV898" s="39"/>
      <c r="CW898" s="39"/>
      <c r="CX898" s="39"/>
      <c r="CY898" s="39"/>
      <c r="CZ898" s="39"/>
      <c r="DA898" s="39"/>
      <c r="DB898" s="39"/>
      <c r="DC898" s="39"/>
      <c r="DD898" s="39"/>
      <c r="DE898" s="39"/>
      <c r="DF898" s="39"/>
      <c r="DG898" s="39"/>
      <c r="DH898" s="39"/>
      <c r="DI898" s="39"/>
      <c r="DJ898" s="39"/>
      <c r="DK898" s="39"/>
      <c r="DL898" s="39"/>
      <c r="DM898" s="39"/>
      <c r="DN898" s="39"/>
      <c r="DO898" s="39"/>
      <c r="DP898" s="39"/>
      <c r="DQ898" s="39"/>
      <c r="DR898" s="39"/>
      <c r="DS898" s="39"/>
      <c r="DT898" s="39"/>
      <c r="DU898" s="39"/>
      <c r="DV898" s="39"/>
      <c r="DW898" s="39"/>
      <c r="DX898" s="39"/>
      <c r="DY898" s="39"/>
      <c r="DZ898" s="39"/>
      <c r="EA898" s="39"/>
      <c r="EB898" s="39"/>
      <c r="EC898" s="39"/>
      <c r="ED898" s="39"/>
      <c r="EE898" s="39"/>
      <c r="EF898" s="39"/>
      <c r="EG898" s="39"/>
      <c r="EH898" s="39"/>
      <c r="EI898" s="39"/>
      <c r="EJ898" s="39"/>
      <c r="EK898" s="39"/>
      <c r="EL898" s="39"/>
      <c r="EM898" s="39"/>
      <c r="EN898" s="39"/>
      <c r="EO898" s="39"/>
      <c r="EP898" s="39"/>
      <c r="EQ898" s="39"/>
      <c r="ER898" s="39"/>
      <c r="ES898" s="39"/>
      <c r="ET898" s="39"/>
      <c r="EU898" s="39"/>
    </row>
    <row r="899" ht="16.5" customHeight="1">
      <c r="A899" s="1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39"/>
      <c r="BX899" s="39"/>
      <c r="BY899" s="39"/>
      <c r="BZ899" s="39"/>
      <c r="CA899" s="39"/>
      <c r="CB899" s="39"/>
      <c r="CC899" s="39"/>
      <c r="CD899" s="39"/>
      <c r="CE899" s="39"/>
      <c r="CF899" s="39"/>
      <c r="CG899" s="39"/>
      <c r="CH899" s="39"/>
      <c r="CI899" s="39"/>
      <c r="CJ899" s="39"/>
      <c r="CK899" s="39"/>
      <c r="CL899" s="39"/>
      <c r="CM899" s="39"/>
      <c r="CN899" s="39"/>
      <c r="CO899" s="39"/>
      <c r="CP899" s="39"/>
      <c r="CQ899" s="39"/>
      <c r="CR899" s="39"/>
      <c r="CS899" s="39"/>
      <c r="CT899" s="39"/>
      <c r="CU899" s="39"/>
      <c r="CV899" s="39"/>
      <c r="CW899" s="39"/>
      <c r="CX899" s="39"/>
      <c r="CY899" s="39"/>
      <c r="CZ899" s="39"/>
      <c r="DA899" s="39"/>
      <c r="DB899" s="39"/>
      <c r="DC899" s="39"/>
      <c r="DD899" s="39"/>
      <c r="DE899" s="39"/>
      <c r="DF899" s="39"/>
      <c r="DG899" s="39"/>
      <c r="DH899" s="39"/>
      <c r="DI899" s="39"/>
      <c r="DJ899" s="39"/>
      <c r="DK899" s="39"/>
      <c r="DL899" s="39"/>
      <c r="DM899" s="39"/>
      <c r="DN899" s="39"/>
      <c r="DO899" s="39"/>
      <c r="DP899" s="39"/>
      <c r="DQ899" s="39"/>
      <c r="DR899" s="39"/>
      <c r="DS899" s="39"/>
      <c r="DT899" s="39"/>
      <c r="DU899" s="39"/>
      <c r="DV899" s="39"/>
      <c r="DW899" s="39"/>
      <c r="DX899" s="39"/>
      <c r="DY899" s="39"/>
      <c r="DZ899" s="39"/>
      <c r="EA899" s="39"/>
      <c r="EB899" s="39"/>
      <c r="EC899" s="39"/>
      <c r="ED899" s="39"/>
      <c r="EE899" s="39"/>
      <c r="EF899" s="39"/>
      <c r="EG899" s="39"/>
      <c r="EH899" s="39"/>
      <c r="EI899" s="39"/>
      <c r="EJ899" s="39"/>
      <c r="EK899" s="39"/>
      <c r="EL899" s="39"/>
      <c r="EM899" s="39"/>
      <c r="EN899" s="39"/>
      <c r="EO899" s="39"/>
      <c r="EP899" s="39"/>
      <c r="EQ899" s="39"/>
      <c r="ER899" s="39"/>
      <c r="ES899" s="39"/>
      <c r="ET899" s="39"/>
      <c r="EU899" s="39"/>
    </row>
    <row r="900" ht="16.5" customHeight="1">
      <c r="A900" s="1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39"/>
      <c r="BX900" s="39"/>
      <c r="BY900" s="39"/>
      <c r="BZ900" s="39"/>
      <c r="CA900" s="39"/>
      <c r="CB900" s="39"/>
      <c r="CC900" s="39"/>
      <c r="CD900" s="39"/>
      <c r="CE900" s="39"/>
      <c r="CF900" s="39"/>
      <c r="CG900" s="39"/>
      <c r="CH900" s="39"/>
      <c r="CI900" s="39"/>
      <c r="CJ900" s="39"/>
      <c r="CK900" s="39"/>
      <c r="CL900" s="39"/>
      <c r="CM900" s="39"/>
      <c r="CN900" s="39"/>
      <c r="CO900" s="39"/>
      <c r="CP900" s="39"/>
      <c r="CQ900" s="39"/>
      <c r="CR900" s="39"/>
      <c r="CS900" s="39"/>
      <c r="CT900" s="39"/>
      <c r="CU900" s="39"/>
      <c r="CV900" s="39"/>
      <c r="CW900" s="39"/>
      <c r="CX900" s="39"/>
      <c r="CY900" s="39"/>
      <c r="CZ900" s="39"/>
      <c r="DA900" s="39"/>
      <c r="DB900" s="39"/>
      <c r="DC900" s="39"/>
      <c r="DD900" s="39"/>
      <c r="DE900" s="39"/>
      <c r="DF900" s="39"/>
      <c r="DG900" s="39"/>
      <c r="DH900" s="39"/>
      <c r="DI900" s="39"/>
      <c r="DJ900" s="39"/>
      <c r="DK900" s="39"/>
      <c r="DL900" s="39"/>
      <c r="DM900" s="39"/>
      <c r="DN900" s="39"/>
      <c r="DO900" s="39"/>
      <c r="DP900" s="39"/>
      <c r="DQ900" s="39"/>
      <c r="DR900" s="39"/>
      <c r="DS900" s="39"/>
      <c r="DT900" s="39"/>
      <c r="DU900" s="39"/>
      <c r="DV900" s="39"/>
      <c r="DW900" s="39"/>
      <c r="DX900" s="39"/>
      <c r="DY900" s="39"/>
      <c r="DZ900" s="39"/>
      <c r="EA900" s="39"/>
      <c r="EB900" s="39"/>
      <c r="EC900" s="39"/>
      <c r="ED900" s="39"/>
      <c r="EE900" s="39"/>
      <c r="EF900" s="39"/>
      <c r="EG900" s="39"/>
      <c r="EH900" s="39"/>
      <c r="EI900" s="39"/>
      <c r="EJ900" s="39"/>
      <c r="EK900" s="39"/>
      <c r="EL900" s="39"/>
      <c r="EM900" s="39"/>
      <c r="EN900" s="39"/>
      <c r="EO900" s="39"/>
      <c r="EP900" s="39"/>
      <c r="EQ900" s="39"/>
      <c r="ER900" s="39"/>
      <c r="ES900" s="39"/>
      <c r="ET900" s="39"/>
      <c r="EU900" s="39"/>
    </row>
    <row r="901" ht="16.5" customHeight="1">
      <c r="A901" s="1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39"/>
      <c r="BX901" s="39"/>
      <c r="BY901" s="39"/>
      <c r="BZ901" s="39"/>
      <c r="CA901" s="39"/>
      <c r="CB901" s="39"/>
      <c r="CC901" s="39"/>
      <c r="CD901" s="39"/>
      <c r="CE901" s="39"/>
      <c r="CF901" s="39"/>
      <c r="CG901" s="39"/>
      <c r="CH901" s="39"/>
      <c r="CI901" s="39"/>
      <c r="CJ901" s="39"/>
      <c r="CK901" s="39"/>
      <c r="CL901" s="39"/>
      <c r="CM901" s="39"/>
      <c r="CN901" s="39"/>
      <c r="CO901" s="39"/>
      <c r="CP901" s="39"/>
      <c r="CQ901" s="39"/>
      <c r="CR901" s="39"/>
      <c r="CS901" s="39"/>
      <c r="CT901" s="39"/>
      <c r="CU901" s="39"/>
      <c r="CV901" s="39"/>
      <c r="CW901" s="39"/>
      <c r="CX901" s="39"/>
      <c r="CY901" s="39"/>
      <c r="CZ901" s="39"/>
      <c r="DA901" s="39"/>
      <c r="DB901" s="39"/>
      <c r="DC901" s="39"/>
      <c r="DD901" s="39"/>
      <c r="DE901" s="39"/>
      <c r="DF901" s="39"/>
      <c r="DG901" s="39"/>
      <c r="DH901" s="39"/>
      <c r="DI901" s="39"/>
      <c r="DJ901" s="39"/>
      <c r="DK901" s="39"/>
      <c r="DL901" s="39"/>
      <c r="DM901" s="39"/>
      <c r="DN901" s="39"/>
      <c r="DO901" s="39"/>
      <c r="DP901" s="39"/>
      <c r="DQ901" s="39"/>
      <c r="DR901" s="39"/>
      <c r="DS901" s="39"/>
      <c r="DT901" s="39"/>
      <c r="DU901" s="39"/>
      <c r="DV901" s="39"/>
      <c r="DW901" s="39"/>
      <c r="DX901" s="39"/>
      <c r="DY901" s="39"/>
      <c r="DZ901" s="39"/>
      <c r="EA901" s="39"/>
      <c r="EB901" s="39"/>
      <c r="EC901" s="39"/>
      <c r="ED901" s="39"/>
      <c r="EE901" s="39"/>
      <c r="EF901" s="39"/>
      <c r="EG901" s="39"/>
      <c r="EH901" s="39"/>
      <c r="EI901" s="39"/>
      <c r="EJ901" s="39"/>
      <c r="EK901" s="39"/>
      <c r="EL901" s="39"/>
      <c r="EM901" s="39"/>
      <c r="EN901" s="39"/>
      <c r="EO901" s="39"/>
      <c r="EP901" s="39"/>
      <c r="EQ901" s="39"/>
      <c r="ER901" s="39"/>
      <c r="ES901" s="39"/>
      <c r="ET901" s="39"/>
      <c r="EU901" s="39"/>
    </row>
    <row r="902" ht="16.5" customHeight="1">
      <c r="A902" s="1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39"/>
      <c r="BX902" s="39"/>
      <c r="BY902" s="39"/>
      <c r="BZ902" s="39"/>
      <c r="CA902" s="39"/>
      <c r="CB902" s="39"/>
      <c r="CC902" s="39"/>
      <c r="CD902" s="39"/>
      <c r="CE902" s="39"/>
      <c r="CF902" s="39"/>
      <c r="CG902" s="39"/>
      <c r="CH902" s="39"/>
      <c r="CI902" s="39"/>
      <c r="CJ902" s="39"/>
      <c r="CK902" s="39"/>
      <c r="CL902" s="39"/>
      <c r="CM902" s="39"/>
      <c r="CN902" s="39"/>
      <c r="CO902" s="39"/>
      <c r="CP902" s="39"/>
      <c r="CQ902" s="39"/>
      <c r="CR902" s="39"/>
      <c r="CS902" s="39"/>
      <c r="CT902" s="39"/>
      <c r="CU902" s="39"/>
      <c r="CV902" s="39"/>
      <c r="CW902" s="39"/>
      <c r="CX902" s="39"/>
      <c r="CY902" s="39"/>
      <c r="CZ902" s="39"/>
      <c r="DA902" s="39"/>
      <c r="DB902" s="39"/>
      <c r="DC902" s="39"/>
      <c r="DD902" s="39"/>
      <c r="DE902" s="39"/>
      <c r="DF902" s="39"/>
      <c r="DG902" s="39"/>
      <c r="DH902" s="39"/>
      <c r="DI902" s="39"/>
      <c r="DJ902" s="39"/>
      <c r="DK902" s="39"/>
      <c r="DL902" s="39"/>
      <c r="DM902" s="39"/>
      <c r="DN902" s="39"/>
      <c r="DO902" s="39"/>
      <c r="DP902" s="39"/>
      <c r="DQ902" s="39"/>
      <c r="DR902" s="39"/>
      <c r="DS902" s="39"/>
      <c r="DT902" s="39"/>
      <c r="DU902" s="39"/>
      <c r="DV902" s="39"/>
      <c r="DW902" s="39"/>
      <c r="DX902" s="39"/>
      <c r="DY902" s="39"/>
      <c r="DZ902" s="39"/>
      <c r="EA902" s="39"/>
      <c r="EB902" s="39"/>
      <c r="EC902" s="39"/>
      <c r="ED902" s="39"/>
      <c r="EE902" s="39"/>
      <c r="EF902" s="39"/>
      <c r="EG902" s="39"/>
      <c r="EH902" s="39"/>
      <c r="EI902" s="39"/>
      <c r="EJ902" s="39"/>
      <c r="EK902" s="39"/>
      <c r="EL902" s="39"/>
      <c r="EM902" s="39"/>
      <c r="EN902" s="39"/>
      <c r="EO902" s="39"/>
      <c r="EP902" s="39"/>
      <c r="EQ902" s="39"/>
      <c r="ER902" s="39"/>
      <c r="ES902" s="39"/>
      <c r="ET902" s="39"/>
      <c r="EU902" s="39"/>
    </row>
    <row r="903" ht="16.5" customHeight="1">
      <c r="A903" s="1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39"/>
      <c r="BX903" s="39"/>
      <c r="BY903" s="39"/>
      <c r="BZ903" s="39"/>
      <c r="CA903" s="39"/>
      <c r="CB903" s="39"/>
      <c r="CC903" s="39"/>
      <c r="CD903" s="39"/>
      <c r="CE903" s="39"/>
      <c r="CF903" s="39"/>
      <c r="CG903" s="39"/>
      <c r="CH903" s="39"/>
      <c r="CI903" s="39"/>
      <c r="CJ903" s="39"/>
      <c r="CK903" s="39"/>
      <c r="CL903" s="39"/>
      <c r="CM903" s="39"/>
      <c r="CN903" s="39"/>
      <c r="CO903" s="39"/>
      <c r="CP903" s="39"/>
      <c r="CQ903" s="39"/>
      <c r="CR903" s="39"/>
      <c r="CS903" s="39"/>
      <c r="CT903" s="39"/>
      <c r="CU903" s="39"/>
      <c r="CV903" s="39"/>
      <c r="CW903" s="39"/>
      <c r="CX903" s="39"/>
      <c r="CY903" s="39"/>
      <c r="CZ903" s="39"/>
      <c r="DA903" s="39"/>
      <c r="DB903" s="39"/>
      <c r="DC903" s="39"/>
      <c r="DD903" s="39"/>
      <c r="DE903" s="39"/>
      <c r="DF903" s="39"/>
      <c r="DG903" s="39"/>
      <c r="DH903" s="39"/>
      <c r="DI903" s="39"/>
      <c r="DJ903" s="39"/>
      <c r="DK903" s="39"/>
      <c r="DL903" s="39"/>
      <c r="DM903" s="39"/>
      <c r="DN903" s="39"/>
      <c r="DO903" s="39"/>
      <c r="DP903" s="39"/>
      <c r="DQ903" s="39"/>
      <c r="DR903" s="39"/>
      <c r="DS903" s="39"/>
      <c r="DT903" s="39"/>
      <c r="DU903" s="39"/>
      <c r="DV903" s="39"/>
      <c r="DW903" s="39"/>
      <c r="DX903" s="39"/>
      <c r="DY903" s="39"/>
      <c r="DZ903" s="39"/>
      <c r="EA903" s="39"/>
      <c r="EB903" s="39"/>
      <c r="EC903" s="39"/>
      <c r="ED903" s="39"/>
      <c r="EE903" s="39"/>
      <c r="EF903" s="39"/>
      <c r="EG903" s="39"/>
      <c r="EH903" s="39"/>
      <c r="EI903" s="39"/>
      <c r="EJ903" s="39"/>
      <c r="EK903" s="39"/>
      <c r="EL903" s="39"/>
      <c r="EM903" s="39"/>
      <c r="EN903" s="39"/>
      <c r="EO903" s="39"/>
      <c r="EP903" s="39"/>
      <c r="EQ903" s="39"/>
      <c r="ER903" s="39"/>
      <c r="ES903" s="39"/>
      <c r="ET903" s="39"/>
      <c r="EU903" s="39"/>
    </row>
    <row r="904" ht="16.5" customHeight="1">
      <c r="A904" s="1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  <c r="CC904" s="39"/>
      <c r="CD904" s="39"/>
      <c r="CE904" s="39"/>
      <c r="CF904" s="39"/>
      <c r="CG904" s="39"/>
      <c r="CH904" s="39"/>
      <c r="CI904" s="39"/>
      <c r="CJ904" s="39"/>
      <c r="CK904" s="39"/>
      <c r="CL904" s="39"/>
      <c r="CM904" s="39"/>
      <c r="CN904" s="39"/>
      <c r="CO904" s="39"/>
      <c r="CP904" s="39"/>
      <c r="CQ904" s="39"/>
      <c r="CR904" s="39"/>
      <c r="CS904" s="39"/>
      <c r="CT904" s="39"/>
      <c r="CU904" s="39"/>
      <c r="CV904" s="39"/>
      <c r="CW904" s="39"/>
      <c r="CX904" s="39"/>
      <c r="CY904" s="39"/>
      <c r="CZ904" s="39"/>
      <c r="DA904" s="39"/>
      <c r="DB904" s="39"/>
      <c r="DC904" s="39"/>
      <c r="DD904" s="39"/>
      <c r="DE904" s="39"/>
      <c r="DF904" s="39"/>
      <c r="DG904" s="39"/>
      <c r="DH904" s="39"/>
      <c r="DI904" s="39"/>
      <c r="DJ904" s="39"/>
      <c r="DK904" s="39"/>
      <c r="DL904" s="39"/>
      <c r="DM904" s="39"/>
      <c r="DN904" s="39"/>
      <c r="DO904" s="39"/>
      <c r="DP904" s="39"/>
      <c r="DQ904" s="39"/>
      <c r="DR904" s="39"/>
      <c r="DS904" s="39"/>
      <c r="DT904" s="39"/>
      <c r="DU904" s="39"/>
      <c r="DV904" s="39"/>
      <c r="DW904" s="39"/>
      <c r="DX904" s="39"/>
      <c r="DY904" s="39"/>
      <c r="DZ904" s="39"/>
      <c r="EA904" s="39"/>
      <c r="EB904" s="39"/>
      <c r="EC904" s="39"/>
      <c r="ED904" s="39"/>
      <c r="EE904" s="39"/>
      <c r="EF904" s="39"/>
      <c r="EG904" s="39"/>
      <c r="EH904" s="39"/>
      <c r="EI904" s="39"/>
      <c r="EJ904" s="39"/>
      <c r="EK904" s="39"/>
      <c r="EL904" s="39"/>
      <c r="EM904" s="39"/>
      <c r="EN904" s="39"/>
      <c r="EO904" s="39"/>
      <c r="EP904" s="39"/>
      <c r="EQ904" s="39"/>
      <c r="ER904" s="39"/>
      <c r="ES904" s="39"/>
      <c r="ET904" s="39"/>
      <c r="EU904" s="39"/>
    </row>
    <row r="905" ht="16.5" customHeight="1">
      <c r="A905" s="1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  <c r="CC905" s="39"/>
      <c r="CD905" s="39"/>
      <c r="CE905" s="39"/>
      <c r="CF905" s="39"/>
      <c r="CG905" s="39"/>
      <c r="CH905" s="39"/>
      <c r="CI905" s="39"/>
      <c r="CJ905" s="39"/>
      <c r="CK905" s="39"/>
      <c r="CL905" s="39"/>
      <c r="CM905" s="39"/>
      <c r="CN905" s="39"/>
      <c r="CO905" s="39"/>
      <c r="CP905" s="39"/>
      <c r="CQ905" s="39"/>
      <c r="CR905" s="39"/>
      <c r="CS905" s="39"/>
      <c r="CT905" s="39"/>
      <c r="CU905" s="39"/>
      <c r="CV905" s="39"/>
      <c r="CW905" s="39"/>
      <c r="CX905" s="39"/>
      <c r="CY905" s="39"/>
      <c r="CZ905" s="39"/>
      <c r="DA905" s="39"/>
      <c r="DB905" s="39"/>
      <c r="DC905" s="39"/>
      <c r="DD905" s="39"/>
      <c r="DE905" s="39"/>
      <c r="DF905" s="39"/>
      <c r="DG905" s="39"/>
      <c r="DH905" s="39"/>
      <c r="DI905" s="39"/>
      <c r="DJ905" s="39"/>
      <c r="DK905" s="39"/>
      <c r="DL905" s="39"/>
      <c r="DM905" s="39"/>
      <c r="DN905" s="39"/>
      <c r="DO905" s="39"/>
      <c r="DP905" s="39"/>
      <c r="DQ905" s="39"/>
      <c r="DR905" s="39"/>
      <c r="DS905" s="39"/>
      <c r="DT905" s="39"/>
      <c r="DU905" s="39"/>
      <c r="DV905" s="39"/>
      <c r="DW905" s="39"/>
      <c r="DX905" s="39"/>
      <c r="DY905" s="39"/>
      <c r="DZ905" s="39"/>
      <c r="EA905" s="39"/>
      <c r="EB905" s="39"/>
      <c r="EC905" s="39"/>
      <c r="ED905" s="39"/>
      <c r="EE905" s="39"/>
      <c r="EF905" s="39"/>
      <c r="EG905" s="39"/>
      <c r="EH905" s="39"/>
      <c r="EI905" s="39"/>
      <c r="EJ905" s="39"/>
      <c r="EK905" s="39"/>
      <c r="EL905" s="39"/>
      <c r="EM905" s="39"/>
      <c r="EN905" s="39"/>
      <c r="EO905" s="39"/>
      <c r="EP905" s="39"/>
      <c r="EQ905" s="39"/>
      <c r="ER905" s="39"/>
      <c r="ES905" s="39"/>
      <c r="ET905" s="39"/>
      <c r="EU905" s="39"/>
    </row>
    <row r="906" ht="16.5" customHeight="1">
      <c r="A906" s="1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39"/>
      <c r="BX906" s="39"/>
      <c r="BY906" s="39"/>
      <c r="BZ906" s="39"/>
      <c r="CA906" s="39"/>
      <c r="CB906" s="39"/>
      <c r="CC906" s="39"/>
      <c r="CD906" s="39"/>
      <c r="CE906" s="39"/>
      <c r="CF906" s="39"/>
      <c r="CG906" s="39"/>
      <c r="CH906" s="39"/>
      <c r="CI906" s="39"/>
      <c r="CJ906" s="39"/>
      <c r="CK906" s="39"/>
      <c r="CL906" s="39"/>
      <c r="CM906" s="39"/>
      <c r="CN906" s="39"/>
      <c r="CO906" s="39"/>
      <c r="CP906" s="39"/>
      <c r="CQ906" s="39"/>
      <c r="CR906" s="39"/>
      <c r="CS906" s="39"/>
      <c r="CT906" s="39"/>
      <c r="CU906" s="39"/>
      <c r="CV906" s="39"/>
      <c r="CW906" s="39"/>
      <c r="CX906" s="39"/>
      <c r="CY906" s="39"/>
      <c r="CZ906" s="39"/>
      <c r="DA906" s="39"/>
      <c r="DB906" s="39"/>
      <c r="DC906" s="39"/>
      <c r="DD906" s="39"/>
      <c r="DE906" s="39"/>
      <c r="DF906" s="39"/>
      <c r="DG906" s="39"/>
      <c r="DH906" s="39"/>
      <c r="DI906" s="39"/>
      <c r="DJ906" s="39"/>
      <c r="DK906" s="39"/>
      <c r="DL906" s="39"/>
      <c r="DM906" s="39"/>
      <c r="DN906" s="39"/>
      <c r="DO906" s="39"/>
      <c r="DP906" s="39"/>
      <c r="DQ906" s="39"/>
      <c r="DR906" s="39"/>
      <c r="DS906" s="39"/>
      <c r="DT906" s="39"/>
      <c r="DU906" s="39"/>
      <c r="DV906" s="39"/>
      <c r="DW906" s="39"/>
      <c r="DX906" s="39"/>
      <c r="DY906" s="39"/>
      <c r="DZ906" s="39"/>
      <c r="EA906" s="39"/>
      <c r="EB906" s="39"/>
      <c r="EC906" s="39"/>
      <c r="ED906" s="39"/>
      <c r="EE906" s="39"/>
      <c r="EF906" s="39"/>
      <c r="EG906" s="39"/>
      <c r="EH906" s="39"/>
      <c r="EI906" s="39"/>
      <c r="EJ906" s="39"/>
      <c r="EK906" s="39"/>
      <c r="EL906" s="39"/>
      <c r="EM906" s="39"/>
      <c r="EN906" s="39"/>
      <c r="EO906" s="39"/>
      <c r="EP906" s="39"/>
      <c r="EQ906" s="39"/>
      <c r="ER906" s="39"/>
      <c r="ES906" s="39"/>
      <c r="ET906" s="39"/>
      <c r="EU906" s="39"/>
    </row>
    <row r="907" ht="16.5" customHeight="1">
      <c r="A907" s="1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  <c r="CC907" s="39"/>
      <c r="CD907" s="39"/>
      <c r="CE907" s="39"/>
      <c r="CF907" s="39"/>
      <c r="CG907" s="39"/>
      <c r="CH907" s="39"/>
      <c r="CI907" s="39"/>
      <c r="CJ907" s="39"/>
      <c r="CK907" s="39"/>
      <c r="CL907" s="39"/>
      <c r="CM907" s="39"/>
      <c r="CN907" s="39"/>
      <c r="CO907" s="39"/>
      <c r="CP907" s="39"/>
      <c r="CQ907" s="39"/>
      <c r="CR907" s="39"/>
      <c r="CS907" s="39"/>
      <c r="CT907" s="39"/>
      <c r="CU907" s="39"/>
      <c r="CV907" s="39"/>
      <c r="CW907" s="39"/>
      <c r="CX907" s="39"/>
      <c r="CY907" s="39"/>
      <c r="CZ907" s="39"/>
      <c r="DA907" s="39"/>
      <c r="DB907" s="39"/>
      <c r="DC907" s="39"/>
      <c r="DD907" s="39"/>
      <c r="DE907" s="39"/>
      <c r="DF907" s="39"/>
      <c r="DG907" s="39"/>
      <c r="DH907" s="39"/>
      <c r="DI907" s="39"/>
      <c r="DJ907" s="39"/>
      <c r="DK907" s="39"/>
      <c r="DL907" s="39"/>
      <c r="DM907" s="39"/>
      <c r="DN907" s="39"/>
      <c r="DO907" s="39"/>
      <c r="DP907" s="39"/>
      <c r="DQ907" s="39"/>
      <c r="DR907" s="39"/>
      <c r="DS907" s="39"/>
      <c r="DT907" s="39"/>
      <c r="DU907" s="39"/>
      <c r="DV907" s="39"/>
      <c r="DW907" s="39"/>
      <c r="DX907" s="39"/>
      <c r="DY907" s="39"/>
      <c r="DZ907" s="39"/>
      <c r="EA907" s="39"/>
      <c r="EB907" s="39"/>
      <c r="EC907" s="39"/>
      <c r="ED907" s="39"/>
      <c r="EE907" s="39"/>
      <c r="EF907" s="39"/>
      <c r="EG907" s="39"/>
      <c r="EH907" s="39"/>
      <c r="EI907" s="39"/>
      <c r="EJ907" s="39"/>
      <c r="EK907" s="39"/>
      <c r="EL907" s="39"/>
      <c r="EM907" s="39"/>
      <c r="EN907" s="39"/>
      <c r="EO907" s="39"/>
      <c r="EP907" s="39"/>
      <c r="EQ907" s="39"/>
      <c r="ER907" s="39"/>
      <c r="ES907" s="39"/>
      <c r="ET907" s="39"/>
      <c r="EU907" s="39"/>
    </row>
    <row r="908" ht="16.5" customHeight="1">
      <c r="A908" s="1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  <c r="CC908" s="39"/>
      <c r="CD908" s="39"/>
      <c r="CE908" s="39"/>
      <c r="CF908" s="39"/>
      <c r="CG908" s="39"/>
      <c r="CH908" s="39"/>
      <c r="CI908" s="39"/>
      <c r="CJ908" s="39"/>
      <c r="CK908" s="39"/>
      <c r="CL908" s="39"/>
      <c r="CM908" s="39"/>
      <c r="CN908" s="39"/>
      <c r="CO908" s="39"/>
      <c r="CP908" s="39"/>
      <c r="CQ908" s="39"/>
      <c r="CR908" s="39"/>
      <c r="CS908" s="39"/>
      <c r="CT908" s="39"/>
      <c r="CU908" s="39"/>
      <c r="CV908" s="39"/>
      <c r="CW908" s="39"/>
      <c r="CX908" s="39"/>
      <c r="CY908" s="39"/>
      <c r="CZ908" s="39"/>
      <c r="DA908" s="39"/>
      <c r="DB908" s="39"/>
      <c r="DC908" s="39"/>
      <c r="DD908" s="39"/>
      <c r="DE908" s="39"/>
      <c r="DF908" s="39"/>
      <c r="DG908" s="39"/>
      <c r="DH908" s="39"/>
      <c r="DI908" s="39"/>
      <c r="DJ908" s="39"/>
      <c r="DK908" s="39"/>
      <c r="DL908" s="39"/>
      <c r="DM908" s="39"/>
      <c r="DN908" s="39"/>
      <c r="DO908" s="39"/>
      <c r="DP908" s="39"/>
      <c r="DQ908" s="39"/>
      <c r="DR908" s="39"/>
      <c r="DS908" s="39"/>
      <c r="DT908" s="39"/>
      <c r="DU908" s="39"/>
      <c r="DV908" s="39"/>
      <c r="DW908" s="39"/>
      <c r="DX908" s="39"/>
      <c r="DY908" s="39"/>
      <c r="DZ908" s="39"/>
      <c r="EA908" s="39"/>
      <c r="EB908" s="39"/>
      <c r="EC908" s="39"/>
      <c r="ED908" s="39"/>
      <c r="EE908" s="39"/>
      <c r="EF908" s="39"/>
      <c r="EG908" s="39"/>
      <c r="EH908" s="39"/>
      <c r="EI908" s="39"/>
      <c r="EJ908" s="39"/>
      <c r="EK908" s="39"/>
      <c r="EL908" s="39"/>
      <c r="EM908" s="39"/>
      <c r="EN908" s="39"/>
      <c r="EO908" s="39"/>
      <c r="EP908" s="39"/>
      <c r="EQ908" s="39"/>
      <c r="ER908" s="39"/>
      <c r="ES908" s="39"/>
      <c r="ET908" s="39"/>
      <c r="EU908" s="39"/>
    </row>
    <row r="909" ht="16.5" customHeight="1">
      <c r="A909" s="1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  <c r="CC909" s="39"/>
      <c r="CD909" s="39"/>
      <c r="CE909" s="39"/>
      <c r="CF909" s="39"/>
      <c r="CG909" s="39"/>
      <c r="CH909" s="39"/>
      <c r="CI909" s="39"/>
      <c r="CJ909" s="39"/>
      <c r="CK909" s="39"/>
      <c r="CL909" s="39"/>
      <c r="CM909" s="39"/>
      <c r="CN909" s="39"/>
      <c r="CO909" s="39"/>
      <c r="CP909" s="39"/>
      <c r="CQ909" s="39"/>
      <c r="CR909" s="39"/>
      <c r="CS909" s="39"/>
      <c r="CT909" s="39"/>
      <c r="CU909" s="39"/>
      <c r="CV909" s="39"/>
      <c r="CW909" s="39"/>
      <c r="CX909" s="39"/>
      <c r="CY909" s="39"/>
      <c r="CZ909" s="39"/>
      <c r="DA909" s="39"/>
      <c r="DB909" s="39"/>
      <c r="DC909" s="39"/>
      <c r="DD909" s="39"/>
      <c r="DE909" s="39"/>
      <c r="DF909" s="39"/>
      <c r="DG909" s="39"/>
      <c r="DH909" s="39"/>
      <c r="DI909" s="39"/>
      <c r="DJ909" s="39"/>
      <c r="DK909" s="39"/>
      <c r="DL909" s="39"/>
      <c r="DM909" s="39"/>
      <c r="DN909" s="39"/>
      <c r="DO909" s="39"/>
      <c r="DP909" s="39"/>
      <c r="DQ909" s="39"/>
      <c r="DR909" s="39"/>
      <c r="DS909" s="39"/>
      <c r="DT909" s="39"/>
      <c r="DU909" s="39"/>
      <c r="DV909" s="39"/>
      <c r="DW909" s="39"/>
      <c r="DX909" s="39"/>
      <c r="DY909" s="39"/>
      <c r="DZ909" s="39"/>
      <c r="EA909" s="39"/>
      <c r="EB909" s="39"/>
      <c r="EC909" s="39"/>
      <c r="ED909" s="39"/>
      <c r="EE909" s="39"/>
      <c r="EF909" s="39"/>
      <c r="EG909" s="39"/>
      <c r="EH909" s="39"/>
      <c r="EI909" s="39"/>
      <c r="EJ909" s="39"/>
      <c r="EK909" s="39"/>
      <c r="EL909" s="39"/>
      <c r="EM909" s="39"/>
      <c r="EN909" s="39"/>
      <c r="EO909" s="39"/>
      <c r="EP909" s="39"/>
      <c r="EQ909" s="39"/>
      <c r="ER909" s="39"/>
      <c r="ES909" s="39"/>
      <c r="ET909" s="39"/>
      <c r="EU909" s="39"/>
    </row>
    <row r="910" ht="16.5" customHeight="1">
      <c r="A910" s="1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  <c r="CC910" s="39"/>
      <c r="CD910" s="39"/>
      <c r="CE910" s="39"/>
      <c r="CF910" s="39"/>
      <c r="CG910" s="39"/>
      <c r="CH910" s="39"/>
      <c r="CI910" s="39"/>
      <c r="CJ910" s="39"/>
      <c r="CK910" s="39"/>
      <c r="CL910" s="39"/>
      <c r="CM910" s="39"/>
      <c r="CN910" s="39"/>
      <c r="CO910" s="39"/>
      <c r="CP910" s="39"/>
      <c r="CQ910" s="39"/>
      <c r="CR910" s="39"/>
      <c r="CS910" s="39"/>
      <c r="CT910" s="39"/>
      <c r="CU910" s="39"/>
      <c r="CV910" s="39"/>
      <c r="CW910" s="39"/>
      <c r="CX910" s="39"/>
      <c r="CY910" s="39"/>
      <c r="CZ910" s="39"/>
      <c r="DA910" s="39"/>
      <c r="DB910" s="39"/>
      <c r="DC910" s="39"/>
      <c r="DD910" s="39"/>
      <c r="DE910" s="39"/>
      <c r="DF910" s="39"/>
      <c r="DG910" s="39"/>
      <c r="DH910" s="39"/>
      <c r="DI910" s="39"/>
      <c r="DJ910" s="39"/>
      <c r="DK910" s="39"/>
      <c r="DL910" s="39"/>
      <c r="DM910" s="39"/>
      <c r="DN910" s="39"/>
      <c r="DO910" s="39"/>
      <c r="DP910" s="39"/>
      <c r="DQ910" s="39"/>
      <c r="DR910" s="39"/>
      <c r="DS910" s="39"/>
      <c r="DT910" s="39"/>
      <c r="DU910" s="39"/>
      <c r="DV910" s="39"/>
      <c r="DW910" s="39"/>
      <c r="DX910" s="39"/>
      <c r="DY910" s="39"/>
      <c r="DZ910" s="39"/>
      <c r="EA910" s="39"/>
      <c r="EB910" s="39"/>
      <c r="EC910" s="39"/>
      <c r="ED910" s="39"/>
      <c r="EE910" s="39"/>
      <c r="EF910" s="39"/>
      <c r="EG910" s="39"/>
      <c r="EH910" s="39"/>
      <c r="EI910" s="39"/>
      <c r="EJ910" s="39"/>
      <c r="EK910" s="39"/>
      <c r="EL910" s="39"/>
      <c r="EM910" s="39"/>
      <c r="EN910" s="39"/>
      <c r="EO910" s="39"/>
      <c r="EP910" s="39"/>
      <c r="EQ910" s="39"/>
      <c r="ER910" s="39"/>
      <c r="ES910" s="39"/>
      <c r="ET910" s="39"/>
      <c r="EU910" s="39"/>
    </row>
    <row r="911" ht="16.5" customHeight="1">
      <c r="A911" s="1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  <c r="CC911" s="39"/>
      <c r="CD911" s="39"/>
      <c r="CE911" s="39"/>
      <c r="CF911" s="39"/>
      <c r="CG911" s="39"/>
      <c r="CH911" s="39"/>
      <c r="CI911" s="39"/>
      <c r="CJ911" s="39"/>
      <c r="CK911" s="39"/>
      <c r="CL911" s="39"/>
      <c r="CM911" s="39"/>
      <c r="CN911" s="39"/>
      <c r="CO911" s="39"/>
      <c r="CP911" s="39"/>
      <c r="CQ911" s="39"/>
      <c r="CR911" s="39"/>
      <c r="CS911" s="39"/>
      <c r="CT911" s="39"/>
      <c r="CU911" s="39"/>
      <c r="CV911" s="39"/>
      <c r="CW911" s="39"/>
      <c r="CX911" s="39"/>
      <c r="CY911" s="39"/>
      <c r="CZ911" s="39"/>
      <c r="DA911" s="39"/>
      <c r="DB911" s="39"/>
      <c r="DC911" s="39"/>
      <c r="DD911" s="39"/>
      <c r="DE911" s="39"/>
      <c r="DF911" s="39"/>
      <c r="DG911" s="39"/>
      <c r="DH911" s="39"/>
      <c r="DI911" s="39"/>
      <c r="DJ911" s="39"/>
      <c r="DK911" s="39"/>
      <c r="DL911" s="39"/>
      <c r="DM911" s="39"/>
      <c r="DN911" s="39"/>
      <c r="DO911" s="39"/>
      <c r="DP911" s="39"/>
      <c r="DQ911" s="39"/>
      <c r="DR911" s="39"/>
      <c r="DS911" s="39"/>
      <c r="DT911" s="39"/>
      <c r="DU911" s="39"/>
      <c r="DV911" s="39"/>
      <c r="DW911" s="39"/>
      <c r="DX911" s="39"/>
      <c r="DY911" s="39"/>
      <c r="DZ911" s="39"/>
      <c r="EA911" s="39"/>
      <c r="EB911" s="39"/>
      <c r="EC911" s="39"/>
      <c r="ED911" s="39"/>
      <c r="EE911" s="39"/>
      <c r="EF911" s="39"/>
      <c r="EG911" s="39"/>
      <c r="EH911" s="39"/>
      <c r="EI911" s="39"/>
      <c r="EJ911" s="39"/>
      <c r="EK911" s="39"/>
      <c r="EL911" s="39"/>
      <c r="EM911" s="39"/>
      <c r="EN911" s="39"/>
      <c r="EO911" s="39"/>
      <c r="EP911" s="39"/>
      <c r="EQ911" s="39"/>
      <c r="ER911" s="39"/>
      <c r="ES911" s="39"/>
      <c r="ET911" s="39"/>
      <c r="EU911" s="39"/>
    </row>
    <row r="912" ht="16.5" customHeight="1">
      <c r="A912" s="1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39"/>
      <c r="BX912" s="39"/>
      <c r="BY912" s="39"/>
      <c r="BZ912" s="39"/>
      <c r="CA912" s="39"/>
      <c r="CB912" s="39"/>
      <c r="CC912" s="39"/>
      <c r="CD912" s="39"/>
      <c r="CE912" s="39"/>
      <c r="CF912" s="39"/>
      <c r="CG912" s="39"/>
      <c r="CH912" s="39"/>
      <c r="CI912" s="39"/>
      <c r="CJ912" s="39"/>
      <c r="CK912" s="39"/>
      <c r="CL912" s="39"/>
      <c r="CM912" s="39"/>
      <c r="CN912" s="39"/>
      <c r="CO912" s="39"/>
      <c r="CP912" s="39"/>
      <c r="CQ912" s="39"/>
      <c r="CR912" s="39"/>
      <c r="CS912" s="39"/>
      <c r="CT912" s="39"/>
      <c r="CU912" s="39"/>
      <c r="CV912" s="39"/>
      <c r="CW912" s="39"/>
      <c r="CX912" s="39"/>
      <c r="CY912" s="39"/>
      <c r="CZ912" s="39"/>
      <c r="DA912" s="39"/>
      <c r="DB912" s="39"/>
      <c r="DC912" s="39"/>
      <c r="DD912" s="39"/>
      <c r="DE912" s="39"/>
      <c r="DF912" s="39"/>
      <c r="DG912" s="39"/>
      <c r="DH912" s="39"/>
      <c r="DI912" s="39"/>
      <c r="DJ912" s="39"/>
      <c r="DK912" s="39"/>
      <c r="DL912" s="39"/>
      <c r="DM912" s="39"/>
      <c r="DN912" s="39"/>
      <c r="DO912" s="39"/>
      <c r="DP912" s="39"/>
      <c r="DQ912" s="39"/>
      <c r="DR912" s="39"/>
      <c r="DS912" s="39"/>
      <c r="DT912" s="39"/>
      <c r="DU912" s="39"/>
      <c r="DV912" s="39"/>
      <c r="DW912" s="39"/>
      <c r="DX912" s="39"/>
      <c r="DY912" s="39"/>
      <c r="DZ912" s="39"/>
      <c r="EA912" s="39"/>
      <c r="EB912" s="39"/>
      <c r="EC912" s="39"/>
      <c r="ED912" s="39"/>
      <c r="EE912" s="39"/>
      <c r="EF912" s="39"/>
      <c r="EG912" s="39"/>
      <c r="EH912" s="39"/>
      <c r="EI912" s="39"/>
      <c r="EJ912" s="39"/>
      <c r="EK912" s="39"/>
      <c r="EL912" s="39"/>
      <c r="EM912" s="39"/>
      <c r="EN912" s="39"/>
      <c r="EO912" s="39"/>
      <c r="EP912" s="39"/>
      <c r="EQ912" s="39"/>
      <c r="ER912" s="39"/>
      <c r="ES912" s="39"/>
      <c r="ET912" s="39"/>
      <c r="EU912" s="39"/>
    </row>
    <row r="913" ht="16.5" customHeight="1">
      <c r="A913" s="1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  <c r="CC913" s="39"/>
      <c r="CD913" s="39"/>
      <c r="CE913" s="39"/>
      <c r="CF913" s="39"/>
      <c r="CG913" s="39"/>
      <c r="CH913" s="39"/>
      <c r="CI913" s="39"/>
      <c r="CJ913" s="39"/>
      <c r="CK913" s="39"/>
      <c r="CL913" s="39"/>
      <c r="CM913" s="39"/>
      <c r="CN913" s="39"/>
      <c r="CO913" s="39"/>
      <c r="CP913" s="39"/>
      <c r="CQ913" s="39"/>
      <c r="CR913" s="39"/>
      <c r="CS913" s="39"/>
      <c r="CT913" s="39"/>
      <c r="CU913" s="39"/>
      <c r="CV913" s="39"/>
      <c r="CW913" s="39"/>
      <c r="CX913" s="39"/>
      <c r="CY913" s="39"/>
      <c r="CZ913" s="39"/>
      <c r="DA913" s="39"/>
      <c r="DB913" s="39"/>
      <c r="DC913" s="39"/>
      <c r="DD913" s="39"/>
      <c r="DE913" s="39"/>
      <c r="DF913" s="39"/>
      <c r="DG913" s="39"/>
      <c r="DH913" s="39"/>
      <c r="DI913" s="39"/>
      <c r="DJ913" s="39"/>
      <c r="DK913" s="39"/>
      <c r="DL913" s="39"/>
      <c r="DM913" s="39"/>
      <c r="DN913" s="39"/>
      <c r="DO913" s="39"/>
      <c r="DP913" s="39"/>
      <c r="DQ913" s="39"/>
      <c r="DR913" s="39"/>
      <c r="DS913" s="39"/>
      <c r="DT913" s="39"/>
      <c r="DU913" s="39"/>
      <c r="DV913" s="39"/>
      <c r="DW913" s="39"/>
      <c r="DX913" s="39"/>
      <c r="DY913" s="39"/>
      <c r="DZ913" s="39"/>
      <c r="EA913" s="39"/>
      <c r="EB913" s="39"/>
      <c r="EC913" s="39"/>
      <c r="ED913" s="39"/>
      <c r="EE913" s="39"/>
      <c r="EF913" s="39"/>
      <c r="EG913" s="39"/>
      <c r="EH913" s="39"/>
      <c r="EI913" s="39"/>
      <c r="EJ913" s="39"/>
      <c r="EK913" s="39"/>
      <c r="EL913" s="39"/>
      <c r="EM913" s="39"/>
      <c r="EN913" s="39"/>
      <c r="EO913" s="39"/>
      <c r="EP913" s="39"/>
      <c r="EQ913" s="39"/>
      <c r="ER913" s="39"/>
      <c r="ES913" s="39"/>
      <c r="ET913" s="39"/>
      <c r="EU913" s="39"/>
    </row>
    <row r="914" ht="16.5" customHeight="1">
      <c r="A914" s="1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  <c r="CC914" s="39"/>
      <c r="CD914" s="39"/>
      <c r="CE914" s="39"/>
      <c r="CF914" s="39"/>
      <c r="CG914" s="39"/>
      <c r="CH914" s="39"/>
      <c r="CI914" s="39"/>
      <c r="CJ914" s="39"/>
      <c r="CK914" s="39"/>
      <c r="CL914" s="39"/>
      <c r="CM914" s="39"/>
      <c r="CN914" s="39"/>
      <c r="CO914" s="39"/>
      <c r="CP914" s="39"/>
      <c r="CQ914" s="39"/>
      <c r="CR914" s="39"/>
      <c r="CS914" s="39"/>
      <c r="CT914" s="39"/>
      <c r="CU914" s="39"/>
      <c r="CV914" s="39"/>
      <c r="CW914" s="39"/>
      <c r="CX914" s="39"/>
      <c r="CY914" s="39"/>
      <c r="CZ914" s="39"/>
      <c r="DA914" s="39"/>
      <c r="DB914" s="39"/>
      <c r="DC914" s="39"/>
      <c r="DD914" s="39"/>
      <c r="DE914" s="39"/>
      <c r="DF914" s="39"/>
      <c r="DG914" s="39"/>
      <c r="DH914" s="39"/>
      <c r="DI914" s="39"/>
      <c r="DJ914" s="39"/>
      <c r="DK914" s="39"/>
      <c r="DL914" s="39"/>
      <c r="DM914" s="39"/>
      <c r="DN914" s="39"/>
      <c r="DO914" s="39"/>
      <c r="DP914" s="39"/>
      <c r="DQ914" s="39"/>
      <c r="DR914" s="39"/>
      <c r="DS914" s="39"/>
      <c r="DT914" s="39"/>
      <c r="DU914" s="39"/>
      <c r="DV914" s="39"/>
      <c r="DW914" s="39"/>
      <c r="DX914" s="39"/>
      <c r="DY914" s="39"/>
      <c r="DZ914" s="39"/>
      <c r="EA914" s="39"/>
      <c r="EB914" s="39"/>
      <c r="EC914" s="39"/>
      <c r="ED914" s="39"/>
      <c r="EE914" s="39"/>
      <c r="EF914" s="39"/>
      <c r="EG914" s="39"/>
      <c r="EH914" s="39"/>
      <c r="EI914" s="39"/>
      <c r="EJ914" s="39"/>
      <c r="EK914" s="39"/>
      <c r="EL914" s="39"/>
      <c r="EM914" s="39"/>
      <c r="EN914" s="39"/>
      <c r="EO914" s="39"/>
      <c r="EP914" s="39"/>
      <c r="EQ914" s="39"/>
      <c r="ER914" s="39"/>
      <c r="ES914" s="39"/>
      <c r="ET914" s="39"/>
      <c r="EU914" s="39"/>
    </row>
    <row r="915" ht="16.5" customHeight="1">
      <c r="A915" s="1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39"/>
      <c r="BX915" s="39"/>
      <c r="BY915" s="39"/>
      <c r="BZ915" s="39"/>
      <c r="CA915" s="39"/>
      <c r="CB915" s="39"/>
      <c r="CC915" s="39"/>
      <c r="CD915" s="39"/>
      <c r="CE915" s="39"/>
      <c r="CF915" s="39"/>
      <c r="CG915" s="39"/>
      <c r="CH915" s="39"/>
      <c r="CI915" s="39"/>
      <c r="CJ915" s="39"/>
      <c r="CK915" s="39"/>
      <c r="CL915" s="39"/>
      <c r="CM915" s="39"/>
      <c r="CN915" s="39"/>
      <c r="CO915" s="39"/>
      <c r="CP915" s="39"/>
      <c r="CQ915" s="39"/>
      <c r="CR915" s="39"/>
      <c r="CS915" s="39"/>
      <c r="CT915" s="39"/>
      <c r="CU915" s="39"/>
      <c r="CV915" s="39"/>
      <c r="CW915" s="39"/>
      <c r="CX915" s="39"/>
      <c r="CY915" s="39"/>
      <c r="CZ915" s="39"/>
      <c r="DA915" s="39"/>
      <c r="DB915" s="39"/>
      <c r="DC915" s="39"/>
      <c r="DD915" s="39"/>
      <c r="DE915" s="39"/>
      <c r="DF915" s="39"/>
      <c r="DG915" s="39"/>
      <c r="DH915" s="39"/>
      <c r="DI915" s="39"/>
      <c r="DJ915" s="39"/>
      <c r="DK915" s="39"/>
      <c r="DL915" s="39"/>
      <c r="DM915" s="39"/>
      <c r="DN915" s="39"/>
      <c r="DO915" s="39"/>
      <c r="DP915" s="39"/>
      <c r="DQ915" s="39"/>
      <c r="DR915" s="39"/>
      <c r="DS915" s="39"/>
      <c r="DT915" s="39"/>
      <c r="DU915" s="39"/>
      <c r="DV915" s="39"/>
      <c r="DW915" s="39"/>
      <c r="DX915" s="39"/>
      <c r="DY915" s="39"/>
      <c r="DZ915" s="39"/>
      <c r="EA915" s="39"/>
      <c r="EB915" s="39"/>
      <c r="EC915" s="39"/>
      <c r="ED915" s="39"/>
      <c r="EE915" s="39"/>
      <c r="EF915" s="39"/>
      <c r="EG915" s="39"/>
      <c r="EH915" s="39"/>
      <c r="EI915" s="39"/>
      <c r="EJ915" s="39"/>
      <c r="EK915" s="39"/>
      <c r="EL915" s="39"/>
      <c r="EM915" s="39"/>
      <c r="EN915" s="39"/>
      <c r="EO915" s="39"/>
      <c r="EP915" s="39"/>
      <c r="EQ915" s="39"/>
      <c r="ER915" s="39"/>
      <c r="ES915" s="39"/>
      <c r="ET915" s="39"/>
      <c r="EU915" s="39"/>
    </row>
    <row r="916" ht="16.5" customHeight="1">
      <c r="A916" s="1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  <c r="CC916" s="39"/>
      <c r="CD916" s="39"/>
      <c r="CE916" s="39"/>
      <c r="CF916" s="39"/>
      <c r="CG916" s="39"/>
      <c r="CH916" s="39"/>
      <c r="CI916" s="39"/>
      <c r="CJ916" s="39"/>
      <c r="CK916" s="39"/>
      <c r="CL916" s="39"/>
      <c r="CM916" s="39"/>
      <c r="CN916" s="39"/>
      <c r="CO916" s="39"/>
      <c r="CP916" s="39"/>
      <c r="CQ916" s="39"/>
      <c r="CR916" s="39"/>
      <c r="CS916" s="39"/>
      <c r="CT916" s="39"/>
      <c r="CU916" s="39"/>
      <c r="CV916" s="39"/>
      <c r="CW916" s="39"/>
      <c r="CX916" s="39"/>
      <c r="CY916" s="39"/>
      <c r="CZ916" s="39"/>
      <c r="DA916" s="39"/>
      <c r="DB916" s="39"/>
      <c r="DC916" s="39"/>
      <c r="DD916" s="39"/>
      <c r="DE916" s="39"/>
      <c r="DF916" s="39"/>
      <c r="DG916" s="39"/>
      <c r="DH916" s="39"/>
      <c r="DI916" s="39"/>
      <c r="DJ916" s="39"/>
      <c r="DK916" s="39"/>
      <c r="DL916" s="39"/>
      <c r="DM916" s="39"/>
      <c r="DN916" s="39"/>
      <c r="DO916" s="39"/>
      <c r="DP916" s="39"/>
      <c r="DQ916" s="39"/>
      <c r="DR916" s="39"/>
      <c r="DS916" s="39"/>
      <c r="DT916" s="39"/>
      <c r="DU916" s="39"/>
      <c r="DV916" s="39"/>
      <c r="DW916" s="39"/>
      <c r="DX916" s="39"/>
      <c r="DY916" s="39"/>
      <c r="DZ916" s="39"/>
      <c r="EA916" s="39"/>
      <c r="EB916" s="39"/>
      <c r="EC916" s="39"/>
      <c r="ED916" s="39"/>
      <c r="EE916" s="39"/>
      <c r="EF916" s="39"/>
      <c r="EG916" s="39"/>
      <c r="EH916" s="39"/>
      <c r="EI916" s="39"/>
      <c r="EJ916" s="39"/>
      <c r="EK916" s="39"/>
      <c r="EL916" s="39"/>
      <c r="EM916" s="39"/>
      <c r="EN916" s="39"/>
      <c r="EO916" s="39"/>
      <c r="EP916" s="39"/>
      <c r="EQ916" s="39"/>
      <c r="ER916" s="39"/>
      <c r="ES916" s="39"/>
      <c r="ET916" s="39"/>
      <c r="EU916" s="39"/>
    </row>
    <row r="917" ht="16.5" customHeight="1">
      <c r="A917" s="1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39"/>
      <c r="BX917" s="39"/>
      <c r="BY917" s="39"/>
      <c r="BZ917" s="39"/>
      <c r="CA917" s="39"/>
      <c r="CB917" s="39"/>
      <c r="CC917" s="39"/>
      <c r="CD917" s="39"/>
      <c r="CE917" s="39"/>
      <c r="CF917" s="39"/>
      <c r="CG917" s="39"/>
      <c r="CH917" s="39"/>
      <c r="CI917" s="39"/>
      <c r="CJ917" s="39"/>
      <c r="CK917" s="39"/>
      <c r="CL917" s="39"/>
      <c r="CM917" s="39"/>
      <c r="CN917" s="39"/>
      <c r="CO917" s="39"/>
      <c r="CP917" s="39"/>
      <c r="CQ917" s="39"/>
      <c r="CR917" s="39"/>
      <c r="CS917" s="39"/>
      <c r="CT917" s="39"/>
      <c r="CU917" s="39"/>
      <c r="CV917" s="39"/>
      <c r="CW917" s="39"/>
      <c r="CX917" s="39"/>
      <c r="CY917" s="39"/>
      <c r="CZ917" s="39"/>
      <c r="DA917" s="39"/>
      <c r="DB917" s="39"/>
      <c r="DC917" s="39"/>
      <c r="DD917" s="39"/>
      <c r="DE917" s="39"/>
      <c r="DF917" s="39"/>
      <c r="DG917" s="39"/>
      <c r="DH917" s="39"/>
      <c r="DI917" s="39"/>
      <c r="DJ917" s="39"/>
      <c r="DK917" s="39"/>
      <c r="DL917" s="39"/>
      <c r="DM917" s="39"/>
      <c r="DN917" s="39"/>
      <c r="DO917" s="39"/>
      <c r="DP917" s="39"/>
      <c r="DQ917" s="39"/>
      <c r="DR917" s="39"/>
      <c r="DS917" s="39"/>
      <c r="DT917" s="39"/>
      <c r="DU917" s="39"/>
      <c r="DV917" s="39"/>
      <c r="DW917" s="39"/>
      <c r="DX917" s="39"/>
      <c r="DY917" s="39"/>
      <c r="DZ917" s="39"/>
      <c r="EA917" s="39"/>
      <c r="EB917" s="39"/>
      <c r="EC917" s="39"/>
      <c r="ED917" s="39"/>
      <c r="EE917" s="39"/>
      <c r="EF917" s="39"/>
      <c r="EG917" s="39"/>
      <c r="EH917" s="39"/>
      <c r="EI917" s="39"/>
      <c r="EJ917" s="39"/>
      <c r="EK917" s="39"/>
      <c r="EL917" s="39"/>
      <c r="EM917" s="39"/>
      <c r="EN917" s="39"/>
      <c r="EO917" s="39"/>
      <c r="EP917" s="39"/>
      <c r="EQ917" s="39"/>
      <c r="ER917" s="39"/>
      <c r="ES917" s="39"/>
      <c r="ET917" s="39"/>
      <c r="EU917" s="39"/>
    </row>
    <row r="918" ht="16.5" customHeight="1">
      <c r="A918" s="1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  <c r="BW918" s="39"/>
      <c r="BX918" s="39"/>
      <c r="BY918" s="39"/>
      <c r="BZ918" s="39"/>
      <c r="CA918" s="39"/>
      <c r="CB918" s="39"/>
      <c r="CC918" s="39"/>
      <c r="CD918" s="39"/>
      <c r="CE918" s="39"/>
      <c r="CF918" s="39"/>
      <c r="CG918" s="39"/>
      <c r="CH918" s="39"/>
      <c r="CI918" s="39"/>
      <c r="CJ918" s="39"/>
      <c r="CK918" s="39"/>
      <c r="CL918" s="39"/>
      <c r="CM918" s="39"/>
      <c r="CN918" s="39"/>
      <c r="CO918" s="39"/>
      <c r="CP918" s="39"/>
      <c r="CQ918" s="39"/>
      <c r="CR918" s="39"/>
      <c r="CS918" s="39"/>
      <c r="CT918" s="39"/>
      <c r="CU918" s="39"/>
      <c r="CV918" s="39"/>
      <c r="CW918" s="39"/>
      <c r="CX918" s="39"/>
      <c r="CY918" s="39"/>
      <c r="CZ918" s="39"/>
      <c r="DA918" s="39"/>
      <c r="DB918" s="39"/>
      <c r="DC918" s="39"/>
      <c r="DD918" s="39"/>
      <c r="DE918" s="39"/>
      <c r="DF918" s="39"/>
      <c r="DG918" s="39"/>
      <c r="DH918" s="39"/>
      <c r="DI918" s="39"/>
      <c r="DJ918" s="39"/>
      <c r="DK918" s="39"/>
      <c r="DL918" s="39"/>
      <c r="DM918" s="39"/>
      <c r="DN918" s="39"/>
      <c r="DO918" s="39"/>
      <c r="DP918" s="39"/>
      <c r="DQ918" s="39"/>
      <c r="DR918" s="39"/>
      <c r="DS918" s="39"/>
      <c r="DT918" s="39"/>
      <c r="DU918" s="39"/>
      <c r="DV918" s="39"/>
      <c r="DW918" s="39"/>
      <c r="DX918" s="39"/>
      <c r="DY918" s="39"/>
      <c r="DZ918" s="39"/>
      <c r="EA918" s="39"/>
      <c r="EB918" s="39"/>
      <c r="EC918" s="39"/>
      <c r="ED918" s="39"/>
      <c r="EE918" s="39"/>
      <c r="EF918" s="39"/>
      <c r="EG918" s="39"/>
      <c r="EH918" s="39"/>
      <c r="EI918" s="39"/>
      <c r="EJ918" s="39"/>
      <c r="EK918" s="39"/>
      <c r="EL918" s="39"/>
      <c r="EM918" s="39"/>
      <c r="EN918" s="39"/>
      <c r="EO918" s="39"/>
      <c r="EP918" s="39"/>
      <c r="EQ918" s="39"/>
      <c r="ER918" s="39"/>
      <c r="ES918" s="39"/>
      <c r="ET918" s="39"/>
      <c r="EU918" s="39"/>
    </row>
    <row r="919" ht="16.5" customHeight="1">
      <c r="A919" s="1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  <c r="CC919" s="39"/>
      <c r="CD919" s="39"/>
      <c r="CE919" s="39"/>
      <c r="CF919" s="39"/>
      <c r="CG919" s="39"/>
      <c r="CH919" s="39"/>
      <c r="CI919" s="39"/>
      <c r="CJ919" s="39"/>
      <c r="CK919" s="39"/>
      <c r="CL919" s="39"/>
      <c r="CM919" s="39"/>
      <c r="CN919" s="39"/>
      <c r="CO919" s="39"/>
      <c r="CP919" s="39"/>
      <c r="CQ919" s="39"/>
      <c r="CR919" s="39"/>
      <c r="CS919" s="39"/>
      <c r="CT919" s="39"/>
      <c r="CU919" s="39"/>
      <c r="CV919" s="39"/>
      <c r="CW919" s="39"/>
      <c r="CX919" s="39"/>
      <c r="CY919" s="39"/>
      <c r="CZ919" s="39"/>
      <c r="DA919" s="39"/>
      <c r="DB919" s="39"/>
      <c r="DC919" s="39"/>
      <c r="DD919" s="39"/>
      <c r="DE919" s="39"/>
      <c r="DF919" s="39"/>
      <c r="DG919" s="39"/>
      <c r="DH919" s="39"/>
      <c r="DI919" s="39"/>
      <c r="DJ919" s="39"/>
      <c r="DK919" s="39"/>
      <c r="DL919" s="39"/>
      <c r="DM919" s="39"/>
      <c r="DN919" s="39"/>
      <c r="DO919" s="39"/>
      <c r="DP919" s="39"/>
      <c r="DQ919" s="39"/>
      <c r="DR919" s="39"/>
      <c r="DS919" s="39"/>
      <c r="DT919" s="39"/>
      <c r="DU919" s="39"/>
      <c r="DV919" s="39"/>
      <c r="DW919" s="39"/>
      <c r="DX919" s="39"/>
      <c r="DY919" s="39"/>
      <c r="DZ919" s="39"/>
      <c r="EA919" s="39"/>
      <c r="EB919" s="39"/>
      <c r="EC919" s="39"/>
      <c r="ED919" s="39"/>
      <c r="EE919" s="39"/>
      <c r="EF919" s="39"/>
      <c r="EG919" s="39"/>
      <c r="EH919" s="39"/>
      <c r="EI919" s="39"/>
      <c r="EJ919" s="39"/>
      <c r="EK919" s="39"/>
      <c r="EL919" s="39"/>
      <c r="EM919" s="39"/>
      <c r="EN919" s="39"/>
      <c r="EO919" s="39"/>
      <c r="EP919" s="39"/>
      <c r="EQ919" s="39"/>
      <c r="ER919" s="39"/>
      <c r="ES919" s="39"/>
      <c r="ET919" s="39"/>
      <c r="EU919" s="39"/>
    </row>
    <row r="920" ht="16.5" customHeight="1">
      <c r="A920" s="1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39"/>
      <c r="BX920" s="39"/>
      <c r="BY920" s="39"/>
      <c r="BZ920" s="39"/>
      <c r="CA920" s="39"/>
      <c r="CB920" s="39"/>
      <c r="CC920" s="39"/>
      <c r="CD920" s="39"/>
      <c r="CE920" s="39"/>
      <c r="CF920" s="39"/>
      <c r="CG920" s="39"/>
      <c r="CH920" s="39"/>
      <c r="CI920" s="39"/>
      <c r="CJ920" s="39"/>
      <c r="CK920" s="39"/>
      <c r="CL920" s="39"/>
      <c r="CM920" s="39"/>
      <c r="CN920" s="39"/>
      <c r="CO920" s="39"/>
      <c r="CP920" s="39"/>
      <c r="CQ920" s="39"/>
      <c r="CR920" s="39"/>
      <c r="CS920" s="39"/>
      <c r="CT920" s="39"/>
      <c r="CU920" s="39"/>
      <c r="CV920" s="39"/>
      <c r="CW920" s="39"/>
      <c r="CX920" s="39"/>
      <c r="CY920" s="39"/>
      <c r="CZ920" s="39"/>
      <c r="DA920" s="39"/>
      <c r="DB920" s="39"/>
      <c r="DC920" s="39"/>
      <c r="DD920" s="39"/>
      <c r="DE920" s="39"/>
      <c r="DF920" s="39"/>
      <c r="DG920" s="39"/>
      <c r="DH920" s="39"/>
      <c r="DI920" s="39"/>
      <c r="DJ920" s="39"/>
      <c r="DK920" s="39"/>
      <c r="DL920" s="39"/>
      <c r="DM920" s="39"/>
      <c r="DN920" s="39"/>
      <c r="DO920" s="39"/>
      <c r="DP920" s="39"/>
      <c r="DQ920" s="39"/>
      <c r="DR920" s="39"/>
      <c r="DS920" s="39"/>
      <c r="DT920" s="39"/>
      <c r="DU920" s="39"/>
      <c r="DV920" s="39"/>
      <c r="DW920" s="39"/>
      <c r="DX920" s="39"/>
      <c r="DY920" s="39"/>
      <c r="DZ920" s="39"/>
      <c r="EA920" s="39"/>
      <c r="EB920" s="39"/>
      <c r="EC920" s="39"/>
      <c r="ED920" s="39"/>
      <c r="EE920" s="39"/>
      <c r="EF920" s="39"/>
      <c r="EG920" s="39"/>
      <c r="EH920" s="39"/>
      <c r="EI920" s="39"/>
      <c r="EJ920" s="39"/>
      <c r="EK920" s="39"/>
      <c r="EL920" s="39"/>
      <c r="EM920" s="39"/>
      <c r="EN920" s="39"/>
      <c r="EO920" s="39"/>
      <c r="EP920" s="39"/>
      <c r="EQ920" s="39"/>
      <c r="ER920" s="39"/>
      <c r="ES920" s="39"/>
      <c r="ET920" s="39"/>
      <c r="EU920" s="39"/>
    </row>
    <row r="921" ht="16.5" customHeight="1">
      <c r="A921" s="1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  <c r="BW921" s="39"/>
      <c r="BX921" s="39"/>
      <c r="BY921" s="39"/>
      <c r="BZ921" s="39"/>
      <c r="CA921" s="39"/>
      <c r="CB921" s="39"/>
      <c r="CC921" s="39"/>
      <c r="CD921" s="39"/>
      <c r="CE921" s="39"/>
      <c r="CF921" s="39"/>
      <c r="CG921" s="39"/>
      <c r="CH921" s="39"/>
      <c r="CI921" s="39"/>
      <c r="CJ921" s="39"/>
      <c r="CK921" s="39"/>
      <c r="CL921" s="39"/>
      <c r="CM921" s="39"/>
      <c r="CN921" s="39"/>
      <c r="CO921" s="39"/>
      <c r="CP921" s="39"/>
      <c r="CQ921" s="39"/>
      <c r="CR921" s="39"/>
      <c r="CS921" s="39"/>
      <c r="CT921" s="39"/>
      <c r="CU921" s="39"/>
      <c r="CV921" s="39"/>
      <c r="CW921" s="39"/>
      <c r="CX921" s="39"/>
      <c r="CY921" s="39"/>
      <c r="CZ921" s="39"/>
      <c r="DA921" s="39"/>
      <c r="DB921" s="39"/>
      <c r="DC921" s="39"/>
      <c r="DD921" s="39"/>
      <c r="DE921" s="39"/>
      <c r="DF921" s="39"/>
      <c r="DG921" s="39"/>
      <c r="DH921" s="39"/>
      <c r="DI921" s="39"/>
      <c r="DJ921" s="39"/>
      <c r="DK921" s="39"/>
      <c r="DL921" s="39"/>
      <c r="DM921" s="39"/>
      <c r="DN921" s="39"/>
      <c r="DO921" s="39"/>
      <c r="DP921" s="39"/>
      <c r="DQ921" s="39"/>
      <c r="DR921" s="39"/>
      <c r="DS921" s="39"/>
      <c r="DT921" s="39"/>
      <c r="DU921" s="39"/>
      <c r="DV921" s="39"/>
      <c r="DW921" s="39"/>
      <c r="DX921" s="39"/>
      <c r="DY921" s="39"/>
      <c r="DZ921" s="39"/>
      <c r="EA921" s="39"/>
      <c r="EB921" s="39"/>
      <c r="EC921" s="39"/>
      <c r="ED921" s="39"/>
      <c r="EE921" s="39"/>
      <c r="EF921" s="39"/>
      <c r="EG921" s="39"/>
      <c r="EH921" s="39"/>
      <c r="EI921" s="39"/>
      <c r="EJ921" s="39"/>
      <c r="EK921" s="39"/>
      <c r="EL921" s="39"/>
      <c r="EM921" s="39"/>
      <c r="EN921" s="39"/>
      <c r="EO921" s="39"/>
      <c r="EP921" s="39"/>
      <c r="EQ921" s="39"/>
      <c r="ER921" s="39"/>
      <c r="ES921" s="39"/>
      <c r="ET921" s="39"/>
      <c r="EU921" s="39"/>
    </row>
    <row r="922" ht="16.5" customHeight="1">
      <c r="A922" s="1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  <c r="CC922" s="39"/>
      <c r="CD922" s="39"/>
      <c r="CE922" s="39"/>
      <c r="CF922" s="39"/>
      <c r="CG922" s="39"/>
      <c r="CH922" s="39"/>
      <c r="CI922" s="39"/>
      <c r="CJ922" s="39"/>
      <c r="CK922" s="39"/>
      <c r="CL922" s="39"/>
      <c r="CM922" s="39"/>
      <c r="CN922" s="39"/>
      <c r="CO922" s="39"/>
      <c r="CP922" s="39"/>
      <c r="CQ922" s="39"/>
      <c r="CR922" s="39"/>
      <c r="CS922" s="39"/>
      <c r="CT922" s="39"/>
      <c r="CU922" s="39"/>
      <c r="CV922" s="39"/>
      <c r="CW922" s="39"/>
      <c r="CX922" s="39"/>
      <c r="CY922" s="39"/>
      <c r="CZ922" s="39"/>
      <c r="DA922" s="39"/>
      <c r="DB922" s="39"/>
      <c r="DC922" s="39"/>
      <c r="DD922" s="39"/>
      <c r="DE922" s="39"/>
      <c r="DF922" s="39"/>
      <c r="DG922" s="39"/>
      <c r="DH922" s="39"/>
      <c r="DI922" s="39"/>
      <c r="DJ922" s="39"/>
      <c r="DK922" s="39"/>
      <c r="DL922" s="39"/>
      <c r="DM922" s="39"/>
      <c r="DN922" s="39"/>
      <c r="DO922" s="39"/>
      <c r="DP922" s="39"/>
      <c r="DQ922" s="39"/>
      <c r="DR922" s="39"/>
      <c r="DS922" s="39"/>
      <c r="DT922" s="39"/>
      <c r="DU922" s="39"/>
      <c r="DV922" s="39"/>
      <c r="DW922" s="39"/>
      <c r="DX922" s="39"/>
      <c r="DY922" s="39"/>
      <c r="DZ922" s="39"/>
      <c r="EA922" s="39"/>
      <c r="EB922" s="39"/>
      <c r="EC922" s="39"/>
      <c r="ED922" s="39"/>
      <c r="EE922" s="39"/>
      <c r="EF922" s="39"/>
      <c r="EG922" s="39"/>
      <c r="EH922" s="39"/>
      <c r="EI922" s="39"/>
      <c r="EJ922" s="39"/>
      <c r="EK922" s="39"/>
      <c r="EL922" s="39"/>
      <c r="EM922" s="39"/>
      <c r="EN922" s="39"/>
      <c r="EO922" s="39"/>
      <c r="EP922" s="39"/>
      <c r="EQ922" s="39"/>
      <c r="ER922" s="39"/>
      <c r="ES922" s="39"/>
      <c r="ET922" s="39"/>
      <c r="EU922" s="39"/>
    </row>
    <row r="923" ht="16.5" customHeight="1">
      <c r="A923" s="1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39"/>
      <c r="BX923" s="39"/>
      <c r="BY923" s="39"/>
      <c r="BZ923" s="39"/>
      <c r="CA923" s="39"/>
      <c r="CB923" s="39"/>
      <c r="CC923" s="39"/>
      <c r="CD923" s="39"/>
      <c r="CE923" s="39"/>
      <c r="CF923" s="39"/>
      <c r="CG923" s="39"/>
      <c r="CH923" s="39"/>
      <c r="CI923" s="39"/>
      <c r="CJ923" s="39"/>
      <c r="CK923" s="39"/>
      <c r="CL923" s="39"/>
      <c r="CM923" s="39"/>
      <c r="CN923" s="39"/>
      <c r="CO923" s="39"/>
      <c r="CP923" s="39"/>
      <c r="CQ923" s="39"/>
      <c r="CR923" s="39"/>
      <c r="CS923" s="39"/>
      <c r="CT923" s="39"/>
      <c r="CU923" s="39"/>
      <c r="CV923" s="39"/>
      <c r="CW923" s="39"/>
      <c r="CX923" s="39"/>
      <c r="CY923" s="39"/>
      <c r="CZ923" s="39"/>
      <c r="DA923" s="39"/>
      <c r="DB923" s="39"/>
      <c r="DC923" s="39"/>
      <c r="DD923" s="39"/>
      <c r="DE923" s="39"/>
      <c r="DF923" s="39"/>
      <c r="DG923" s="39"/>
      <c r="DH923" s="39"/>
      <c r="DI923" s="39"/>
      <c r="DJ923" s="39"/>
      <c r="DK923" s="39"/>
      <c r="DL923" s="39"/>
      <c r="DM923" s="39"/>
      <c r="DN923" s="39"/>
      <c r="DO923" s="39"/>
      <c r="DP923" s="39"/>
      <c r="DQ923" s="39"/>
      <c r="DR923" s="39"/>
      <c r="DS923" s="39"/>
      <c r="DT923" s="39"/>
      <c r="DU923" s="39"/>
      <c r="DV923" s="39"/>
      <c r="DW923" s="39"/>
      <c r="DX923" s="39"/>
      <c r="DY923" s="39"/>
      <c r="DZ923" s="39"/>
      <c r="EA923" s="39"/>
      <c r="EB923" s="39"/>
      <c r="EC923" s="39"/>
      <c r="ED923" s="39"/>
      <c r="EE923" s="39"/>
      <c r="EF923" s="39"/>
      <c r="EG923" s="39"/>
      <c r="EH923" s="39"/>
      <c r="EI923" s="39"/>
      <c r="EJ923" s="39"/>
      <c r="EK923" s="39"/>
      <c r="EL923" s="39"/>
      <c r="EM923" s="39"/>
      <c r="EN923" s="39"/>
      <c r="EO923" s="39"/>
      <c r="EP923" s="39"/>
      <c r="EQ923" s="39"/>
      <c r="ER923" s="39"/>
      <c r="ES923" s="39"/>
      <c r="ET923" s="39"/>
      <c r="EU923" s="39"/>
    </row>
    <row r="924" ht="16.5" customHeight="1">
      <c r="A924" s="1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39"/>
      <c r="BX924" s="39"/>
      <c r="BY924" s="39"/>
      <c r="BZ924" s="39"/>
      <c r="CA924" s="39"/>
      <c r="CB924" s="39"/>
      <c r="CC924" s="39"/>
      <c r="CD924" s="39"/>
      <c r="CE924" s="39"/>
      <c r="CF924" s="39"/>
      <c r="CG924" s="39"/>
      <c r="CH924" s="39"/>
      <c r="CI924" s="39"/>
      <c r="CJ924" s="39"/>
      <c r="CK924" s="39"/>
      <c r="CL924" s="39"/>
      <c r="CM924" s="39"/>
      <c r="CN924" s="39"/>
      <c r="CO924" s="39"/>
      <c r="CP924" s="39"/>
      <c r="CQ924" s="39"/>
      <c r="CR924" s="39"/>
      <c r="CS924" s="39"/>
      <c r="CT924" s="39"/>
      <c r="CU924" s="39"/>
      <c r="CV924" s="39"/>
      <c r="CW924" s="39"/>
      <c r="CX924" s="39"/>
      <c r="CY924" s="39"/>
      <c r="CZ924" s="39"/>
      <c r="DA924" s="39"/>
      <c r="DB924" s="39"/>
      <c r="DC924" s="39"/>
      <c r="DD924" s="39"/>
      <c r="DE924" s="39"/>
      <c r="DF924" s="39"/>
      <c r="DG924" s="39"/>
      <c r="DH924" s="39"/>
      <c r="DI924" s="39"/>
      <c r="DJ924" s="39"/>
      <c r="DK924" s="39"/>
      <c r="DL924" s="39"/>
      <c r="DM924" s="39"/>
      <c r="DN924" s="39"/>
      <c r="DO924" s="39"/>
      <c r="DP924" s="39"/>
      <c r="DQ924" s="39"/>
      <c r="DR924" s="39"/>
      <c r="DS924" s="39"/>
      <c r="DT924" s="39"/>
      <c r="DU924" s="39"/>
      <c r="DV924" s="39"/>
      <c r="DW924" s="39"/>
      <c r="DX924" s="39"/>
      <c r="DY924" s="39"/>
      <c r="DZ924" s="39"/>
      <c r="EA924" s="39"/>
      <c r="EB924" s="39"/>
      <c r="EC924" s="39"/>
      <c r="ED924" s="39"/>
      <c r="EE924" s="39"/>
      <c r="EF924" s="39"/>
      <c r="EG924" s="39"/>
      <c r="EH924" s="39"/>
      <c r="EI924" s="39"/>
      <c r="EJ924" s="39"/>
      <c r="EK924" s="39"/>
      <c r="EL924" s="39"/>
      <c r="EM924" s="39"/>
      <c r="EN924" s="39"/>
      <c r="EO924" s="39"/>
      <c r="EP924" s="39"/>
      <c r="EQ924" s="39"/>
      <c r="ER924" s="39"/>
      <c r="ES924" s="39"/>
      <c r="ET924" s="39"/>
      <c r="EU924" s="39"/>
    </row>
    <row r="925" ht="16.5" customHeight="1">
      <c r="A925" s="1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  <c r="BW925" s="39"/>
      <c r="BX925" s="39"/>
      <c r="BY925" s="39"/>
      <c r="BZ925" s="39"/>
      <c r="CA925" s="39"/>
      <c r="CB925" s="39"/>
      <c r="CC925" s="39"/>
      <c r="CD925" s="39"/>
      <c r="CE925" s="39"/>
      <c r="CF925" s="39"/>
      <c r="CG925" s="39"/>
      <c r="CH925" s="39"/>
      <c r="CI925" s="39"/>
      <c r="CJ925" s="39"/>
      <c r="CK925" s="39"/>
      <c r="CL925" s="39"/>
      <c r="CM925" s="39"/>
      <c r="CN925" s="39"/>
      <c r="CO925" s="39"/>
      <c r="CP925" s="39"/>
      <c r="CQ925" s="39"/>
      <c r="CR925" s="39"/>
      <c r="CS925" s="39"/>
      <c r="CT925" s="39"/>
      <c r="CU925" s="39"/>
      <c r="CV925" s="39"/>
      <c r="CW925" s="39"/>
      <c r="CX925" s="39"/>
      <c r="CY925" s="39"/>
      <c r="CZ925" s="39"/>
      <c r="DA925" s="39"/>
      <c r="DB925" s="39"/>
      <c r="DC925" s="39"/>
      <c r="DD925" s="39"/>
      <c r="DE925" s="39"/>
      <c r="DF925" s="39"/>
      <c r="DG925" s="39"/>
      <c r="DH925" s="39"/>
      <c r="DI925" s="39"/>
      <c r="DJ925" s="39"/>
      <c r="DK925" s="39"/>
      <c r="DL925" s="39"/>
      <c r="DM925" s="39"/>
      <c r="DN925" s="39"/>
      <c r="DO925" s="39"/>
      <c r="DP925" s="39"/>
      <c r="DQ925" s="39"/>
      <c r="DR925" s="39"/>
      <c r="DS925" s="39"/>
      <c r="DT925" s="39"/>
      <c r="DU925" s="39"/>
      <c r="DV925" s="39"/>
      <c r="DW925" s="39"/>
      <c r="DX925" s="39"/>
      <c r="DY925" s="39"/>
      <c r="DZ925" s="39"/>
      <c r="EA925" s="39"/>
      <c r="EB925" s="39"/>
      <c r="EC925" s="39"/>
      <c r="ED925" s="39"/>
      <c r="EE925" s="39"/>
      <c r="EF925" s="39"/>
      <c r="EG925" s="39"/>
      <c r="EH925" s="39"/>
      <c r="EI925" s="39"/>
      <c r="EJ925" s="39"/>
      <c r="EK925" s="39"/>
      <c r="EL925" s="39"/>
      <c r="EM925" s="39"/>
      <c r="EN925" s="39"/>
      <c r="EO925" s="39"/>
      <c r="EP925" s="39"/>
      <c r="EQ925" s="39"/>
      <c r="ER925" s="39"/>
      <c r="ES925" s="39"/>
      <c r="ET925" s="39"/>
      <c r="EU925" s="39"/>
    </row>
    <row r="926" ht="16.5" customHeight="1">
      <c r="A926" s="1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  <c r="BW926" s="39"/>
      <c r="BX926" s="39"/>
      <c r="BY926" s="39"/>
      <c r="BZ926" s="39"/>
      <c r="CA926" s="39"/>
      <c r="CB926" s="39"/>
      <c r="CC926" s="39"/>
      <c r="CD926" s="39"/>
      <c r="CE926" s="39"/>
      <c r="CF926" s="39"/>
      <c r="CG926" s="39"/>
      <c r="CH926" s="39"/>
      <c r="CI926" s="39"/>
      <c r="CJ926" s="39"/>
      <c r="CK926" s="39"/>
      <c r="CL926" s="39"/>
      <c r="CM926" s="39"/>
      <c r="CN926" s="39"/>
      <c r="CO926" s="39"/>
      <c r="CP926" s="39"/>
      <c r="CQ926" s="39"/>
      <c r="CR926" s="39"/>
      <c r="CS926" s="39"/>
      <c r="CT926" s="39"/>
      <c r="CU926" s="39"/>
      <c r="CV926" s="39"/>
      <c r="CW926" s="39"/>
      <c r="CX926" s="39"/>
      <c r="CY926" s="39"/>
      <c r="CZ926" s="39"/>
      <c r="DA926" s="39"/>
      <c r="DB926" s="39"/>
      <c r="DC926" s="39"/>
      <c r="DD926" s="39"/>
      <c r="DE926" s="39"/>
      <c r="DF926" s="39"/>
      <c r="DG926" s="39"/>
      <c r="DH926" s="39"/>
      <c r="DI926" s="39"/>
      <c r="DJ926" s="39"/>
      <c r="DK926" s="39"/>
      <c r="DL926" s="39"/>
      <c r="DM926" s="39"/>
      <c r="DN926" s="39"/>
      <c r="DO926" s="39"/>
      <c r="DP926" s="39"/>
      <c r="DQ926" s="39"/>
      <c r="DR926" s="39"/>
      <c r="DS926" s="39"/>
      <c r="DT926" s="39"/>
      <c r="DU926" s="39"/>
      <c r="DV926" s="39"/>
      <c r="DW926" s="39"/>
      <c r="DX926" s="39"/>
      <c r="DY926" s="39"/>
      <c r="DZ926" s="39"/>
      <c r="EA926" s="39"/>
      <c r="EB926" s="39"/>
      <c r="EC926" s="39"/>
      <c r="ED926" s="39"/>
      <c r="EE926" s="39"/>
      <c r="EF926" s="39"/>
      <c r="EG926" s="39"/>
      <c r="EH926" s="39"/>
      <c r="EI926" s="39"/>
      <c r="EJ926" s="39"/>
      <c r="EK926" s="39"/>
      <c r="EL926" s="39"/>
      <c r="EM926" s="39"/>
      <c r="EN926" s="39"/>
      <c r="EO926" s="39"/>
      <c r="EP926" s="39"/>
      <c r="EQ926" s="39"/>
      <c r="ER926" s="39"/>
      <c r="ES926" s="39"/>
      <c r="ET926" s="39"/>
      <c r="EU926" s="39"/>
    </row>
    <row r="927" ht="16.5" customHeight="1">
      <c r="A927" s="1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  <c r="BW927" s="39"/>
      <c r="BX927" s="39"/>
      <c r="BY927" s="39"/>
      <c r="BZ927" s="39"/>
      <c r="CA927" s="39"/>
      <c r="CB927" s="39"/>
      <c r="CC927" s="39"/>
      <c r="CD927" s="39"/>
      <c r="CE927" s="39"/>
      <c r="CF927" s="39"/>
      <c r="CG927" s="39"/>
      <c r="CH927" s="39"/>
      <c r="CI927" s="39"/>
      <c r="CJ927" s="39"/>
      <c r="CK927" s="39"/>
      <c r="CL927" s="39"/>
      <c r="CM927" s="39"/>
      <c r="CN927" s="39"/>
      <c r="CO927" s="39"/>
      <c r="CP927" s="39"/>
      <c r="CQ927" s="39"/>
      <c r="CR927" s="39"/>
      <c r="CS927" s="39"/>
      <c r="CT927" s="39"/>
      <c r="CU927" s="39"/>
      <c r="CV927" s="39"/>
      <c r="CW927" s="39"/>
      <c r="CX927" s="39"/>
      <c r="CY927" s="39"/>
      <c r="CZ927" s="39"/>
      <c r="DA927" s="39"/>
      <c r="DB927" s="39"/>
      <c r="DC927" s="39"/>
      <c r="DD927" s="39"/>
      <c r="DE927" s="39"/>
      <c r="DF927" s="39"/>
      <c r="DG927" s="39"/>
      <c r="DH927" s="39"/>
      <c r="DI927" s="39"/>
      <c r="DJ927" s="39"/>
      <c r="DK927" s="39"/>
      <c r="DL927" s="39"/>
      <c r="DM927" s="39"/>
      <c r="DN927" s="39"/>
      <c r="DO927" s="39"/>
      <c r="DP927" s="39"/>
      <c r="DQ927" s="39"/>
      <c r="DR927" s="39"/>
      <c r="DS927" s="39"/>
      <c r="DT927" s="39"/>
      <c r="DU927" s="39"/>
      <c r="DV927" s="39"/>
      <c r="DW927" s="39"/>
      <c r="DX927" s="39"/>
      <c r="DY927" s="39"/>
      <c r="DZ927" s="39"/>
      <c r="EA927" s="39"/>
      <c r="EB927" s="39"/>
      <c r="EC927" s="39"/>
      <c r="ED927" s="39"/>
      <c r="EE927" s="39"/>
      <c r="EF927" s="39"/>
      <c r="EG927" s="39"/>
      <c r="EH927" s="39"/>
      <c r="EI927" s="39"/>
      <c r="EJ927" s="39"/>
      <c r="EK927" s="39"/>
      <c r="EL927" s="39"/>
      <c r="EM927" s="39"/>
      <c r="EN927" s="39"/>
      <c r="EO927" s="39"/>
      <c r="EP927" s="39"/>
      <c r="EQ927" s="39"/>
      <c r="ER927" s="39"/>
      <c r="ES927" s="39"/>
      <c r="ET927" s="39"/>
      <c r="EU927" s="39"/>
    </row>
    <row r="928" ht="16.5" customHeight="1">
      <c r="A928" s="1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  <c r="CC928" s="39"/>
      <c r="CD928" s="39"/>
      <c r="CE928" s="39"/>
      <c r="CF928" s="39"/>
      <c r="CG928" s="39"/>
      <c r="CH928" s="39"/>
      <c r="CI928" s="39"/>
      <c r="CJ928" s="39"/>
      <c r="CK928" s="39"/>
      <c r="CL928" s="39"/>
      <c r="CM928" s="39"/>
      <c r="CN928" s="39"/>
      <c r="CO928" s="39"/>
      <c r="CP928" s="39"/>
      <c r="CQ928" s="39"/>
      <c r="CR928" s="39"/>
      <c r="CS928" s="39"/>
      <c r="CT928" s="39"/>
      <c r="CU928" s="39"/>
      <c r="CV928" s="39"/>
      <c r="CW928" s="39"/>
      <c r="CX928" s="39"/>
      <c r="CY928" s="39"/>
      <c r="CZ928" s="39"/>
      <c r="DA928" s="39"/>
      <c r="DB928" s="39"/>
      <c r="DC928" s="39"/>
      <c r="DD928" s="39"/>
      <c r="DE928" s="39"/>
      <c r="DF928" s="39"/>
      <c r="DG928" s="39"/>
      <c r="DH928" s="39"/>
      <c r="DI928" s="39"/>
      <c r="DJ928" s="39"/>
      <c r="DK928" s="39"/>
      <c r="DL928" s="39"/>
      <c r="DM928" s="39"/>
      <c r="DN928" s="39"/>
      <c r="DO928" s="39"/>
      <c r="DP928" s="39"/>
      <c r="DQ928" s="39"/>
      <c r="DR928" s="39"/>
      <c r="DS928" s="39"/>
      <c r="DT928" s="39"/>
      <c r="DU928" s="39"/>
      <c r="DV928" s="39"/>
      <c r="DW928" s="39"/>
      <c r="DX928" s="39"/>
      <c r="DY928" s="39"/>
      <c r="DZ928" s="39"/>
      <c r="EA928" s="39"/>
      <c r="EB928" s="39"/>
      <c r="EC928" s="39"/>
      <c r="ED928" s="39"/>
      <c r="EE928" s="39"/>
      <c r="EF928" s="39"/>
      <c r="EG928" s="39"/>
      <c r="EH928" s="39"/>
      <c r="EI928" s="39"/>
      <c r="EJ928" s="39"/>
      <c r="EK928" s="39"/>
      <c r="EL928" s="39"/>
      <c r="EM928" s="39"/>
      <c r="EN928" s="39"/>
      <c r="EO928" s="39"/>
      <c r="EP928" s="39"/>
      <c r="EQ928" s="39"/>
      <c r="ER928" s="39"/>
      <c r="ES928" s="39"/>
      <c r="ET928" s="39"/>
      <c r="EU928" s="39"/>
    </row>
    <row r="929" ht="16.5" customHeight="1">
      <c r="A929" s="1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  <c r="CC929" s="39"/>
      <c r="CD929" s="39"/>
      <c r="CE929" s="39"/>
      <c r="CF929" s="39"/>
      <c r="CG929" s="39"/>
      <c r="CH929" s="39"/>
      <c r="CI929" s="39"/>
      <c r="CJ929" s="39"/>
      <c r="CK929" s="39"/>
      <c r="CL929" s="39"/>
      <c r="CM929" s="39"/>
      <c r="CN929" s="39"/>
      <c r="CO929" s="39"/>
      <c r="CP929" s="39"/>
      <c r="CQ929" s="39"/>
      <c r="CR929" s="39"/>
      <c r="CS929" s="39"/>
      <c r="CT929" s="39"/>
      <c r="CU929" s="39"/>
      <c r="CV929" s="39"/>
      <c r="CW929" s="39"/>
      <c r="CX929" s="39"/>
      <c r="CY929" s="39"/>
      <c r="CZ929" s="39"/>
      <c r="DA929" s="39"/>
      <c r="DB929" s="39"/>
      <c r="DC929" s="39"/>
      <c r="DD929" s="39"/>
      <c r="DE929" s="39"/>
      <c r="DF929" s="39"/>
      <c r="DG929" s="39"/>
      <c r="DH929" s="39"/>
      <c r="DI929" s="39"/>
      <c r="DJ929" s="39"/>
      <c r="DK929" s="39"/>
      <c r="DL929" s="39"/>
      <c r="DM929" s="39"/>
      <c r="DN929" s="39"/>
      <c r="DO929" s="39"/>
      <c r="DP929" s="39"/>
      <c r="DQ929" s="39"/>
      <c r="DR929" s="39"/>
      <c r="DS929" s="39"/>
      <c r="DT929" s="39"/>
      <c r="DU929" s="39"/>
      <c r="DV929" s="39"/>
      <c r="DW929" s="39"/>
      <c r="DX929" s="39"/>
      <c r="DY929" s="39"/>
      <c r="DZ929" s="39"/>
      <c r="EA929" s="39"/>
      <c r="EB929" s="39"/>
      <c r="EC929" s="39"/>
      <c r="ED929" s="39"/>
      <c r="EE929" s="39"/>
      <c r="EF929" s="39"/>
      <c r="EG929" s="39"/>
      <c r="EH929" s="39"/>
      <c r="EI929" s="39"/>
      <c r="EJ929" s="39"/>
      <c r="EK929" s="39"/>
      <c r="EL929" s="39"/>
      <c r="EM929" s="39"/>
      <c r="EN929" s="39"/>
      <c r="EO929" s="39"/>
      <c r="EP929" s="39"/>
      <c r="EQ929" s="39"/>
      <c r="ER929" s="39"/>
      <c r="ES929" s="39"/>
      <c r="ET929" s="39"/>
      <c r="EU929" s="39"/>
    </row>
    <row r="930" ht="16.5" customHeight="1">
      <c r="A930" s="1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39"/>
      <c r="BX930" s="39"/>
      <c r="BY930" s="39"/>
      <c r="BZ930" s="39"/>
      <c r="CA930" s="39"/>
      <c r="CB930" s="39"/>
      <c r="CC930" s="39"/>
      <c r="CD930" s="39"/>
      <c r="CE930" s="39"/>
      <c r="CF930" s="39"/>
      <c r="CG930" s="39"/>
      <c r="CH930" s="39"/>
      <c r="CI930" s="39"/>
      <c r="CJ930" s="39"/>
      <c r="CK930" s="39"/>
      <c r="CL930" s="39"/>
      <c r="CM930" s="39"/>
      <c r="CN930" s="39"/>
      <c r="CO930" s="39"/>
      <c r="CP930" s="39"/>
      <c r="CQ930" s="39"/>
      <c r="CR930" s="39"/>
      <c r="CS930" s="39"/>
      <c r="CT930" s="39"/>
      <c r="CU930" s="39"/>
      <c r="CV930" s="39"/>
      <c r="CW930" s="39"/>
      <c r="CX930" s="39"/>
      <c r="CY930" s="39"/>
      <c r="CZ930" s="39"/>
      <c r="DA930" s="39"/>
      <c r="DB930" s="39"/>
      <c r="DC930" s="39"/>
      <c r="DD930" s="39"/>
      <c r="DE930" s="39"/>
      <c r="DF930" s="39"/>
      <c r="DG930" s="39"/>
      <c r="DH930" s="39"/>
      <c r="DI930" s="39"/>
      <c r="DJ930" s="39"/>
      <c r="DK930" s="39"/>
      <c r="DL930" s="39"/>
      <c r="DM930" s="39"/>
      <c r="DN930" s="39"/>
      <c r="DO930" s="39"/>
      <c r="DP930" s="39"/>
      <c r="DQ930" s="39"/>
      <c r="DR930" s="39"/>
      <c r="DS930" s="39"/>
      <c r="DT930" s="39"/>
      <c r="DU930" s="39"/>
      <c r="DV930" s="39"/>
      <c r="DW930" s="39"/>
      <c r="DX930" s="39"/>
      <c r="DY930" s="39"/>
      <c r="DZ930" s="39"/>
      <c r="EA930" s="39"/>
      <c r="EB930" s="39"/>
      <c r="EC930" s="39"/>
      <c r="ED930" s="39"/>
      <c r="EE930" s="39"/>
      <c r="EF930" s="39"/>
      <c r="EG930" s="39"/>
      <c r="EH930" s="39"/>
      <c r="EI930" s="39"/>
      <c r="EJ930" s="39"/>
      <c r="EK930" s="39"/>
      <c r="EL930" s="39"/>
      <c r="EM930" s="39"/>
      <c r="EN930" s="39"/>
      <c r="EO930" s="39"/>
      <c r="EP930" s="39"/>
      <c r="EQ930" s="39"/>
      <c r="ER930" s="39"/>
      <c r="ES930" s="39"/>
      <c r="ET930" s="39"/>
      <c r="EU930" s="39"/>
    </row>
    <row r="931" ht="16.5" customHeight="1">
      <c r="A931" s="1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  <c r="BW931" s="39"/>
      <c r="BX931" s="39"/>
      <c r="BY931" s="39"/>
      <c r="BZ931" s="39"/>
      <c r="CA931" s="39"/>
      <c r="CB931" s="39"/>
      <c r="CC931" s="39"/>
      <c r="CD931" s="39"/>
      <c r="CE931" s="39"/>
      <c r="CF931" s="39"/>
      <c r="CG931" s="39"/>
      <c r="CH931" s="39"/>
      <c r="CI931" s="39"/>
      <c r="CJ931" s="39"/>
      <c r="CK931" s="39"/>
      <c r="CL931" s="39"/>
      <c r="CM931" s="39"/>
      <c r="CN931" s="39"/>
      <c r="CO931" s="39"/>
      <c r="CP931" s="39"/>
      <c r="CQ931" s="39"/>
      <c r="CR931" s="39"/>
      <c r="CS931" s="39"/>
      <c r="CT931" s="39"/>
      <c r="CU931" s="39"/>
      <c r="CV931" s="39"/>
      <c r="CW931" s="39"/>
      <c r="CX931" s="39"/>
      <c r="CY931" s="39"/>
      <c r="CZ931" s="39"/>
      <c r="DA931" s="39"/>
      <c r="DB931" s="39"/>
      <c r="DC931" s="39"/>
      <c r="DD931" s="39"/>
      <c r="DE931" s="39"/>
      <c r="DF931" s="39"/>
      <c r="DG931" s="39"/>
      <c r="DH931" s="39"/>
      <c r="DI931" s="39"/>
      <c r="DJ931" s="39"/>
      <c r="DK931" s="39"/>
      <c r="DL931" s="39"/>
      <c r="DM931" s="39"/>
      <c r="DN931" s="39"/>
      <c r="DO931" s="39"/>
      <c r="DP931" s="39"/>
      <c r="DQ931" s="39"/>
      <c r="DR931" s="39"/>
      <c r="DS931" s="39"/>
      <c r="DT931" s="39"/>
      <c r="DU931" s="39"/>
      <c r="DV931" s="39"/>
      <c r="DW931" s="39"/>
      <c r="DX931" s="39"/>
      <c r="DY931" s="39"/>
      <c r="DZ931" s="39"/>
      <c r="EA931" s="39"/>
      <c r="EB931" s="39"/>
      <c r="EC931" s="39"/>
      <c r="ED931" s="39"/>
      <c r="EE931" s="39"/>
      <c r="EF931" s="39"/>
      <c r="EG931" s="39"/>
      <c r="EH931" s="39"/>
      <c r="EI931" s="39"/>
      <c r="EJ931" s="39"/>
      <c r="EK931" s="39"/>
      <c r="EL931" s="39"/>
      <c r="EM931" s="39"/>
      <c r="EN931" s="39"/>
      <c r="EO931" s="39"/>
      <c r="EP931" s="39"/>
      <c r="EQ931" s="39"/>
      <c r="ER931" s="39"/>
      <c r="ES931" s="39"/>
      <c r="ET931" s="39"/>
      <c r="EU931" s="39"/>
    </row>
    <row r="932" ht="16.5" customHeight="1">
      <c r="A932" s="1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  <c r="BW932" s="39"/>
      <c r="BX932" s="39"/>
      <c r="BY932" s="39"/>
      <c r="BZ932" s="39"/>
      <c r="CA932" s="39"/>
      <c r="CB932" s="39"/>
      <c r="CC932" s="39"/>
      <c r="CD932" s="39"/>
      <c r="CE932" s="39"/>
      <c r="CF932" s="39"/>
      <c r="CG932" s="39"/>
      <c r="CH932" s="39"/>
      <c r="CI932" s="39"/>
      <c r="CJ932" s="39"/>
      <c r="CK932" s="39"/>
      <c r="CL932" s="39"/>
      <c r="CM932" s="39"/>
      <c r="CN932" s="39"/>
      <c r="CO932" s="39"/>
      <c r="CP932" s="39"/>
      <c r="CQ932" s="39"/>
      <c r="CR932" s="39"/>
      <c r="CS932" s="39"/>
      <c r="CT932" s="39"/>
      <c r="CU932" s="39"/>
      <c r="CV932" s="39"/>
      <c r="CW932" s="39"/>
      <c r="CX932" s="39"/>
      <c r="CY932" s="39"/>
      <c r="CZ932" s="39"/>
      <c r="DA932" s="39"/>
      <c r="DB932" s="39"/>
      <c r="DC932" s="39"/>
      <c r="DD932" s="39"/>
      <c r="DE932" s="39"/>
      <c r="DF932" s="39"/>
      <c r="DG932" s="39"/>
      <c r="DH932" s="39"/>
      <c r="DI932" s="39"/>
      <c r="DJ932" s="39"/>
      <c r="DK932" s="39"/>
      <c r="DL932" s="39"/>
      <c r="DM932" s="39"/>
      <c r="DN932" s="39"/>
      <c r="DO932" s="39"/>
      <c r="DP932" s="39"/>
      <c r="DQ932" s="39"/>
      <c r="DR932" s="39"/>
      <c r="DS932" s="39"/>
      <c r="DT932" s="39"/>
      <c r="DU932" s="39"/>
      <c r="DV932" s="39"/>
      <c r="DW932" s="39"/>
      <c r="DX932" s="39"/>
      <c r="DY932" s="39"/>
      <c r="DZ932" s="39"/>
      <c r="EA932" s="39"/>
      <c r="EB932" s="39"/>
      <c r="EC932" s="39"/>
      <c r="ED932" s="39"/>
      <c r="EE932" s="39"/>
      <c r="EF932" s="39"/>
      <c r="EG932" s="39"/>
      <c r="EH932" s="39"/>
      <c r="EI932" s="39"/>
      <c r="EJ932" s="39"/>
      <c r="EK932" s="39"/>
      <c r="EL932" s="39"/>
      <c r="EM932" s="39"/>
      <c r="EN932" s="39"/>
      <c r="EO932" s="39"/>
      <c r="EP932" s="39"/>
      <c r="EQ932" s="39"/>
      <c r="ER932" s="39"/>
      <c r="ES932" s="39"/>
      <c r="ET932" s="39"/>
      <c r="EU932" s="39"/>
    </row>
    <row r="933" ht="16.5" customHeight="1">
      <c r="A933" s="1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  <c r="BW933" s="39"/>
      <c r="BX933" s="39"/>
      <c r="BY933" s="39"/>
      <c r="BZ933" s="39"/>
      <c r="CA933" s="39"/>
      <c r="CB933" s="39"/>
      <c r="CC933" s="39"/>
      <c r="CD933" s="39"/>
      <c r="CE933" s="39"/>
      <c r="CF933" s="39"/>
      <c r="CG933" s="39"/>
      <c r="CH933" s="39"/>
      <c r="CI933" s="39"/>
      <c r="CJ933" s="39"/>
      <c r="CK933" s="39"/>
      <c r="CL933" s="39"/>
      <c r="CM933" s="39"/>
      <c r="CN933" s="39"/>
      <c r="CO933" s="39"/>
      <c r="CP933" s="39"/>
      <c r="CQ933" s="39"/>
      <c r="CR933" s="39"/>
      <c r="CS933" s="39"/>
      <c r="CT933" s="39"/>
      <c r="CU933" s="39"/>
      <c r="CV933" s="39"/>
      <c r="CW933" s="39"/>
      <c r="CX933" s="39"/>
      <c r="CY933" s="39"/>
      <c r="CZ933" s="39"/>
      <c r="DA933" s="39"/>
      <c r="DB933" s="39"/>
      <c r="DC933" s="39"/>
      <c r="DD933" s="39"/>
      <c r="DE933" s="39"/>
      <c r="DF933" s="39"/>
      <c r="DG933" s="39"/>
      <c r="DH933" s="39"/>
      <c r="DI933" s="39"/>
      <c r="DJ933" s="39"/>
      <c r="DK933" s="39"/>
      <c r="DL933" s="39"/>
      <c r="DM933" s="39"/>
      <c r="DN933" s="39"/>
      <c r="DO933" s="39"/>
      <c r="DP933" s="39"/>
      <c r="DQ933" s="39"/>
      <c r="DR933" s="39"/>
      <c r="DS933" s="39"/>
      <c r="DT933" s="39"/>
      <c r="DU933" s="39"/>
      <c r="DV933" s="39"/>
      <c r="DW933" s="39"/>
      <c r="DX933" s="39"/>
      <c r="DY933" s="39"/>
      <c r="DZ933" s="39"/>
      <c r="EA933" s="39"/>
      <c r="EB933" s="39"/>
      <c r="EC933" s="39"/>
      <c r="ED933" s="39"/>
      <c r="EE933" s="39"/>
      <c r="EF933" s="39"/>
      <c r="EG933" s="39"/>
      <c r="EH933" s="39"/>
      <c r="EI933" s="39"/>
      <c r="EJ933" s="39"/>
      <c r="EK933" s="39"/>
      <c r="EL933" s="39"/>
      <c r="EM933" s="39"/>
      <c r="EN933" s="39"/>
      <c r="EO933" s="39"/>
      <c r="EP933" s="39"/>
      <c r="EQ933" s="39"/>
      <c r="ER933" s="39"/>
      <c r="ES933" s="39"/>
      <c r="ET933" s="39"/>
      <c r="EU933" s="39"/>
    </row>
    <row r="934" ht="16.5" customHeight="1">
      <c r="A934" s="1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  <c r="CC934" s="39"/>
      <c r="CD934" s="39"/>
      <c r="CE934" s="39"/>
      <c r="CF934" s="39"/>
      <c r="CG934" s="39"/>
      <c r="CH934" s="39"/>
      <c r="CI934" s="39"/>
      <c r="CJ934" s="39"/>
      <c r="CK934" s="39"/>
      <c r="CL934" s="39"/>
      <c r="CM934" s="39"/>
      <c r="CN934" s="39"/>
      <c r="CO934" s="39"/>
      <c r="CP934" s="39"/>
      <c r="CQ934" s="39"/>
      <c r="CR934" s="39"/>
      <c r="CS934" s="39"/>
      <c r="CT934" s="39"/>
      <c r="CU934" s="39"/>
      <c r="CV934" s="39"/>
      <c r="CW934" s="39"/>
      <c r="CX934" s="39"/>
      <c r="CY934" s="39"/>
      <c r="CZ934" s="39"/>
      <c r="DA934" s="39"/>
      <c r="DB934" s="39"/>
      <c r="DC934" s="39"/>
      <c r="DD934" s="39"/>
      <c r="DE934" s="39"/>
      <c r="DF934" s="39"/>
      <c r="DG934" s="39"/>
      <c r="DH934" s="39"/>
      <c r="DI934" s="39"/>
      <c r="DJ934" s="39"/>
      <c r="DK934" s="39"/>
      <c r="DL934" s="39"/>
      <c r="DM934" s="39"/>
      <c r="DN934" s="39"/>
      <c r="DO934" s="39"/>
      <c r="DP934" s="39"/>
      <c r="DQ934" s="39"/>
      <c r="DR934" s="39"/>
      <c r="DS934" s="39"/>
      <c r="DT934" s="39"/>
      <c r="DU934" s="39"/>
      <c r="DV934" s="39"/>
      <c r="DW934" s="39"/>
      <c r="DX934" s="39"/>
      <c r="DY934" s="39"/>
      <c r="DZ934" s="39"/>
      <c r="EA934" s="39"/>
      <c r="EB934" s="39"/>
      <c r="EC934" s="39"/>
      <c r="ED934" s="39"/>
      <c r="EE934" s="39"/>
      <c r="EF934" s="39"/>
      <c r="EG934" s="39"/>
      <c r="EH934" s="39"/>
      <c r="EI934" s="39"/>
      <c r="EJ934" s="39"/>
      <c r="EK934" s="39"/>
      <c r="EL934" s="39"/>
      <c r="EM934" s="39"/>
      <c r="EN934" s="39"/>
      <c r="EO934" s="39"/>
      <c r="EP934" s="39"/>
      <c r="EQ934" s="39"/>
      <c r="ER934" s="39"/>
      <c r="ES934" s="39"/>
      <c r="ET934" s="39"/>
      <c r="EU934" s="39"/>
    </row>
    <row r="935" ht="16.5" customHeight="1">
      <c r="A935" s="1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39"/>
      <c r="BX935" s="39"/>
      <c r="BY935" s="39"/>
      <c r="BZ935" s="39"/>
      <c r="CA935" s="39"/>
      <c r="CB935" s="39"/>
      <c r="CC935" s="39"/>
      <c r="CD935" s="39"/>
      <c r="CE935" s="39"/>
      <c r="CF935" s="39"/>
      <c r="CG935" s="39"/>
      <c r="CH935" s="39"/>
      <c r="CI935" s="39"/>
      <c r="CJ935" s="39"/>
      <c r="CK935" s="39"/>
      <c r="CL935" s="39"/>
      <c r="CM935" s="39"/>
      <c r="CN935" s="39"/>
      <c r="CO935" s="39"/>
      <c r="CP935" s="39"/>
      <c r="CQ935" s="39"/>
      <c r="CR935" s="39"/>
      <c r="CS935" s="39"/>
      <c r="CT935" s="39"/>
      <c r="CU935" s="39"/>
      <c r="CV935" s="39"/>
      <c r="CW935" s="39"/>
      <c r="CX935" s="39"/>
      <c r="CY935" s="39"/>
      <c r="CZ935" s="39"/>
      <c r="DA935" s="39"/>
      <c r="DB935" s="39"/>
      <c r="DC935" s="39"/>
      <c r="DD935" s="39"/>
      <c r="DE935" s="39"/>
      <c r="DF935" s="39"/>
      <c r="DG935" s="39"/>
      <c r="DH935" s="39"/>
      <c r="DI935" s="39"/>
      <c r="DJ935" s="39"/>
      <c r="DK935" s="39"/>
      <c r="DL935" s="39"/>
      <c r="DM935" s="39"/>
      <c r="DN935" s="39"/>
      <c r="DO935" s="39"/>
      <c r="DP935" s="39"/>
      <c r="DQ935" s="39"/>
      <c r="DR935" s="39"/>
      <c r="DS935" s="39"/>
      <c r="DT935" s="39"/>
      <c r="DU935" s="39"/>
      <c r="DV935" s="39"/>
      <c r="DW935" s="39"/>
      <c r="DX935" s="39"/>
      <c r="DY935" s="39"/>
      <c r="DZ935" s="39"/>
      <c r="EA935" s="39"/>
      <c r="EB935" s="39"/>
      <c r="EC935" s="39"/>
      <c r="ED935" s="39"/>
      <c r="EE935" s="39"/>
      <c r="EF935" s="39"/>
      <c r="EG935" s="39"/>
      <c r="EH935" s="39"/>
      <c r="EI935" s="39"/>
      <c r="EJ935" s="39"/>
      <c r="EK935" s="39"/>
      <c r="EL935" s="39"/>
      <c r="EM935" s="39"/>
      <c r="EN935" s="39"/>
      <c r="EO935" s="39"/>
      <c r="EP935" s="39"/>
      <c r="EQ935" s="39"/>
      <c r="ER935" s="39"/>
      <c r="ES935" s="39"/>
      <c r="ET935" s="39"/>
      <c r="EU935" s="39"/>
    </row>
    <row r="936" ht="16.5" customHeight="1">
      <c r="A936" s="1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  <c r="BW936" s="39"/>
      <c r="BX936" s="39"/>
      <c r="BY936" s="39"/>
      <c r="BZ936" s="39"/>
      <c r="CA936" s="39"/>
      <c r="CB936" s="39"/>
      <c r="CC936" s="39"/>
      <c r="CD936" s="39"/>
      <c r="CE936" s="39"/>
      <c r="CF936" s="39"/>
      <c r="CG936" s="39"/>
      <c r="CH936" s="39"/>
      <c r="CI936" s="39"/>
      <c r="CJ936" s="39"/>
      <c r="CK936" s="39"/>
      <c r="CL936" s="39"/>
      <c r="CM936" s="39"/>
      <c r="CN936" s="39"/>
      <c r="CO936" s="39"/>
      <c r="CP936" s="39"/>
      <c r="CQ936" s="39"/>
      <c r="CR936" s="39"/>
      <c r="CS936" s="39"/>
      <c r="CT936" s="39"/>
      <c r="CU936" s="39"/>
      <c r="CV936" s="39"/>
      <c r="CW936" s="39"/>
      <c r="CX936" s="39"/>
      <c r="CY936" s="39"/>
      <c r="CZ936" s="39"/>
      <c r="DA936" s="39"/>
      <c r="DB936" s="39"/>
      <c r="DC936" s="39"/>
      <c r="DD936" s="39"/>
      <c r="DE936" s="39"/>
      <c r="DF936" s="39"/>
      <c r="DG936" s="39"/>
      <c r="DH936" s="39"/>
      <c r="DI936" s="39"/>
      <c r="DJ936" s="39"/>
      <c r="DK936" s="39"/>
      <c r="DL936" s="39"/>
      <c r="DM936" s="39"/>
      <c r="DN936" s="39"/>
      <c r="DO936" s="39"/>
      <c r="DP936" s="39"/>
      <c r="DQ936" s="39"/>
      <c r="DR936" s="39"/>
      <c r="DS936" s="39"/>
      <c r="DT936" s="39"/>
      <c r="DU936" s="39"/>
      <c r="DV936" s="39"/>
      <c r="DW936" s="39"/>
      <c r="DX936" s="39"/>
      <c r="DY936" s="39"/>
      <c r="DZ936" s="39"/>
      <c r="EA936" s="39"/>
      <c r="EB936" s="39"/>
      <c r="EC936" s="39"/>
      <c r="ED936" s="39"/>
      <c r="EE936" s="39"/>
      <c r="EF936" s="39"/>
      <c r="EG936" s="39"/>
      <c r="EH936" s="39"/>
      <c r="EI936" s="39"/>
      <c r="EJ936" s="39"/>
      <c r="EK936" s="39"/>
      <c r="EL936" s="39"/>
      <c r="EM936" s="39"/>
      <c r="EN936" s="39"/>
      <c r="EO936" s="39"/>
      <c r="EP936" s="39"/>
      <c r="EQ936" s="39"/>
      <c r="ER936" s="39"/>
      <c r="ES936" s="39"/>
      <c r="ET936" s="39"/>
      <c r="EU936" s="39"/>
    </row>
    <row r="937" ht="16.5" customHeight="1">
      <c r="A937" s="1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  <c r="BW937" s="39"/>
      <c r="BX937" s="39"/>
      <c r="BY937" s="39"/>
      <c r="BZ937" s="39"/>
      <c r="CA937" s="39"/>
      <c r="CB937" s="39"/>
      <c r="CC937" s="39"/>
      <c r="CD937" s="39"/>
      <c r="CE937" s="39"/>
      <c r="CF937" s="39"/>
      <c r="CG937" s="39"/>
      <c r="CH937" s="39"/>
      <c r="CI937" s="39"/>
      <c r="CJ937" s="39"/>
      <c r="CK937" s="39"/>
      <c r="CL937" s="39"/>
      <c r="CM937" s="39"/>
      <c r="CN937" s="39"/>
      <c r="CO937" s="39"/>
      <c r="CP937" s="39"/>
      <c r="CQ937" s="39"/>
      <c r="CR937" s="39"/>
      <c r="CS937" s="39"/>
      <c r="CT937" s="39"/>
      <c r="CU937" s="39"/>
      <c r="CV937" s="39"/>
      <c r="CW937" s="39"/>
      <c r="CX937" s="39"/>
      <c r="CY937" s="39"/>
      <c r="CZ937" s="39"/>
      <c r="DA937" s="39"/>
      <c r="DB937" s="39"/>
      <c r="DC937" s="39"/>
      <c r="DD937" s="39"/>
      <c r="DE937" s="39"/>
      <c r="DF937" s="39"/>
      <c r="DG937" s="39"/>
      <c r="DH937" s="39"/>
      <c r="DI937" s="39"/>
      <c r="DJ937" s="39"/>
      <c r="DK937" s="39"/>
      <c r="DL937" s="39"/>
      <c r="DM937" s="39"/>
      <c r="DN937" s="39"/>
      <c r="DO937" s="39"/>
      <c r="DP937" s="39"/>
      <c r="DQ937" s="39"/>
      <c r="DR937" s="39"/>
      <c r="DS937" s="39"/>
      <c r="DT937" s="39"/>
      <c r="DU937" s="39"/>
      <c r="DV937" s="39"/>
      <c r="DW937" s="39"/>
      <c r="DX937" s="39"/>
      <c r="DY937" s="39"/>
      <c r="DZ937" s="39"/>
      <c r="EA937" s="39"/>
      <c r="EB937" s="39"/>
      <c r="EC937" s="39"/>
      <c r="ED937" s="39"/>
      <c r="EE937" s="39"/>
      <c r="EF937" s="39"/>
      <c r="EG937" s="39"/>
      <c r="EH937" s="39"/>
      <c r="EI937" s="39"/>
      <c r="EJ937" s="39"/>
      <c r="EK937" s="39"/>
      <c r="EL937" s="39"/>
      <c r="EM937" s="39"/>
      <c r="EN937" s="39"/>
      <c r="EO937" s="39"/>
      <c r="EP937" s="39"/>
      <c r="EQ937" s="39"/>
      <c r="ER937" s="39"/>
      <c r="ES937" s="39"/>
      <c r="ET937" s="39"/>
      <c r="EU937" s="39"/>
    </row>
    <row r="938" ht="16.5" customHeight="1">
      <c r="A938" s="1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  <c r="BW938" s="39"/>
      <c r="BX938" s="39"/>
      <c r="BY938" s="39"/>
      <c r="BZ938" s="39"/>
      <c r="CA938" s="39"/>
      <c r="CB938" s="39"/>
      <c r="CC938" s="39"/>
      <c r="CD938" s="39"/>
      <c r="CE938" s="39"/>
      <c r="CF938" s="39"/>
      <c r="CG938" s="39"/>
      <c r="CH938" s="39"/>
      <c r="CI938" s="39"/>
      <c r="CJ938" s="39"/>
      <c r="CK938" s="39"/>
      <c r="CL938" s="39"/>
      <c r="CM938" s="39"/>
      <c r="CN938" s="39"/>
      <c r="CO938" s="39"/>
      <c r="CP938" s="39"/>
      <c r="CQ938" s="39"/>
      <c r="CR938" s="39"/>
      <c r="CS938" s="39"/>
      <c r="CT938" s="39"/>
      <c r="CU938" s="39"/>
      <c r="CV938" s="39"/>
      <c r="CW938" s="39"/>
      <c r="CX938" s="39"/>
      <c r="CY938" s="39"/>
      <c r="CZ938" s="39"/>
      <c r="DA938" s="39"/>
      <c r="DB938" s="39"/>
      <c r="DC938" s="39"/>
      <c r="DD938" s="39"/>
      <c r="DE938" s="39"/>
      <c r="DF938" s="39"/>
      <c r="DG938" s="39"/>
      <c r="DH938" s="39"/>
      <c r="DI938" s="39"/>
      <c r="DJ938" s="39"/>
      <c r="DK938" s="39"/>
      <c r="DL938" s="39"/>
      <c r="DM938" s="39"/>
      <c r="DN938" s="39"/>
      <c r="DO938" s="39"/>
      <c r="DP938" s="39"/>
      <c r="DQ938" s="39"/>
      <c r="DR938" s="39"/>
      <c r="DS938" s="39"/>
      <c r="DT938" s="39"/>
      <c r="DU938" s="39"/>
      <c r="DV938" s="39"/>
      <c r="DW938" s="39"/>
      <c r="DX938" s="39"/>
      <c r="DY938" s="39"/>
      <c r="DZ938" s="39"/>
      <c r="EA938" s="39"/>
      <c r="EB938" s="39"/>
      <c r="EC938" s="39"/>
      <c r="ED938" s="39"/>
      <c r="EE938" s="39"/>
      <c r="EF938" s="39"/>
      <c r="EG938" s="39"/>
      <c r="EH938" s="39"/>
      <c r="EI938" s="39"/>
      <c r="EJ938" s="39"/>
      <c r="EK938" s="39"/>
      <c r="EL938" s="39"/>
      <c r="EM938" s="39"/>
      <c r="EN938" s="39"/>
      <c r="EO938" s="39"/>
      <c r="EP938" s="39"/>
      <c r="EQ938" s="39"/>
      <c r="ER938" s="39"/>
      <c r="ES938" s="39"/>
      <c r="ET938" s="39"/>
      <c r="EU938" s="39"/>
    </row>
    <row r="939" ht="16.5" customHeight="1">
      <c r="A939" s="1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  <c r="BW939" s="39"/>
      <c r="BX939" s="39"/>
      <c r="BY939" s="39"/>
      <c r="BZ939" s="39"/>
      <c r="CA939" s="39"/>
      <c r="CB939" s="39"/>
      <c r="CC939" s="39"/>
      <c r="CD939" s="39"/>
      <c r="CE939" s="39"/>
      <c r="CF939" s="39"/>
      <c r="CG939" s="39"/>
      <c r="CH939" s="39"/>
      <c r="CI939" s="39"/>
      <c r="CJ939" s="39"/>
      <c r="CK939" s="39"/>
      <c r="CL939" s="39"/>
      <c r="CM939" s="39"/>
      <c r="CN939" s="39"/>
      <c r="CO939" s="39"/>
      <c r="CP939" s="39"/>
      <c r="CQ939" s="39"/>
      <c r="CR939" s="39"/>
      <c r="CS939" s="39"/>
      <c r="CT939" s="39"/>
      <c r="CU939" s="39"/>
      <c r="CV939" s="39"/>
      <c r="CW939" s="39"/>
      <c r="CX939" s="39"/>
      <c r="CY939" s="39"/>
      <c r="CZ939" s="39"/>
      <c r="DA939" s="39"/>
      <c r="DB939" s="39"/>
      <c r="DC939" s="39"/>
      <c r="DD939" s="39"/>
      <c r="DE939" s="39"/>
      <c r="DF939" s="39"/>
      <c r="DG939" s="39"/>
      <c r="DH939" s="39"/>
      <c r="DI939" s="39"/>
      <c r="DJ939" s="39"/>
      <c r="DK939" s="39"/>
      <c r="DL939" s="39"/>
      <c r="DM939" s="39"/>
      <c r="DN939" s="39"/>
      <c r="DO939" s="39"/>
      <c r="DP939" s="39"/>
      <c r="DQ939" s="39"/>
      <c r="DR939" s="39"/>
      <c r="DS939" s="39"/>
      <c r="DT939" s="39"/>
      <c r="DU939" s="39"/>
      <c r="DV939" s="39"/>
      <c r="DW939" s="39"/>
      <c r="DX939" s="39"/>
      <c r="DY939" s="39"/>
      <c r="DZ939" s="39"/>
      <c r="EA939" s="39"/>
      <c r="EB939" s="39"/>
      <c r="EC939" s="39"/>
      <c r="ED939" s="39"/>
      <c r="EE939" s="39"/>
      <c r="EF939" s="39"/>
      <c r="EG939" s="39"/>
      <c r="EH939" s="39"/>
      <c r="EI939" s="39"/>
      <c r="EJ939" s="39"/>
      <c r="EK939" s="39"/>
      <c r="EL939" s="39"/>
      <c r="EM939" s="39"/>
      <c r="EN939" s="39"/>
      <c r="EO939" s="39"/>
      <c r="EP939" s="39"/>
      <c r="EQ939" s="39"/>
      <c r="ER939" s="39"/>
      <c r="ES939" s="39"/>
      <c r="ET939" s="39"/>
      <c r="EU939" s="39"/>
    </row>
    <row r="940" ht="16.5" customHeight="1">
      <c r="A940" s="1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39"/>
      <c r="BX940" s="39"/>
      <c r="BY940" s="39"/>
      <c r="BZ940" s="39"/>
      <c r="CA940" s="39"/>
      <c r="CB940" s="39"/>
      <c r="CC940" s="39"/>
      <c r="CD940" s="39"/>
      <c r="CE940" s="39"/>
      <c r="CF940" s="39"/>
      <c r="CG940" s="39"/>
      <c r="CH940" s="39"/>
      <c r="CI940" s="39"/>
      <c r="CJ940" s="39"/>
      <c r="CK940" s="39"/>
      <c r="CL940" s="39"/>
      <c r="CM940" s="39"/>
      <c r="CN940" s="39"/>
      <c r="CO940" s="39"/>
      <c r="CP940" s="39"/>
      <c r="CQ940" s="39"/>
      <c r="CR940" s="39"/>
      <c r="CS940" s="39"/>
      <c r="CT940" s="39"/>
      <c r="CU940" s="39"/>
      <c r="CV940" s="39"/>
      <c r="CW940" s="39"/>
      <c r="CX940" s="39"/>
      <c r="CY940" s="39"/>
      <c r="CZ940" s="39"/>
      <c r="DA940" s="39"/>
      <c r="DB940" s="39"/>
      <c r="DC940" s="39"/>
      <c r="DD940" s="39"/>
      <c r="DE940" s="39"/>
      <c r="DF940" s="39"/>
      <c r="DG940" s="39"/>
      <c r="DH940" s="39"/>
      <c r="DI940" s="39"/>
      <c r="DJ940" s="39"/>
      <c r="DK940" s="39"/>
      <c r="DL940" s="39"/>
      <c r="DM940" s="39"/>
      <c r="DN940" s="39"/>
      <c r="DO940" s="39"/>
      <c r="DP940" s="39"/>
      <c r="DQ940" s="39"/>
      <c r="DR940" s="39"/>
      <c r="DS940" s="39"/>
      <c r="DT940" s="39"/>
      <c r="DU940" s="39"/>
      <c r="DV940" s="39"/>
      <c r="DW940" s="39"/>
      <c r="DX940" s="39"/>
      <c r="DY940" s="39"/>
      <c r="DZ940" s="39"/>
      <c r="EA940" s="39"/>
      <c r="EB940" s="39"/>
      <c r="EC940" s="39"/>
      <c r="ED940" s="39"/>
      <c r="EE940" s="39"/>
      <c r="EF940" s="39"/>
      <c r="EG940" s="39"/>
      <c r="EH940" s="39"/>
      <c r="EI940" s="39"/>
      <c r="EJ940" s="39"/>
      <c r="EK940" s="39"/>
      <c r="EL940" s="39"/>
      <c r="EM940" s="39"/>
      <c r="EN940" s="39"/>
      <c r="EO940" s="39"/>
      <c r="EP940" s="39"/>
      <c r="EQ940" s="39"/>
      <c r="ER940" s="39"/>
      <c r="ES940" s="39"/>
      <c r="ET940" s="39"/>
      <c r="EU940" s="39"/>
    </row>
    <row r="941" ht="16.5" customHeight="1">
      <c r="A941" s="1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39"/>
      <c r="BX941" s="39"/>
      <c r="BY941" s="39"/>
      <c r="BZ941" s="39"/>
      <c r="CA941" s="39"/>
      <c r="CB941" s="39"/>
      <c r="CC941" s="39"/>
      <c r="CD941" s="39"/>
      <c r="CE941" s="39"/>
      <c r="CF941" s="39"/>
      <c r="CG941" s="39"/>
      <c r="CH941" s="39"/>
      <c r="CI941" s="39"/>
      <c r="CJ941" s="39"/>
      <c r="CK941" s="39"/>
      <c r="CL941" s="39"/>
      <c r="CM941" s="39"/>
      <c r="CN941" s="39"/>
      <c r="CO941" s="39"/>
      <c r="CP941" s="39"/>
      <c r="CQ941" s="39"/>
      <c r="CR941" s="39"/>
      <c r="CS941" s="39"/>
      <c r="CT941" s="39"/>
      <c r="CU941" s="39"/>
      <c r="CV941" s="39"/>
      <c r="CW941" s="39"/>
      <c r="CX941" s="39"/>
      <c r="CY941" s="39"/>
      <c r="CZ941" s="39"/>
      <c r="DA941" s="39"/>
      <c r="DB941" s="39"/>
      <c r="DC941" s="39"/>
      <c r="DD941" s="39"/>
      <c r="DE941" s="39"/>
      <c r="DF941" s="39"/>
      <c r="DG941" s="39"/>
      <c r="DH941" s="39"/>
      <c r="DI941" s="39"/>
      <c r="DJ941" s="39"/>
      <c r="DK941" s="39"/>
      <c r="DL941" s="39"/>
      <c r="DM941" s="39"/>
      <c r="DN941" s="39"/>
      <c r="DO941" s="39"/>
      <c r="DP941" s="39"/>
      <c r="DQ941" s="39"/>
      <c r="DR941" s="39"/>
      <c r="DS941" s="39"/>
      <c r="DT941" s="39"/>
      <c r="DU941" s="39"/>
      <c r="DV941" s="39"/>
      <c r="DW941" s="39"/>
      <c r="DX941" s="39"/>
      <c r="DY941" s="39"/>
      <c r="DZ941" s="39"/>
      <c r="EA941" s="39"/>
      <c r="EB941" s="39"/>
      <c r="EC941" s="39"/>
      <c r="ED941" s="39"/>
      <c r="EE941" s="39"/>
      <c r="EF941" s="39"/>
      <c r="EG941" s="39"/>
      <c r="EH941" s="39"/>
      <c r="EI941" s="39"/>
      <c r="EJ941" s="39"/>
      <c r="EK941" s="39"/>
      <c r="EL941" s="39"/>
      <c r="EM941" s="39"/>
      <c r="EN941" s="39"/>
      <c r="EO941" s="39"/>
      <c r="EP941" s="39"/>
      <c r="EQ941" s="39"/>
      <c r="ER941" s="39"/>
      <c r="ES941" s="39"/>
      <c r="ET941" s="39"/>
      <c r="EU941" s="39"/>
    </row>
    <row r="942" ht="16.5" customHeight="1">
      <c r="A942" s="1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  <c r="BW942" s="39"/>
      <c r="BX942" s="39"/>
      <c r="BY942" s="39"/>
      <c r="BZ942" s="39"/>
      <c r="CA942" s="39"/>
      <c r="CB942" s="39"/>
      <c r="CC942" s="39"/>
      <c r="CD942" s="39"/>
      <c r="CE942" s="39"/>
      <c r="CF942" s="39"/>
      <c r="CG942" s="39"/>
      <c r="CH942" s="39"/>
      <c r="CI942" s="39"/>
      <c r="CJ942" s="39"/>
      <c r="CK942" s="39"/>
      <c r="CL942" s="39"/>
      <c r="CM942" s="39"/>
      <c r="CN942" s="39"/>
      <c r="CO942" s="39"/>
      <c r="CP942" s="39"/>
      <c r="CQ942" s="39"/>
      <c r="CR942" s="39"/>
      <c r="CS942" s="39"/>
      <c r="CT942" s="39"/>
      <c r="CU942" s="39"/>
      <c r="CV942" s="39"/>
      <c r="CW942" s="39"/>
      <c r="CX942" s="39"/>
      <c r="CY942" s="39"/>
      <c r="CZ942" s="39"/>
      <c r="DA942" s="39"/>
      <c r="DB942" s="39"/>
      <c r="DC942" s="39"/>
      <c r="DD942" s="39"/>
      <c r="DE942" s="39"/>
      <c r="DF942" s="39"/>
      <c r="DG942" s="39"/>
      <c r="DH942" s="39"/>
      <c r="DI942" s="39"/>
      <c r="DJ942" s="39"/>
      <c r="DK942" s="39"/>
      <c r="DL942" s="39"/>
      <c r="DM942" s="39"/>
      <c r="DN942" s="39"/>
      <c r="DO942" s="39"/>
      <c r="DP942" s="39"/>
      <c r="DQ942" s="39"/>
      <c r="DR942" s="39"/>
      <c r="DS942" s="39"/>
      <c r="DT942" s="39"/>
      <c r="DU942" s="39"/>
      <c r="DV942" s="39"/>
      <c r="DW942" s="39"/>
      <c r="DX942" s="39"/>
      <c r="DY942" s="39"/>
      <c r="DZ942" s="39"/>
      <c r="EA942" s="39"/>
      <c r="EB942" s="39"/>
      <c r="EC942" s="39"/>
      <c r="ED942" s="39"/>
      <c r="EE942" s="39"/>
      <c r="EF942" s="39"/>
      <c r="EG942" s="39"/>
      <c r="EH942" s="39"/>
      <c r="EI942" s="39"/>
      <c r="EJ942" s="39"/>
      <c r="EK942" s="39"/>
      <c r="EL942" s="39"/>
      <c r="EM942" s="39"/>
      <c r="EN942" s="39"/>
      <c r="EO942" s="39"/>
      <c r="EP942" s="39"/>
      <c r="EQ942" s="39"/>
      <c r="ER942" s="39"/>
      <c r="ES942" s="39"/>
      <c r="ET942" s="39"/>
      <c r="EU942" s="39"/>
    </row>
    <row r="943" ht="16.5" customHeight="1">
      <c r="A943" s="1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  <c r="CC943" s="39"/>
      <c r="CD943" s="39"/>
      <c r="CE943" s="39"/>
      <c r="CF943" s="39"/>
      <c r="CG943" s="39"/>
      <c r="CH943" s="39"/>
      <c r="CI943" s="39"/>
      <c r="CJ943" s="39"/>
      <c r="CK943" s="39"/>
      <c r="CL943" s="39"/>
      <c r="CM943" s="39"/>
      <c r="CN943" s="39"/>
      <c r="CO943" s="39"/>
      <c r="CP943" s="39"/>
      <c r="CQ943" s="39"/>
      <c r="CR943" s="39"/>
      <c r="CS943" s="39"/>
      <c r="CT943" s="39"/>
      <c r="CU943" s="39"/>
      <c r="CV943" s="39"/>
      <c r="CW943" s="39"/>
      <c r="CX943" s="39"/>
      <c r="CY943" s="39"/>
      <c r="CZ943" s="39"/>
      <c r="DA943" s="39"/>
      <c r="DB943" s="39"/>
      <c r="DC943" s="39"/>
      <c r="DD943" s="39"/>
      <c r="DE943" s="39"/>
      <c r="DF943" s="39"/>
      <c r="DG943" s="39"/>
      <c r="DH943" s="39"/>
      <c r="DI943" s="39"/>
      <c r="DJ943" s="39"/>
      <c r="DK943" s="39"/>
      <c r="DL943" s="39"/>
      <c r="DM943" s="39"/>
      <c r="DN943" s="39"/>
      <c r="DO943" s="39"/>
      <c r="DP943" s="39"/>
      <c r="DQ943" s="39"/>
      <c r="DR943" s="39"/>
      <c r="DS943" s="39"/>
      <c r="DT943" s="39"/>
      <c r="DU943" s="39"/>
      <c r="DV943" s="39"/>
      <c r="DW943" s="39"/>
      <c r="DX943" s="39"/>
      <c r="DY943" s="39"/>
      <c r="DZ943" s="39"/>
      <c r="EA943" s="39"/>
      <c r="EB943" s="39"/>
      <c r="EC943" s="39"/>
      <c r="ED943" s="39"/>
      <c r="EE943" s="39"/>
      <c r="EF943" s="39"/>
      <c r="EG943" s="39"/>
      <c r="EH943" s="39"/>
      <c r="EI943" s="39"/>
      <c r="EJ943" s="39"/>
      <c r="EK943" s="39"/>
      <c r="EL943" s="39"/>
      <c r="EM943" s="39"/>
      <c r="EN943" s="39"/>
      <c r="EO943" s="39"/>
      <c r="EP943" s="39"/>
      <c r="EQ943" s="39"/>
      <c r="ER943" s="39"/>
      <c r="ES943" s="39"/>
      <c r="ET943" s="39"/>
      <c r="EU943" s="39"/>
    </row>
    <row r="944" ht="16.5" customHeight="1">
      <c r="A944" s="1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39"/>
      <c r="BX944" s="39"/>
      <c r="BY944" s="39"/>
      <c r="BZ944" s="39"/>
      <c r="CA944" s="39"/>
      <c r="CB944" s="39"/>
      <c r="CC944" s="39"/>
      <c r="CD944" s="39"/>
      <c r="CE944" s="39"/>
      <c r="CF944" s="39"/>
      <c r="CG944" s="39"/>
      <c r="CH944" s="39"/>
      <c r="CI944" s="39"/>
      <c r="CJ944" s="39"/>
      <c r="CK944" s="39"/>
      <c r="CL944" s="39"/>
      <c r="CM944" s="39"/>
      <c r="CN944" s="39"/>
      <c r="CO944" s="39"/>
      <c r="CP944" s="39"/>
      <c r="CQ944" s="39"/>
      <c r="CR944" s="39"/>
      <c r="CS944" s="39"/>
      <c r="CT944" s="39"/>
      <c r="CU944" s="39"/>
      <c r="CV944" s="39"/>
      <c r="CW944" s="39"/>
      <c r="CX944" s="39"/>
      <c r="CY944" s="39"/>
      <c r="CZ944" s="39"/>
      <c r="DA944" s="39"/>
      <c r="DB944" s="39"/>
      <c r="DC944" s="39"/>
      <c r="DD944" s="39"/>
      <c r="DE944" s="39"/>
      <c r="DF944" s="39"/>
      <c r="DG944" s="39"/>
      <c r="DH944" s="39"/>
      <c r="DI944" s="39"/>
      <c r="DJ944" s="39"/>
      <c r="DK944" s="39"/>
      <c r="DL944" s="39"/>
      <c r="DM944" s="39"/>
      <c r="DN944" s="39"/>
      <c r="DO944" s="39"/>
      <c r="DP944" s="39"/>
      <c r="DQ944" s="39"/>
      <c r="DR944" s="39"/>
      <c r="DS944" s="39"/>
      <c r="DT944" s="39"/>
      <c r="DU944" s="39"/>
      <c r="DV944" s="39"/>
      <c r="DW944" s="39"/>
      <c r="DX944" s="39"/>
      <c r="DY944" s="39"/>
      <c r="DZ944" s="39"/>
      <c r="EA944" s="39"/>
      <c r="EB944" s="39"/>
      <c r="EC944" s="39"/>
      <c r="ED944" s="39"/>
      <c r="EE944" s="39"/>
      <c r="EF944" s="39"/>
      <c r="EG944" s="39"/>
      <c r="EH944" s="39"/>
      <c r="EI944" s="39"/>
      <c r="EJ944" s="39"/>
      <c r="EK944" s="39"/>
      <c r="EL944" s="39"/>
      <c r="EM944" s="39"/>
      <c r="EN944" s="39"/>
      <c r="EO944" s="39"/>
      <c r="EP944" s="39"/>
      <c r="EQ944" s="39"/>
      <c r="ER944" s="39"/>
      <c r="ES944" s="39"/>
      <c r="ET944" s="39"/>
      <c r="EU944" s="39"/>
    </row>
    <row r="945" ht="16.5" customHeight="1">
      <c r="A945" s="1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  <c r="BW945" s="39"/>
      <c r="BX945" s="39"/>
      <c r="BY945" s="39"/>
      <c r="BZ945" s="39"/>
      <c r="CA945" s="39"/>
      <c r="CB945" s="39"/>
      <c r="CC945" s="39"/>
      <c r="CD945" s="39"/>
      <c r="CE945" s="39"/>
      <c r="CF945" s="39"/>
      <c r="CG945" s="39"/>
      <c r="CH945" s="39"/>
      <c r="CI945" s="39"/>
      <c r="CJ945" s="39"/>
      <c r="CK945" s="39"/>
      <c r="CL945" s="39"/>
      <c r="CM945" s="39"/>
      <c r="CN945" s="39"/>
      <c r="CO945" s="39"/>
      <c r="CP945" s="39"/>
      <c r="CQ945" s="39"/>
      <c r="CR945" s="39"/>
      <c r="CS945" s="39"/>
      <c r="CT945" s="39"/>
      <c r="CU945" s="39"/>
      <c r="CV945" s="39"/>
      <c r="CW945" s="39"/>
      <c r="CX945" s="39"/>
      <c r="CY945" s="39"/>
      <c r="CZ945" s="39"/>
      <c r="DA945" s="39"/>
      <c r="DB945" s="39"/>
      <c r="DC945" s="39"/>
      <c r="DD945" s="39"/>
      <c r="DE945" s="39"/>
      <c r="DF945" s="39"/>
      <c r="DG945" s="39"/>
      <c r="DH945" s="39"/>
      <c r="DI945" s="39"/>
      <c r="DJ945" s="39"/>
      <c r="DK945" s="39"/>
      <c r="DL945" s="39"/>
      <c r="DM945" s="39"/>
      <c r="DN945" s="39"/>
      <c r="DO945" s="39"/>
      <c r="DP945" s="39"/>
      <c r="DQ945" s="39"/>
      <c r="DR945" s="39"/>
      <c r="DS945" s="39"/>
      <c r="DT945" s="39"/>
      <c r="DU945" s="39"/>
      <c r="DV945" s="39"/>
      <c r="DW945" s="39"/>
      <c r="DX945" s="39"/>
      <c r="DY945" s="39"/>
      <c r="DZ945" s="39"/>
      <c r="EA945" s="39"/>
      <c r="EB945" s="39"/>
      <c r="EC945" s="39"/>
      <c r="ED945" s="39"/>
      <c r="EE945" s="39"/>
      <c r="EF945" s="39"/>
      <c r="EG945" s="39"/>
      <c r="EH945" s="39"/>
      <c r="EI945" s="39"/>
      <c r="EJ945" s="39"/>
      <c r="EK945" s="39"/>
      <c r="EL945" s="39"/>
      <c r="EM945" s="39"/>
      <c r="EN945" s="39"/>
      <c r="EO945" s="39"/>
      <c r="EP945" s="39"/>
      <c r="EQ945" s="39"/>
      <c r="ER945" s="39"/>
      <c r="ES945" s="39"/>
      <c r="ET945" s="39"/>
      <c r="EU945" s="39"/>
    </row>
    <row r="946" ht="16.5" customHeight="1">
      <c r="A946" s="1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  <c r="BW946" s="39"/>
      <c r="BX946" s="39"/>
      <c r="BY946" s="39"/>
      <c r="BZ946" s="39"/>
      <c r="CA946" s="39"/>
      <c r="CB946" s="39"/>
      <c r="CC946" s="39"/>
      <c r="CD946" s="39"/>
      <c r="CE946" s="39"/>
      <c r="CF946" s="39"/>
      <c r="CG946" s="39"/>
      <c r="CH946" s="39"/>
      <c r="CI946" s="39"/>
      <c r="CJ946" s="39"/>
      <c r="CK946" s="39"/>
      <c r="CL946" s="39"/>
      <c r="CM946" s="39"/>
      <c r="CN946" s="39"/>
      <c r="CO946" s="39"/>
      <c r="CP946" s="39"/>
      <c r="CQ946" s="39"/>
      <c r="CR946" s="39"/>
      <c r="CS946" s="39"/>
      <c r="CT946" s="39"/>
      <c r="CU946" s="39"/>
      <c r="CV946" s="39"/>
      <c r="CW946" s="39"/>
      <c r="CX946" s="39"/>
      <c r="CY946" s="39"/>
      <c r="CZ946" s="39"/>
      <c r="DA946" s="39"/>
      <c r="DB946" s="39"/>
      <c r="DC946" s="39"/>
      <c r="DD946" s="39"/>
      <c r="DE946" s="39"/>
      <c r="DF946" s="39"/>
      <c r="DG946" s="39"/>
      <c r="DH946" s="39"/>
      <c r="DI946" s="39"/>
      <c r="DJ946" s="39"/>
      <c r="DK946" s="39"/>
      <c r="DL946" s="39"/>
      <c r="DM946" s="39"/>
      <c r="DN946" s="39"/>
      <c r="DO946" s="39"/>
      <c r="DP946" s="39"/>
      <c r="DQ946" s="39"/>
      <c r="DR946" s="39"/>
      <c r="DS946" s="39"/>
      <c r="DT946" s="39"/>
      <c r="DU946" s="39"/>
      <c r="DV946" s="39"/>
      <c r="DW946" s="39"/>
      <c r="DX946" s="39"/>
      <c r="DY946" s="39"/>
      <c r="DZ946" s="39"/>
      <c r="EA946" s="39"/>
      <c r="EB946" s="39"/>
      <c r="EC946" s="39"/>
      <c r="ED946" s="39"/>
      <c r="EE946" s="39"/>
      <c r="EF946" s="39"/>
      <c r="EG946" s="39"/>
      <c r="EH946" s="39"/>
      <c r="EI946" s="39"/>
      <c r="EJ946" s="39"/>
      <c r="EK946" s="39"/>
      <c r="EL946" s="39"/>
      <c r="EM946" s="39"/>
      <c r="EN946" s="39"/>
      <c r="EO946" s="39"/>
      <c r="EP946" s="39"/>
      <c r="EQ946" s="39"/>
      <c r="ER946" s="39"/>
      <c r="ES946" s="39"/>
      <c r="ET946" s="39"/>
      <c r="EU946" s="39"/>
    </row>
    <row r="947" ht="16.5" customHeight="1">
      <c r="A947" s="1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  <c r="BW947" s="39"/>
      <c r="BX947" s="39"/>
      <c r="BY947" s="39"/>
      <c r="BZ947" s="39"/>
      <c r="CA947" s="39"/>
      <c r="CB947" s="39"/>
      <c r="CC947" s="39"/>
      <c r="CD947" s="39"/>
      <c r="CE947" s="39"/>
      <c r="CF947" s="39"/>
      <c r="CG947" s="39"/>
      <c r="CH947" s="39"/>
      <c r="CI947" s="39"/>
      <c r="CJ947" s="39"/>
      <c r="CK947" s="39"/>
      <c r="CL947" s="39"/>
      <c r="CM947" s="39"/>
      <c r="CN947" s="39"/>
      <c r="CO947" s="39"/>
      <c r="CP947" s="39"/>
      <c r="CQ947" s="39"/>
      <c r="CR947" s="39"/>
      <c r="CS947" s="39"/>
      <c r="CT947" s="39"/>
      <c r="CU947" s="39"/>
      <c r="CV947" s="39"/>
      <c r="CW947" s="39"/>
      <c r="CX947" s="39"/>
      <c r="CY947" s="39"/>
      <c r="CZ947" s="39"/>
      <c r="DA947" s="39"/>
      <c r="DB947" s="39"/>
      <c r="DC947" s="39"/>
      <c r="DD947" s="39"/>
      <c r="DE947" s="39"/>
      <c r="DF947" s="39"/>
      <c r="DG947" s="39"/>
      <c r="DH947" s="39"/>
      <c r="DI947" s="39"/>
      <c r="DJ947" s="39"/>
      <c r="DK947" s="39"/>
      <c r="DL947" s="39"/>
      <c r="DM947" s="39"/>
      <c r="DN947" s="39"/>
      <c r="DO947" s="39"/>
      <c r="DP947" s="39"/>
      <c r="DQ947" s="39"/>
      <c r="DR947" s="39"/>
      <c r="DS947" s="39"/>
      <c r="DT947" s="39"/>
      <c r="DU947" s="39"/>
      <c r="DV947" s="39"/>
      <c r="DW947" s="39"/>
      <c r="DX947" s="39"/>
      <c r="DY947" s="39"/>
      <c r="DZ947" s="39"/>
      <c r="EA947" s="39"/>
      <c r="EB947" s="39"/>
      <c r="EC947" s="39"/>
      <c r="ED947" s="39"/>
      <c r="EE947" s="39"/>
      <c r="EF947" s="39"/>
      <c r="EG947" s="39"/>
      <c r="EH947" s="39"/>
      <c r="EI947" s="39"/>
      <c r="EJ947" s="39"/>
      <c r="EK947" s="39"/>
      <c r="EL947" s="39"/>
      <c r="EM947" s="39"/>
      <c r="EN947" s="39"/>
      <c r="EO947" s="39"/>
      <c r="EP947" s="39"/>
      <c r="EQ947" s="39"/>
      <c r="ER947" s="39"/>
      <c r="ES947" s="39"/>
      <c r="ET947" s="39"/>
      <c r="EU947" s="39"/>
    </row>
    <row r="948" ht="16.5" customHeight="1">
      <c r="A948" s="1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  <c r="BW948" s="39"/>
      <c r="BX948" s="39"/>
      <c r="BY948" s="39"/>
      <c r="BZ948" s="39"/>
      <c r="CA948" s="39"/>
      <c r="CB948" s="39"/>
      <c r="CC948" s="39"/>
      <c r="CD948" s="39"/>
      <c r="CE948" s="39"/>
      <c r="CF948" s="39"/>
      <c r="CG948" s="39"/>
      <c r="CH948" s="39"/>
      <c r="CI948" s="39"/>
      <c r="CJ948" s="39"/>
      <c r="CK948" s="39"/>
      <c r="CL948" s="39"/>
      <c r="CM948" s="39"/>
      <c r="CN948" s="39"/>
      <c r="CO948" s="39"/>
      <c r="CP948" s="39"/>
      <c r="CQ948" s="39"/>
      <c r="CR948" s="39"/>
      <c r="CS948" s="39"/>
      <c r="CT948" s="39"/>
      <c r="CU948" s="39"/>
      <c r="CV948" s="39"/>
      <c r="CW948" s="39"/>
      <c r="CX948" s="39"/>
      <c r="CY948" s="39"/>
      <c r="CZ948" s="39"/>
      <c r="DA948" s="39"/>
      <c r="DB948" s="39"/>
      <c r="DC948" s="39"/>
      <c r="DD948" s="39"/>
      <c r="DE948" s="39"/>
      <c r="DF948" s="39"/>
      <c r="DG948" s="39"/>
      <c r="DH948" s="39"/>
      <c r="DI948" s="39"/>
      <c r="DJ948" s="39"/>
      <c r="DK948" s="39"/>
      <c r="DL948" s="39"/>
      <c r="DM948" s="39"/>
      <c r="DN948" s="39"/>
      <c r="DO948" s="39"/>
      <c r="DP948" s="39"/>
      <c r="DQ948" s="39"/>
      <c r="DR948" s="39"/>
      <c r="DS948" s="39"/>
      <c r="DT948" s="39"/>
      <c r="DU948" s="39"/>
      <c r="DV948" s="39"/>
      <c r="DW948" s="39"/>
      <c r="DX948" s="39"/>
      <c r="DY948" s="39"/>
      <c r="DZ948" s="39"/>
      <c r="EA948" s="39"/>
      <c r="EB948" s="39"/>
      <c r="EC948" s="39"/>
      <c r="ED948" s="39"/>
      <c r="EE948" s="39"/>
      <c r="EF948" s="39"/>
      <c r="EG948" s="39"/>
      <c r="EH948" s="39"/>
      <c r="EI948" s="39"/>
      <c r="EJ948" s="39"/>
      <c r="EK948" s="39"/>
      <c r="EL948" s="39"/>
      <c r="EM948" s="39"/>
      <c r="EN948" s="39"/>
      <c r="EO948" s="39"/>
      <c r="EP948" s="39"/>
      <c r="EQ948" s="39"/>
      <c r="ER948" s="39"/>
      <c r="ES948" s="39"/>
      <c r="ET948" s="39"/>
      <c r="EU948" s="39"/>
    </row>
    <row r="949" ht="16.5" customHeight="1">
      <c r="A949" s="1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  <c r="CC949" s="39"/>
      <c r="CD949" s="39"/>
      <c r="CE949" s="39"/>
      <c r="CF949" s="39"/>
      <c r="CG949" s="39"/>
      <c r="CH949" s="39"/>
      <c r="CI949" s="39"/>
      <c r="CJ949" s="39"/>
      <c r="CK949" s="39"/>
      <c r="CL949" s="39"/>
      <c r="CM949" s="39"/>
      <c r="CN949" s="39"/>
      <c r="CO949" s="39"/>
      <c r="CP949" s="39"/>
      <c r="CQ949" s="39"/>
      <c r="CR949" s="39"/>
      <c r="CS949" s="39"/>
      <c r="CT949" s="39"/>
      <c r="CU949" s="39"/>
      <c r="CV949" s="39"/>
      <c r="CW949" s="39"/>
      <c r="CX949" s="39"/>
      <c r="CY949" s="39"/>
      <c r="CZ949" s="39"/>
      <c r="DA949" s="39"/>
      <c r="DB949" s="39"/>
      <c r="DC949" s="39"/>
      <c r="DD949" s="39"/>
      <c r="DE949" s="39"/>
      <c r="DF949" s="39"/>
      <c r="DG949" s="39"/>
      <c r="DH949" s="39"/>
      <c r="DI949" s="39"/>
      <c r="DJ949" s="39"/>
      <c r="DK949" s="39"/>
      <c r="DL949" s="39"/>
      <c r="DM949" s="39"/>
      <c r="DN949" s="39"/>
      <c r="DO949" s="39"/>
      <c r="DP949" s="39"/>
      <c r="DQ949" s="39"/>
      <c r="DR949" s="39"/>
      <c r="DS949" s="39"/>
      <c r="DT949" s="39"/>
      <c r="DU949" s="39"/>
      <c r="DV949" s="39"/>
      <c r="DW949" s="39"/>
      <c r="DX949" s="39"/>
      <c r="DY949" s="39"/>
      <c r="DZ949" s="39"/>
      <c r="EA949" s="39"/>
      <c r="EB949" s="39"/>
      <c r="EC949" s="39"/>
      <c r="ED949" s="39"/>
      <c r="EE949" s="39"/>
      <c r="EF949" s="39"/>
      <c r="EG949" s="39"/>
      <c r="EH949" s="39"/>
      <c r="EI949" s="39"/>
      <c r="EJ949" s="39"/>
      <c r="EK949" s="39"/>
      <c r="EL949" s="39"/>
      <c r="EM949" s="39"/>
      <c r="EN949" s="39"/>
      <c r="EO949" s="39"/>
      <c r="EP949" s="39"/>
      <c r="EQ949" s="39"/>
      <c r="ER949" s="39"/>
      <c r="ES949" s="39"/>
      <c r="ET949" s="39"/>
      <c r="EU949" s="39"/>
    </row>
    <row r="950" ht="16.5" customHeight="1">
      <c r="A950" s="1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39"/>
      <c r="BX950" s="39"/>
      <c r="BY950" s="39"/>
      <c r="BZ950" s="39"/>
      <c r="CA950" s="39"/>
      <c r="CB950" s="39"/>
      <c r="CC950" s="39"/>
      <c r="CD950" s="39"/>
      <c r="CE950" s="39"/>
      <c r="CF950" s="39"/>
      <c r="CG950" s="39"/>
      <c r="CH950" s="39"/>
      <c r="CI950" s="39"/>
      <c r="CJ950" s="39"/>
      <c r="CK950" s="39"/>
      <c r="CL950" s="39"/>
      <c r="CM950" s="39"/>
      <c r="CN950" s="39"/>
      <c r="CO950" s="39"/>
      <c r="CP950" s="39"/>
      <c r="CQ950" s="39"/>
      <c r="CR950" s="39"/>
      <c r="CS950" s="39"/>
      <c r="CT950" s="39"/>
      <c r="CU950" s="39"/>
      <c r="CV950" s="39"/>
      <c r="CW950" s="39"/>
      <c r="CX950" s="39"/>
      <c r="CY950" s="39"/>
      <c r="CZ950" s="39"/>
      <c r="DA950" s="39"/>
      <c r="DB950" s="39"/>
      <c r="DC950" s="39"/>
      <c r="DD950" s="39"/>
      <c r="DE950" s="39"/>
      <c r="DF950" s="39"/>
      <c r="DG950" s="39"/>
      <c r="DH950" s="39"/>
      <c r="DI950" s="39"/>
      <c r="DJ950" s="39"/>
      <c r="DK950" s="39"/>
      <c r="DL950" s="39"/>
      <c r="DM950" s="39"/>
      <c r="DN950" s="39"/>
      <c r="DO950" s="39"/>
      <c r="DP950" s="39"/>
      <c r="DQ950" s="39"/>
      <c r="DR950" s="39"/>
      <c r="DS950" s="39"/>
      <c r="DT950" s="39"/>
      <c r="DU950" s="39"/>
      <c r="DV950" s="39"/>
      <c r="DW950" s="39"/>
      <c r="DX950" s="39"/>
      <c r="DY950" s="39"/>
      <c r="DZ950" s="39"/>
      <c r="EA950" s="39"/>
      <c r="EB950" s="39"/>
      <c r="EC950" s="39"/>
      <c r="ED950" s="39"/>
      <c r="EE950" s="39"/>
      <c r="EF950" s="39"/>
      <c r="EG950" s="39"/>
      <c r="EH950" s="39"/>
      <c r="EI950" s="39"/>
      <c r="EJ950" s="39"/>
      <c r="EK950" s="39"/>
      <c r="EL950" s="39"/>
      <c r="EM950" s="39"/>
      <c r="EN950" s="39"/>
      <c r="EO950" s="39"/>
      <c r="EP950" s="39"/>
      <c r="EQ950" s="39"/>
      <c r="ER950" s="39"/>
      <c r="ES950" s="39"/>
      <c r="ET950" s="39"/>
      <c r="EU950" s="39"/>
    </row>
    <row r="951" ht="16.5" customHeight="1">
      <c r="A951" s="1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  <c r="BW951" s="39"/>
      <c r="BX951" s="39"/>
      <c r="BY951" s="39"/>
      <c r="BZ951" s="39"/>
      <c r="CA951" s="39"/>
      <c r="CB951" s="39"/>
      <c r="CC951" s="39"/>
      <c r="CD951" s="39"/>
      <c r="CE951" s="39"/>
      <c r="CF951" s="39"/>
      <c r="CG951" s="39"/>
      <c r="CH951" s="39"/>
      <c r="CI951" s="39"/>
      <c r="CJ951" s="39"/>
      <c r="CK951" s="39"/>
      <c r="CL951" s="39"/>
      <c r="CM951" s="39"/>
      <c r="CN951" s="39"/>
      <c r="CO951" s="39"/>
      <c r="CP951" s="39"/>
      <c r="CQ951" s="39"/>
      <c r="CR951" s="39"/>
      <c r="CS951" s="39"/>
      <c r="CT951" s="39"/>
      <c r="CU951" s="39"/>
      <c r="CV951" s="39"/>
      <c r="CW951" s="39"/>
      <c r="CX951" s="39"/>
      <c r="CY951" s="39"/>
      <c r="CZ951" s="39"/>
      <c r="DA951" s="39"/>
      <c r="DB951" s="39"/>
      <c r="DC951" s="39"/>
      <c r="DD951" s="39"/>
      <c r="DE951" s="39"/>
      <c r="DF951" s="39"/>
      <c r="DG951" s="39"/>
      <c r="DH951" s="39"/>
      <c r="DI951" s="39"/>
      <c r="DJ951" s="39"/>
      <c r="DK951" s="39"/>
      <c r="DL951" s="39"/>
      <c r="DM951" s="39"/>
      <c r="DN951" s="39"/>
      <c r="DO951" s="39"/>
      <c r="DP951" s="39"/>
      <c r="DQ951" s="39"/>
      <c r="DR951" s="39"/>
      <c r="DS951" s="39"/>
      <c r="DT951" s="39"/>
      <c r="DU951" s="39"/>
      <c r="DV951" s="39"/>
      <c r="DW951" s="39"/>
      <c r="DX951" s="39"/>
      <c r="DY951" s="39"/>
      <c r="DZ951" s="39"/>
      <c r="EA951" s="39"/>
      <c r="EB951" s="39"/>
      <c r="EC951" s="39"/>
      <c r="ED951" s="39"/>
      <c r="EE951" s="39"/>
      <c r="EF951" s="39"/>
      <c r="EG951" s="39"/>
      <c r="EH951" s="39"/>
      <c r="EI951" s="39"/>
      <c r="EJ951" s="39"/>
      <c r="EK951" s="39"/>
      <c r="EL951" s="39"/>
      <c r="EM951" s="39"/>
      <c r="EN951" s="39"/>
      <c r="EO951" s="39"/>
      <c r="EP951" s="39"/>
      <c r="EQ951" s="39"/>
      <c r="ER951" s="39"/>
      <c r="ES951" s="39"/>
      <c r="ET951" s="39"/>
      <c r="EU951" s="39"/>
    </row>
    <row r="952" ht="16.5" customHeight="1">
      <c r="A952" s="1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  <c r="CC952" s="39"/>
      <c r="CD952" s="39"/>
      <c r="CE952" s="39"/>
      <c r="CF952" s="39"/>
      <c r="CG952" s="39"/>
      <c r="CH952" s="39"/>
      <c r="CI952" s="39"/>
      <c r="CJ952" s="39"/>
      <c r="CK952" s="39"/>
      <c r="CL952" s="39"/>
      <c r="CM952" s="39"/>
      <c r="CN952" s="39"/>
      <c r="CO952" s="39"/>
      <c r="CP952" s="39"/>
      <c r="CQ952" s="39"/>
      <c r="CR952" s="39"/>
      <c r="CS952" s="39"/>
      <c r="CT952" s="39"/>
      <c r="CU952" s="39"/>
      <c r="CV952" s="39"/>
      <c r="CW952" s="39"/>
      <c r="CX952" s="39"/>
      <c r="CY952" s="39"/>
      <c r="CZ952" s="39"/>
      <c r="DA952" s="39"/>
      <c r="DB952" s="39"/>
      <c r="DC952" s="39"/>
      <c r="DD952" s="39"/>
      <c r="DE952" s="39"/>
      <c r="DF952" s="39"/>
      <c r="DG952" s="39"/>
      <c r="DH952" s="39"/>
      <c r="DI952" s="39"/>
      <c r="DJ952" s="39"/>
      <c r="DK952" s="39"/>
      <c r="DL952" s="39"/>
      <c r="DM952" s="39"/>
      <c r="DN952" s="39"/>
      <c r="DO952" s="39"/>
      <c r="DP952" s="39"/>
      <c r="DQ952" s="39"/>
      <c r="DR952" s="39"/>
      <c r="DS952" s="39"/>
      <c r="DT952" s="39"/>
      <c r="DU952" s="39"/>
      <c r="DV952" s="39"/>
      <c r="DW952" s="39"/>
      <c r="DX952" s="39"/>
      <c r="DY952" s="39"/>
      <c r="DZ952" s="39"/>
      <c r="EA952" s="39"/>
      <c r="EB952" s="39"/>
      <c r="EC952" s="39"/>
      <c r="ED952" s="39"/>
      <c r="EE952" s="39"/>
      <c r="EF952" s="39"/>
      <c r="EG952" s="39"/>
      <c r="EH952" s="39"/>
      <c r="EI952" s="39"/>
      <c r="EJ952" s="39"/>
      <c r="EK952" s="39"/>
      <c r="EL952" s="39"/>
      <c r="EM952" s="39"/>
      <c r="EN952" s="39"/>
      <c r="EO952" s="39"/>
      <c r="EP952" s="39"/>
      <c r="EQ952" s="39"/>
      <c r="ER952" s="39"/>
      <c r="ES952" s="39"/>
      <c r="ET952" s="39"/>
      <c r="EU952" s="39"/>
    </row>
    <row r="953" ht="16.5" customHeight="1">
      <c r="A953" s="1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39"/>
      <c r="BX953" s="39"/>
      <c r="BY953" s="39"/>
      <c r="BZ953" s="39"/>
      <c r="CA953" s="39"/>
      <c r="CB953" s="39"/>
      <c r="CC953" s="39"/>
      <c r="CD953" s="39"/>
      <c r="CE953" s="39"/>
      <c r="CF953" s="39"/>
      <c r="CG953" s="39"/>
      <c r="CH953" s="39"/>
      <c r="CI953" s="39"/>
      <c r="CJ953" s="39"/>
      <c r="CK953" s="39"/>
      <c r="CL953" s="39"/>
      <c r="CM953" s="39"/>
      <c r="CN953" s="39"/>
      <c r="CO953" s="39"/>
      <c r="CP953" s="39"/>
      <c r="CQ953" s="39"/>
      <c r="CR953" s="39"/>
      <c r="CS953" s="39"/>
      <c r="CT953" s="39"/>
      <c r="CU953" s="39"/>
      <c r="CV953" s="39"/>
      <c r="CW953" s="39"/>
      <c r="CX953" s="39"/>
      <c r="CY953" s="39"/>
      <c r="CZ953" s="39"/>
      <c r="DA953" s="39"/>
      <c r="DB953" s="39"/>
      <c r="DC953" s="39"/>
      <c r="DD953" s="39"/>
      <c r="DE953" s="39"/>
      <c r="DF953" s="39"/>
      <c r="DG953" s="39"/>
      <c r="DH953" s="39"/>
      <c r="DI953" s="39"/>
      <c r="DJ953" s="39"/>
      <c r="DK953" s="39"/>
      <c r="DL953" s="39"/>
      <c r="DM953" s="39"/>
      <c r="DN953" s="39"/>
      <c r="DO953" s="39"/>
      <c r="DP953" s="39"/>
      <c r="DQ953" s="39"/>
      <c r="DR953" s="39"/>
      <c r="DS953" s="39"/>
      <c r="DT953" s="39"/>
      <c r="DU953" s="39"/>
      <c r="DV953" s="39"/>
      <c r="DW953" s="39"/>
      <c r="DX953" s="39"/>
      <c r="DY953" s="39"/>
      <c r="DZ953" s="39"/>
      <c r="EA953" s="39"/>
      <c r="EB953" s="39"/>
      <c r="EC953" s="39"/>
      <c r="ED953" s="39"/>
      <c r="EE953" s="39"/>
      <c r="EF953" s="39"/>
      <c r="EG953" s="39"/>
      <c r="EH953" s="39"/>
      <c r="EI953" s="39"/>
      <c r="EJ953" s="39"/>
      <c r="EK953" s="39"/>
      <c r="EL953" s="39"/>
      <c r="EM953" s="39"/>
      <c r="EN953" s="39"/>
      <c r="EO953" s="39"/>
      <c r="EP953" s="39"/>
      <c r="EQ953" s="39"/>
      <c r="ER953" s="39"/>
      <c r="ES953" s="39"/>
      <c r="ET953" s="39"/>
      <c r="EU953" s="39"/>
    </row>
    <row r="954" ht="16.5" customHeight="1">
      <c r="A954" s="1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  <c r="BW954" s="39"/>
      <c r="BX954" s="39"/>
      <c r="BY954" s="39"/>
      <c r="BZ954" s="39"/>
      <c r="CA954" s="39"/>
      <c r="CB954" s="39"/>
      <c r="CC954" s="39"/>
      <c r="CD954" s="39"/>
      <c r="CE954" s="39"/>
      <c r="CF954" s="39"/>
      <c r="CG954" s="39"/>
      <c r="CH954" s="39"/>
      <c r="CI954" s="39"/>
      <c r="CJ954" s="39"/>
      <c r="CK954" s="39"/>
      <c r="CL954" s="39"/>
      <c r="CM954" s="39"/>
      <c r="CN954" s="39"/>
      <c r="CO954" s="39"/>
      <c r="CP954" s="39"/>
      <c r="CQ954" s="39"/>
      <c r="CR954" s="39"/>
      <c r="CS954" s="39"/>
      <c r="CT954" s="39"/>
      <c r="CU954" s="39"/>
      <c r="CV954" s="39"/>
      <c r="CW954" s="39"/>
      <c r="CX954" s="39"/>
      <c r="CY954" s="39"/>
      <c r="CZ954" s="39"/>
      <c r="DA954" s="39"/>
      <c r="DB954" s="39"/>
      <c r="DC954" s="39"/>
      <c r="DD954" s="39"/>
      <c r="DE954" s="39"/>
      <c r="DF954" s="39"/>
      <c r="DG954" s="39"/>
      <c r="DH954" s="39"/>
      <c r="DI954" s="39"/>
      <c r="DJ954" s="39"/>
      <c r="DK954" s="39"/>
      <c r="DL954" s="39"/>
      <c r="DM954" s="39"/>
      <c r="DN954" s="39"/>
      <c r="DO954" s="39"/>
      <c r="DP954" s="39"/>
      <c r="DQ954" s="39"/>
      <c r="DR954" s="39"/>
      <c r="DS954" s="39"/>
      <c r="DT954" s="39"/>
      <c r="DU954" s="39"/>
      <c r="DV954" s="39"/>
      <c r="DW954" s="39"/>
      <c r="DX954" s="39"/>
      <c r="DY954" s="39"/>
      <c r="DZ954" s="39"/>
      <c r="EA954" s="39"/>
      <c r="EB954" s="39"/>
      <c r="EC954" s="39"/>
      <c r="ED954" s="39"/>
      <c r="EE954" s="39"/>
      <c r="EF954" s="39"/>
      <c r="EG954" s="39"/>
      <c r="EH954" s="39"/>
      <c r="EI954" s="39"/>
      <c r="EJ954" s="39"/>
      <c r="EK954" s="39"/>
      <c r="EL954" s="39"/>
      <c r="EM954" s="39"/>
      <c r="EN954" s="39"/>
      <c r="EO954" s="39"/>
      <c r="EP954" s="39"/>
      <c r="EQ954" s="39"/>
      <c r="ER954" s="39"/>
      <c r="ES954" s="39"/>
      <c r="ET954" s="39"/>
      <c r="EU954" s="39"/>
    </row>
    <row r="955" ht="16.5" customHeight="1">
      <c r="A955" s="1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  <c r="CC955" s="39"/>
      <c r="CD955" s="39"/>
      <c r="CE955" s="39"/>
      <c r="CF955" s="39"/>
      <c r="CG955" s="39"/>
      <c r="CH955" s="39"/>
      <c r="CI955" s="39"/>
      <c r="CJ955" s="39"/>
      <c r="CK955" s="39"/>
      <c r="CL955" s="39"/>
      <c r="CM955" s="39"/>
      <c r="CN955" s="39"/>
      <c r="CO955" s="39"/>
      <c r="CP955" s="39"/>
      <c r="CQ955" s="39"/>
      <c r="CR955" s="39"/>
      <c r="CS955" s="39"/>
      <c r="CT955" s="39"/>
      <c r="CU955" s="39"/>
      <c r="CV955" s="39"/>
      <c r="CW955" s="39"/>
      <c r="CX955" s="39"/>
      <c r="CY955" s="39"/>
      <c r="CZ955" s="39"/>
      <c r="DA955" s="39"/>
      <c r="DB955" s="39"/>
      <c r="DC955" s="39"/>
      <c r="DD955" s="39"/>
      <c r="DE955" s="39"/>
      <c r="DF955" s="39"/>
      <c r="DG955" s="39"/>
      <c r="DH955" s="39"/>
      <c r="DI955" s="39"/>
      <c r="DJ955" s="39"/>
      <c r="DK955" s="39"/>
      <c r="DL955" s="39"/>
      <c r="DM955" s="39"/>
      <c r="DN955" s="39"/>
      <c r="DO955" s="39"/>
      <c r="DP955" s="39"/>
      <c r="DQ955" s="39"/>
      <c r="DR955" s="39"/>
      <c r="DS955" s="39"/>
      <c r="DT955" s="39"/>
      <c r="DU955" s="39"/>
      <c r="DV955" s="39"/>
      <c r="DW955" s="39"/>
      <c r="DX955" s="39"/>
      <c r="DY955" s="39"/>
      <c r="DZ955" s="39"/>
      <c r="EA955" s="39"/>
      <c r="EB955" s="39"/>
      <c r="EC955" s="39"/>
      <c r="ED955" s="39"/>
      <c r="EE955" s="39"/>
      <c r="EF955" s="39"/>
      <c r="EG955" s="39"/>
      <c r="EH955" s="39"/>
      <c r="EI955" s="39"/>
      <c r="EJ955" s="39"/>
      <c r="EK955" s="39"/>
      <c r="EL955" s="39"/>
      <c r="EM955" s="39"/>
      <c r="EN955" s="39"/>
      <c r="EO955" s="39"/>
      <c r="EP955" s="39"/>
      <c r="EQ955" s="39"/>
      <c r="ER955" s="39"/>
      <c r="ES955" s="39"/>
      <c r="ET955" s="39"/>
      <c r="EU955" s="39"/>
    </row>
    <row r="956" ht="16.5" customHeight="1">
      <c r="A956" s="1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39"/>
      <c r="BX956" s="39"/>
      <c r="BY956" s="39"/>
      <c r="BZ956" s="39"/>
      <c r="CA956" s="39"/>
      <c r="CB956" s="39"/>
      <c r="CC956" s="39"/>
      <c r="CD956" s="39"/>
      <c r="CE956" s="39"/>
      <c r="CF956" s="39"/>
      <c r="CG956" s="39"/>
      <c r="CH956" s="39"/>
      <c r="CI956" s="39"/>
      <c r="CJ956" s="39"/>
      <c r="CK956" s="39"/>
      <c r="CL956" s="39"/>
      <c r="CM956" s="39"/>
      <c r="CN956" s="39"/>
      <c r="CO956" s="39"/>
      <c r="CP956" s="39"/>
      <c r="CQ956" s="39"/>
      <c r="CR956" s="39"/>
      <c r="CS956" s="39"/>
      <c r="CT956" s="39"/>
      <c r="CU956" s="39"/>
      <c r="CV956" s="39"/>
      <c r="CW956" s="39"/>
      <c r="CX956" s="39"/>
      <c r="CY956" s="39"/>
      <c r="CZ956" s="39"/>
      <c r="DA956" s="39"/>
      <c r="DB956" s="39"/>
      <c r="DC956" s="39"/>
      <c r="DD956" s="39"/>
      <c r="DE956" s="39"/>
      <c r="DF956" s="39"/>
      <c r="DG956" s="39"/>
      <c r="DH956" s="39"/>
      <c r="DI956" s="39"/>
      <c r="DJ956" s="39"/>
      <c r="DK956" s="39"/>
      <c r="DL956" s="39"/>
      <c r="DM956" s="39"/>
      <c r="DN956" s="39"/>
      <c r="DO956" s="39"/>
      <c r="DP956" s="39"/>
      <c r="DQ956" s="39"/>
      <c r="DR956" s="39"/>
      <c r="DS956" s="39"/>
      <c r="DT956" s="39"/>
      <c r="DU956" s="39"/>
      <c r="DV956" s="39"/>
      <c r="DW956" s="39"/>
      <c r="DX956" s="39"/>
      <c r="DY956" s="39"/>
      <c r="DZ956" s="39"/>
      <c r="EA956" s="39"/>
      <c r="EB956" s="39"/>
      <c r="EC956" s="39"/>
      <c r="ED956" s="39"/>
      <c r="EE956" s="39"/>
      <c r="EF956" s="39"/>
      <c r="EG956" s="39"/>
      <c r="EH956" s="39"/>
      <c r="EI956" s="39"/>
      <c r="EJ956" s="39"/>
      <c r="EK956" s="39"/>
      <c r="EL956" s="39"/>
      <c r="EM956" s="39"/>
      <c r="EN956" s="39"/>
      <c r="EO956" s="39"/>
      <c r="EP956" s="39"/>
      <c r="EQ956" s="39"/>
      <c r="ER956" s="39"/>
      <c r="ES956" s="39"/>
      <c r="ET956" s="39"/>
      <c r="EU956" s="39"/>
    </row>
    <row r="957" ht="16.5" customHeight="1">
      <c r="A957" s="1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  <c r="BW957" s="39"/>
      <c r="BX957" s="39"/>
      <c r="BY957" s="39"/>
      <c r="BZ957" s="39"/>
      <c r="CA957" s="39"/>
      <c r="CB957" s="39"/>
      <c r="CC957" s="39"/>
      <c r="CD957" s="39"/>
      <c r="CE957" s="39"/>
      <c r="CF957" s="39"/>
      <c r="CG957" s="39"/>
      <c r="CH957" s="39"/>
      <c r="CI957" s="39"/>
      <c r="CJ957" s="39"/>
      <c r="CK957" s="39"/>
      <c r="CL957" s="39"/>
      <c r="CM957" s="39"/>
      <c r="CN957" s="39"/>
      <c r="CO957" s="39"/>
      <c r="CP957" s="39"/>
      <c r="CQ957" s="39"/>
      <c r="CR957" s="39"/>
      <c r="CS957" s="39"/>
      <c r="CT957" s="39"/>
      <c r="CU957" s="39"/>
      <c r="CV957" s="39"/>
      <c r="CW957" s="39"/>
      <c r="CX957" s="39"/>
      <c r="CY957" s="39"/>
      <c r="CZ957" s="39"/>
      <c r="DA957" s="39"/>
      <c r="DB957" s="39"/>
      <c r="DC957" s="39"/>
      <c r="DD957" s="39"/>
      <c r="DE957" s="39"/>
      <c r="DF957" s="39"/>
      <c r="DG957" s="39"/>
      <c r="DH957" s="39"/>
      <c r="DI957" s="39"/>
      <c r="DJ957" s="39"/>
      <c r="DK957" s="39"/>
      <c r="DL957" s="39"/>
      <c r="DM957" s="39"/>
      <c r="DN957" s="39"/>
      <c r="DO957" s="39"/>
      <c r="DP957" s="39"/>
      <c r="DQ957" s="39"/>
      <c r="DR957" s="39"/>
      <c r="DS957" s="39"/>
      <c r="DT957" s="39"/>
      <c r="DU957" s="39"/>
      <c r="DV957" s="39"/>
      <c r="DW957" s="39"/>
      <c r="DX957" s="39"/>
      <c r="DY957" s="39"/>
      <c r="DZ957" s="39"/>
      <c r="EA957" s="39"/>
      <c r="EB957" s="39"/>
      <c r="EC957" s="39"/>
      <c r="ED957" s="39"/>
      <c r="EE957" s="39"/>
      <c r="EF957" s="39"/>
      <c r="EG957" s="39"/>
      <c r="EH957" s="39"/>
      <c r="EI957" s="39"/>
      <c r="EJ957" s="39"/>
      <c r="EK957" s="39"/>
      <c r="EL957" s="39"/>
      <c r="EM957" s="39"/>
      <c r="EN957" s="39"/>
      <c r="EO957" s="39"/>
      <c r="EP957" s="39"/>
      <c r="EQ957" s="39"/>
      <c r="ER957" s="39"/>
      <c r="ES957" s="39"/>
      <c r="ET957" s="39"/>
      <c r="EU957" s="39"/>
    </row>
    <row r="958" ht="16.5" customHeight="1">
      <c r="A958" s="1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  <c r="CC958" s="39"/>
      <c r="CD958" s="39"/>
      <c r="CE958" s="39"/>
      <c r="CF958" s="39"/>
      <c r="CG958" s="39"/>
      <c r="CH958" s="39"/>
      <c r="CI958" s="39"/>
      <c r="CJ958" s="39"/>
      <c r="CK958" s="39"/>
      <c r="CL958" s="39"/>
      <c r="CM958" s="39"/>
      <c r="CN958" s="39"/>
      <c r="CO958" s="39"/>
      <c r="CP958" s="39"/>
      <c r="CQ958" s="39"/>
      <c r="CR958" s="39"/>
      <c r="CS958" s="39"/>
      <c r="CT958" s="39"/>
      <c r="CU958" s="39"/>
      <c r="CV958" s="39"/>
      <c r="CW958" s="39"/>
      <c r="CX958" s="39"/>
      <c r="CY958" s="39"/>
      <c r="CZ958" s="39"/>
      <c r="DA958" s="39"/>
      <c r="DB958" s="39"/>
      <c r="DC958" s="39"/>
      <c r="DD958" s="39"/>
      <c r="DE958" s="39"/>
      <c r="DF958" s="39"/>
      <c r="DG958" s="39"/>
      <c r="DH958" s="39"/>
      <c r="DI958" s="39"/>
      <c r="DJ958" s="39"/>
      <c r="DK958" s="39"/>
      <c r="DL958" s="39"/>
      <c r="DM958" s="39"/>
      <c r="DN958" s="39"/>
      <c r="DO958" s="39"/>
      <c r="DP958" s="39"/>
      <c r="DQ958" s="39"/>
      <c r="DR958" s="39"/>
      <c r="DS958" s="39"/>
      <c r="DT958" s="39"/>
      <c r="DU958" s="39"/>
      <c r="DV958" s="39"/>
      <c r="DW958" s="39"/>
      <c r="DX958" s="39"/>
      <c r="DY958" s="39"/>
      <c r="DZ958" s="39"/>
      <c r="EA958" s="39"/>
      <c r="EB958" s="39"/>
      <c r="EC958" s="39"/>
      <c r="ED958" s="39"/>
      <c r="EE958" s="39"/>
      <c r="EF958" s="39"/>
      <c r="EG958" s="39"/>
      <c r="EH958" s="39"/>
      <c r="EI958" s="39"/>
      <c r="EJ958" s="39"/>
      <c r="EK958" s="39"/>
      <c r="EL958" s="39"/>
      <c r="EM958" s="39"/>
      <c r="EN958" s="39"/>
      <c r="EO958" s="39"/>
      <c r="EP958" s="39"/>
      <c r="EQ958" s="39"/>
      <c r="ER958" s="39"/>
      <c r="ES958" s="39"/>
      <c r="ET958" s="39"/>
      <c r="EU958" s="39"/>
    </row>
    <row r="959" ht="16.5" customHeight="1">
      <c r="A959" s="1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39"/>
      <c r="BX959" s="39"/>
      <c r="BY959" s="39"/>
      <c r="BZ959" s="39"/>
      <c r="CA959" s="39"/>
      <c r="CB959" s="39"/>
      <c r="CC959" s="39"/>
      <c r="CD959" s="39"/>
      <c r="CE959" s="39"/>
      <c r="CF959" s="39"/>
      <c r="CG959" s="39"/>
      <c r="CH959" s="39"/>
      <c r="CI959" s="39"/>
      <c r="CJ959" s="39"/>
      <c r="CK959" s="39"/>
      <c r="CL959" s="39"/>
      <c r="CM959" s="39"/>
      <c r="CN959" s="39"/>
      <c r="CO959" s="39"/>
      <c r="CP959" s="39"/>
      <c r="CQ959" s="39"/>
      <c r="CR959" s="39"/>
      <c r="CS959" s="39"/>
      <c r="CT959" s="39"/>
      <c r="CU959" s="39"/>
      <c r="CV959" s="39"/>
      <c r="CW959" s="39"/>
      <c r="CX959" s="39"/>
      <c r="CY959" s="39"/>
      <c r="CZ959" s="39"/>
      <c r="DA959" s="39"/>
      <c r="DB959" s="39"/>
      <c r="DC959" s="39"/>
      <c r="DD959" s="39"/>
      <c r="DE959" s="39"/>
      <c r="DF959" s="39"/>
      <c r="DG959" s="39"/>
      <c r="DH959" s="39"/>
      <c r="DI959" s="39"/>
      <c r="DJ959" s="39"/>
      <c r="DK959" s="39"/>
      <c r="DL959" s="39"/>
      <c r="DM959" s="39"/>
      <c r="DN959" s="39"/>
      <c r="DO959" s="39"/>
      <c r="DP959" s="39"/>
      <c r="DQ959" s="39"/>
      <c r="DR959" s="39"/>
      <c r="DS959" s="39"/>
      <c r="DT959" s="39"/>
      <c r="DU959" s="39"/>
      <c r="DV959" s="39"/>
      <c r="DW959" s="39"/>
      <c r="DX959" s="39"/>
      <c r="DY959" s="39"/>
      <c r="DZ959" s="39"/>
      <c r="EA959" s="39"/>
      <c r="EB959" s="39"/>
      <c r="EC959" s="39"/>
      <c r="ED959" s="39"/>
      <c r="EE959" s="39"/>
      <c r="EF959" s="39"/>
      <c r="EG959" s="39"/>
      <c r="EH959" s="39"/>
      <c r="EI959" s="39"/>
      <c r="EJ959" s="39"/>
      <c r="EK959" s="39"/>
      <c r="EL959" s="39"/>
      <c r="EM959" s="39"/>
      <c r="EN959" s="39"/>
      <c r="EO959" s="39"/>
      <c r="EP959" s="39"/>
      <c r="EQ959" s="39"/>
      <c r="ER959" s="39"/>
      <c r="ES959" s="39"/>
      <c r="ET959" s="39"/>
      <c r="EU959" s="39"/>
    </row>
    <row r="960" ht="16.5" customHeight="1">
      <c r="A960" s="1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  <c r="BW960" s="39"/>
      <c r="BX960" s="39"/>
      <c r="BY960" s="39"/>
      <c r="BZ960" s="39"/>
      <c r="CA960" s="39"/>
      <c r="CB960" s="39"/>
      <c r="CC960" s="39"/>
      <c r="CD960" s="39"/>
      <c r="CE960" s="39"/>
      <c r="CF960" s="39"/>
      <c r="CG960" s="39"/>
      <c r="CH960" s="39"/>
      <c r="CI960" s="39"/>
      <c r="CJ960" s="39"/>
      <c r="CK960" s="39"/>
      <c r="CL960" s="39"/>
      <c r="CM960" s="39"/>
      <c r="CN960" s="39"/>
      <c r="CO960" s="39"/>
      <c r="CP960" s="39"/>
      <c r="CQ960" s="39"/>
      <c r="CR960" s="39"/>
      <c r="CS960" s="39"/>
      <c r="CT960" s="39"/>
      <c r="CU960" s="39"/>
      <c r="CV960" s="39"/>
      <c r="CW960" s="39"/>
      <c r="CX960" s="39"/>
      <c r="CY960" s="39"/>
      <c r="CZ960" s="39"/>
      <c r="DA960" s="39"/>
      <c r="DB960" s="39"/>
      <c r="DC960" s="39"/>
      <c r="DD960" s="39"/>
      <c r="DE960" s="39"/>
      <c r="DF960" s="39"/>
      <c r="DG960" s="39"/>
      <c r="DH960" s="39"/>
      <c r="DI960" s="39"/>
      <c r="DJ960" s="39"/>
      <c r="DK960" s="39"/>
      <c r="DL960" s="39"/>
      <c r="DM960" s="39"/>
      <c r="DN960" s="39"/>
      <c r="DO960" s="39"/>
      <c r="DP960" s="39"/>
      <c r="DQ960" s="39"/>
      <c r="DR960" s="39"/>
      <c r="DS960" s="39"/>
      <c r="DT960" s="39"/>
      <c r="DU960" s="39"/>
      <c r="DV960" s="39"/>
      <c r="DW960" s="39"/>
      <c r="DX960" s="39"/>
      <c r="DY960" s="39"/>
      <c r="DZ960" s="39"/>
      <c r="EA960" s="39"/>
      <c r="EB960" s="39"/>
      <c r="EC960" s="39"/>
      <c r="ED960" s="39"/>
      <c r="EE960" s="39"/>
      <c r="EF960" s="39"/>
      <c r="EG960" s="39"/>
      <c r="EH960" s="39"/>
      <c r="EI960" s="39"/>
      <c r="EJ960" s="39"/>
      <c r="EK960" s="39"/>
      <c r="EL960" s="39"/>
      <c r="EM960" s="39"/>
      <c r="EN960" s="39"/>
      <c r="EO960" s="39"/>
      <c r="EP960" s="39"/>
      <c r="EQ960" s="39"/>
      <c r="ER960" s="39"/>
      <c r="ES960" s="39"/>
      <c r="ET960" s="39"/>
      <c r="EU960" s="39"/>
    </row>
    <row r="961" ht="16.5" customHeight="1">
      <c r="A961" s="1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  <c r="CC961" s="39"/>
      <c r="CD961" s="39"/>
      <c r="CE961" s="39"/>
      <c r="CF961" s="39"/>
      <c r="CG961" s="39"/>
      <c r="CH961" s="39"/>
      <c r="CI961" s="39"/>
      <c r="CJ961" s="39"/>
      <c r="CK961" s="39"/>
      <c r="CL961" s="39"/>
      <c r="CM961" s="39"/>
      <c r="CN961" s="39"/>
      <c r="CO961" s="39"/>
      <c r="CP961" s="39"/>
      <c r="CQ961" s="39"/>
      <c r="CR961" s="39"/>
      <c r="CS961" s="39"/>
      <c r="CT961" s="39"/>
      <c r="CU961" s="39"/>
      <c r="CV961" s="39"/>
      <c r="CW961" s="39"/>
      <c r="CX961" s="39"/>
      <c r="CY961" s="39"/>
      <c r="CZ961" s="39"/>
      <c r="DA961" s="39"/>
      <c r="DB961" s="39"/>
      <c r="DC961" s="39"/>
      <c r="DD961" s="39"/>
      <c r="DE961" s="39"/>
      <c r="DF961" s="39"/>
      <c r="DG961" s="39"/>
      <c r="DH961" s="39"/>
      <c r="DI961" s="39"/>
      <c r="DJ961" s="39"/>
      <c r="DK961" s="39"/>
      <c r="DL961" s="39"/>
      <c r="DM961" s="39"/>
      <c r="DN961" s="39"/>
      <c r="DO961" s="39"/>
      <c r="DP961" s="39"/>
      <c r="DQ961" s="39"/>
      <c r="DR961" s="39"/>
      <c r="DS961" s="39"/>
      <c r="DT961" s="39"/>
      <c r="DU961" s="39"/>
      <c r="DV961" s="39"/>
      <c r="DW961" s="39"/>
      <c r="DX961" s="39"/>
      <c r="DY961" s="39"/>
      <c r="DZ961" s="39"/>
      <c r="EA961" s="39"/>
      <c r="EB961" s="39"/>
      <c r="EC961" s="39"/>
      <c r="ED961" s="39"/>
      <c r="EE961" s="39"/>
      <c r="EF961" s="39"/>
      <c r="EG961" s="39"/>
      <c r="EH961" s="39"/>
      <c r="EI961" s="39"/>
      <c r="EJ961" s="39"/>
      <c r="EK961" s="39"/>
      <c r="EL961" s="39"/>
      <c r="EM961" s="39"/>
      <c r="EN961" s="39"/>
      <c r="EO961" s="39"/>
      <c r="EP961" s="39"/>
      <c r="EQ961" s="39"/>
      <c r="ER961" s="39"/>
      <c r="ES961" s="39"/>
      <c r="ET961" s="39"/>
      <c r="EU961" s="39"/>
    </row>
    <row r="962" ht="16.5" customHeight="1">
      <c r="A962" s="1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39"/>
      <c r="BX962" s="39"/>
      <c r="BY962" s="39"/>
      <c r="BZ962" s="39"/>
      <c r="CA962" s="39"/>
      <c r="CB962" s="39"/>
      <c r="CC962" s="39"/>
      <c r="CD962" s="39"/>
      <c r="CE962" s="39"/>
      <c r="CF962" s="39"/>
      <c r="CG962" s="39"/>
      <c r="CH962" s="39"/>
      <c r="CI962" s="39"/>
      <c r="CJ962" s="39"/>
      <c r="CK962" s="39"/>
      <c r="CL962" s="39"/>
      <c r="CM962" s="39"/>
      <c r="CN962" s="39"/>
      <c r="CO962" s="39"/>
      <c r="CP962" s="39"/>
      <c r="CQ962" s="39"/>
      <c r="CR962" s="39"/>
      <c r="CS962" s="39"/>
      <c r="CT962" s="39"/>
      <c r="CU962" s="39"/>
      <c r="CV962" s="39"/>
      <c r="CW962" s="39"/>
      <c r="CX962" s="39"/>
      <c r="CY962" s="39"/>
      <c r="CZ962" s="39"/>
      <c r="DA962" s="39"/>
      <c r="DB962" s="39"/>
      <c r="DC962" s="39"/>
      <c r="DD962" s="39"/>
      <c r="DE962" s="39"/>
      <c r="DF962" s="39"/>
      <c r="DG962" s="39"/>
      <c r="DH962" s="39"/>
      <c r="DI962" s="39"/>
      <c r="DJ962" s="39"/>
      <c r="DK962" s="39"/>
      <c r="DL962" s="39"/>
      <c r="DM962" s="39"/>
      <c r="DN962" s="39"/>
      <c r="DO962" s="39"/>
      <c r="DP962" s="39"/>
      <c r="DQ962" s="39"/>
      <c r="DR962" s="39"/>
      <c r="DS962" s="39"/>
      <c r="DT962" s="39"/>
      <c r="DU962" s="39"/>
      <c r="DV962" s="39"/>
      <c r="DW962" s="39"/>
      <c r="DX962" s="39"/>
      <c r="DY962" s="39"/>
      <c r="DZ962" s="39"/>
      <c r="EA962" s="39"/>
      <c r="EB962" s="39"/>
      <c r="EC962" s="39"/>
      <c r="ED962" s="39"/>
      <c r="EE962" s="39"/>
      <c r="EF962" s="39"/>
      <c r="EG962" s="39"/>
      <c r="EH962" s="39"/>
      <c r="EI962" s="39"/>
      <c r="EJ962" s="39"/>
      <c r="EK962" s="39"/>
      <c r="EL962" s="39"/>
      <c r="EM962" s="39"/>
      <c r="EN962" s="39"/>
      <c r="EO962" s="39"/>
      <c r="EP962" s="39"/>
      <c r="EQ962" s="39"/>
      <c r="ER962" s="39"/>
      <c r="ES962" s="39"/>
      <c r="ET962" s="39"/>
      <c r="EU962" s="39"/>
    </row>
    <row r="963" ht="16.5" customHeight="1">
      <c r="A963" s="1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39"/>
      <c r="BX963" s="39"/>
      <c r="BY963" s="39"/>
      <c r="BZ963" s="39"/>
      <c r="CA963" s="39"/>
      <c r="CB963" s="39"/>
      <c r="CC963" s="39"/>
      <c r="CD963" s="39"/>
      <c r="CE963" s="39"/>
      <c r="CF963" s="39"/>
      <c r="CG963" s="39"/>
      <c r="CH963" s="39"/>
      <c r="CI963" s="39"/>
      <c r="CJ963" s="39"/>
      <c r="CK963" s="39"/>
      <c r="CL963" s="39"/>
      <c r="CM963" s="39"/>
      <c r="CN963" s="39"/>
      <c r="CO963" s="39"/>
      <c r="CP963" s="39"/>
      <c r="CQ963" s="39"/>
      <c r="CR963" s="39"/>
      <c r="CS963" s="39"/>
      <c r="CT963" s="39"/>
      <c r="CU963" s="39"/>
      <c r="CV963" s="39"/>
      <c r="CW963" s="39"/>
      <c r="CX963" s="39"/>
      <c r="CY963" s="39"/>
      <c r="CZ963" s="39"/>
      <c r="DA963" s="39"/>
      <c r="DB963" s="39"/>
      <c r="DC963" s="39"/>
      <c r="DD963" s="39"/>
      <c r="DE963" s="39"/>
      <c r="DF963" s="39"/>
      <c r="DG963" s="39"/>
      <c r="DH963" s="39"/>
      <c r="DI963" s="39"/>
      <c r="DJ963" s="39"/>
      <c r="DK963" s="39"/>
      <c r="DL963" s="39"/>
      <c r="DM963" s="39"/>
      <c r="DN963" s="39"/>
      <c r="DO963" s="39"/>
      <c r="DP963" s="39"/>
      <c r="DQ963" s="39"/>
      <c r="DR963" s="39"/>
      <c r="DS963" s="39"/>
      <c r="DT963" s="39"/>
      <c r="DU963" s="39"/>
      <c r="DV963" s="39"/>
      <c r="DW963" s="39"/>
      <c r="DX963" s="39"/>
      <c r="DY963" s="39"/>
      <c r="DZ963" s="39"/>
      <c r="EA963" s="39"/>
      <c r="EB963" s="39"/>
      <c r="EC963" s="39"/>
      <c r="ED963" s="39"/>
      <c r="EE963" s="39"/>
      <c r="EF963" s="39"/>
      <c r="EG963" s="39"/>
      <c r="EH963" s="39"/>
      <c r="EI963" s="39"/>
      <c r="EJ963" s="39"/>
      <c r="EK963" s="39"/>
      <c r="EL963" s="39"/>
      <c r="EM963" s="39"/>
      <c r="EN963" s="39"/>
      <c r="EO963" s="39"/>
      <c r="EP963" s="39"/>
      <c r="EQ963" s="39"/>
      <c r="ER963" s="39"/>
      <c r="ES963" s="39"/>
      <c r="ET963" s="39"/>
      <c r="EU963" s="39"/>
    </row>
    <row r="964" ht="16.5" customHeight="1">
      <c r="A964" s="1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  <c r="CC964" s="39"/>
      <c r="CD964" s="39"/>
      <c r="CE964" s="39"/>
      <c r="CF964" s="39"/>
      <c r="CG964" s="39"/>
      <c r="CH964" s="39"/>
      <c r="CI964" s="39"/>
      <c r="CJ964" s="39"/>
      <c r="CK964" s="39"/>
      <c r="CL964" s="39"/>
      <c r="CM964" s="39"/>
      <c r="CN964" s="39"/>
      <c r="CO964" s="39"/>
      <c r="CP964" s="39"/>
      <c r="CQ964" s="39"/>
      <c r="CR964" s="39"/>
      <c r="CS964" s="39"/>
      <c r="CT964" s="39"/>
      <c r="CU964" s="39"/>
      <c r="CV964" s="39"/>
      <c r="CW964" s="39"/>
      <c r="CX964" s="39"/>
      <c r="CY964" s="39"/>
      <c r="CZ964" s="39"/>
      <c r="DA964" s="39"/>
      <c r="DB964" s="39"/>
      <c r="DC964" s="39"/>
      <c r="DD964" s="39"/>
      <c r="DE964" s="39"/>
      <c r="DF964" s="39"/>
      <c r="DG964" s="39"/>
      <c r="DH964" s="39"/>
      <c r="DI964" s="39"/>
      <c r="DJ964" s="39"/>
      <c r="DK964" s="39"/>
      <c r="DL964" s="39"/>
      <c r="DM964" s="39"/>
      <c r="DN964" s="39"/>
      <c r="DO964" s="39"/>
      <c r="DP964" s="39"/>
      <c r="DQ964" s="39"/>
      <c r="DR964" s="39"/>
      <c r="DS964" s="39"/>
      <c r="DT964" s="39"/>
      <c r="DU964" s="39"/>
      <c r="DV964" s="39"/>
      <c r="DW964" s="39"/>
      <c r="DX964" s="39"/>
      <c r="DY964" s="39"/>
      <c r="DZ964" s="39"/>
      <c r="EA964" s="39"/>
      <c r="EB964" s="39"/>
      <c r="EC964" s="39"/>
      <c r="ED964" s="39"/>
      <c r="EE964" s="39"/>
      <c r="EF964" s="39"/>
      <c r="EG964" s="39"/>
      <c r="EH964" s="39"/>
      <c r="EI964" s="39"/>
      <c r="EJ964" s="39"/>
      <c r="EK964" s="39"/>
      <c r="EL964" s="39"/>
      <c r="EM964" s="39"/>
      <c r="EN964" s="39"/>
      <c r="EO964" s="39"/>
      <c r="EP964" s="39"/>
      <c r="EQ964" s="39"/>
      <c r="ER964" s="39"/>
      <c r="ES964" s="39"/>
      <c r="ET964" s="39"/>
      <c r="EU964" s="39"/>
    </row>
    <row r="965" ht="16.5" customHeight="1">
      <c r="A965" s="1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39"/>
      <c r="BX965" s="39"/>
      <c r="BY965" s="39"/>
      <c r="BZ965" s="39"/>
      <c r="CA965" s="39"/>
      <c r="CB965" s="39"/>
      <c r="CC965" s="39"/>
      <c r="CD965" s="39"/>
      <c r="CE965" s="39"/>
      <c r="CF965" s="39"/>
      <c r="CG965" s="39"/>
      <c r="CH965" s="39"/>
      <c r="CI965" s="39"/>
      <c r="CJ965" s="39"/>
      <c r="CK965" s="39"/>
      <c r="CL965" s="39"/>
      <c r="CM965" s="39"/>
      <c r="CN965" s="39"/>
      <c r="CO965" s="39"/>
      <c r="CP965" s="39"/>
      <c r="CQ965" s="39"/>
      <c r="CR965" s="39"/>
      <c r="CS965" s="39"/>
      <c r="CT965" s="39"/>
      <c r="CU965" s="39"/>
      <c r="CV965" s="39"/>
      <c r="CW965" s="39"/>
      <c r="CX965" s="39"/>
      <c r="CY965" s="39"/>
      <c r="CZ965" s="39"/>
      <c r="DA965" s="39"/>
      <c r="DB965" s="39"/>
      <c r="DC965" s="39"/>
      <c r="DD965" s="39"/>
      <c r="DE965" s="39"/>
      <c r="DF965" s="39"/>
      <c r="DG965" s="39"/>
      <c r="DH965" s="39"/>
      <c r="DI965" s="39"/>
      <c r="DJ965" s="39"/>
      <c r="DK965" s="39"/>
      <c r="DL965" s="39"/>
      <c r="DM965" s="39"/>
      <c r="DN965" s="39"/>
      <c r="DO965" s="39"/>
      <c r="DP965" s="39"/>
      <c r="DQ965" s="39"/>
      <c r="DR965" s="39"/>
      <c r="DS965" s="39"/>
      <c r="DT965" s="39"/>
      <c r="DU965" s="39"/>
      <c r="DV965" s="39"/>
      <c r="DW965" s="39"/>
      <c r="DX965" s="39"/>
      <c r="DY965" s="39"/>
      <c r="DZ965" s="39"/>
      <c r="EA965" s="39"/>
      <c r="EB965" s="39"/>
      <c r="EC965" s="39"/>
      <c r="ED965" s="39"/>
      <c r="EE965" s="39"/>
      <c r="EF965" s="39"/>
      <c r="EG965" s="39"/>
      <c r="EH965" s="39"/>
      <c r="EI965" s="39"/>
      <c r="EJ965" s="39"/>
      <c r="EK965" s="39"/>
      <c r="EL965" s="39"/>
      <c r="EM965" s="39"/>
      <c r="EN965" s="39"/>
      <c r="EO965" s="39"/>
      <c r="EP965" s="39"/>
      <c r="EQ965" s="39"/>
      <c r="ER965" s="39"/>
      <c r="ES965" s="39"/>
      <c r="ET965" s="39"/>
      <c r="EU965" s="39"/>
    </row>
    <row r="966" ht="16.5" customHeight="1">
      <c r="A966" s="1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  <c r="BW966" s="39"/>
      <c r="BX966" s="39"/>
      <c r="BY966" s="39"/>
      <c r="BZ966" s="39"/>
      <c r="CA966" s="39"/>
      <c r="CB966" s="39"/>
      <c r="CC966" s="39"/>
      <c r="CD966" s="39"/>
      <c r="CE966" s="39"/>
      <c r="CF966" s="39"/>
      <c r="CG966" s="39"/>
      <c r="CH966" s="39"/>
      <c r="CI966" s="39"/>
      <c r="CJ966" s="39"/>
      <c r="CK966" s="39"/>
      <c r="CL966" s="39"/>
      <c r="CM966" s="39"/>
      <c r="CN966" s="39"/>
      <c r="CO966" s="39"/>
      <c r="CP966" s="39"/>
      <c r="CQ966" s="39"/>
      <c r="CR966" s="39"/>
      <c r="CS966" s="39"/>
      <c r="CT966" s="39"/>
      <c r="CU966" s="39"/>
      <c r="CV966" s="39"/>
      <c r="CW966" s="39"/>
      <c r="CX966" s="39"/>
      <c r="CY966" s="39"/>
      <c r="CZ966" s="39"/>
      <c r="DA966" s="39"/>
      <c r="DB966" s="39"/>
      <c r="DC966" s="39"/>
      <c r="DD966" s="39"/>
      <c r="DE966" s="39"/>
      <c r="DF966" s="39"/>
      <c r="DG966" s="39"/>
      <c r="DH966" s="39"/>
      <c r="DI966" s="39"/>
      <c r="DJ966" s="39"/>
      <c r="DK966" s="39"/>
      <c r="DL966" s="39"/>
      <c r="DM966" s="39"/>
      <c r="DN966" s="39"/>
      <c r="DO966" s="39"/>
      <c r="DP966" s="39"/>
      <c r="DQ966" s="39"/>
      <c r="DR966" s="39"/>
      <c r="DS966" s="39"/>
      <c r="DT966" s="39"/>
      <c r="DU966" s="39"/>
      <c r="DV966" s="39"/>
      <c r="DW966" s="39"/>
      <c r="DX966" s="39"/>
      <c r="DY966" s="39"/>
      <c r="DZ966" s="39"/>
      <c r="EA966" s="39"/>
      <c r="EB966" s="39"/>
      <c r="EC966" s="39"/>
      <c r="ED966" s="39"/>
      <c r="EE966" s="39"/>
      <c r="EF966" s="39"/>
      <c r="EG966" s="39"/>
      <c r="EH966" s="39"/>
      <c r="EI966" s="39"/>
      <c r="EJ966" s="39"/>
      <c r="EK966" s="39"/>
      <c r="EL966" s="39"/>
      <c r="EM966" s="39"/>
      <c r="EN966" s="39"/>
      <c r="EO966" s="39"/>
      <c r="EP966" s="39"/>
      <c r="EQ966" s="39"/>
      <c r="ER966" s="39"/>
      <c r="ES966" s="39"/>
      <c r="ET966" s="39"/>
      <c r="EU966" s="39"/>
    </row>
    <row r="967" ht="16.5" customHeight="1">
      <c r="A967" s="1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  <c r="CC967" s="39"/>
      <c r="CD967" s="39"/>
      <c r="CE967" s="39"/>
      <c r="CF967" s="39"/>
      <c r="CG967" s="39"/>
      <c r="CH967" s="39"/>
      <c r="CI967" s="39"/>
      <c r="CJ967" s="39"/>
      <c r="CK967" s="39"/>
      <c r="CL967" s="39"/>
      <c r="CM967" s="39"/>
      <c r="CN967" s="39"/>
      <c r="CO967" s="39"/>
      <c r="CP967" s="39"/>
      <c r="CQ967" s="39"/>
      <c r="CR967" s="39"/>
      <c r="CS967" s="39"/>
      <c r="CT967" s="39"/>
      <c r="CU967" s="39"/>
      <c r="CV967" s="39"/>
      <c r="CW967" s="39"/>
      <c r="CX967" s="39"/>
      <c r="CY967" s="39"/>
      <c r="CZ967" s="39"/>
      <c r="DA967" s="39"/>
      <c r="DB967" s="39"/>
      <c r="DC967" s="39"/>
      <c r="DD967" s="39"/>
      <c r="DE967" s="39"/>
      <c r="DF967" s="39"/>
      <c r="DG967" s="39"/>
      <c r="DH967" s="39"/>
      <c r="DI967" s="39"/>
      <c r="DJ967" s="39"/>
      <c r="DK967" s="39"/>
      <c r="DL967" s="39"/>
      <c r="DM967" s="39"/>
      <c r="DN967" s="39"/>
      <c r="DO967" s="39"/>
      <c r="DP967" s="39"/>
      <c r="DQ967" s="39"/>
      <c r="DR967" s="39"/>
      <c r="DS967" s="39"/>
      <c r="DT967" s="39"/>
      <c r="DU967" s="39"/>
      <c r="DV967" s="39"/>
      <c r="DW967" s="39"/>
      <c r="DX967" s="39"/>
      <c r="DY967" s="39"/>
      <c r="DZ967" s="39"/>
      <c r="EA967" s="39"/>
      <c r="EB967" s="39"/>
      <c r="EC967" s="39"/>
      <c r="ED967" s="39"/>
      <c r="EE967" s="39"/>
      <c r="EF967" s="39"/>
      <c r="EG967" s="39"/>
      <c r="EH967" s="39"/>
      <c r="EI967" s="39"/>
      <c r="EJ967" s="39"/>
      <c r="EK967" s="39"/>
      <c r="EL967" s="39"/>
      <c r="EM967" s="39"/>
      <c r="EN967" s="39"/>
      <c r="EO967" s="39"/>
      <c r="EP967" s="39"/>
      <c r="EQ967" s="39"/>
      <c r="ER967" s="39"/>
      <c r="ES967" s="39"/>
      <c r="ET967" s="39"/>
      <c r="EU967" s="39"/>
    </row>
    <row r="968" ht="16.5" customHeight="1">
      <c r="A968" s="1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39"/>
      <c r="BX968" s="39"/>
      <c r="BY968" s="39"/>
      <c r="BZ968" s="39"/>
      <c r="CA968" s="39"/>
      <c r="CB968" s="39"/>
      <c r="CC968" s="39"/>
      <c r="CD968" s="39"/>
      <c r="CE968" s="39"/>
      <c r="CF968" s="39"/>
      <c r="CG968" s="39"/>
      <c r="CH968" s="39"/>
      <c r="CI968" s="39"/>
      <c r="CJ968" s="39"/>
      <c r="CK968" s="39"/>
      <c r="CL968" s="39"/>
      <c r="CM968" s="39"/>
      <c r="CN968" s="39"/>
      <c r="CO968" s="39"/>
      <c r="CP968" s="39"/>
      <c r="CQ968" s="39"/>
      <c r="CR968" s="39"/>
      <c r="CS968" s="39"/>
      <c r="CT968" s="39"/>
      <c r="CU968" s="39"/>
      <c r="CV968" s="39"/>
      <c r="CW968" s="39"/>
      <c r="CX968" s="39"/>
      <c r="CY968" s="39"/>
      <c r="CZ968" s="39"/>
      <c r="DA968" s="39"/>
      <c r="DB968" s="39"/>
      <c r="DC968" s="39"/>
      <c r="DD968" s="39"/>
      <c r="DE968" s="39"/>
      <c r="DF968" s="39"/>
      <c r="DG968" s="39"/>
      <c r="DH968" s="39"/>
      <c r="DI968" s="39"/>
      <c r="DJ968" s="39"/>
      <c r="DK968" s="39"/>
      <c r="DL968" s="39"/>
      <c r="DM968" s="39"/>
      <c r="DN968" s="39"/>
      <c r="DO968" s="39"/>
      <c r="DP968" s="39"/>
      <c r="DQ968" s="39"/>
      <c r="DR968" s="39"/>
      <c r="DS968" s="39"/>
      <c r="DT968" s="39"/>
      <c r="DU968" s="39"/>
      <c r="DV968" s="39"/>
      <c r="DW968" s="39"/>
      <c r="DX968" s="39"/>
      <c r="DY968" s="39"/>
      <c r="DZ968" s="39"/>
      <c r="EA968" s="39"/>
      <c r="EB968" s="39"/>
      <c r="EC968" s="39"/>
      <c r="ED968" s="39"/>
      <c r="EE968" s="39"/>
      <c r="EF968" s="39"/>
      <c r="EG968" s="39"/>
      <c r="EH968" s="39"/>
      <c r="EI968" s="39"/>
      <c r="EJ968" s="39"/>
      <c r="EK968" s="39"/>
      <c r="EL968" s="39"/>
      <c r="EM968" s="39"/>
      <c r="EN968" s="39"/>
      <c r="EO968" s="39"/>
      <c r="EP968" s="39"/>
      <c r="EQ968" s="39"/>
      <c r="ER968" s="39"/>
      <c r="ES968" s="39"/>
      <c r="ET968" s="39"/>
      <c r="EU968" s="39"/>
    </row>
    <row r="969" ht="16.5" customHeight="1">
      <c r="A969" s="1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  <c r="BW969" s="39"/>
      <c r="BX969" s="39"/>
      <c r="BY969" s="39"/>
      <c r="BZ969" s="39"/>
      <c r="CA969" s="39"/>
      <c r="CB969" s="39"/>
      <c r="CC969" s="39"/>
      <c r="CD969" s="39"/>
      <c r="CE969" s="39"/>
      <c r="CF969" s="39"/>
      <c r="CG969" s="39"/>
      <c r="CH969" s="39"/>
      <c r="CI969" s="39"/>
      <c r="CJ969" s="39"/>
      <c r="CK969" s="39"/>
      <c r="CL969" s="39"/>
      <c r="CM969" s="39"/>
      <c r="CN969" s="39"/>
      <c r="CO969" s="39"/>
      <c r="CP969" s="39"/>
      <c r="CQ969" s="39"/>
      <c r="CR969" s="39"/>
      <c r="CS969" s="39"/>
      <c r="CT969" s="39"/>
      <c r="CU969" s="39"/>
      <c r="CV969" s="39"/>
      <c r="CW969" s="39"/>
      <c r="CX969" s="39"/>
      <c r="CY969" s="39"/>
      <c r="CZ969" s="39"/>
      <c r="DA969" s="39"/>
      <c r="DB969" s="39"/>
      <c r="DC969" s="39"/>
      <c r="DD969" s="39"/>
      <c r="DE969" s="39"/>
      <c r="DF969" s="39"/>
      <c r="DG969" s="39"/>
      <c r="DH969" s="39"/>
      <c r="DI969" s="39"/>
      <c r="DJ969" s="39"/>
      <c r="DK969" s="39"/>
      <c r="DL969" s="39"/>
      <c r="DM969" s="39"/>
      <c r="DN969" s="39"/>
      <c r="DO969" s="39"/>
      <c r="DP969" s="39"/>
      <c r="DQ969" s="39"/>
      <c r="DR969" s="39"/>
      <c r="DS969" s="39"/>
      <c r="DT969" s="39"/>
      <c r="DU969" s="39"/>
      <c r="DV969" s="39"/>
      <c r="DW969" s="39"/>
      <c r="DX969" s="39"/>
      <c r="DY969" s="39"/>
      <c r="DZ969" s="39"/>
      <c r="EA969" s="39"/>
      <c r="EB969" s="39"/>
      <c r="EC969" s="39"/>
      <c r="ED969" s="39"/>
      <c r="EE969" s="39"/>
      <c r="EF969" s="39"/>
      <c r="EG969" s="39"/>
      <c r="EH969" s="39"/>
      <c r="EI969" s="39"/>
      <c r="EJ969" s="39"/>
      <c r="EK969" s="39"/>
      <c r="EL969" s="39"/>
      <c r="EM969" s="39"/>
      <c r="EN969" s="39"/>
      <c r="EO969" s="39"/>
      <c r="EP969" s="39"/>
      <c r="EQ969" s="39"/>
      <c r="ER969" s="39"/>
      <c r="ES969" s="39"/>
      <c r="ET969" s="39"/>
      <c r="EU969" s="39"/>
    </row>
    <row r="970" ht="16.5" customHeight="1">
      <c r="A970" s="1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  <c r="BW970" s="39"/>
      <c r="BX970" s="39"/>
      <c r="BY970" s="39"/>
      <c r="BZ970" s="39"/>
      <c r="CA970" s="39"/>
      <c r="CB970" s="39"/>
      <c r="CC970" s="39"/>
      <c r="CD970" s="39"/>
      <c r="CE970" s="39"/>
      <c r="CF970" s="39"/>
      <c r="CG970" s="39"/>
      <c r="CH970" s="39"/>
      <c r="CI970" s="39"/>
      <c r="CJ970" s="39"/>
      <c r="CK970" s="39"/>
      <c r="CL970" s="39"/>
      <c r="CM970" s="39"/>
      <c r="CN970" s="39"/>
      <c r="CO970" s="39"/>
      <c r="CP970" s="39"/>
      <c r="CQ970" s="39"/>
      <c r="CR970" s="39"/>
      <c r="CS970" s="39"/>
      <c r="CT970" s="39"/>
      <c r="CU970" s="39"/>
      <c r="CV970" s="39"/>
      <c r="CW970" s="39"/>
      <c r="CX970" s="39"/>
      <c r="CY970" s="39"/>
      <c r="CZ970" s="39"/>
      <c r="DA970" s="39"/>
      <c r="DB970" s="39"/>
      <c r="DC970" s="39"/>
      <c r="DD970" s="39"/>
      <c r="DE970" s="39"/>
      <c r="DF970" s="39"/>
      <c r="DG970" s="39"/>
      <c r="DH970" s="39"/>
      <c r="DI970" s="39"/>
      <c r="DJ970" s="39"/>
      <c r="DK970" s="39"/>
      <c r="DL970" s="39"/>
      <c r="DM970" s="39"/>
      <c r="DN970" s="39"/>
      <c r="DO970" s="39"/>
      <c r="DP970" s="39"/>
      <c r="DQ970" s="39"/>
      <c r="DR970" s="39"/>
      <c r="DS970" s="39"/>
      <c r="DT970" s="39"/>
      <c r="DU970" s="39"/>
      <c r="DV970" s="39"/>
      <c r="DW970" s="39"/>
      <c r="DX970" s="39"/>
      <c r="DY970" s="39"/>
      <c r="DZ970" s="39"/>
      <c r="EA970" s="39"/>
      <c r="EB970" s="39"/>
      <c r="EC970" s="39"/>
      <c r="ED970" s="39"/>
      <c r="EE970" s="39"/>
      <c r="EF970" s="39"/>
      <c r="EG970" s="39"/>
      <c r="EH970" s="39"/>
      <c r="EI970" s="39"/>
      <c r="EJ970" s="39"/>
      <c r="EK970" s="39"/>
      <c r="EL970" s="39"/>
      <c r="EM970" s="39"/>
      <c r="EN970" s="39"/>
      <c r="EO970" s="39"/>
      <c r="EP970" s="39"/>
      <c r="EQ970" s="39"/>
      <c r="ER970" s="39"/>
      <c r="ES970" s="39"/>
      <c r="ET970" s="39"/>
      <c r="EU970" s="39"/>
    </row>
    <row r="971" ht="16.5" customHeight="1">
      <c r="A971" s="1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  <c r="BW971" s="39"/>
      <c r="BX971" s="39"/>
      <c r="BY971" s="39"/>
      <c r="BZ971" s="39"/>
      <c r="CA971" s="39"/>
      <c r="CB971" s="39"/>
      <c r="CC971" s="39"/>
      <c r="CD971" s="39"/>
      <c r="CE971" s="39"/>
      <c r="CF971" s="39"/>
      <c r="CG971" s="39"/>
      <c r="CH971" s="39"/>
      <c r="CI971" s="39"/>
      <c r="CJ971" s="39"/>
      <c r="CK971" s="39"/>
      <c r="CL971" s="39"/>
      <c r="CM971" s="39"/>
      <c r="CN971" s="39"/>
      <c r="CO971" s="39"/>
      <c r="CP971" s="39"/>
      <c r="CQ971" s="39"/>
      <c r="CR971" s="39"/>
      <c r="CS971" s="39"/>
      <c r="CT971" s="39"/>
      <c r="CU971" s="39"/>
      <c r="CV971" s="39"/>
      <c r="CW971" s="39"/>
      <c r="CX971" s="39"/>
      <c r="CY971" s="39"/>
      <c r="CZ971" s="39"/>
      <c r="DA971" s="39"/>
      <c r="DB971" s="39"/>
      <c r="DC971" s="39"/>
      <c r="DD971" s="39"/>
      <c r="DE971" s="39"/>
      <c r="DF971" s="39"/>
      <c r="DG971" s="39"/>
      <c r="DH971" s="39"/>
      <c r="DI971" s="39"/>
      <c r="DJ971" s="39"/>
      <c r="DK971" s="39"/>
      <c r="DL971" s="39"/>
      <c r="DM971" s="39"/>
      <c r="DN971" s="39"/>
      <c r="DO971" s="39"/>
      <c r="DP971" s="39"/>
      <c r="DQ971" s="39"/>
      <c r="DR971" s="39"/>
      <c r="DS971" s="39"/>
      <c r="DT971" s="39"/>
      <c r="DU971" s="39"/>
      <c r="DV971" s="39"/>
      <c r="DW971" s="39"/>
      <c r="DX971" s="39"/>
      <c r="DY971" s="39"/>
      <c r="DZ971" s="39"/>
      <c r="EA971" s="39"/>
      <c r="EB971" s="39"/>
      <c r="EC971" s="39"/>
      <c r="ED971" s="39"/>
      <c r="EE971" s="39"/>
      <c r="EF971" s="39"/>
      <c r="EG971" s="39"/>
      <c r="EH971" s="39"/>
      <c r="EI971" s="39"/>
      <c r="EJ971" s="39"/>
      <c r="EK971" s="39"/>
      <c r="EL971" s="39"/>
      <c r="EM971" s="39"/>
      <c r="EN971" s="39"/>
      <c r="EO971" s="39"/>
      <c r="EP971" s="39"/>
      <c r="EQ971" s="39"/>
      <c r="ER971" s="39"/>
      <c r="ES971" s="39"/>
      <c r="ET971" s="39"/>
      <c r="EU971" s="39"/>
    </row>
    <row r="972" ht="16.5" customHeight="1">
      <c r="A972" s="1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  <c r="BW972" s="39"/>
      <c r="BX972" s="39"/>
      <c r="BY972" s="39"/>
      <c r="BZ972" s="39"/>
      <c r="CA972" s="39"/>
      <c r="CB972" s="39"/>
      <c r="CC972" s="39"/>
      <c r="CD972" s="39"/>
      <c r="CE972" s="39"/>
      <c r="CF972" s="39"/>
      <c r="CG972" s="39"/>
      <c r="CH972" s="39"/>
      <c r="CI972" s="39"/>
      <c r="CJ972" s="39"/>
      <c r="CK972" s="39"/>
      <c r="CL972" s="39"/>
      <c r="CM972" s="39"/>
      <c r="CN972" s="39"/>
      <c r="CO972" s="39"/>
      <c r="CP972" s="39"/>
      <c r="CQ972" s="39"/>
      <c r="CR972" s="39"/>
      <c r="CS972" s="39"/>
      <c r="CT972" s="39"/>
      <c r="CU972" s="39"/>
      <c r="CV972" s="39"/>
      <c r="CW972" s="39"/>
      <c r="CX972" s="39"/>
      <c r="CY972" s="39"/>
      <c r="CZ972" s="39"/>
      <c r="DA972" s="39"/>
      <c r="DB972" s="39"/>
      <c r="DC972" s="39"/>
      <c r="DD972" s="39"/>
      <c r="DE972" s="39"/>
      <c r="DF972" s="39"/>
      <c r="DG972" s="39"/>
      <c r="DH972" s="39"/>
      <c r="DI972" s="39"/>
      <c r="DJ972" s="39"/>
      <c r="DK972" s="39"/>
      <c r="DL972" s="39"/>
      <c r="DM972" s="39"/>
      <c r="DN972" s="39"/>
      <c r="DO972" s="39"/>
      <c r="DP972" s="39"/>
      <c r="DQ972" s="39"/>
      <c r="DR972" s="39"/>
      <c r="DS972" s="39"/>
      <c r="DT972" s="39"/>
      <c r="DU972" s="39"/>
      <c r="DV972" s="39"/>
      <c r="DW972" s="39"/>
      <c r="DX972" s="39"/>
      <c r="DY972" s="39"/>
      <c r="DZ972" s="39"/>
      <c r="EA972" s="39"/>
      <c r="EB972" s="39"/>
      <c r="EC972" s="39"/>
      <c r="ED972" s="39"/>
      <c r="EE972" s="39"/>
      <c r="EF972" s="39"/>
      <c r="EG972" s="39"/>
      <c r="EH972" s="39"/>
      <c r="EI972" s="39"/>
      <c r="EJ972" s="39"/>
      <c r="EK972" s="39"/>
      <c r="EL972" s="39"/>
      <c r="EM972" s="39"/>
      <c r="EN972" s="39"/>
      <c r="EO972" s="39"/>
      <c r="EP972" s="39"/>
      <c r="EQ972" s="39"/>
      <c r="ER972" s="39"/>
      <c r="ES972" s="39"/>
      <c r="ET972" s="39"/>
      <c r="EU972" s="39"/>
    </row>
    <row r="973" ht="16.5" customHeight="1">
      <c r="A973" s="1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  <c r="BW973" s="39"/>
      <c r="BX973" s="39"/>
      <c r="BY973" s="39"/>
      <c r="BZ973" s="39"/>
      <c r="CA973" s="39"/>
      <c r="CB973" s="39"/>
      <c r="CC973" s="39"/>
      <c r="CD973" s="39"/>
      <c r="CE973" s="39"/>
      <c r="CF973" s="39"/>
      <c r="CG973" s="39"/>
      <c r="CH973" s="39"/>
      <c r="CI973" s="39"/>
      <c r="CJ973" s="39"/>
      <c r="CK973" s="39"/>
      <c r="CL973" s="39"/>
      <c r="CM973" s="39"/>
      <c r="CN973" s="39"/>
      <c r="CO973" s="39"/>
      <c r="CP973" s="39"/>
      <c r="CQ973" s="39"/>
      <c r="CR973" s="39"/>
      <c r="CS973" s="39"/>
      <c r="CT973" s="39"/>
      <c r="CU973" s="39"/>
      <c r="CV973" s="39"/>
      <c r="CW973" s="39"/>
      <c r="CX973" s="39"/>
      <c r="CY973" s="39"/>
      <c r="CZ973" s="39"/>
      <c r="DA973" s="39"/>
      <c r="DB973" s="39"/>
      <c r="DC973" s="39"/>
      <c r="DD973" s="39"/>
      <c r="DE973" s="39"/>
      <c r="DF973" s="39"/>
      <c r="DG973" s="39"/>
      <c r="DH973" s="39"/>
      <c r="DI973" s="39"/>
      <c r="DJ973" s="39"/>
      <c r="DK973" s="39"/>
      <c r="DL973" s="39"/>
      <c r="DM973" s="39"/>
      <c r="DN973" s="39"/>
      <c r="DO973" s="39"/>
      <c r="DP973" s="39"/>
      <c r="DQ973" s="39"/>
      <c r="DR973" s="39"/>
      <c r="DS973" s="39"/>
      <c r="DT973" s="39"/>
      <c r="DU973" s="39"/>
      <c r="DV973" s="39"/>
      <c r="DW973" s="39"/>
      <c r="DX973" s="39"/>
      <c r="DY973" s="39"/>
      <c r="DZ973" s="39"/>
      <c r="EA973" s="39"/>
      <c r="EB973" s="39"/>
      <c r="EC973" s="39"/>
      <c r="ED973" s="39"/>
      <c r="EE973" s="39"/>
      <c r="EF973" s="39"/>
      <c r="EG973" s="39"/>
      <c r="EH973" s="39"/>
      <c r="EI973" s="39"/>
      <c r="EJ973" s="39"/>
      <c r="EK973" s="39"/>
      <c r="EL973" s="39"/>
      <c r="EM973" s="39"/>
      <c r="EN973" s="39"/>
      <c r="EO973" s="39"/>
      <c r="EP973" s="39"/>
      <c r="EQ973" s="39"/>
      <c r="ER973" s="39"/>
      <c r="ES973" s="39"/>
      <c r="ET973" s="39"/>
      <c r="EU973" s="39"/>
    </row>
    <row r="974" ht="16.5" customHeight="1">
      <c r="A974" s="1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  <c r="BW974" s="39"/>
      <c r="BX974" s="39"/>
      <c r="BY974" s="39"/>
      <c r="BZ974" s="39"/>
      <c r="CA974" s="39"/>
      <c r="CB974" s="39"/>
      <c r="CC974" s="39"/>
      <c r="CD974" s="39"/>
      <c r="CE974" s="39"/>
      <c r="CF974" s="39"/>
      <c r="CG974" s="39"/>
      <c r="CH974" s="39"/>
      <c r="CI974" s="39"/>
      <c r="CJ974" s="39"/>
      <c r="CK974" s="39"/>
      <c r="CL974" s="39"/>
      <c r="CM974" s="39"/>
      <c r="CN974" s="39"/>
      <c r="CO974" s="39"/>
      <c r="CP974" s="39"/>
      <c r="CQ974" s="39"/>
      <c r="CR974" s="39"/>
      <c r="CS974" s="39"/>
      <c r="CT974" s="39"/>
      <c r="CU974" s="39"/>
      <c r="CV974" s="39"/>
      <c r="CW974" s="39"/>
      <c r="CX974" s="39"/>
      <c r="CY974" s="39"/>
      <c r="CZ974" s="39"/>
      <c r="DA974" s="39"/>
      <c r="DB974" s="39"/>
      <c r="DC974" s="39"/>
      <c r="DD974" s="39"/>
      <c r="DE974" s="39"/>
      <c r="DF974" s="39"/>
      <c r="DG974" s="39"/>
      <c r="DH974" s="39"/>
      <c r="DI974" s="39"/>
      <c r="DJ974" s="39"/>
      <c r="DK974" s="39"/>
      <c r="DL974" s="39"/>
      <c r="DM974" s="39"/>
      <c r="DN974" s="39"/>
      <c r="DO974" s="39"/>
      <c r="DP974" s="39"/>
      <c r="DQ974" s="39"/>
      <c r="DR974" s="39"/>
      <c r="DS974" s="39"/>
      <c r="DT974" s="39"/>
      <c r="DU974" s="39"/>
      <c r="DV974" s="39"/>
      <c r="DW974" s="39"/>
      <c r="DX974" s="39"/>
      <c r="DY974" s="39"/>
      <c r="DZ974" s="39"/>
      <c r="EA974" s="39"/>
      <c r="EB974" s="39"/>
      <c r="EC974" s="39"/>
      <c r="ED974" s="39"/>
      <c r="EE974" s="39"/>
      <c r="EF974" s="39"/>
      <c r="EG974" s="39"/>
      <c r="EH974" s="39"/>
      <c r="EI974" s="39"/>
      <c r="EJ974" s="39"/>
      <c r="EK974" s="39"/>
      <c r="EL974" s="39"/>
      <c r="EM974" s="39"/>
      <c r="EN974" s="39"/>
      <c r="EO974" s="39"/>
      <c r="EP974" s="39"/>
      <c r="EQ974" s="39"/>
      <c r="ER974" s="39"/>
      <c r="ES974" s="39"/>
      <c r="ET974" s="39"/>
      <c r="EU974" s="39"/>
    </row>
    <row r="975" ht="16.5" customHeight="1">
      <c r="A975" s="1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  <c r="BW975" s="39"/>
      <c r="BX975" s="39"/>
      <c r="BY975" s="39"/>
      <c r="BZ975" s="39"/>
      <c r="CA975" s="39"/>
      <c r="CB975" s="39"/>
      <c r="CC975" s="39"/>
      <c r="CD975" s="39"/>
      <c r="CE975" s="39"/>
      <c r="CF975" s="39"/>
      <c r="CG975" s="39"/>
      <c r="CH975" s="39"/>
      <c r="CI975" s="39"/>
      <c r="CJ975" s="39"/>
      <c r="CK975" s="39"/>
      <c r="CL975" s="39"/>
      <c r="CM975" s="39"/>
      <c r="CN975" s="39"/>
      <c r="CO975" s="39"/>
      <c r="CP975" s="39"/>
      <c r="CQ975" s="39"/>
      <c r="CR975" s="39"/>
      <c r="CS975" s="39"/>
      <c r="CT975" s="39"/>
      <c r="CU975" s="39"/>
      <c r="CV975" s="39"/>
      <c r="CW975" s="39"/>
      <c r="CX975" s="39"/>
      <c r="CY975" s="39"/>
      <c r="CZ975" s="39"/>
      <c r="DA975" s="39"/>
      <c r="DB975" s="39"/>
      <c r="DC975" s="39"/>
      <c r="DD975" s="39"/>
      <c r="DE975" s="39"/>
      <c r="DF975" s="39"/>
      <c r="DG975" s="39"/>
      <c r="DH975" s="39"/>
      <c r="DI975" s="39"/>
      <c r="DJ975" s="39"/>
      <c r="DK975" s="39"/>
      <c r="DL975" s="39"/>
      <c r="DM975" s="39"/>
      <c r="DN975" s="39"/>
      <c r="DO975" s="39"/>
      <c r="DP975" s="39"/>
      <c r="DQ975" s="39"/>
      <c r="DR975" s="39"/>
      <c r="DS975" s="39"/>
      <c r="DT975" s="39"/>
      <c r="DU975" s="39"/>
      <c r="DV975" s="39"/>
      <c r="DW975" s="39"/>
      <c r="DX975" s="39"/>
      <c r="DY975" s="39"/>
      <c r="DZ975" s="39"/>
      <c r="EA975" s="39"/>
      <c r="EB975" s="39"/>
      <c r="EC975" s="39"/>
      <c r="ED975" s="39"/>
      <c r="EE975" s="39"/>
      <c r="EF975" s="39"/>
      <c r="EG975" s="39"/>
      <c r="EH975" s="39"/>
      <c r="EI975" s="39"/>
      <c r="EJ975" s="39"/>
      <c r="EK975" s="39"/>
      <c r="EL975" s="39"/>
      <c r="EM975" s="39"/>
      <c r="EN975" s="39"/>
      <c r="EO975" s="39"/>
      <c r="EP975" s="39"/>
      <c r="EQ975" s="39"/>
      <c r="ER975" s="39"/>
      <c r="ES975" s="39"/>
      <c r="ET975" s="39"/>
      <c r="EU975" s="39"/>
    </row>
    <row r="976" ht="16.5" customHeight="1">
      <c r="A976" s="1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  <c r="CC976" s="39"/>
      <c r="CD976" s="39"/>
      <c r="CE976" s="39"/>
      <c r="CF976" s="39"/>
      <c r="CG976" s="39"/>
      <c r="CH976" s="39"/>
      <c r="CI976" s="39"/>
      <c r="CJ976" s="39"/>
      <c r="CK976" s="39"/>
      <c r="CL976" s="39"/>
      <c r="CM976" s="39"/>
      <c r="CN976" s="39"/>
      <c r="CO976" s="39"/>
      <c r="CP976" s="39"/>
      <c r="CQ976" s="39"/>
      <c r="CR976" s="39"/>
      <c r="CS976" s="39"/>
      <c r="CT976" s="39"/>
      <c r="CU976" s="39"/>
      <c r="CV976" s="39"/>
      <c r="CW976" s="39"/>
      <c r="CX976" s="39"/>
      <c r="CY976" s="39"/>
      <c r="CZ976" s="39"/>
      <c r="DA976" s="39"/>
      <c r="DB976" s="39"/>
      <c r="DC976" s="39"/>
      <c r="DD976" s="39"/>
      <c r="DE976" s="39"/>
      <c r="DF976" s="39"/>
      <c r="DG976" s="39"/>
      <c r="DH976" s="39"/>
      <c r="DI976" s="39"/>
      <c r="DJ976" s="39"/>
      <c r="DK976" s="39"/>
      <c r="DL976" s="39"/>
      <c r="DM976" s="39"/>
      <c r="DN976" s="39"/>
      <c r="DO976" s="39"/>
      <c r="DP976" s="39"/>
      <c r="DQ976" s="39"/>
      <c r="DR976" s="39"/>
      <c r="DS976" s="39"/>
      <c r="DT976" s="39"/>
      <c r="DU976" s="39"/>
      <c r="DV976" s="39"/>
      <c r="DW976" s="39"/>
      <c r="DX976" s="39"/>
      <c r="DY976" s="39"/>
      <c r="DZ976" s="39"/>
      <c r="EA976" s="39"/>
      <c r="EB976" s="39"/>
      <c r="EC976" s="39"/>
      <c r="ED976" s="39"/>
      <c r="EE976" s="39"/>
      <c r="EF976" s="39"/>
      <c r="EG976" s="39"/>
      <c r="EH976" s="39"/>
      <c r="EI976" s="39"/>
      <c r="EJ976" s="39"/>
      <c r="EK976" s="39"/>
      <c r="EL976" s="39"/>
      <c r="EM976" s="39"/>
      <c r="EN976" s="39"/>
      <c r="EO976" s="39"/>
      <c r="EP976" s="39"/>
      <c r="EQ976" s="39"/>
      <c r="ER976" s="39"/>
      <c r="ES976" s="39"/>
      <c r="ET976" s="39"/>
      <c r="EU976" s="39"/>
    </row>
    <row r="977" ht="16.5" customHeight="1">
      <c r="A977" s="1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39"/>
      <c r="BX977" s="39"/>
      <c r="BY977" s="39"/>
      <c r="BZ977" s="39"/>
      <c r="CA977" s="39"/>
      <c r="CB977" s="39"/>
      <c r="CC977" s="39"/>
      <c r="CD977" s="39"/>
      <c r="CE977" s="39"/>
      <c r="CF977" s="39"/>
      <c r="CG977" s="39"/>
      <c r="CH977" s="39"/>
      <c r="CI977" s="39"/>
      <c r="CJ977" s="39"/>
      <c r="CK977" s="39"/>
      <c r="CL977" s="39"/>
      <c r="CM977" s="39"/>
      <c r="CN977" s="39"/>
      <c r="CO977" s="39"/>
      <c r="CP977" s="39"/>
      <c r="CQ977" s="39"/>
      <c r="CR977" s="39"/>
      <c r="CS977" s="39"/>
      <c r="CT977" s="39"/>
      <c r="CU977" s="39"/>
      <c r="CV977" s="39"/>
      <c r="CW977" s="39"/>
      <c r="CX977" s="39"/>
      <c r="CY977" s="39"/>
      <c r="CZ977" s="39"/>
      <c r="DA977" s="39"/>
      <c r="DB977" s="39"/>
      <c r="DC977" s="39"/>
      <c r="DD977" s="39"/>
      <c r="DE977" s="39"/>
      <c r="DF977" s="39"/>
      <c r="DG977" s="39"/>
      <c r="DH977" s="39"/>
      <c r="DI977" s="39"/>
      <c r="DJ977" s="39"/>
      <c r="DK977" s="39"/>
      <c r="DL977" s="39"/>
      <c r="DM977" s="39"/>
      <c r="DN977" s="39"/>
      <c r="DO977" s="39"/>
      <c r="DP977" s="39"/>
      <c r="DQ977" s="39"/>
      <c r="DR977" s="39"/>
      <c r="DS977" s="39"/>
      <c r="DT977" s="39"/>
      <c r="DU977" s="39"/>
      <c r="DV977" s="39"/>
      <c r="DW977" s="39"/>
      <c r="DX977" s="39"/>
      <c r="DY977" s="39"/>
      <c r="DZ977" s="39"/>
      <c r="EA977" s="39"/>
      <c r="EB977" s="39"/>
      <c r="EC977" s="39"/>
      <c r="ED977" s="39"/>
      <c r="EE977" s="39"/>
      <c r="EF977" s="39"/>
      <c r="EG977" s="39"/>
      <c r="EH977" s="39"/>
      <c r="EI977" s="39"/>
      <c r="EJ977" s="39"/>
      <c r="EK977" s="39"/>
      <c r="EL977" s="39"/>
      <c r="EM977" s="39"/>
      <c r="EN977" s="39"/>
      <c r="EO977" s="39"/>
      <c r="EP977" s="39"/>
      <c r="EQ977" s="39"/>
      <c r="ER977" s="39"/>
      <c r="ES977" s="39"/>
      <c r="ET977" s="39"/>
      <c r="EU977" s="39"/>
    </row>
    <row r="978" ht="16.5" customHeight="1">
      <c r="A978" s="1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  <c r="BW978" s="39"/>
      <c r="BX978" s="39"/>
      <c r="BY978" s="39"/>
      <c r="BZ978" s="39"/>
      <c r="CA978" s="39"/>
      <c r="CB978" s="39"/>
      <c r="CC978" s="39"/>
      <c r="CD978" s="39"/>
      <c r="CE978" s="39"/>
      <c r="CF978" s="39"/>
      <c r="CG978" s="39"/>
      <c r="CH978" s="39"/>
      <c r="CI978" s="39"/>
      <c r="CJ978" s="39"/>
      <c r="CK978" s="39"/>
      <c r="CL978" s="39"/>
      <c r="CM978" s="39"/>
      <c r="CN978" s="39"/>
      <c r="CO978" s="39"/>
      <c r="CP978" s="39"/>
      <c r="CQ978" s="39"/>
      <c r="CR978" s="39"/>
      <c r="CS978" s="39"/>
      <c r="CT978" s="39"/>
      <c r="CU978" s="39"/>
      <c r="CV978" s="39"/>
      <c r="CW978" s="39"/>
      <c r="CX978" s="39"/>
      <c r="CY978" s="39"/>
      <c r="CZ978" s="39"/>
      <c r="DA978" s="39"/>
      <c r="DB978" s="39"/>
      <c r="DC978" s="39"/>
      <c r="DD978" s="39"/>
      <c r="DE978" s="39"/>
      <c r="DF978" s="39"/>
      <c r="DG978" s="39"/>
      <c r="DH978" s="39"/>
      <c r="DI978" s="39"/>
      <c r="DJ978" s="39"/>
      <c r="DK978" s="39"/>
      <c r="DL978" s="39"/>
      <c r="DM978" s="39"/>
      <c r="DN978" s="39"/>
      <c r="DO978" s="39"/>
      <c r="DP978" s="39"/>
      <c r="DQ978" s="39"/>
      <c r="DR978" s="39"/>
      <c r="DS978" s="39"/>
      <c r="DT978" s="39"/>
      <c r="DU978" s="39"/>
      <c r="DV978" s="39"/>
      <c r="DW978" s="39"/>
      <c r="DX978" s="39"/>
      <c r="DY978" s="39"/>
      <c r="DZ978" s="39"/>
      <c r="EA978" s="39"/>
      <c r="EB978" s="39"/>
      <c r="EC978" s="39"/>
      <c r="ED978" s="39"/>
      <c r="EE978" s="39"/>
      <c r="EF978" s="39"/>
      <c r="EG978" s="39"/>
      <c r="EH978" s="39"/>
      <c r="EI978" s="39"/>
      <c r="EJ978" s="39"/>
      <c r="EK978" s="39"/>
      <c r="EL978" s="39"/>
      <c r="EM978" s="39"/>
      <c r="EN978" s="39"/>
      <c r="EO978" s="39"/>
      <c r="EP978" s="39"/>
      <c r="EQ978" s="39"/>
      <c r="ER978" s="39"/>
      <c r="ES978" s="39"/>
      <c r="ET978" s="39"/>
      <c r="EU978" s="39"/>
    </row>
    <row r="979" ht="16.5" customHeight="1">
      <c r="A979" s="1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  <c r="CC979" s="39"/>
      <c r="CD979" s="39"/>
      <c r="CE979" s="39"/>
      <c r="CF979" s="39"/>
      <c r="CG979" s="39"/>
      <c r="CH979" s="39"/>
      <c r="CI979" s="39"/>
      <c r="CJ979" s="39"/>
      <c r="CK979" s="39"/>
      <c r="CL979" s="39"/>
      <c r="CM979" s="39"/>
      <c r="CN979" s="39"/>
      <c r="CO979" s="39"/>
      <c r="CP979" s="39"/>
      <c r="CQ979" s="39"/>
      <c r="CR979" s="39"/>
      <c r="CS979" s="39"/>
      <c r="CT979" s="39"/>
      <c r="CU979" s="39"/>
      <c r="CV979" s="39"/>
      <c r="CW979" s="39"/>
      <c r="CX979" s="39"/>
      <c r="CY979" s="39"/>
      <c r="CZ979" s="39"/>
      <c r="DA979" s="39"/>
      <c r="DB979" s="39"/>
      <c r="DC979" s="39"/>
      <c r="DD979" s="39"/>
      <c r="DE979" s="39"/>
      <c r="DF979" s="39"/>
      <c r="DG979" s="39"/>
      <c r="DH979" s="39"/>
      <c r="DI979" s="39"/>
      <c r="DJ979" s="39"/>
      <c r="DK979" s="39"/>
      <c r="DL979" s="39"/>
      <c r="DM979" s="39"/>
      <c r="DN979" s="39"/>
      <c r="DO979" s="39"/>
      <c r="DP979" s="39"/>
      <c r="DQ979" s="39"/>
      <c r="DR979" s="39"/>
      <c r="DS979" s="39"/>
      <c r="DT979" s="39"/>
      <c r="DU979" s="39"/>
      <c r="DV979" s="39"/>
      <c r="DW979" s="39"/>
      <c r="DX979" s="39"/>
      <c r="DY979" s="39"/>
      <c r="DZ979" s="39"/>
      <c r="EA979" s="39"/>
      <c r="EB979" s="39"/>
      <c r="EC979" s="39"/>
      <c r="ED979" s="39"/>
      <c r="EE979" s="39"/>
      <c r="EF979" s="39"/>
      <c r="EG979" s="39"/>
      <c r="EH979" s="39"/>
      <c r="EI979" s="39"/>
      <c r="EJ979" s="39"/>
      <c r="EK979" s="39"/>
      <c r="EL979" s="39"/>
      <c r="EM979" s="39"/>
      <c r="EN979" s="39"/>
      <c r="EO979" s="39"/>
      <c r="EP979" s="39"/>
      <c r="EQ979" s="39"/>
      <c r="ER979" s="39"/>
      <c r="ES979" s="39"/>
      <c r="ET979" s="39"/>
      <c r="EU979" s="39"/>
    </row>
    <row r="980" ht="16.5" customHeight="1">
      <c r="A980" s="1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39"/>
      <c r="BX980" s="39"/>
      <c r="BY980" s="39"/>
      <c r="BZ980" s="39"/>
      <c r="CA980" s="39"/>
      <c r="CB980" s="39"/>
      <c r="CC980" s="39"/>
      <c r="CD980" s="39"/>
      <c r="CE980" s="39"/>
      <c r="CF980" s="39"/>
      <c r="CG980" s="39"/>
      <c r="CH980" s="39"/>
      <c r="CI980" s="39"/>
      <c r="CJ980" s="39"/>
      <c r="CK980" s="39"/>
      <c r="CL980" s="39"/>
      <c r="CM980" s="39"/>
      <c r="CN980" s="39"/>
      <c r="CO980" s="39"/>
      <c r="CP980" s="39"/>
      <c r="CQ980" s="39"/>
      <c r="CR980" s="39"/>
      <c r="CS980" s="39"/>
      <c r="CT980" s="39"/>
      <c r="CU980" s="39"/>
      <c r="CV980" s="39"/>
      <c r="CW980" s="39"/>
      <c r="CX980" s="39"/>
      <c r="CY980" s="39"/>
      <c r="CZ980" s="39"/>
      <c r="DA980" s="39"/>
      <c r="DB980" s="39"/>
      <c r="DC980" s="39"/>
      <c r="DD980" s="39"/>
      <c r="DE980" s="39"/>
      <c r="DF980" s="39"/>
      <c r="DG980" s="39"/>
      <c r="DH980" s="39"/>
      <c r="DI980" s="39"/>
      <c r="DJ980" s="39"/>
      <c r="DK980" s="39"/>
      <c r="DL980" s="39"/>
      <c r="DM980" s="39"/>
      <c r="DN980" s="39"/>
      <c r="DO980" s="39"/>
      <c r="DP980" s="39"/>
      <c r="DQ980" s="39"/>
      <c r="DR980" s="39"/>
      <c r="DS980" s="39"/>
      <c r="DT980" s="39"/>
      <c r="DU980" s="39"/>
      <c r="DV980" s="39"/>
      <c r="DW980" s="39"/>
      <c r="DX980" s="39"/>
      <c r="DY980" s="39"/>
      <c r="DZ980" s="39"/>
      <c r="EA980" s="39"/>
      <c r="EB980" s="39"/>
      <c r="EC980" s="39"/>
      <c r="ED980" s="39"/>
      <c r="EE980" s="39"/>
      <c r="EF980" s="39"/>
      <c r="EG980" s="39"/>
      <c r="EH980" s="39"/>
      <c r="EI980" s="39"/>
      <c r="EJ980" s="39"/>
      <c r="EK980" s="39"/>
      <c r="EL980" s="39"/>
      <c r="EM980" s="39"/>
      <c r="EN980" s="39"/>
      <c r="EO980" s="39"/>
      <c r="EP980" s="39"/>
      <c r="EQ980" s="39"/>
      <c r="ER980" s="39"/>
      <c r="ES980" s="39"/>
      <c r="ET980" s="39"/>
      <c r="EU980" s="39"/>
    </row>
    <row r="981" ht="16.5" customHeight="1">
      <c r="A981" s="1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  <c r="BW981" s="39"/>
      <c r="BX981" s="39"/>
      <c r="BY981" s="39"/>
      <c r="BZ981" s="39"/>
      <c r="CA981" s="39"/>
      <c r="CB981" s="39"/>
      <c r="CC981" s="39"/>
      <c r="CD981" s="39"/>
      <c r="CE981" s="39"/>
      <c r="CF981" s="39"/>
      <c r="CG981" s="39"/>
      <c r="CH981" s="39"/>
      <c r="CI981" s="39"/>
      <c r="CJ981" s="39"/>
      <c r="CK981" s="39"/>
      <c r="CL981" s="39"/>
      <c r="CM981" s="39"/>
      <c r="CN981" s="39"/>
      <c r="CO981" s="39"/>
      <c r="CP981" s="39"/>
      <c r="CQ981" s="39"/>
      <c r="CR981" s="39"/>
      <c r="CS981" s="39"/>
      <c r="CT981" s="39"/>
      <c r="CU981" s="39"/>
      <c r="CV981" s="39"/>
      <c r="CW981" s="39"/>
      <c r="CX981" s="39"/>
      <c r="CY981" s="39"/>
      <c r="CZ981" s="39"/>
      <c r="DA981" s="39"/>
      <c r="DB981" s="39"/>
      <c r="DC981" s="39"/>
      <c r="DD981" s="39"/>
      <c r="DE981" s="39"/>
      <c r="DF981" s="39"/>
      <c r="DG981" s="39"/>
      <c r="DH981" s="39"/>
      <c r="DI981" s="39"/>
      <c r="DJ981" s="39"/>
      <c r="DK981" s="39"/>
      <c r="DL981" s="39"/>
      <c r="DM981" s="39"/>
      <c r="DN981" s="39"/>
      <c r="DO981" s="39"/>
      <c r="DP981" s="39"/>
      <c r="DQ981" s="39"/>
      <c r="DR981" s="39"/>
      <c r="DS981" s="39"/>
      <c r="DT981" s="39"/>
      <c r="DU981" s="39"/>
      <c r="DV981" s="39"/>
      <c r="DW981" s="39"/>
      <c r="DX981" s="39"/>
      <c r="DY981" s="39"/>
      <c r="DZ981" s="39"/>
      <c r="EA981" s="39"/>
      <c r="EB981" s="39"/>
      <c r="EC981" s="39"/>
      <c r="ED981" s="39"/>
      <c r="EE981" s="39"/>
      <c r="EF981" s="39"/>
      <c r="EG981" s="39"/>
      <c r="EH981" s="39"/>
      <c r="EI981" s="39"/>
      <c r="EJ981" s="39"/>
      <c r="EK981" s="39"/>
      <c r="EL981" s="39"/>
      <c r="EM981" s="39"/>
      <c r="EN981" s="39"/>
      <c r="EO981" s="39"/>
      <c r="EP981" s="39"/>
      <c r="EQ981" s="39"/>
      <c r="ER981" s="39"/>
      <c r="ES981" s="39"/>
      <c r="ET981" s="39"/>
      <c r="EU981" s="39"/>
    </row>
    <row r="982" ht="16.5" customHeight="1">
      <c r="A982" s="1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  <c r="BW982" s="39"/>
      <c r="BX982" s="39"/>
      <c r="BY982" s="39"/>
      <c r="BZ982" s="39"/>
      <c r="CA982" s="39"/>
      <c r="CB982" s="39"/>
      <c r="CC982" s="39"/>
      <c r="CD982" s="39"/>
      <c r="CE982" s="39"/>
      <c r="CF982" s="39"/>
      <c r="CG982" s="39"/>
      <c r="CH982" s="39"/>
      <c r="CI982" s="39"/>
      <c r="CJ982" s="39"/>
      <c r="CK982" s="39"/>
      <c r="CL982" s="39"/>
      <c r="CM982" s="39"/>
      <c r="CN982" s="39"/>
      <c r="CO982" s="39"/>
      <c r="CP982" s="39"/>
      <c r="CQ982" s="39"/>
      <c r="CR982" s="39"/>
      <c r="CS982" s="39"/>
      <c r="CT982" s="39"/>
      <c r="CU982" s="39"/>
      <c r="CV982" s="39"/>
      <c r="CW982" s="39"/>
      <c r="CX982" s="39"/>
      <c r="CY982" s="39"/>
      <c r="CZ982" s="39"/>
      <c r="DA982" s="39"/>
      <c r="DB982" s="39"/>
      <c r="DC982" s="39"/>
      <c r="DD982" s="39"/>
      <c r="DE982" s="39"/>
      <c r="DF982" s="39"/>
      <c r="DG982" s="39"/>
      <c r="DH982" s="39"/>
      <c r="DI982" s="39"/>
      <c r="DJ982" s="39"/>
      <c r="DK982" s="39"/>
      <c r="DL982" s="39"/>
      <c r="DM982" s="39"/>
      <c r="DN982" s="39"/>
      <c r="DO982" s="39"/>
      <c r="DP982" s="39"/>
      <c r="DQ982" s="39"/>
      <c r="DR982" s="39"/>
      <c r="DS982" s="39"/>
      <c r="DT982" s="39"/>
      <c r="DU982" s="39"/>
      <c r="DV982" s="39"/>
      <c r="DW982" s="39"/>
      <c r="DX982" s="39"/>
      <c r="DY982" s="39"/>
      <c r="DZ982" s="39"/>
      <c r="EA982" s="39"/>
      <c r="EB982" s="39"/>
      <c r="EC982" s="39"/>
      <c r="ED982" s="39"/>
      <c r="EE982" s="39"/>
      <c r="EF982" s="39"/>
      <c r="EG982" s="39"/>
      <c r="EH982" s="39"/>
      <c r="EI982" s="39"/>
      <c r="EJ982" s="39"/>
      <c r="EK982" s="39"/>
      <c r="EL982" s="39"/>
      <c r="EM982" s="39"/>
      <c r="EN982" s="39"/>
      <c r="EO982" s="39"/>
      <c r="EP982" s="39"/>
      <c r="EQ982" s="39"/>
      <c r="ER982" s="39"/>
      <c r="ES982" s="39"/>
      <c r="ET982" s="39"/>
      <c r="EU982" s="39"/>
    </row>
    <row r="983" ht="16.5" customHeight="1">
      <c r="A983" s="1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  <c r="BW983" s="39"/>
      <c r="BX983" s="39"/>
      <c r="BY983" s="39"/>
      <c r="BZ983" s="39"/>
      <c r="CA983" s="39"/>
      <c r="CB983" s="39"/>
      <c r="CC983" s="39"/>
      <c r="CD983" s="39"/>
      <c r="CE983" s="39"/>
      <c r="CF983" s="39"/>
      <c r="CG983" s="39"/>
      <c r="CH983" s="39"/>
      <c r="CI983" s="39"/>
      <c r="CJ983" s="39"/>
      <c r="CK983" s="39"/>
      <c r="CL983" s="39"/>
      <c r="CM983" s="39"/>
      <c r="CN983" s="39"/>
      <c r="CO983" s="39"/>
      <c r="CP983" s="39"/>
      <c r="CQ983" s="39"/>
      <c r="CR983" s="39"/>
      <c r="CS983" s="39"/>
      <c r="CT983" s="39"/>
      <c r="CU983" s="39"/>
      <c r="CV983" s="39"/>
      <c r="CW983" s="39"/>
      <c r="CX983" s="39"/>
      <c r="CY983" s="39"/>
      <c r="CZ983" s="39"/>
      <c r="DA983" s="39"/>
      <c r="DB983" s="39"/>
      <c r="DC983" s="39"/>
      <c r="DD983" s="39"/>
      <c r="DE983" s="39"/>
      <c r="DF983" s="39"/>
      <c r="DG983" s="39"/>
      <c r="DH983" s="39"/>
      <c r="DI983" s="39"/>
      <c r="DJ983" s="39"/>
      <c r="DK983" s="39"/>
      <c r="DL983" s="39"/>
      <c r="DM983" s="39"/>
      <c r="DN983" s="39"/>
      <c r="DO983" s="39"/>
      <c r="DP983" s="39"/>
      <c r="DQ983" s="39"/>
      <c r="DR983" s="39"/>
      <c r="DS983" s="39"/>
      <c r="DT983" s="39"/>
      <c r="DU983" s="39"/>
      <c r="DV983" s="39"/>
      <c r="DW983" s="39"/>
      <c r="DX983" s="39"/>
      <c r="DY983" s="39"/>
      <c r="DZ983" s="39"/>
      <c r="EA983" s="39"/>
      <c r="EB983" s="39"/>
      <c r="EC983" s="39"/>
      <c r="ED983" s="39"/>
      <c r="EE983" s="39"/>
      <c r="EF983" s="39"/>
      <c r="EG983" s="39"/>
      <c r="EH983" s="39"/>
      <c r="EI983" s="39"/>
      <c r="EJ983" s="39"/>
      <c r="EK983" s="39"/>
      <c r="EL983" s="39"/>
      <c r="EM983" s="39"/>
      <c r="EN983" s="39"/>
      <c r="EO983" s="39"/>
      <c r="EP983" s="39"/>
      <c r="EQ983" s="39"/>
      <c r="ER983" s="39"/>
      <c r="ES983" s="39"/>
      <c r="ET983" s="39"/>
      <c r="EU983" s="39"/>
    </row>
    <row r="984" ht="16.5" customHeight="1">
      <c r="A984" s="1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  <c r="BW984" s="39"/>
      <c r="BX984" s="39"/>
      <c r="BY984" s="39"/>
      <c r="BZ984" s="39"/>
      <c r="CA984" s="39"/>
      <c r="CB984" s="39"/>
      <c r="CC984" s="39"/>
      <c r="CD984" s="39"/>
      <c r="CE984" s="39"/>
      <c r="CF984" s="39"/>
      <c r="CG984" s="39"/>
      <c r="CH984" s="39"/>
      <c r="CI984" s="39"/>
      <c r="CJ984" s="39"/>
      <c r="CK984" s="39"/>
      <c r="CL984" s="39"/>
      <c r="CM984" s="39"/>
      <c r="CN984" s="39"/>
      <c r="CO984" s="39"/>
      <c r="CP984" s="39"/>
      <c r="CQ984" s="39"/>
      <c r="CR984" s="39"/>
      <c r="CS984" s="39"/>
      <c r="CT984" s="39"/>
      <c r="CU984" s="39"/>
      <c r="CV984" s="39"/>
      <c r="CW984" s="39"/>
      <c r="CX984" s="39"/>
      <c r="CY984" s="39"/>
      <c r="CZ984" s="39"/>
      <c r="DA984" s="39"/>
      <c r="DB984" s="39"/>
      <c r="DC984" s="39"/>
      <c r="DD984" s="39"/>
      <c r="DE984" s="39"/>
      <c r="DF984" s="39"/>
      <c r="DG984" s="39"/>
      <c r="DH984" s="39"/>
      <c r="DI984" s="39"/>
      <c r="DJ984" s="39"/>
      <c r="DK984" s="39"/>
      <c r="DL984" s="39"/>
      <c r="DM984" s="39"/>
      <c r="DN984" s="39"/>
      <c r="DO984" s="39"/>
      <c r="DP984" s="39"/>
      <c r="DQ984" s="39"/>
      <c r="DR984" s="39"/>
      <c r="DS984" s="39"/>
      <c r="DT984" s="39"/>
      <c r="DU984" s="39"/>
      <c r="DV984" s="39"/>
      <c r="DW984" s="39"/>
      <c r="DX984" s="39"/>
      <c r="DY984" s="39"/>
      <c r="DZ984" s="39"/>
      <c r="EA984" s="39"/>
      <c r="EB984" s="39"/>
      <c r="EC984" s="39"/>
      <c r="ED984" s="39"/>
      <c r="EE984" s="39"/>
      <c r="EF984" s="39"/>
      <c r="EG984" s="39"/>
      <c r="EH984" s="39"/>
      <c r="EI984" s="39"/>
      <c r="EJ984" s="39"/>
      <c r="EK984" s="39"/>
      <c r="EL984" s="39"/>
      <c r="EM984" s="39"/>
      <c r="EN984" s="39"/>
      <c r="EO984" s="39"/>
      <c r="EP984" s="39"/>
      <c r="EQ984" s="39"/>
      <c r="ER984" s="39"/>
      <c r="ES984" s="39"/>
      <c r="ET984" s="39"/>
      <c r="EU984" s="39"/>
    </row>
    <row r="985" ht="16.5" customHeight="1">
      <c r="A985" s="1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  <c r="BW985" s="39"/>
      <c r="BX985" s="39"/>
      <c r="BY985" s="39"/>
      <c r="BZ985" s="39"/>
      <c r="CA985" s="39"/>
      <c r="CB985" s="39"/>
      <c r="CC985" s="39"/>
      <c r="CD985" s="39"/>
      <c r="CE985" s="39"/>
      <c r="CF985" s="39"/>
      <c r="CG985" s="39"/>
      <c r="CH985" s="39"/>
      <c r="CI985" s="39"/>
      <c r="CJ985" s="39"/>
      <c r="CK985" s="39"/>
      <c r="CL985" s="39"/>
      <c r="CM985" s="39"/>
      <c r="CN985" s="39"/>
      <c r="CO985" s="39"/>
      <c r="CP985" s="39"/>
      <c r="CQ985" s="39"/>
      <c r="CR985" s="39"/>
      <c r="CS985" s="39"/>
      <c r="CT985" s="39"/>
      <c r="CU985" s="39"/>
      <c r="CV985" s="39"/>
      <c r="CW985" s="39"/>
      <c r="CX985" s="39"/>
      <c r="CY985" s="39"/>
      <c r="CZ985" s="39"/>
      <c r="DA985" s="39"/>
      <c r="DB985" s="39"/>
      <c r="DC985" s="39"/>
      <c r="DD985" s="39"/>
      <c r="DE985" s="39"/>
      <c r="DF985" s="39"/>
      <c r="DG985" s="39"/>
      <c r="DH985" s="39"/>
      <c r="DI985" s="39"/>
      <c r="DJ985" s="39"/>
      <c r="DK985" s="39"/>
      <c r="DL985" s="39"/>
      <c r="DM985" s="39"/>
      <c r="DN985" s="39"/>
      <c r="DO985" s="39"/>
      <c r="DP985" s="39"/>
      <c r="DQ985" s="39"/>
      <c r="DR985" s="39"/>
      <c r="DS985" s="39"/>
      <c r="DT985" s="39"/>
      <c r="DU985" s="39"/>
      <c r="DV985" s="39"/>
      <c r="DW985" s="39"/>
      <c r="DX985" s="39"/>
      <c r="DY985" s="39"/>
      <c r="DZ985" s="39"/>
      <c r="EA985" s="39"/>
      <c r="EB985" s="39"/>
      <c r="EC985" s="39"/>
      <c r="ED985" s="39"/>
      <c r="EE985" s="39"/>
      <c r="EF985" s="39"/>
      <c r="EG985" s="39"/>
      <c r="EH985" s="39"/>
      <c r="EI985" s="39"/>
      <c r="EJ985" s="39"/>
      <c r="EK985" s="39"/>
      <c r="EL985" s="39"/>
      <c r="EM985" s="39"/>
      <c r="EN985" s="39"/>
      <c r="EO985" s="39"/>
      <c r="EP985" s="39"/>
      <c r="EQ985" s="39"/>
      <c r="ER985" s="39"/>
      <c r="ES985" s="39"/>
      <c r="ET985" s="39"/>
      <c r="EU985" s="39"/>
    </row>
    <row r="986" ht="16.5" customHeight="1">
      <c r="A986" s="1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  <c r="BW986" s="39"/>
      <c r="BX986" s="39"/>
      <c r="BY986" s="39"/>
      <c r="BZ986" s="39"/>
      <c r="CA986" s="39"/>
      <c r="CB986" s="39"/>
      <c r="CC986" s="39"/>
      <c r="CD986" s="39"/>
      <c r="CE986" s="39"/>
      <c r="CF986" s="39"/>
      <c r="CG986" s="39"/>
      <c r="CH986" s="39"/>
      <c r="CI986" s="39"/>
      <c r="CJ986" s="39"/>
      <c r="CK986" s="39"/>
      <c r="CL986" s="39"/>
      <c r="CM986" s="39"/>
      <c r="CN986" s="39"/>
      <c r="CO986" s="39"/>
      <c r="CP986" s="39"/>
      <c r="CQ986" s="39"/>
      <c r="CR986" s="39"/>
      <c r="CS986" s="39"/>
      <c r="CT986" s="39"/>
      <c r="CU986" s="39"/>
      <c r="CV986" s="39"/>
      <c r="CW986" s="39"/>
      <c r="CX986" s="39"/>
      <c r="CY986" s="39"/>
      <c r="CZ986" s="39"/>
      <c r="DA986" s="39"/>
      <c r="DB986" s="39"/>
      <c r="DC986" s="39"/>
      <c r="DD986" s="39"/>
      <c r="DE986" s="39"/>
      <c r="DF986" s="39"/>
      <c r="DG986" s="39"/>
      <c r="DH986" s="39"/>
      <c r="DI986" s="39"/>
      <c r="DJ986" s="39"/>
      <c r="DK986" s="39"/>
      <c r="DL986" s="39"/>
      <c r="DM986" s="39"/>
      <c r="DN986" s="39"/>
      <c r="DO986" s="39"/>
      <c r="DP986" s="39"/>
      <c r="DQ986" s="39"/>
      <c r="DR986" s="39"/>
      <c r="DS986" s="39"/>
      <c r="DT986" s="39"/>
      <c r="DU986" s="39"/>
      <c r="DV986" s="39"/>
      <c r="DW986" s="39"/>
      <c r="DX986" s="39"/>
      <c r="DY986" s="39"/>
      <c r="DZ986" s="39"/>
      <c r="EA986" s="39"/>
      <c r="EB986" s="39"/>
      <c r="EC986" s="39"/>
      <c r="ED986" s="39"/>
      <c r="EE986" s="39"/>
      <c r="EF986" s="39"/>
      <c r="EG986" s="39"/>
      <c r="EH986" s="39"/>
      <c r="EI986" s="39"/>
      <c r="EJ986" s="39"/>
      <c r="EK986" s="39"/>
      <c r="EL986" s="39"/>
      <c r="EM986" s="39"/>
      <c r="EN986" s="39"/>
      <c r="EO986" s="39"/>
      <c r="EP986" s="39"/>
      <c r="EQ986" s="39"/>
      <c r="ER986" s="39"/>
      <c r="ES986" s="39"/>
      <c r="ET986" s="39"/>
      <c r="EU986" s="39"/>
    </row>
    <row r="987" ht="16.5" customHeight="1">
      <c r="A987" s="1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39"/>
      <c r="BX987" s="39"/>
      <c r="BY987" s="39"/>
      <c r="BZ987" s="39"/>
      <c r="CA987" s="39"/>
      <c r="CB987" s="39"/>
      <c r="CC987" s="39"/>
      <c r="CD987" s="39"/>
      <c r="CE987" s="39"/>
      <c r="CF987" s="39"/>
      <c r="CG987" s="39"/>
      <c r="CH987" s="39"/>
      <c r="CI987" s="39"/>
      <c r="CJ987" s="39"/>
      <c r="CK987" s="39"/>
      <c r="CL987" s="39"/>
      <c r="CM987" s="39"/>
      <c r="CN987" s="39"/>
      <c r="CO987" s="39"/>
      <c r="CP987" s="39"/>
      <c r="CQ987" s="39"/>
      <c r="CR987" s="39"/>
      <c r="CS987" s="39"/>
      <c r="CT987" s="39"/>
      <c r="CU987" s="39"/>
      <c r="CV987" s="39"/>
      <c r="CW987" s="39"/>
      <c r="CX987" s="39"/>
      <c r="CY987" s="39"/>
      <c r="CZ987" s="39"/>
      <c r="DA987" s="39"/>
      <c r="DB987" s="39"/>
      <c r="DC987" s="39"/>
      <c r="DD987" s="39"/>
      <c r="DE987" s="39"/>
      <c r="DF987" s="39"/>
      <c r="DG987" s="39"/>
      <c r="DH987" s="39"/>
      <c r="DI987" s="39"/>
      <c r="DJ987" s="39"/>
      <c r="DK987" s="39"/>
      <c r="DL987" s="39"/>
      <c r="DM987" s="39"/>
      <c r="DN987" s="39"/>
      <c r="DO987" s="39"/>
      <c r="DP987" s="39"/>
      <c r="DQ987" s="39"/>
      <c r="DR987" s="39"/>
      <c r="DS987" s="39"/>
      <c r="DT987" s="39"/>
      <c r="DU987" s="39"/>
      <c r="DV987" s="39"/>
      <c r="DW987" s="39"/>
      <c r="DX987" s="39"/>
      <c r="DY987" s="39"/>
      <c r="DZ987" s="39"/>
      <c r="EA987" s="39"/>
      <c r="EB987" s="39"/>
      <c r="EC987" s="39"/>
      <c r="ED987" s="39"/>
      <c r="EE987" s="39"/>
      <c r="EF987" s="39"/>
      <c r="EG987" s="39"/>
      <c r="EH987" s="39"/>
      <c r="EI987" s="39"/>
      <c r="EJ987" s="39"/>
      <c r="EK987" s="39"/>
      <c r="EL987" s="39"/>
      <c r="EM987" s="39"/>
      <c r="EN987" s="39"/>
      <c r="EO987" s="39"/>
      <c r="EP987" s="39"/>
      <c r="EQ987" s="39"/>
      <c r="ER987" s="39"/>
      <c r="ES987" s="39"/>
      <c r="ET987" s="39"/>
      <c r="EU987" s="39"/>
    </row>
    <row r="988" ht="16.5" customHeight="1">
      <c r="A988" s="1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  <c r="BW988" s="39"/>
      <c r="BX988" s="39"/>
      <c r="BY988" s="39"/>
      <c r="BZ988" s="39"/>
      <c r="CA988" s="39"/>
      <c r="CB988" s="39"/>
      <c r="CC988" s="39"/>
      <c r="CD988" s="39"/>
      <c r="CE988" s="39"/>
      <c r="CF988" s="39"/>
      <c r="CG988" s="39"/>
      <c r="CH988" s="39"/>
      <c r="CI988" s="39"/>
      <c r="CJ988" s="39"/>
      <c r="CK988" s="39"/>
      <c r="CL988" s="39"/>
      <c r="CM988" s="39"/>
      <c r="CN988" s="39"/>
      <c r="CO988" s="39"/>
      <c r="CP988" s="39"/>
      <c r="CQ988" s="39"/>
      <c r="CR988" s="39"/>
      <c r="CS988" s="39"/>
      <c r="CT988" s="39"/>
      <c r="CU988" s="39"/>
      <c r="CV988" s="39"/>
      <c r="CW988" s="39"/>
      <c r="CX988" s="39"/>
      <c r="CY988" s="39"/>
      <c r="CZ988" s="39"/>
      <c r="DA988" s="39"/>
      <c r="DB988" s="39"/>
      <c r="DC988" s="39"/>
      <c r="DD988" s="39"/>
      <c r="DE988" s="39"/>
      <c r="DF988" s="39"/>
      <c r="DG988" s="39"/>
      <c r="DH988" s="39"/>
      <c r="DI988" s="39"/>
      <c r="DJ988" s="39"/>
      <c r="DK988" s="39"/>
      <c r="DL988" s="39"/>
      <c r="DM988" s="39"/>
      <c r="DN988" s="39"/>
      <c r="DO988" s="39"/>
      <c r="DP988" s="39"/>
      <c r="DQ988" s="39"/>
      <c r="DR988" s="39"/>
      <c r="DS988" s="39"/>
      <c r="DT988" s="39"/>
      <c r="DU988" s="39"/>
      <c r="DV988" s="39"/>
      <c r="DW988" s="39"/>
      <c r="DX988" s="39"/>
      <c r="DY988" s="39"/>
      <c r="DZ988" s="39"/>
      <c r="EA988" s="39"/>
      <c r="EB988" s="39"/>
      <c r="EC988" s="39"/>
      <c r="ED988" s="39"/>
      <c r="EE988" s="39"/>
      <c r="EF988" s="39"/>
      <c r="EG988" s="39"/>
      <c r="EH988" s="39"/>
      <c r="EI988" s="39"/>
      <c r="EJ988" s="39"/>
      <c r="EK988" s="39"/>
      <c r="EL988" s="39"/>
      <c r="EM988" s="39"/>
      <c r="EN988" s="39"/>
      <c r="EO988" s="39"/>
      <c r="EP988" s="39"/>
      <c r="EQ988" s="39"/>
      <c r="ER988" s="39"/>
      <c r="ES988" s="39"/>
      <c r="ET988" s="39"/>
      <c r="EU988" s="39"/>
    </row>
    <row r="989" ht="16.5" customHeight="1">
      <c r="A989" s="1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  <c r="BW989" s="39"/>
      <c r="BX989" s="39"/>
      <c r="BY989" s="39"/>
      <c r="BZ989" s="39"/>
      <c r="CA989" s="39"/>
      <c r="CB989" s="39"/>
      <c r="CC989" s="39"/>
      <c r="CD989" s="39"/>
      <c r="CE989" s="39"/>
      <c r="CF989" s="39"/>
      <c r="CG989" s="39"/>
      <c r="CH989" s="39"/>
      <c r="CI989" s="39"/>
      <c r="CJ989" s="39"/>
      <c r="CK989" s="39"/>
      <c r="CL989" s="39"/>
      <c r="CM989" s="39"/>
      <c r="CN989" s="39"/>
      <c r="CO989" s="39"/>
      <c r="CP989" s="39"/>
      <c r="CQ989" s="39"/>
      <c r="CR989" s="39"/>
      <c r="CS989" s="39"/>
      <c r="CT989" s="39"/>
      <c r="CU989" s="39"/>
      <c r="CV989" s="39"/>
      <c r="CW989" s="39"/>
      <c r="CX989" s="39"/>
      <c r="CY989" s="39"/>
      <c r="CZ989" s="39"/>
      <c r="DA989" s="39"/>
      <c r="DB989" s="39"/>
      <c r="DC989" s="39"/>
      <c r="DD989" s="39"/>
      <c r="DE989" s="39"/>
      <c r="DF989" s="39"/>
      <c r="DG989" s="39"/>
      <c r="DH989" s="39"/>
      <c r="DI989" s="39"/>
      <c r="DJ989" s="39"/>
      <c r="DK989" s="39"/>
      <c r="DL989" s="39"/>
      <c r="DM989" s="39"/>
      <c r="DN989" s="39"/>
      <c r="DO989" s="39"/>
      <c r="DP989" s="39"/>
      <c r="DQ989" s="39"/>
      <c r="DR989" s="39"/>
      <c r="DS989" s="39"/>
      <c r="DT989" s="39"/>
      <c r="DU989" s="39"/>
      <c r="DV989" s="39"/>
      <c r="DW989" s="39"/>
      <c r="DX989" s="39"/>
      <c r="DY989" s="39"/>
      <c r="DZ989" s="39"/>
      <c r="EA989" s="39"/>
      <c r="EB989" s="39"/>
      <c r="EC989" s="39"/>
      <c r="ED989" s="39"/>
      <c r="EE989" s="39"/>
      <c r="EF989" s="39"/>
      <c r="EG989" s="39"/>
      <c r="EH989" s="39"/>
      <c r="EI989" s="39"/>
      <c r="EJ989" s="39"/>
      <c r="EK989" s="39"/>
      <c r="EL989" s="39"/>
      <c r="EM989" s="39"/>
      <c r="EN989" s="39"/>
      <c r="EO989" s="39"/>
      <c r="EP989" s="39"/>
      <c r="EQ989" s="39"/>
      <c r="ER989" s="39"/>
      <c r="ES989" s="39"/>
      <c r="ET989" s="39"/>
      <c r="EU989" s="39"/>
    </row>
    <row r="990" ht="16.5" customHeight="1">
      <c r="A990" s="1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  <c r="BW990" s="39"/>
      <c r="BX990" s="39"/>
      <c r="BY990" s="39"/>
      <c r="BZ990" s="39"/>
      <c r="CA990" s="39"/>
      <c r="CB990" s="39"/>
      <c r="CC990" s="39"/>
      <c r="CD990" s="39"/>
      <c r="CE990" s="39"/>
      <c r="CF990" s="39"/>
      <c r="CG990" s="39"/>
      <c r="CH990" s="39"/>
      <c r="CI990" s="39"/>
      <c r="CJ990" s="39"/>
      <c r="CK990" s="39"/>
      <c r="CL990" s="39"/>
      <c r="CM990" s="39"/>
      <c r="CN990" s="39"/>
      <c r="CO990" s="39"/>
      <c r="CP990" s="39"/>
      <c r="CQ990" s="39"/>
      <c r="CR990" s="39"/>
      <c r="CS990" s="39"/>
      <c r="CT990" s="39"/>
      <c r="CU990" s="39"/>
      <c r="CV990" s="39"/>
      <c r="CW990" s="39"/>
      <c r="CX990" s="39"/>
      <c r="CY990" s="39"/>
      <c r="CZ990" s="39"/>
      <c r="DA990" s="39"/>
      <c r="DB990" s="39"/>
      <c r="DC990" s="39"/>
      <c r="DD990" s="39"/>
      <c r="DE990" s="39"/>
      <c r="DF990" s="39"/>
      <c r="DG990" s="39"/>
      <c r="DH990" s="39"/>
      <c r="DI990" s="39"/>
      <c r="DJ990" s="39"/>
      <c r="DK990" s="39"/>
      <c r="DL990" s="39"/>
      <c r="DM990" s="39"/>
      <c r="DN990" s="39"/>
      <c r="DO990" s="39"/>
      <c r="DP990" s="39"/>
      <c r="DQ990" s="39"/>
      <c r="DR990" s="39"/>
      <c r="DS990" s="39"/>
      <c r="DT990" s="39"/>
      <c r="DU990" s="39"/>
      <c r="DV990" s="39"/>
      <c r="DW990" s="39"/>
      <c r="DX990" s="39"/>
      <c r="DY990" s="39"/>
      <c r="DZ990" s="39"/>
      <c r="EA990" s="39"/>
      <c r="EB990" s="39"/>
      <c r="EC990" s="39"/>
      <c r="ED990" s="39"/>
      <c r="EE990" s="39"/>
      <c r="EF990" s="39"/>
      <c r="EG990" s="39"/>
      <c r="EH990" s="39"/>
      <c r="EI990" s="39"/>
      <c r="EJ990" s="39"/>
      <c r="EK990" s="39"/>
      <c r="EL990" s="39"/>
      <c r="EM990" s="39"/>
      <c r="EN990" s="39"/>
      <c r="EO990" s="39"/>
      <c r="EP990" s="39"/>
      <c r="EQ990" s="39"/>
      <c r="ER990" s="39"/>
      <c r="ES990" s="39"/>
      <c r="ET990" s="39"/>
      <c r="EU990" s="39"/>
    </row>
    <row r="991" ht="16.5" customHeight="1">
      <c r="A991" s="1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  <c r="BW991" s="39"/>
      <c r="BX991" s="39"/>
      <c r="BY991" s="39"/>
      <c r="BZ991" s="39"/>
      <c r="CA991" s="39"/>
      <c r="CB991" s="39"/>
      <c r="CC991" s="39"/>
      <c r="CD991" s="39"/>
      <c r="CE991" s="39"/>
      <c r="CF991" s="39"/>
      <c r="CG991" s="39"/>
      <c r="CH991" s="39"/>
      <c r="CI991" s="39"/>
      <c r="CJ991" s="39"/>
      <c r="CK991" s="39"/>
      <c r="CL991" s="39"/>
      <c r="CM991" s="39"/>
      <c r="CN991" s="39"/>
      <c r="CO991" s="39"/>
      <c r="CP991" s="39"/>
      <c r="CQ991" s="39"/>
      <c r="CR991" s="39"/>
      <c r="CS991" s="39"/>
      <c r="CT991" s="39"/>
      <c r="CU991" s="39"/>
      <c r="CV991" s="39"/>
      <c r="CW991" s="39"/>
      <c r="CX991" s="39"/>
      <c r="CY991" s="39"/>
      <c r="CZ991" s="39"/>
      <c r="DA991" s="39"/>
      <c r="DB991" s="39"/>
      <c r="DC991" s="39"/>
      <c r="DD991" s="39"/>
      <c r="DE991" s="39"/>
      <c r="DF991" s="39"/>
      <c r="DG991" s="39"/>
      <c r="DH991" s="39"/>
      <c r="DI991" s="39"/>
      <c r="DJ991" s="39"/>
      <c r="DK991" s="39"/>
      <c r="DL991" s="39"/>
      <c r="DM991" s="39"/>
      <c r="DN991" s="39"/>
      <c r="DO991" s="39"/>
      <c r="DP991" s="39"/>
      <c r="DQ991" s="39"/>
      <c r="DR991" s="39"/>
      <c r="DS991" s="39"/>
      <c r="DT991" s="39"/>
      <c r="DU991" s="39"/>
      <c r="DV991" s="39"/>
      <c r="DW991" s="39"/>
      <c r="DX991" s="39"/>
      <c r="DY991" s="39"/>
      <c r="DZ991" s="39"/>
      <c r="EA991" s="39"/>
      <c r="EB991" s="39"/>
      <c r="EC991" s="39"/>
      <c r="ED991" s="39"/>
      <c r="EE991" s="39"/>
      <c r="EF991" s="39"/>
      <c r="EG991" s="39"/>
      <c r="EH991" s="39"/>
      <c r="EI991" s="39"/>
      <c r="EJ991" s="39"/>
      <c r="EK991" s="39"/>
      <c r="EL991" s="39"/>
      <c r="EM991" s="39"/>
      <c r="EN991" s="39"/>
      <c r="EO991" s="39"/>
      <c r="EP991" s="39"/>
      <c r="EQ991" s="39"/>
      <c r="ER991" s="39"/>
      <c r="ES991" s="39"/>
      <c r="ET991" s="39"/>
      <c r="EU991" s="39"/>
    </row>
    <row r="992" ht="16.5" customHeight="1">
      <c r="A992" s="1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  <c r="BW992" s="39"/>
      <c r="BX992" s="39"/>
      <c r="BY992" s="39"/>
      <c r="BZ992" s="39"/>
      <c r="CA992" s="39"/>
      <c r="CB992" s="39"/>
      <c r="CC992" s="39"/>
      <c r="CD992" s="39"/>
      <c r="CE992" s="39"/>
      <c r="CF992" s="39"/>
      <c r="CG992" s="39"/>
      <c r="CH992" s="39"/>
      <c r="CI992" s="39"/>
      <c r="CJ992" s="39"/>
      <c r="CK992" s="39"/>
      <c r="CL992" s="39"/>
      <c r="CM992" s="39"/>
      <c r="CN992" s="39"/>
      <c r="CO992" s="39"/>
      <c r="CP992" s="39"/>
      <c r="CQ992" s="39"/>
      <c r="CR992" s="39"/>
      <c r="CS992" s="39"/>
      <c r="CT992" s="39"/>
      <c r="CU992" s="39"/>
      <c r="CV992" s="39"/>
      <c r="CW992" s="39"/>
      <c r="CX992" s="39"/>
      <c r="CY992" s="39"/>
      <c r="CZ992" s="39"/>
      <c r="DA992" s="39"/>
      <c r="DB992" s="39"/>
      <c r="DC992" s="39"/>
      <c r="DD992" s="39"/>
      <c r="DE992" s="39"/>
      <c r="DF992" s="39"/>
      <c r="DG992" s="39"/>
      <c r="DH992" s="39"/>
      <c r="DI992" s="39"/>
      <c r="DJ992" s="39"/>
      <c r="DK992" s="39"/>
      <c r="DL992" s="39"/>
      <c r="DM992" s="39"/>
      <c r="DN992" s="39"/>
      <c r="DO992" s="39"/>
      <c r="DP992" s="39"/>
      <c r="DQ992" s="39"/>
      <c r="DR992" s="39"/>
      <c r="DS992" s="39"/>
      <c r="DT992" s="39"/>
      <c r="DU992" s="39"/>
      <c r="DV992" s="39"/>
      <c r="DW992" s="39"/>
      <c r="DX992" s="39"/>
      <c r="DY992" s="39"/>
      <c r="DZ992" s="39"/>
      <c r="EA992" s="39"/>
      <c r="EB992" s="39"/>
      <c r="EC992" s="39"/>
      <c r="ED992" s="39"/>
      <c r="EE992" s="39"/>
      <c r="EF992" s="39"/>
      <c r="EG992" s="39"/>
      <c r="EH992" s="39"/>
      <c r="EI992" s="39"/>
      <c r="EJ992" s="39"/>
      <c r="EK992" s="39"/>
      <c r="EL992" s="39"/>
      <c r="EM992" s="39"/>
      <c r="EN992" s="39"/>
      <c r="EO992" s="39"/>
      <c r="EP992" s="39"/>
      <c r="EQ992" s="39"/>
      <c r="ER992" s="39"/>
      <c r="ES992" s="39"/>
      <c r="ET992" s="39"/>
      <c r="EU992" s="39"/>
    </row>
    <row r="993" ht="16.5" customHeight="1">
      <c r="A993" s="1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  <c r="BW993" s="39"/>
      <c r="BX993" s="39"/>
      <c r="BY993" s="39"/>
      <c r="BZ993" s="39"/>
      <c r="CA993" s="39"/>
      <c r="CB993" s="39"/>
      <c r="CC993" s="39"/>
      <c r="CD993" s="39"/>
      <c r="CE993" s="39"/>
      <c r="CF993" s="39"/>
      <c r="CG993" s="39"/>
      <c r="CH993" s="39"/>
      <c r="CI993" s="39"/>
      <c r="CJ993" s="39"/>
      <c r="CK993" s="39"/>
      <c r="CL993" s="39"/>
      <c r="CM993" s="39"/>
      <c r="CN993" s="39"/>
      <c r="CO993" s="39"/>
      <c r="CP993" s="39"/>
      <c r="CQ993" s="39"/>
      <c r="CR993" s="39"/>
      <c r="CS993" s="39"/>
      <c r="CT993" s="39"/>
      <c r="CU993" s="39"/>
      <c r="CV993" s="39"/>
      <c r="CW993" s="39"/>
      <c r="CX993" s="39"/>
      <c r="CY993" s="39"/>
      <c r="CZ993" s="39"/>
      <c r="DA993" s="39"/>
      <c r="DB993" s="39"/>
      <c r="DC993" s="39"/>
      <c r="DD993" s="39"/>
      <c r="DE993" s="39"/>
      <c r="DF993" s="39"/>
      <c r="DG993" s="39"/>
      <c r="DH993" s="39"/>
      <c r="DI993" s="39"/>
      <c r="DJ993" s="39"/>
      <c r="DK993" s="39"/>
      <c r="DL993" s="39"/>
      <c r="DM993" s="39"/>
      <c r="DN993" s="39"/>
      <c r="DO993" s="39"/>
      <c r="DP993" s="39"/>
      <c r="DQ993" s="39"/>
      <c r="DR993" s="39"/>
      <c r="DS993" s="39"/>
      <c r="DT993" s="39"/>
      <c r="DU993" s="39"/>
      <c r="DV993" s="39"/>
      <c r="DW993" s="39"/>
      <c r="DX993" s="39"/>
      <c r="DY993" s="39"/>
      <c r="DZ993" s="39"/>
      <c r="EA993" s="39"/>
      <c r="EB993" s="39"/>
      <c r="EC993" s="39"/>
      <c r="ED993" s="39"/>
      <c r="EE993" s="39"/>
      <c r="EF993" s="39"/>
      <c r="EG993" s="39"/>
      <c r="EH993" s="39"/>
      <c r="EI993" s="39"/>
      <c r="EJ993" s="39"/>
      <c r="EK993" s="39"/>
      <c r="EL993" s="39"/>
      <c r="EM993" s="39"/>
      <c r="EN993" s="39"/>
      <c r="EO993" s="39"/>
      <c r="EP993" s="39"/>
      <c r="EQ993" s="39"/>
      <c r="ER993" s="39"/>
      <c r="ES993" s="39"/>
      <c r="ET993" s="39"/>
      <c r="EU993" s="39"/>
    </row>
    <row r="994" ht="16.5" customHeight="1">
      <c r="A994" s="1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39"/>
      <c r="BX994" s="39"/>
      <c r="BY994" s="39"/>
      <c r="BZ994" s="39"/>
      <c r="CA994" s="39"/>
      <c r="CB994" s="39"/>
      <c r="CC994" s="39"/>
      <c r="CD994" s="39"/>
      <c r="CE994" s="39"/>
      <c r="CF994" s="39"/>
      <c r="CG994" s="39"/>
      <c r="CH994" s="39"/>
      <c r="CI994" s="39"/>
      <c r="CJ994" s="39"/>
      <c r="CK994" s="39"/>
      <c r="CL994" s="39"/>
      <c r="CM994" s="39"/>
      <c r="CN994" s="39"/>
      <c r="CO994" s="39"/>
      <c r="CP994" s="39"/>
      <c r="CQ994" s="39"/>
      <c r="CR994" s="39"/>
      <c r="CS994" s="39"/>
      <c r="CT994" s="39"/>
      <c r="CU994" s="39"/>
      <c r="CV994" s="39"/>
      <c r="CW994" s="39"/>
      <c r="CX994" s="39"/>
      <c r="CY994" s="39"/>
      <c r="CZ994" s="39"/>
      <c r="DA994" s="39"/>
      <c r="DB994" s="39"/>
      <c r="DC994" s="39"/>
      <c r="DD994" s="39"/>
      <c r="DE994" s="39"/>
      <c r="DF994" s="39"/>
      <c r="DG994" s="39"/>
      <c r="DH994" s="39"/>
      <c r="DI994" s="39"/>
      <c r="DJ994" s="39"/>
      <c r="DK994" s="39"/>
      <c r="DL994" s="39"/>
      <c r="DM994" s="39"/>
      <c r="DN994" s="39"/>
      <c r="DO994" s="39"/>
      <c r="DP994" s="39"/>
      <c r="DQ994" s="39"/>
      <c r="DR994" s="39"/>
      <c r="DS994" s="39"/>
      <c r="DT994" s="39"/>
      <c r="DU994" s="39"/>
      <c r="DV994" s="39"/>
      <c r="DW994" s="39"/>
      <c r="DX994" s="39"/>
      <c r="DY994" s="39"/>
      <c r="DZ994" s="39"/>
      <c r="EA994" s="39"/>
      <c r="EB994" s="39"/>
      <c r="EC994" s="39"/>
      <c r="ED994" s="39"/>
      <c r="EE994" s="39"/>
      <c r="EF994" s="39"/>
      <c r="EG994" s="39"/>
      <c r="EH994" s="39"/>
      <c r="EI994" s="39"/>
      <c r="EJ994" s="39"/>
      <c r="EK994" s="39"/>
      <c r="EL994" s="39"/>
      <c r="EM994" s="39"/>
      <c r="EN994" s="39"/>
      <c r="EO994" s="39"/>
      <c r="EP994" s="39"/>
      <c r="EQ994" s="39"/>
      <c r="ER994" s="39"/>
      <c r="ES994" s="39"/>
      <c r="ET994" s="39"/>
      <c r="EU994" s="39"/>
    </row>
    <row r="995" ht="16.5" customHeight="1">
      <c r="A995" s="1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  <c r="BW995" s="39"/>
      <c r="BX995" s="39"/>
      <c r="BY995" s="39"/>
      <c r="BZ995" s="39"/>
      <c r="CA995" s="39"/>
      <c r="CB995" s="39"/>
      <c r="CC995" s="39"/>
      <c r="CD995" s="39"/>
      <c r="CE995" s="39"/>
      <c r="CF995" s="39"/>
      <c r="CG995" s="39"/>
      <c r="CH995" s="39"/>
      <c r="CI995" s="39"/>
      <c r="CJ995" s="39"/>
      <c r="CK995" s="39"/>
      <c r="CL995" s="39"/>
      <c r="CM995" s="39"/>
      <c r="CN995" s="39"/>
      <c r="CO995" s="39"/>
      <c r="CP995" s="39"/>
      <c r="CQ995" s="39"/>
      <c r="CR995" s="39"/>
      <c r="CS995" s="39"/>
      <c r="CT995" s="39"/>
      <c r="CU995" s="39"/>
      <c r="CV995" s="39"/>
      <c r="CW995" s="39"/>
      <c r="CX995" s="39"/>
      <c r="CY995" s="39"/>
      <c r="CZ995" s="39"/>
      <c r="DA995" s="39"/>
      <c r="DB995" s="39"/>
      <c r="DC995" s="39"/>
      <c r="DD995" s="39"/>
      <c r="DE995" s="39"/>
      <c r="DF995" s="39"/>
      <c r="DG995" s="39"/>
      <c r="DH995" s="39"/>
      <c r="DI995" s="39"/>
      <c r="DJ995" s="39"/>
      <c r="DK995" s="39"/>
      <c r="DL995" s="39"/>
      <c r="DM995" s="39"/>
      <c r="DN995" s="39"/>
      <c r="DO995" s="39"/>
      <c r="DP995" s="39"/>
      <c r="DQ995" s="39"/>
      <c r="DR995" s="39"/>
      <c r="DS995" s="39"/>
      <c r="DT995" s="39"/>
      <c r="DU995" s="39"/>
      <c r="DV995" s="39"/>
      <c r="DW995" s="39"/>
      <c r="DX995" s="39"/>
      <c r="DY995" s="39"/>
      <c r="DZ995" s="39"/>
      <c r="EA995" s="39"/>
      <c r="EB995" s="39"/>
      <c r="EC995" s="39"/>
      <c r="ED995" s="39"/>
      <c r="EE995" s="39"/>
      <c r="EF995" s="39"/>
      <c r="EG995" s="39"/>
      <c r="EH995" s="39"/>
      <c r="EI995" s="39"/>
      <c r="EJ995" s="39"/>
      <c r="EK995" s="39"/>
      <c r="EL995" s="39"/>
      <c r="EM995" s="39"/>
      <c r="EN995" s="39"/>
      <c r="EO995" s="39"/>
      <c r="EP995" s="39"/>
      <c r="EQ995" s="39"/>
      <c r="ER995" s="39"/>
      <c r="ES995" s="39"/>
      <c r="ET995" s="39"/>
      <c r="EU995" s="39"/>
    </row>
    <row r="996" ht="16.5" customHeight="1">
      <c r="A996" s="1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  <c r="BW996" s="39"/>
      <c r="BX996" s="39"/>
      <c r="BY996" s="39"/>
      <c r="BZ996" s="39"/>
      <c r="CA996" s="39"/>
      <c r="CB996" s="39"/>
      <c r="CC996" s="39"/>
      <c r="CD996" s="39"/>
      <c r="CE996" s="39"/>
      <c r="CF996" s="39"/>
      <c r="CG996" s="39"/>
      <c r="CH996" s="39"/>
      <c r="CI996" s="39"/>
      <c r="CJ996" s="39"/>
      <c r="CK996" s="39"/>
      <c r="CL996" s="39"/>
      <c r="CM996" s="39"/>
      <c r="CN996" s="39"/>
      <c r="CO996" s="39"/>
      <c r="CP996" s="39"/>
      <c r="CQ996" s="39"/>
      <c r="CR996" s="39"/>
      <c r="CS996" s="39"/>
      <c r="CT996" s="39"/>
      <c r="CU996" s="39"/>
      <c r="CV996" s="39"/>
      <c r="CW996" s="39"/>
      <c r="CX996" s="39"/>
      <c r="CY996" s="39"/>
      <c r="CZ996" s="39"/>
      <c r="DA996" s="39"/>
      <c r="DB996" s="39"/>
      <c r="DC996" s="39"/>
      <c r="DD996" s="39"/>
      <c r="DE996" s="39"/>
      <c r="DF996" s="39"/>
      <c r="DG996" s="39"/>
      <c r="DH996" s="39"/>
      <c r="DI996" s="39"/>
      <c r="DJ996" s="39"/>
      <c r="DK996" s="39"/>
      <c r="DL996" s="39"/>
      <c r="DM996" s="39"/>
      <c r="DN996" s="39"/>
      <c r="DO996" s="39"/>
      <c r="DP996" s="39"/>
      <c r="DQ996" s="39"/>
      <c r="DR996" s="39"/>
      <c r="DS996" s="39"/>
      <c r="DT996" s="39"/>
      <c r="DU996" s="39"/>
      <c r="DV996" s="39"/>
      <c r="DW996" s="39"/>
      <c r="DX996" s="39"/>
      <c r="DY996" s="39"/>
      <c r="DZ996" s="39"/>
      <c r="EA996" s="39"/>
      <c r="EB996" s="39"/>
      <c r="EC996" s="39"/>
      <c r="ED996" s="39"/>
      <c r="EE996" s="39"/>
      <c r="EF996" s="39"/>
      <c r="EG996" s="39"/>
      <c r="EH996" s="39"/>
      <c r="EI996" s="39"/>
      <c r="EJ996" s="39"/>
      <c r="EK996" s="39"/>
      <c r="EL996" s="39"/>
      <c r="EM996" s="39"/>
      <c r="EN996" s="39"/>
      <c r="EO996" s="39"/>
      <c r="EP996" s="39"/>
      <c r="EQ996" s="39"/>
      <c r="ER996" s="39"/>
      <c r="ES996" s="39"/>
      <c r="ET996" s="39"/>
      <c r="EU996" s="39"/>
    </row>
    <row r="997" ht="16.5" customHeight="1">
      <c r="A997" s="1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  <c r="BW997" s="39"/>
      <c r="BX997" s="39"/>
      <c r="BY997" s="39"/>
      <c r="BZ997" s="39"/>
      <c r="CA997" s="39"/>
      <c r="CB997" s="39"/>
      <c r="CC997" s="39"/>
      <c r="CD997" s="39"/>
      <c r="CE997" s="39"/>
      <c r="CF997" s="39"/>
      <c r="CG997" s="39"/>
      <c r="CH997" s="39"/>
      <c r="CI997" s="39"/>
      <c r="CJ997" s="39"/>
      <c r="CK997" s="39"/>
      <c r="CL997" s="39"/>
      <c r="CM997" s="39"/>
      <c r="CN997" s="39"/>
      <c r="CO997" s="39"/>
      <c r="CP997" s="39"/>
      <c r="CQ997" s="39"/>
      <c r="CR997" s="39"/>
      <c r="CS997" s="39"/>
      <c r="CT997" s="39"/>
      <c r="CU997" s="39"/>
      <c r="CV997" s="39"/>
      <c r="CW997" s="39"/>
      <c r="CX997" s="39"/>
      <c r="CY997" s="39"/>
      <c r="CZ997" s="39"/>
      <c r="DA997" s="39"/>
      <c r="DB997" s="39"/>
      <c r="DC997" s="39"/>
      <c r="DD997" s="39"/>
      <c r="DE997" s="39"/>
      <c r="DF997" s="39"/>
      <c r="DG997" s="39"/>
      <c r="DH997" s="39"/>
      <c r="DI997" s="39"/>
      <c r="DJ997" s="39"/>
      <c r="DK997" s="39"/>
      <c r="DL997" s="39"/>
      <c r="DM997" s="39"/>
      <c r="DN997" s="39"/>
      <c r="DO997" s="39"/>
      <c r="DP997" s="39"/>
      <c r="DQ997" s="39"/>
      <c r="DR997" s="39"/>
      <c r="DS997" s="39"/>
      <c r="DT997" s="39"/>
      <c r="DU997" s="39"/>
      <c r="DV997" s="39"/>
      <c r="DW997" s="39"/>
      <c r="DX997" s="39"/>
      <c r="DY997" s="39"/>
      <c r="DZ997" s="39"/>
      <c r="EA997" s="39"/>
      <c r="EB997" s="39"/>
      <c r="EC997" s="39"/>
      <c r="ED997" s="39"/>
      <c r="EE997" s="39"/>
      <c r="EF997" s="39"/>
      <c r="EG997" s="39"/>
      <c r="EH997" s="39"/>
      <c r="EI997" s="39"/>
      <c r="EJ997" s="39"/>
      <c r="EK997" s="39"/>
      <c r="EL997" s="39"/>
      <c r="EM997" s="39"/>
      <c r="EN997" s="39"/>
      <c r="EO997" s="39"/>
      <c r="EP997" s="39"/>
      <c r="EQ997" s="39"/>
      <c r="ER997" s="39"/>
      <c r="ES997" s="39"/>
      <c r="ET997" s="39"/>
      <c r="EU997" s="39"/>
    </row>
    <row r="998" ht="16.5" customHeight="1">
      <c r="A998" s="1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  <c r="BW998" s="39"/>
      <c r="BX998" s="39"/>
      <c r="BY998" s="39"/>
      <c r="BZ998" s="39"/>
      <c r="CA998" s="39"/>
      <c r="CB998" s="39"/>
      <c r="CC998" s="39"/>
      <c r="CD998" s="39"/>
      <c r="CE998" s="39"/>
      <c r="CF998" s="39"/>
      <c r="CG998" s="39"/>
      <c r="CH998" s="39"/>
      <c r="CI998" s="39"/>
      <c r="CJ998" s="39"/>
      <c r="CK998" s="39"/>
      <c r="CL998" s="39"/>
      <c r="CM998" s="39"/>
      <c r="CN998" s="39"/>
      <c r="CO998" s="39"/>
      <c r="CP998" s="39"/>
      <c r="CQ998" s="39"/>
      <c r="CR998" s="39"/>
      <c r="CS998" s="39"/>
      <c r="CT998" s="39"/>
      <c r="CU998" s="39"/>
      <c r="CV998" s="39"/>
      <c r="CW998" s="39"/>
      <c r="CX998" s="39"/>
      <c r="CY998" s="39"/>
      <c r="CZ998" s="39"/>
      <c r="DA998" s="39"/>
      <c r="DB998" s="39"/>
      <c r="DC998" s="39"/>
      <c r="DD998" s="39"/>
      <c r="DE998" s="39"/>
      <c r="DF998" s="39"/>
      <c r="DG998" s="39"/>
      <c r="DH998" s="39"/>
      <c r="DI998" s="39"/>
      <c r="DJ998" s="39"/>
      <c r="DK998" s="39"/>
      <c r="DL998" s="39"/>
      <c r="DM998" s="39"/>
      <c r="DN998" s="39"/>
      <c r="DO998" s="39"/>
      <c r="DP998" s="39"/>
      <c r="DQ998" s="39"/>
      <c r="DR998" s="39"/>
      <c r="DS998" s="39"/>
      <c r="DT998" s="39"/>
      <c r="DU998" s="39"/>
      <c r="DV998" s="39"/>
      <c r="DW998" s="39"/>
      <c r="DX998" s="39"/>
      <c r="DY998" s="39"/>
      <c r="DZ998" s="39"/>
      <c r="EA998" s="39"/>
      <c r="EB998" s="39"/>
      <c r="EC998" s="39"/>
      <c r="ED998" s="39"/>
      <c r="EE998" s="39"/>
      <c r="EF998" s="39"/>
      <c r="EG998" s="39"/>
      <c r="EH998" s="39"/>
      <c r="EI998" s="39"/>
      <c r="EJ998" s="39"/>
      <c r="EK998" s="39"/>
      <c r="EL998" s="39"/>
      <c r="EM998" s="39"/>
      <c r="EN998" s="39"/>
      <c r="EO998" s="39"/>
      <c r="EP998" s="39"/>
      <c r="EQ998" s="39"/>
      <c r="ER998" s="39"/>
      <c r="ES998" s="39"/>
      <c r="ET998" s="39"/>
      <c r="EU998" s="39"/>
    </row>
    <row r="999" ht="16.5" customHeight="1">
      <c r="A999" s="1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  <c r="BW999" s="39"/>
      <c r="BX999" s="39"/>
      <c r="BY999" s="39"/>
      <c r="BZ999" s="39"/>
      <c r="CA999" s="39"/>
      <c r="CB999" s="39"/>
      <c r="CC999" s="39"/>
      <c r="CD999" s="39"/>
      <c r="CE999" s="39"/>
      <c r="CF999" s="39"/>
      <c r="CG999" s="39"/>
      <c r="CH999" s="39"/>
      <c r="CI999" s="39"/>
      <c r="CJ999" s="39"/>
      <c r="CK999" s="39"/>
      <c r="CL999" s="39"/>
      <c r="CM999" s="39"/>
      <c r="CN999" s="39"/>
      <c r="CO999" s="39"/>
      <c r="CP999" s="39"/>
      <c r="CQ999" s="39"/>
      <c r="CR999" s="39"/>
      <c r="CS999" s="39"/>
      <c r="CT999" s="39"/>
      <c r="CU999" s="39"/>
      <c r="CV999" s="39"/>
      <c r="CW999" s="39"/>
      <c r="CX999" s="39"/>
      <c r="CY999" s="39"/>
      <c r="CZ999" s="39"/>
      <c r="DA999" s="39"/>
      <c r="DB999" s="39"/>
      <c r="DC999" s="39"/>
      <c r="DD999" s="39"/>
      <c r="DE999" s="39"/>
      <c r="DF999" s="39"/>
      <c r="DG999" s="39"/>
      <c r="DH999" s="39"/>
      <c r="DI999" s="39"/>
      <c r="DJ999" s="39"/>
      <c r="DK999" s="39"/>
      <c r="DL999" s="39"/>
      <c r="DM999" s="39"/>
      <c r="DN999" s="39"/>
      <c r="DO999" s="39"/>
      <c r="DP999" s="39"/>
      <c r="DQ999" s="39"/>
      <c r="DR999" s="39"/>
      <c r="DS999" s="39"/>
      <c r="DT999" s="39"/>
      <c r="DU999" s="39"/>
      <c r="DV999" s="39"/>
      <c r="DW999" s="39"/>
      <c r="DX999" s="39"/>
      <c r="DY999" s="39"/>
      <c r="DZ999" s="39"/>
      <c r="EA999" s="39"/>
      <c r="EB999" s="39"/>
      <c r="EC999" s="39"/>
      <c r="ED999" s="39"/>
      <c r="EE999" s="39"/>
      <c r="EF999" s="39"/>
      <c r="EG999" s="39"/>
      <c r="EH999" s="39"/>
      <c r="EI999" s="39"/>
      <c r="EJ999" s="39"/>
      <c r="EK999" s="39"/>
      <c r="EL999" s="39"/>
      <c r="EM999" s="39"/>
      <c r="EN999" s="39"/>
      <c r="EO999" s="39"/>
      <c r="EP999" s="39"/>
      <c r="EQ999" s="39"/>
      <c r="ER999" s="39"/>
      <c r="ES999" s="39"/>
      <c r="ET999" s="39"/>
      <c r="EU999" s="39"/>
    </row>
    <row r="1000" ht="16.5" customHeight="1">
      <c r="A1000" s="1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  <c r="BW1000" s="39"/>
      <c r="BX1000" s="39"/>
      <c r="BY1000" s="39"/>
      <c r="BZ1000" s="39"/>
      <c r="CA1000" s="39"/>
      <c r="CB1000" s="39"/>
      <c r="CC1000" s="39"/>
      <c r="CD1000" s="39"/>
      <c r="CE1000" s="39"/>
      <c r="CF1000" s="39"/>
      <c r="CG1000" s="39"/>
      <c r="CH1000" s="39"/>
      <c r="CI1000" s="39"/>
      <c r="CJ1000" s="39"/>
      <c r="CK1000" s="39"/>
      <c r="CL1000" s="39"/>
      <c r="CM1000" s="39"/>
      <c r="CN1000" s="39"/>
      <c r="CO1000" s="39"/>
      <c r="CP1000" s="39"/>
      <c r="CQ1000" s="39"/>
      <c r="CR1000" s="39"/>
      <c r="CS1000" s="39"/>
      <c r="CT1000" s="39"/>
      <c r="CU1000" s="39"/>
      <c r="CV1000" s="39"/>
      <c r="CW1000" s="39"/>
      <c r="CX1000" s="39"/>
      <c r="CY1000" s="39"/>
      <c r="CZ1000" s="39"/>
      <c r="DA1000" s="39"/>
      <c r="DB1000" s="39"/>
      <c r="DC1000" s="39"/>
      <c r="DD1000" s="39"/>
      <c r="DE1000" s="39"/>
      <c r="DF1000" s="39"/>
      <c r="DG1000" s="39"/>
      <c r="DH1000" s="39"/>
      <c r="DI1000" s="39"/>
      <c r="DJ1000" s="39"/>
      <c r="DK1000" s="39"/>
      <c r="DL1000" s="39"/>
      <c r="DM1000" s="39"/>
      <c r="DN1000" s="39"/>
      <c r="DO1000" s="39"/>
      <c r="DP1000" s="39"/>
      <c r="DQ1000" s="39"/>
      <c r="DR1000" s="39"/>
      <c r="DS1000" s="39"/>
      <c r="DT1000" s="39"/>
      <c r="DU1000" s="39"/>
      <c r="DV1000" s="39"/>
      <c r="DW1000" s="39"/>
      <c r="DX1000" s="39"/>
      <c r="DY1000" s="39"/>
      <c r="DZ1000" s="39"/>
      <c r="EA1000" s="39"/>
      <c r="EB1000" s="39"/>
      <c r="EC1000" s="39"/>
      <c r="ED1000" s="39"/>
      <c r="EE1000" s="39"/>
      <c r="EF1000" s="39"/>
      <c r="EG1000" s="39"/>
      <c r="EH1000" s="39"/>
      <c r="EI1000" s="39"/>
      <c r="EJ1000" s="39"/>
      <c r="EK1000" s="39"/>
      <c r="EL1000" s="39"/>
      <c r="EM1000" s="39"/>
      <c r="EN1000" s="39"/>
      <c r="EO1000" s="39"/>
      <c r="EP1000" s="39"/>
      <c r="EQ1000" s="39"/>
      <c r="ER1000" s="39"/>
      <c r="ES1000" s="39"/>
      <c r="ET1000" s="39"/>
      <c r="EU1000" s="39"/>
    </row>
  </sheetData>
  <mergeCells count="4">
    <mergeCell ref="A3:K3"/>
    <mergeCell ref="A19:K19"/>
    <mergeCell ref="A27:K27"/>
    <mergeCell ref="A48:K48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57"/>
    <col customWidth="1" min="2" max="6" width="11.86"/>
    <col customWidth="1" min="7" max="26" width="8.7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B2" s="2">
        <v>2017.0</v>
      </c>
      <c r="C2" s="2">
        <v>2018.0</v>
      </c>
      <c r="D2" s="2">
        <v>2019.0</v>
      </c>
      <c r="E2" s="2">
        <v>2020.0</v>
      </c>
      <c r="F2" s="2">
        <v>2021.0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1" t="s">
        <v>82</v>
      </c>
      <c r="B3" s="8">
        <v>265253.6</v>
      </c>
      <c r="C3" s="8">
        <v>327777.6</v>
      </c>
      <c r="D3" s="8">
        <v>316603.4</v>
      </c>
      <c r="E3" s="8">
        <v>209132.3</v>
      </c>
      <c r="F3" s="8">
        <v>348307.0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83</v>
      </c>
      <c r="B4" s="8">
        <v>33.7</v>
      </c>
      <c r="C4" s="8">
        <v>36.8</v>
      </c>
      <c r="D4" s="8">
        <v>33.6</v>
      </c>
      <c r="E4" s="8">
        <v>24.4</v>
      </c>
      <c r="F4" s="8">
        <v>28.2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84</v>
      </c>
      <c r="B5" s="8">
        <v>439.9</v>
      </c>
      <c r="C5" s="8">
        <v>493.0</v>
      </c>
      <c r="D5" s="8">
        <v>458.9</v>
      </c>
      <c r="E5" s="8">
        <v>569.5</v>
      </c>
      <c r="F5" s="8">
        <v>537.8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85</v>
      </c>
      <c r="B6" s="8">
        <v>304.1</v>
      </c>
      <c r="C6" s="8">
        <v>322.6</v>
      </c>
      <c r="D6" s="8">
        <v>328.3</v>
      </c>
      <c r="E6" s="8">
        <v>313.6</v>
      </c>
      <c r="F6" s="8">
        <v>405.5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86</v>
      </c>
      <c r="B7" s="8">
        <v>239.2</v>
      </c>
      <c r="C7" s="8">
        <v>441.5</v>
      </c>
      <c r="D7" s="8">
        <v>316.7</v>
      </c>
      <c r="E7" s="8">
        <v>261.3</v>
      </c>
      <c r="F7" s="8">
        <v>228.4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87</v>
      </c>
      <c r="B8" s="8">
        <v>156.9</v>
      </c>
      <c r="C8" s="8">
        <v>330.3</v>
      </c>
      <c r="D8" s="8">
        <v>348.8</v>
      </c>
      <c r="E8" s="8">
        <v>280.8</v>
      </c>
      <c r="F8" s="8">
        <v>241.9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88</v>
      </c>
      <c r="B9" s="8">
        <v>4751.6</v>
      </c>
      <c r="C9" s="8">
        <v>5262.2</v>
      </c>
      <c r="D9" s="8">
        <v>4606.1</v>
      </c>
      <c r="E9" s="8">
        <v>6810.9</v>
      </c>
      <c r="F9" s="8">
        <v>7783.3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89</v>
      </c>
      <c r="B10" s="8">
        <v>591.4</v>
      </c>
      <c r="C10" s="8">
        <v>652.3</v>
      </c>
      <c r="D10" s="8">
        <v>685.9</v>
      </c>
      <c r="E10" s="8">
        <v>684.4</v>
      </c>
      <c r="F10" s="8">
        <v>801.9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90</v>
      </c>
      <c r="B11" s="8">
        <v>2109602.2</v>
      </c>
      <c r="C11" s="8">
        <v>2216546.9</v>
      </c>
      <c r="D11" s="8">
        <v>2311586.1</v>
      </c>
      <c r="E11" s="8">
        <v>2373278.4</v>
      </c>
      <c r="F11" s="8">
        <v>2685544.6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91</v>
      </c>
      <c r="B12" s="8">
        <v>1074220.6</v>
      </c>
      <c r="C12" s="8">
        <v>1229130.0</v>
      </c>
      <c r="D12" s="8">
        <v>1391357.3</v>
      </c>
      <c r="E12" s="8">
        <v>1623605.0</v>
      </c>
      <c r="F12" s="8">
        <v>1818538.8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92</v>
      </c>
      <c r="B13" s="8">
        <v>5857.9</v>
      </c>
      <c r="C13" s="8">
        <v>5948.7</v>
      </c>
      <c r="D13" s="8">
        <v>6129.1</v>
      </c>
      <c r="E13" s="8">
        <v>7375.6</v>
      </c>
      <c r="F13" s="8">
        <v>9098.4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93</v>
      </c>
      <c r="B14" s="8">
        <v>5170.6</v>
      </c>
      <c r="C14" s="8">
        <v>5189.2</v>
      </c>
      <c r="D14" s="8">
        <v>5207.1</v>
      </c>
      <c r="E14" s="8">
        <v>4678.5</v>
      </c>
      <c r="F14" s="8">
        <v>5192.1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94</v>
      </c>
      <c r="B15" s="8">
        <v>8410.1</v>
      </c>
      <c r="C15" s="8">
        <v>8702.3</v>
      </c>
      <c r="D15" s="8">
        <v>8854.0</v>
      </c>
      <c r="E15" s="8">
        <v>8796.4</v>
      </c>
      <c r="F15" s="8">
        <v>9565.4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8"/>
      <c r="C16" s="8"/>
      <c r="D16" s="8"/>
      <c r="E16" s="8"/>
      <c r="F16" s="8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8"/>
      <c r="C17" s="8"/>
      <c r="D17" s="8"/>
      <c r="E17" s="8"/>
      <c r="F17" s="8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2021-09-22T07:01:33Z</dcterms:created>
  <dc:creator>USER</dc:creator>
</cp:coreProperties>
</file>