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\killings\"/>
    </mc:Choice>
  </mc:AlternateContent>
  <bookViews>
    <workbookView xWindow="0" yWindow="0" windowWidth="23016" windowHeight="9336" activeTab="3"/>
  </bookViews>
  <sheets>
    <sheet name="by year" sheetId="20" r:id="rId1"/>
    <sheet name="by state" sheetId="21" r:id="rId2"/>
    <sheet name="csv" sheetId="13" r:id="rId3"/>
    <sheet name="census" sheetId="22" r:id="rId4"/>
  </sheets>
  <definedNames>
    <definedName name="census">census!$A$6:$B$56</definedName>
    <definedName name="csv">csv!$A:$C</definedName>
    <definedName name="pivot_table">'by state'!$A$4:$B$52</definedName>
    <definedName name="report" localSheetId="2">csv!$A$1:$C$1661</definedName>
    <definedName name="state_population_estimates_and_census_2010_counts_did_they_match" localSheetId="3">census!$A$1:$E$138</definedName>
  </definedNames>
  <calcPr calcId="152511"/>
  <pivotCaches>
    <pivotCache cacheId="2" r:id="rId5"/>
    <pivotCache cacheId="6" r:id="rId6"/>
  </pivotCaches>
  <fileRecoveryPr repairLoad="1"/>
</workbook>
</file>

<file path=xl/calcChain.xml><?xml version="1.0" encoding="utf-8"?>
<calcChain xmlns="http://schemas.openxmlformats.org/spreadsheetml/2006/main">
  <c r="M52" i="21" l="1"/>
  <c r="M51" i="21"/>
  <c r="M50" i="21"/>
  <c r="M49" i="21"/>
  <c r="M48" i="21"/>
  <c r="M47" i="21"/>
  <c r="M46" i="21"/>
  <c r="M45" i="21"/>
  <c r="M44" i="21"/>
  <c r="M43" i="21"/>
  <c r="M42" i="21"/>
  <c r="M41" i="21"/>
  <c r="M40" i="21"/>
  <c r="M39" i="21"/>
  <c r="M38" i="21"/>
  <c r="M37" i="21"/>
  <c r="M36" i="21"/>
  <c r="M35" i="21"/>
  <c r="M34" i="21"/>
  <c r="M33" i="21"/>
  <c r="M32" i="21"/>
  <c r="M31" i="21"/>
  <c r="M30" i="21"/>
  <c r="M29" i="21"/>
  <c r="M28" i="21"/>
  <c r="M27" i="21"/>
  <c r="M26" i="21"/>
  <c r="M25" i="21"/>
  <c r="M24" i="21"/>
  <c r="M23" i="21"/>
  <c r="M22" i="21"/>
  <c r="M21" i="21"/>
  <c r="M20" i="21"/>
  <c r="M19" i="21"/>
  <c r="M18" i="21"/>
  <c r="M17" i="21"/>
  <c r="M16" i="21"/>
  <c r="M15" i="21"/>
  <c r="M14" i="21"/>
  <c r="M13" i="21"/>
  <c r="M12" i="21"/>
  <c r="M11" i="21"/>
  <c r="M10" i="21"/>
  <c r="M9" i="21"/>
  <c r="M8" i="21"/>
  <c r="M7" i="21"/>
  <c r="M6" i="21"/>
  <c r="M5" i="21"/>
  <c r="M4" i="21"/>
  <c r="J46" i="21"/>
  <c r="J18" i="21"/>
  <c r="J11" i="21"/>
  <c r="J32" i="21"/>
  <c r="J23" i="21"/>
  <c r="J14" i="21"/>
  <c r="J41" i="21"/>
  <c r="J17" i="21"/>
  <c r="J49" i="21"/>
  <c r="J15" i="21"/>
  <c r="J13" i="21"/>
  <c r="J6" i="21"/>
  <c r="J9" i="21"/>
  <c r="J33" i="21"/>
  <c r="J48" i="21"/>
  <c r="J34" i="21"/>
  <c r="J35" i="21"/>
  <c r="J29" i="21"/>
  <c r="J52" i="21"/>
  <c r="J10" i="21"/>
  <c r="J26" i="21"/>
  <c r="J24" i="21"/>
  <c r="J45" i="21"/>
  <c r="J27" i="21"/>
  <c r="J8" i="21"/>
  <c r="J43" i="21"/>
  <c r="J21" i="21"/>
  <c r="J36" i="21"/>
  <c r="J7" i="21"/>
  <c r="J28" i="21"/>
  <c r="J20" i="21"/>
  <c r="J5" i="21"/>
  <c r="J47" i="21"/>
  <c r="J42" i="21"/>
  <c r="J51" i="21"/>
  <c r="J40" i="21"/>
  <c r="J37" i="21"/>
  <c r="J22" i="21"/>
  <c r="J30" i="21"/>
  <c r="J4" i="21"/>
  <c r="J39" i="21"/>
  <c r="J44" i="21"/>
  <c r="J19" i="21"/>
  <c r="J50" i="21"/>
  <c r="J31" i="21"/>
  <c r="J12" i="21"/>
  <c r="J25" i="21"/>
  <c r="J38" i="21"/>
  <c r="J16" i="21"/>
  <c r="F12" i="21"/>
  <c r="F43" i="21"/>
  <c r="F51" i="21"/>
  <c r="F32" i="21"/>
  <c r="F44" i="21"/>
  <c r="F39" i="21"/>
  <c r="F11" i="21"/>
  <c r="F40" i="21"/>
  <c r="F29" i="21"/>
  <c r="F46" i="21"/>
  <c r="F31" i="21"/>
  <c r="F21" i="21"/>
  <c r="F41" i="21"/>
  <c r="F26" i="21"/>
  <c r="F45" i="21"/>
  <c r="F7" i="21"/>
  <c r="E12" i="21"/>
  <c r="G12" i="21" s="1"/>
  <c r="E43" i="21"/>
  <c r="G43" i="21" s="1"/>
  <c r="E51" i="21"/>
  <c r="G51" i="21" s="1"/>
  <c r="E32" i="21"/>
  <c r="G32" i="21" s="1"/>
  <c r="E44" i="21"/>
  <c r="G44" i="21" s="1"/>
  <c r="E39" i="21"/>
  <c r="G39" i="21" s="1"/>
  <c r="E11" i="21"/>
  <c r="G11" i="21" s="1"/>
  <c r="E40" i="21"/>
  <c r="G40" i="21" s="1"/>
  <c r="E29" i="21"/>
  <c r="G29" i="21" s="1"/>
  <c r="E46" i="21"/>
  <c r="G46" i="21" s="1"/>
  <c r="E31" i="21"/>
  <c r="G31" i="21" s="1"/>
  <c r="E21" i="21"/>
  <c r="G21" i="21" s="1"/>
  <c r="E41" i="21"/>
  <c r="G41" i="21" s="1"/>
  <c r="E26" i="21"/>
  <c r="G26" i="21" s="1"/>
  <c r="E45" i="21"/>
  <c r="G45" i="21" s="1"/>
  <c r="E7" i="21"/>
  <c r="G7" i="21" s="1"/>
  <c r="F28" i="21"/>
  <c r="F23" i="21"/>
  <c r="F22" i="21"/>
  <c r="F20" i="21"/>
  <c r="F34" i="21"/>
  <c r="F27" i="21"/>
  <c r="F13" i="21"/>
  <c r="F47" i="21"/>
  <c r="F52" i="21"/>
  <c r="F24" i="21"/>
  <c r="F18" i="21"/>
  <c r="F9" i="21"/>
  <c r="F16" i="21"/>
  <c r="F35" i="21"/>
  <c r="F33" i="21"/>
  <c r="F5" i="21"/>
  <c r="F17" i="21"/>
  <c r="F19" i="21"/>
  <c r="F38" i="21"/>
  <c r="F15" i="21"/>
  <c r="F50" i="21"/>
  <c r="F14" i="21"/>
  <c r="F48" i="21"/>
  <c r="F25" i="21"/>
  <c r="F37" i="21"/>
  <c r="F36" i="21"/>
  <c r="F8" i="21"/>
  <c r="F4" i="21"/>
  <c r="F10" i="21"/>
  <c r="F42" i="21"/>
  <c r="F49" i="21"/>
  <c r="F6" i="21"/>
  <c r="F30" i="21"/>
  <c r="E30" i="21" l="1"/>
  <c r="G30" i="21" s="1"/>
  <c r="E6" i="21"/>
  <c r="G6" i="21" s="1"/>
  <c r="E10" i="21"/>
  <c r="G10" i="21" s="1"/>
  <c r="E36" i="21"/>
  <c r="G36" i="21" s="1"/>
  <c r="E48" i="21"/>
  <c r="G48" i="21" s="1"/>
  <c r="E15" i="21"/>
  <c r="G15" i="21" s="1"/>
  <c r="E17" i="21"/>
  <c r="G17" i="21" s="1"/>
  <c r="E35" i="21"/>
  <c r="G35" i="21" s="1"/>
  <c r="E18" i="21"/>
  <c r="G18" i="21" s="1"/>
  <c r="E47" i="21"/>
  <c r="G47" i="21" s="1"/>
  <c r="E34" i="21"/>
  <c r="G34" i="21" s="1"/>
  <c r="E23" i="21"/>
  <c r="G23" i="21" s="1"/>
  <c r="E49" i="21"/>
  <c r="G49" i="21" s="1"/>
  <c r="E4" i="21"/>
  <c r="G4" i="21" s="1"/>
  <c r="E37" i="21"/>
  <c r="G37" i="21" s="1"/>
  <c r="E14" i="21"/>
  <c r="G14" i="21" s="1"/>
  <c r="E38" i="21"/>
  <c r="G38" i="21" s="1"/>
  <c r="E5" i="21"/>
  <c r="G5" i="21" s="1"/>
  <c r="E16" i="21"/>
  <c r="G16" i="21" s="1"/>
  <c r="E24" i="21"/>
  <c r="G24" i="21" s="1"/>
  <c r="E13" i="21"/>
  <c r="G13" i="21" s="1"/>
  <c r="E20" i="21"/>
  <c r="G20" i="21" s="1"/>
  <c r="E28" i="21"/>
  <c r="G28" i="21" s="1"/>
  <c r="E42" i="21"/>
  <c r="G42" i="21" s="1"/>
  <c r="E8" i="21"/>
  <c r="G8" i="21" s="1"/>
  <c r="E25" i="21"/>
  <c r="G25" i="21" s="1"/>
  <c r="E50" i="21"/>
  <c r="G50" i="21" s="1"/>
  <c r="E19" i="21"/>
  <c r="G19" i="21" s="1"/>
  <c r="E33" i="21"/>
  <c r="G33" i="21" s="1"/>
  <c r="E9" i="21"/>
  <c r="G9" i="21" s="1"/>
  <c r="E52" i="21"/>
  <c r="G52" i="21" s="1"/>
  <c r="E27" i="21"/>
  <c r="G27" i="21" s="1"/>
  <c r="E22" i="21"/>
  <c r="G22" i="21" s="1"/>
  <c r="D2050" i="13"/>
  <c r="D2049" i="13"/>
  <c r="D2048" i="13"/>
  <c r="D2047" i="13"/>
  <c r="D2046" i="13"/>
  <c r="D2045" i="13"/>
  <c r="D2044" i="13"/>
  <c r="D2043" i="13"/>
  <c r="D2042" i="13"/>
  <c r="D2041" i="13"/>
  <c r="D2040" i="13"/>
  <c r="D2039" i="13"/>
  <c r="D2038" i="13"/>
  <c r="D2037" i="13"/>
  <c r="D2036" i="13"/>
  <c r="D2035" i="13"/>
  <c r="D2034" i="13"/>
  <c r="D2033" i="13"/>
  <c r="D2032" i="13"/>
  <c r="D2031" i="13"/>
  <c r="D2030" i="13"/>
  <c r="D2029" i="13"/>
  <c r="D2028" i="13"/>
  <c r="D2027" i="13"/>
  <c r="D2026" i="13"/>
  <c r="D2025" i="13"/>
  <c r="D2024" i="13"/>
  <c r="D2023" i="13"/>
  <c r="D2022" i="13"/>
  <c r="D2021" i="13"/>
  <c r="D2020" i="13"/>
  <c r="D2019" i="13"/>
  <c r="D2018" i="13"/>
  <c r="D2017" i="13"/>
  <c r="D2016" i="13"/>
  <c r="D2015" i="13"/>
  <c r="D2014" i="13"/>
  <c r="D2013" i="13"/>
  <c r="D2012" i="13"/>
  <c r="D2011" i="13"/>
  <c r="D2010" i="13"/>
  <c r="D2009" i="13"/>
  <c r="D2008" i="13"/>
  <c r="D2007" i="13"/>
  <c r="D2006" i="13"/>
  <c r="D2005" i="13"/>
  <c r="D2004" i="13"/>
  <c r="D2003" i="13"/>
  <c r="D2002" i="13"/>
  <c r="D2001" i="13"/>
  <c r="D2000" i="13"/>
  <c r="D1999" i="13"/>
  <c r="D1998" i="13"/>
  <c r="D1997" i="13"/>
  <c r="D1996" i="13"/>
  <c r="D1995" i="13"/>
  <c r="D1994" i="13"/>
  <c r="D1993" i="13"/>
  <c r="D1992" i="13"/>
  <c r="D1991" i="13"/>
  <c r="D1990" i="13"/>
  <c r="D1989" i="13"/>
  <c r="D1988" i="13"/>
  <c r="D1987" i="13"/>
  <c r="D1986" i="13"/>
  <c r="D1985" i="13"/>
  <c r="D1984" i="13"/>
  <c r="D1983" i="13"/>
  <c r="D1982" i="13"/>
  <c r="D1981" i="13"/>
  <c r="D1980" i="13"/>
  <c r="D1979" i="13"/>
  <c r="D1978" i="13"/>
  <c r="D1977" i="13"/>
  <c r="D1976" i="13"/>
  <c r="D1975" i="13"/>
  <c r="D1974" i="13"/>
  <c r="D1973" i="13"/>
  <c r="D1972" i="13"/>
  <c r="D1971" i="13"/>
  <c r="D1970" i="13"/>
  <c r="D1969" i="13"/>
  <c r="D1968" i="13"/>
  <c r="D1967" i="13"/>
  <c r="D1966" i="13"/>
  <c r="D1965" i="13"/>
  <c r="D1964" i="13"/>
  <c r="D1963" i="13"/>
  <c r="D1962" i="13"/>
  <c r="D1961" i="13"/>
  <c r="D1960" i="13"/>
  <c r="D1959" i="13"/>
  <c r="D1958" i="13"/>
  <c r="D1957" i="13"/>
  <c r="D1956" i="13"/>
  <c r="D1955" i="13"/>
  <c r="D1954" i="13"/>
  <c r="D1953" i="13"/>
  <c r="D1952" i="13"/>
  <c r="D1951" i="13"/>
  <c r="D1950" i="13"/>
  <c r="D1949" i="13"/>
  <c r="D1948" i="13"/>
  <c r="D1947" i="13"/>
  <c r="D1946" i="13"/>
  <c r="D1945" i="13"/>
  <c r="D1944" i="13"/>
  <c r="D1943" i="13"/>
  <c r="D1942" i="13"/>
  <c r="D1941" i="13"/>
  <c r="D1940" i="13"/>
  <c r="D1939" i="13"/>
  <c r="D1938" i="13"/>
  <c r="D1937" i="13"/>
  <c r="D1936" i="13"/>
  <c r="D1935" i="13"/>
  <c r="D1934" i="13"/>
  <c r="D1933" i="13"/>
  <c r="D1932" i="13"/>
  <c r="D1931" i="13"/>
  <c r="D1930" i="13"/>
  <c r="D1929" i="13"/>
  <c r="D1928" i="13"/>
  <c r="D1927" i="13"/>
  <c r="D1926" i="13"/>
  <c r="D1925" i="13"/>
  <c r="D1924" i="13"/>
  <c r="D1923" i="13"/>
  <c r="D1922" i="13"/>
  <c r="D1921" i="13"/>
  <c r="D1920" i="13"/>
  <c r="D1919" i="13"/>
  <c r="D1918" i="13"/>
  <c r="D1917" i="13"/>
  <c r="D1916" i="13"/>
  <c r="D1915" i="13"/>
  <c r="D1914" i="13"/>
  <c r="D1913" i="13"/>
  <c r="D1912" i="13"/>
  <c r="D1911" i="13"/>
  <c r="D1910" i="13"/>
  <c r="D1909" i="13"/>
  <c r="D1908" i="13"/>
  <c r="D1907" i="13"/>
  <c r="D1906" i="13"/>
  <c r="D1905" i="13"/>
  <c r="D1904" i="13"/>
  <c r="D1903" i="13"/>
  <c r="D1902" i="13"/>
  <c r="D1901" i="13"/>
  <c r="D1900" i="13"/>
  <c r="D1899" i="13"/>
  <c r="D1898" i="13"/>
  <c r="D1897" i="13"/>
  <c r="D1896" i="13"/>
  <c r="D1895" i="13"/>
  <c r="D1894" i="13"/>
  <c r="D1893" i="13"/>
  <c r="D1892" i="13"/>
  <c r="D1891" i="13"/>
  <c r="D1890" i="13"/>
  <c r="D1889" i="13"/>
  <c r="D1888" i="13"/>
  <c r="D1887" i="13"/>
  <c r="D1886" i="13"/>
  <c r="D1885" i="13"/>
  <c r="D1884" i="13"/>
  <c r="D1883" i="13"/>
  <c r="D1882" i="13"/>
  <c r="D1881" i="13"/>
  <c r="D1880" i="13"/>
  <c r="D1879" i="13"/>
  <c r="D1878" i="13"/>
  <c r="D1877" i="13"/>
  <c r="D1876" i="13"/>
  <c r="D1875" i="13"/>
  <c r="D1874" i="13"/>
  <c r="D1873" i="13"/>
  <c r="D1872" i="13"/>
  <c r="D1871" i="13"/>
  <c r="D1870" i="13"/>
  <c r="D1869" i="13"/>
  <c r="D1868" i="13"/>
  <c r="D1867" i="13"/>
  <c r="D1866" i="13"/>
  <c r="D1865" i="13"/>
  <c r="D1864" i="13"/>
  <c r="D1863" i="13"/>
  <c r="D1862" i="13"/>
  <c r="D1861" i="13"/>
  <c r="D1860" i="13"/>
  <c r="D1859" i="13"/>
  <c r="D1858" i="13"/>
  <c r="D1857" i="13"/>
  <c r="D1856" i="13"/>
  <c r="D1855" i="13"/>
  <c r="D1854" i="13"/>
  <c r="D1853" i="13"/>
  <c r="D1852" i="13"/>
  <c r="D1851" i="13"/>
  <c r="D1850" i="13"/>
  <c r="D1849" i="13"/>
  <c r="D1848" i="13"/>
  <c r="D1847" i="13"/>
  <c r="D1846" i="13"/>
  <c r="D1845" i="13"/>
  <c r="D1844" i="13"/>
  <c r="D1843" i="13"/>
  <c r="D1842" i="13"/>
  <c r="D1841" i="13"/>
  <c r="D1840" i="13"/>
  <c r="D1839" i="13"/>
  <c r="D1838" i="13"/>
  <c r="D1837" i="13"/>
  <c r="D1836" i="13"/>
  <c r="D1835" i="13"/>
  <c r="D1834" i="13"/>
  <c r="D1833" i="13"/>
  <c r="D1832" i="13"/>
  <c r="D1831" i="13"/>
  <c r="D1830" i="13"/>
  <c r="D1829" i="13"/>
  <c r="D1828" i="13"/>
  <c r="D1827" i="13"/>
  <c r="D1826" i="13"/>
  <c r="D1825" i="13"/>
  <c r="D1824" i="13"/>
  <c r="D1823" i="13"/>
  <c r="D1822" i="13"/>
  <c r="D1821" i="13"/>
  <c r="D1820" i="13"/>
  <c r="D1819" i="13"/>
  <c r="D1818" i="13"/>
  <c r="D1817" i="13"/>
  <c r="D1816" i="13"/>
  <c r="D1815" i="13"/>
  <c r="D1814" i="13"/>
  <c r="D1813" i="13"/>
  <c r="D1812" i="13"/>
  <c r="D1811" i="13"/>
  <c r="D1810" i="13"/>
  <c r="D1809" i="13"/>
  <c r="D1808" i="13"/>
  <c r="D1807" i="13"/>
  <c r="D1806" i="13"/>
  <c r="D1805" i="13"/>
  <c r="D1804" i="13"/>
  <c r="D1803" i="13"/>
  <c r="D1802" i="13"/>
  <c r="D1801" i="13"/>
  <c r="D1800" i="13"/>
  <c r="D1799" i="13"/>
  <c r="D1798" i="13"/>
  <c r="D1797" i="13"/>
  <c r="D1796" i="13"/>
  <c r="D1795" i="13"/>
  <c r="D1794" i="13"/>
  <c r="D1793" i="13"/>
  <c r="D1792" i="13"/>
  <c r="D1791" i="13"/>
  <c r="D1790" i="13"/>
  <c r="D1789" i="13"/>
  <c r="D1788" i="13"/>
  <c r="D1787" i="13"/>
  <c r="D1786" i="13"/>
  <c r="D1785" i="13"/>
  <c r="D1784" i="13"/>
  <c r="D1783" i="13"/>
  <c r="D1782" i="13"/>
  <c r="D1781" i="13"/>
  <c r="D1780" i="13"/>
  <c r="D1779" i="13"/>
  <c r="D1778" i="13"/>
  <c r="D1777" i="13"/>
  <c r="D1776" i="13"/>
  <c r="D1775" i="13"/>
  <c r="D1774" i="13"/>
  <c r="D1773" i="13"/>
  <c r="D1772" i="13"/>
  <c r="D1771" i="13"/>
  <c r="D1770" i="13"/>
  <c r="D1769" i="13"/>
  <c r="D1768" i="13"/>
  <c r="D1767" i="13"/>
  <c r="D1766" i="13"/>
  <c r="D1765" i="13"/>
  <c r="D1764" i="13"/>
  <c r="D1763" i="13"/>
  <c r="D1762" i="13"/>
  <c r="D1761" i="13"/>
  <c r="D1760" i="13"/>
  <c r="D1759" i="13"/>
  <c r="D1758" i="13"/>
  <c r="D1757" i="13"/>
  <c r="D1756" i="13"/>
  <c r="D1755" i="13"/>
  <c r="D1754" i="13"/>
  <c r="D1753" i="13"/>
  <c r="D1752" i="13"/>
  <c r="D1751" i="13"/>
  <c r="D1750" i="13"/>
  <c r="D1749" i="13"/>
  <c r="D1748" i="13"/>
  <c r="D1747" i="13"/>
  <c r="D1746" i="13"/>
  <c r="D1745" i="13"/>
  <c r="D1744" i="13"/>
  <c r="D1743" i="13"/>
  <c r="D1742" i="13"/>
  <c r="D1741" i="13"/>
  <c r="D1740" i="13"/>
  <c r="D1739" i="13"/>
  <c r="D1738" i="13"/>
  <c r="D1737" i="13"/>
  <c r="D1736" i="13"/>
  <c r="D1735" i="13"/>
  <c r="D1734" i="13"/>
  <c r="D1733" i="13"/>
  <c r="D1732" i="13"/>
  <c r="D1731" i="13"/>
  <c r="D1730" i="13"/>
  <c r="D1729" i="13"/>
  <c r="D1728" i="13"/>
  <c r="D1727" i="13"/>
  <c r="D1726" i="13"/>
  <c r="D1725" i="13"/>
  <c r="D1724" i="13"/>
  <c r="D1723" i="13"/>
  <c r="D1722" i="13"/>
  <c r="D1721" i="13"/>
  <c r="D1720" i="13"/>
  <c r="D1719" i="13"/>
  <c r="D1718" i="13"/>
  <c r="D1717" i="13"/>
  <c r="D1716" i="13"/>
  <c r="D1715" i="13"/>
  <c r="D1714" i="13"/>
  <c r="D1713" i="13"/>
  <c r="D1712" i="13"/>
  <c r="D1711" i="13"/>
  <c r="D1710" i="13"/>
  <c r="D1709" i="13"/>
  <c r="D1708" i="13"/>
  <c r="D1707" i="13"/>
  <c r="D1706" i="13"/>
  <c r="D1705" i="13"/>
  <c r="D1704" i="13"/>
  <c r="D1703" i="13"/>
  <c r="D1702" i="13"/>
  <c r="D1701" i="13"/>
  <c r="D1700" i="13"/>
  <c r="D1699" i="13"/>
  <c r="D1698" i="13"/>
  <c r="D1697" i="13"/>
  <c r="D1696" i="13"/>
  <c r="D1695" i="13"/>
  <c r="D1694" i="13"/>
  <c r="D1693" i="13"/>
  <c r="D1692" i="13"/>
  <c r="D1691" i="13"/>
  <c r="D1690" i="13"/>
  <c r="D1689" i="13"/>
  <c r="D1688" i="13"/>
  <c r="D1687" i="13"/>
  <c r="D1686" i="13"/>
  <c r="D1685" i="13"/>
  <c r="D1684" i="13"/>
  <c r="D1683" i="13"/>
  <c r="D1682" i="13"/>
  <c r="D1681" i="13"/>
  <c r="D1680" i="13"/>
  <c r="D1679" i="13"/>
  <c r="D1678" i="13"/>
  <c r="D1677" i="13"/>
  <c r="D1676" i="13"/>
  <c r="D1675" i="13"/>
  <c r="D1674" i="13"/>
  <c r="D1673" i="13"/>
  <c r="D1672" i="13"/>
  <c r="D1671" i="13"/>
  <c r="D1670" i="13"/>
  <c r="D1669" i="13"/>
  <c r="D1668" i="13"/>
  <c r="D1667" i="13"/>
  <c r="D1666" i="13"/>
  <c r="D1665" i="13"/>
  <c r="D1664" i="13"/>
  <c r="D1663" i="13"/>
  <c r="D1662" i="13"/>
  <c r="D1661" i="13"/>
  <c r="D1660" i="13"/>
  <c r="D1659" i="13"/>
  <c r="D1658" i="13"/>
  <c r="D1657" i="13"/>
  <c r="D1656" i="13"/>
  <c r="D1655" i="13"/>
  <c r="D1654" i="13"/>
  <c r="D1653" i="13"/>
  <c r="D1652" i="13"/>
  <c r="D1651" i="13"/>
  <c r="D1650" i="13"/>
  <c r="D1649" i="13"/>
  <c r="D1648" i="13"/>
  <c r="D1647" i="13"/>
  <c r="D1646" i="13"/>
  <c r="D1645" i="13"/>
  <c r="D1644" i="13"/>
  <c r="D1643" i="13"/>
  <c r="D1642" i="13"/>
  <c r="D1641" i="13"/>
  <c r="D1640" i="13"/>
  <c r="D1639" i="13"/>
  <c r="D1638" i="13"/>
  <c r="D1637" i="13"/>
  <c r="D1636" i="13"/>
  <c r="D1635" i="13"/>
  <c r="D1634" i="13"/>
  <c r="D1633" i="13"/>
  <c r="D1632" i="13"/>
  <c r="D1631" i="13"/>
  <c r="D1630" i="13"/>
  <c r="D1629" i="13"/>
  <c r="D1628" i="13"/>
  <c r="D1627" i="13"/>
  <c r="D1626" i="13"/>
  <c r="D1625" i="13"/>
  <c r="D1624" i="13"/>
  <c r="D1623" i="13"/>
  <c r="D1622" i="13"/>
  <c r="D1621" i="13"/>
  <c r="D1620" i="13"/>
  <c r="D1619" i="13"/>
  <c r="D1618" i="13"/>
  <c r="D1617" i="13"/>
  <c r="D1616" i="13"/>
  <c r="D1615" i="13"/>
  <c r="D1614" i="13"/>
  <c r="D1613" i="13"/>
  <c r="D1612" i="13"/>
  <c r="D1611" i="13"/>
  <c r="D1610" i="13"/>
  <c r="D1609" i="13"/>
  <c r="D1608" i="13"/>
  <c r="D1607" i="13"/>
  <c r="D1606" i="13"/>
  <c r="D1605" i="13"/>
  <c r="D1604" i="13"/>
  <c r="D1603" i="13"/>
  <c r="D1602" i="13"/>
  <c r="D1601" i="13"/>
  <c r="D1600" i="13"/>
  <c r="D1599" i="13"/>
  <c r="D1598" i="13"/>
  <c r="D1597" i="13"/>
  <c r="D1596" i="13"/>
  <c r="D1595" i="13"/>
  <c r="D1594" i="13"/>
  <c r="D1593" i="13"/>
  <c r="D1592" i="13"/>
  <c r="D1591" i="13"/>
  <c r="D1590" i="13"/>
  <c r="D1589" i="13"/>
  <c r="D1588" i="13"/>
  <c r="D1587" i="13"/>
  <c r="D1586" i="13"/>
  <c r="D1585" i="13"/>
  <c r="D1584" i="13"/>
  <c r="D1583" i="13"/>
  <c r="D1582" i="13"/>
  <c r="D1581" i="13"/>
  <c r="D1580" i="13"/>
  <c r="D1579" i="13"/>
  <c r="D1578" i="13"/>
  <c r="D1577" i="13"/>
  <c r="D1576" i="13"/>
  <c r="D1575" i="13"/>
  <c r="D1574" i="13"/>
  <c r="D1573" i="13"/>
  <c r="D1572" i="13"/>
  <c r="D1571" i="13"/>
  <c r="D1570" i="13"/>
  <c r="D1569" i="13"/>
  <c r="D1568" i="13"/>
  <c r="D1567" i="13"/>
  <c r="D1566" i="13"/>
  <c r="D1565" i="13"/>
  <c r="D1564" i="13"/>
  <c r="D1563" i="13"/>
  <c r="D1562" i="13"/>
  <c r="D1561" i="13"/>
  <c r="D1560" i="13"/>
  <c r="D1559" i="13"/>
  <c r="D1558" i="13"/>
  <c r="D1557" i="13"/>
  <c r="D1556" i="13"/>
  <c r="D1555" i="13"/>
  <c r="D1554" i="13"/>
  <c r="D1553" i="13"/>
  <c r="D1552" i="13"/>
  <c r="D1551" i="13"/>
  <c r="D1550" i="13"/>
  <c r="D1549" i="13"/>
  <c r="D1548" i="13"/>
  <c r="D1547" i="13"/>
  <c r="D1546" i="13"/>
  <c r="D1545" i="13"/>
  <c r="D1544" i="13"/>
  <c r="D1543" i="13"/>
  <c r="D1542" i="13"/>
  <c r="D1541" i="13"/>
  <c r="D1540" i="13"/>
  <c r="D1539" i="13"/>
  <c r="D1538" i="13"/>
  <c r="D1537" i="13"/>
  <c r="D1536" i="13"/>
  <c r="D1535" i="13"/>
  <c r="D1534" i="13"/>
  <c r="D1533" i="13"/>
  <c r="D1532" i="13"/>
  <c r="D1531" i="13"/>
  <c r="D1530" i="13"/>
  <c r="D1529" i="13"/>
  <c r="D1528" i="13"/>
  <c r="D1527" i="13"/>
  <c r="D1526" i="13"/>
  <c r="D1525" i="13"/>
  <c r="D1524" i="13"/>
  <c r="D1523" i="13"/>
  <c r="D1522" i="13"/>
  <c r="D1521" i="13"/>
  <c r="D1520" i="13"/>
  <c r="D1519" i="13"/>
  <c r="D1518" i="13"/>
  <c r="D1517" i="13"/>
  <c r="D1516" i="13"/>
  <c r="D1515" i="13"/>
  <c r="D1514" i="13"/>
  <c r="D1513" i="13"/>
  <c r="D1512" i="13"/>
  <c r="D1511" i="13"/>
  <c r="D1510" i="13"/>
  <c r="D1509" i="13"/>
  <c r="D1508" i="13"/>
  <c r="D1507" i="13"/>
  <c r="D1506" i="13"/>
  <c r="D1505" i="13"/>
  <c r="D1504" i="13"/>
  <c r="D1503" i="13"/>
  <c r="D1502" i="13"/>
  <c r="D1501" i="13"/>
  <c r="D1500" i="13"/>
  <c r="D1499" i="13"/>
  <c r="D1498" i="13"/>
  <c r="D1497" i="13"/>
  <c r="D1496" i="13"/>
  <c r="D1495" i="13"/>
  <c r="D1494" i="13"/>
  <c r="D1493" i="13"/>
  <c r="D1492" i="13"/>
  <c r="D1491" i="13"/>
  <c r="D1490" i="13"/>
  <c r="D1489" i="13"/>
  <c r="D1488" i="13"/>
  <c r="D1487" i="13"/>
  <c r="D1486" i="13"/>
  <c r="D1485" i="13"/>
  <c r="D1484" i="13"/>
  <c r="D1483" i="13"/>
  <c r="D1482" i="13"/>
  <c r="D1481" i="13"/>
  <c r="D1480" i="13"/>
  <c r="D1479" i="13"/>
  <c r="D1478" i="13"/>
  <c r="D1477" i="13"/>
  <c r="D1476" i="13"/>
  <c r="D1475" i="13"/>
  <c r="D1474" i="13"/>
  <c r="D1473" i="13"/>
  <c r="D1472" i="13"/>
  <c r="D1471" i="13"/>
  <c r="D1470" i="13"/>
  <c r="D1469" i="13"/>
  <c r="D1468" i="13"/>
  <c r="D1467" i="13"/>
  <c r="D1466" i="13"/>
  <c r="D1465" i="13"/>
  <c r="D1464" i="13"/>
  <c r="D1463" i="13"/>
  <c r="D1462" i="13"/>
  <c r="D1461" i="13"/>
  <c r="D1460" i="13"/>
  <c r="D1459" i="13"/>
  <c r="D1458" i="13"/>
  <c r="D1457" i="13"/>
  <c r="D1456" i="13"/>
  <c r="D1455" i="13"/>
  <c r="D1454" i="13"/>
  <c r="D1453" i="13"/>
  <c r="D1452" i="13"/>
  <c r="D1451" i="13"/>
  <c r="D1450" i="13"/>
  <c r="D1449" i="13"/>
  <c r="D1448" i="13"/>
  <c r="D1447" i="13"/>
  <c r="D1446" i="13"/>
  <c r="D1445" i="13"/>
  <c r="D1444" i="13"/>
  <c r="D1443" i="13"/>
  <c r="D1442" i="13"/>
  <c r="D1441" i="13"/>
  <c r="D1440" i="13"/>
  <c r="D1439" i="13"/>
  <c r="D1438" i="13"/>
  <c r="D1437" i="13"/>
  <c r="D1436" i="13"/>
  <c r="D1435" i="13"/>
  <c r="D1434" i="13"/>
  <c r="D1433" i="13"/>
  <c r="D1432" i="13"/>
  <c r="D1431" i="13"/>
  <c r="D1430" i="13"/>
  <c r="D1429" i="13"/>
  <c r="D1428" i="13"/>
  <c r="D1427" i="13"/>
  <c r="D1426" i="13"/>
  <c r="D1425" i="13"/>
  <c r="D1424" i="13"/>
  <c r="D1423" i="13"/>
  <c r="D1422" i="13"/>
  <c r="D1421" i="13"/>
  <c r="D1420" i="13"/>
  <c r="D1419" i="13"/>
  <c r="D1418" i="13"/>
  <c r="D1417" i="13"/>
  <c r="D1416" i="13"/>
  <c r="D1415" i="13"/>
  <c r="D1414" i="13"/>
  <c r="D1413" i="13"/>
  <c r="D1412" i="13"/>
  <c r="D1411" i="13"/>
  <c r="D1410" i="13"/>
  <c r="D1409" i="13"/>
  <c r="D1408" i="13"/>
  <c r="D1407" i="13"/>
  <c r="D1406" i="13"/>
  <c r="D1405" i="13"/>
  <c r="D1404" i="13"/>
  <c r="D1403" i="13"/>
  <c r="D1402" i="13"/>
  <c r="D1401" i="13"/>
  <c r="D1400" i="13"/>
  <c r="D1399" i="13"/>
  <c r="D1398" i="13"/>
  <c r="D1397" i="13"/>
  <c r="D1396" i="13"/>
  <c r="D1395" i="13"/>
  <c r="D1394" i="13"/>
  <c r="D1393" i="13"/>
  <c r="D1392" i="13"/>
  <c r="D1391" i="13"/>
  <c r="D1390" i="13"/>
  <c r="D1389" i="13"/>
  <c r="D1388" i="13"/>
  <c r="D1387" i="13"/>
  <c r="D1386" i="13"/>
  <c r="D1385" i="13"/>
  <c r="D1384" i="13"/>
  <c r="D1383" i="13"/>
  <c r="D1382" i="13"/>
  <c r="D1381" i="13"/>
  <c r="D1380" i="13"/>
  <c r="D1379" i="13"/>
  <c r="D1378" i="13"/>
  <c r="D1377" i="13"/>
  <c r="D1376" i="13"/>
  <c r="D1375" i="13"/>
  <c r="D1374" i="13"/>
  <c r="D1373" i="13"/>
  <c r="D1372" i="13"/>
  <c r="D1371" i="13"/>
  <c r="D1370" i="13"/>
  <c r="D1369" i="13"/>
  <c r="D1368" i="13"/>
  <c r="D1367" i="13"/>
  <c r="D1366" i="13"/>
  <c r="D1365" i="13"/>
  <c r="D1364" i="13"/>
  <c r="D1363" i="13"/>
  <c r="D1362" i="13"/>
  <c r="D1361" i="13"/>
  <c r="D1360" i="13"/>
  <c r="D1359" i="13"/>
  <c r="D1358" i="13"/>
  <c r="D1357" i="13"/>
  <c r="D1356" i="13"/>
  <c r="D1355" i="13"/>
  <c r="D1354" i="13"/>
  <c r="D1353" i="13"/>
  <c r="D1352" i="13"/>
  <c r="D1351" i="13"/>
  <c r="D1350" i="13"/>
  <c r="D1349" i="13"/>
  <c r="D1348" i="13"/>
  <c r="D1347" i="13"/>
  <c r="D1346" i="13"/>
  <c r="D1345" i="13"/>
  <c r="D1344" i="13"/>
  <c r="D1343" i="13"/>
  <c r="D1342" i="13"/>
  <c r="D1341" i="13"/>
  <c r="D1340" i="13"/>
  <c r="D1339" i="13"/>
  <c r="D1338" i="13"/>
  <c r="D1337" i="13"/>
  <c r="D1336" i="13"/>
  <c r="D1335" i="13"/>
  <c r="D1334" i="13"/>
  <c r="D1333" i="13"/>
  <c r="D1332" i="13"/>
  <c r="D1331" i="13"/>
  <c r="D1330" i="13"/>
  <c r="D1329" i="13"/>
  <c r="D1328" i="13"/>
  <c r="D1327" i="13"/>
  <c r="D1326" i="13"/>
  <c r="D1325" i="13"/>
  <c r="D1324" i="13"/>
  <c r="D1323" i="13"/>
  <c r="D1322" i="13"/>
  <c r="D1321" i="13"/>
  <c r="D1320" i="13"/>
  <c r="D1319" i="13"/>
  <c r="D1318" i="13"/>
  <c r="D1317" i="13"/>
  <c r="D1316" i="13"/>
  <c r="D1315" i="13"/>
  <c r="D1314" i="13"/>
  <c r="D1313" i="13"/>
  <c r="D1312" i="13"/>
  <c r="D1311" i="13"/>
  <c r="D1310" i="13"/>
  <c r="D1309" i="13"/>
  <c r="D1308" i="13"/>
  <c r="D1307" i="13"/>
  <c r="D1306" i="13"/>
  <c r="D1305" i="13"/>
  <c r="D1304" i="13"/>
  <c r="D1303" i="13"/>
  <c r="D1302" i="13"/>
  <c r="D1301" i="13"/>
  <c r="D1300" i="13"/>
  <c r="D1299" i="13"/>
  <c r="D1298" i="13"/>
  <c r="D1297" i="13"/>
  <c r="D1296" i="13"/>
  <c r="D1295" i="13"/>
  <c r="D1294" i="13"/>
  <c r="D1293" i="13"/>
  <c r="D1292" i="13"/>
  <c r="D1291" i="13"/>
  <c r="D1290" i="13"/>
  <c r="D1289" i="13"/>
  <c r="D1288" i="13"/>
  <c r="D1287" i="13"/>
  <c r="D1286" i="13"/>
  <c r="D1285" i="13"/>
  <c r="D1284" i="13"/>
  <c r="D1283" i="13"/>
  <c r="D1282" i="13"/>
  <c r="D1281" i="13"/>
  <c r="D1280" i="13"/>
  <c r="D1279" i="13"/>
  <c r="D1278" i="13"/>
  <c r="D1277" i="13"/>
  <c r="D1276" i="13"/>
  <c r="D1275" i="13"/>
  <c r="D1274" i="13"/>
  <c r="D1273" i="13"/>
  <c r="D1272" i="13"/>
  <c r="D1271" i="13"/>
  <c r="D1270" i="13"/>
  <c r="D1269" i="13"/>
  <c r="D1268" i="13"/>
  <c r="D1267" i="13"/>
  <c r="D1266" i="13"/>
  <c r="D1265" i="13"/>
  <c r="D1264" i="13"/>
  <c r="D1263" i="13"/>
  <c r="D1262" i="13"/>
  <c r="D1261" i="13"/>
  <c r="D1260" i="13"/>
  <c r="D1259" i="13"/>
  <c r="D1258" i="13"/>
  <c r="D1257" i="13"/>
  <c r="D1256" i="13"/>
  <c r="D1255" i="13"/>
  <c r="D1254" i="13"/>
  <c r="D1253" i="13"/>
  <c r="D1252" i="13"/>
  <c r="D1251" i="13"/>
  <c r="D1250" i="13"/>
  <c r="D1249" i="13"/>
  <c r="D1248" i="13"/>
  <c r="D1247" i="13"/>
  <c r="D1246" i="13"/>
  <c r="D1245" i="13"/>
  <c r="D1244" i="13"/>
  <c r="D1243" i="13"/>
  <c r="D1242" i="13"/>
  <c r="D1241" i="13"/>
  <c r="D1240" i="13"/>
  <c r="D1239" i="13"/>
  <c r="D1238" i="13"/>
  <c r="D1237" i="13"/>
  <c r="D1236" i="13"/>
  <c r="D1235" i="13"/>
  <c r="D1234" i="13"/>
  <c r="D1233" i="13"/>
  <c r="D1232" i="13"/>
  <c r="D1231" i="13"/>
  <c r="D1230" i="13"/>
  <c r="D1229" i="13"/>
  <c r="D1228" i="13"/>
  <c r="D1227" i="13"/>
  <c r="D1226" i="13"/>
  <c r="D1225" i="13"/>
  <c r="D1224" i="13"/>
  <c r="D1223" i="13"/>
  <c r="D1222" i="13"/>
  <c r="D1221" i="13"/>
  <c r="D1220" i="13"/>
  <c r="D1219" i="13"/>
  <c r="D1218" i="13"/>
  <c r="D1217" i="13"/>
  <c r="D1216" i="13"/>
  <c r="D1215" i="13"/>
  <c r="D1214" i="13"/>
  <c r="D1213" i="13"/>
  <c r="D1212" i="13"/>
  <c r="D1211" i="13"/>
  <c r="D1210" i="13"/>
  <c r="D1209" i="13"/>
  <c r="D1208" i="13"/>
  <c r="D1207" i="13"/>
  <c r="D1206" i="13"/>
  <c r="D1205" i="13"/>
  <c r="D1204" i="13"/>
  <c r="D1203" i="13"/>
  <c r="D1202" i="13"/>
  <c r="D1201" i="13"/>
  <c r="D1200" i="13"/>
  <c r="D1199" i="13"/>
  <c r="D1198" i="13"/>
  <c r="D1197" i="13"/>
  <c r="D1196" i="13"/>
  <c r="D1195" i="13"/>
  <c r="D1194" i="13"/>
  <c r="D1193" i="13"/>
  <c r="D1192" i="13"/>
  <c r="D1191" i="13"/>
  <c r="D1190" i="13"/>
  <c r="D1189" i="13"/>
  <c r="D1188" i="13"/>
  <c r="D1187" i="13"/>
  <c r="D1186" i="13"/>
  <c r="D1185" i="13"/>
  <c r="D1184" i="13"/>
  <c r="D1183" i="13"/>
  <c r="D1182" i="13"/>
  <c r="D1181" i="13"/>
  <c r="D1180" i="13"/>
  <c r="D1179" i="13"/>
  <c r="D1178" i="13"/>
  <c r="D1177" i="13"/>
  <c r="D1176" i="13"/>
  <c r="D1175" i="13"/>
  <c r="D1174" i="13"/>
  <c r="D1173" i="13"/>
  <c r="D1172" i="13"/>
  <c r="D1171" i="13"/>
  <c r="D1170" i="13"/>
  <c r="D1169" i="13"/>
  <c r="D1168" i="13"/>
  <c r="D1167" i="13"/>
  <c r="D1166" i="13"/>
  <c r="D1165" i="13"/>
  <c r="D1164" i="13"/>
  <c r="D1163" i="13"/>
  <c r="D1162" i="13"/>
  <c r="D1161" i="13"/>
  <c r="D1160" i="13"/>
  <c r="D1159" i="13"/>
  <c r="D1158" i="13"/>
  <c r="D1157" i="13"/>
  <c r="D1156" i="13"/>
  <c r="D1155" i="13"/>
  <c r="D1154" i="13"/>
  <c r="D1153" i="13"/>
  <c r="D1152" i="13"/>
  <c r="D1151" i="13"/>
  <c r="D1150" i="13"/>
  <c r="D1149" i="13"/>
  <c r="D1148" i="13"/>
  <c r="D1147" i="13"/>
  <c r="D1146" i="13"/>
  <c r="D1145" i="13"/>
  <c r="D1144" i="13"/>
  <c r="D1143" i="13"/>
  <c r="D1142" i="13"/>
  <c r="D1141" i="13"/>
  <c r="D1140" i="13"/>
  <c r="D1139" i="13"/>
  <c r="D1138" i="13"/>
  <c r="D1137" i="13"/>
  <c r="D1136" i="13"/>
  <c r="D1135" i="13"/>
  <c r="D1134" i="13"/>
  <c r="D1133" i="13"/>
  <c r="D1132" i="13"/>
  <c r="D1131" i="13"/>
  <c r="D1130" i="13"/>
  <c r="D1129" i="13"/>
  <c r="D1128" i="13"/>
  <c r="D1127" i="13"/>
  <c r="D1126" i="13"/>
  <c r="D1125" i="13"/>
  <c r="D1124" i="13"/>
  <c r="D1123" i="13"/>
  <c r="D1122" i="13"/>
  <c r="D1121" i="13"/>
  <c r="D1120" i="13"/>
  <c r="D1119" i="13"/>
  <c r="D1118" i="13"/>
  <c r="D1117" i="13"/>
  <c r="D1116" i="13"/>
  <c r="D1115" i="13"/>
  <c r="D1114" i="13"/>
  <c r="D1113" i="13"/>
  <c r="D1112" i="13"/>
  <c r="D1111" i="13"/>
  <c r="D1110" i="13"/>
  <c r="D1109" i="13"/>
  <c r="D1108" i="13"/>
  <c r="D1107" i="13"/>
  <c r="D1106" i="13"/>
  <c r="D1105" i="13"/>
  <c r="D1104" i="13"/>
  <c r="D1103" i="13"/>
  <c r="D1102" i="13"/>
  <c r="D1101" i="13"/>
  <c r="D1100" i="13"/>
  <c r="D1099" i="13"/>
  <c r="D1098" i="13"/>
  <c r="D1097" i="13"/>
  <c r="D1096" i="13"/>
  <c r="D1095" i="13"/>
  <c r="D1094" i="13"/>
  <c r="D1093" i="13"/>
  <c r="D1092" i="13"/>
  <c r="D1091" i="13"/>
  <c r="D1090" i="13"/>
  <c r="D1089" i="13"/>
  <c r="D1088" i="13"/>
  <c r="D1087" i="13"/>
  <c r="D1086" i="13"/>
  <c r="D1085" i="13"/>
  <c r="D1084" i="13"/>
  <c r="D1083" i="13"/>
  <c r="D1082" i="13"/>
  <c r="D1081" i="13"/>
  <c r="D1080" i="13"/>
  <c r="D1079" i="13"/>
  <c r="D1078" i="13"/>
  <c r="D1077" i="13"/>
  <c r="D1076" i="13"/>
  <c r="D1075" i="13"/>
  <c r="D1074" i="13"/>
  <c r="D1073" i="13"/>
  <c r="D1072" i="13"/>
  <c r="D1071" i="13"/>
  <c r="D1070" i="13"/>
  <c r="D1069" i="13"/>
  <c r="D1068" i="13"/>
  <c r="D1067" i="13"/>
  <c r="D1066" i="13"/>
  <c r="D1065" i="13"/>
  <c r="D1064" i="13"/>
  <c r="D1063" i="13"/>
  <c r="D1062" i="13"/>
  <c r="D1061" i="13"/>
  <c r="D1060" i="13"/>
  <c r="D1059" i="13"/>
  <c r="D1058" i="13"/>
  <c r="D1057" i="13"/>
  <c r="D1056" i="13"/>
  <c r="D1055" i="13"/>
  <c r="D1054" i="13"/>
  <c r="D1053" i="13"/>
  <c r="D1052" i="13"/>
  <c r="D1051" i="13"/>
  <c r="D1050" i="13"/>
  <c r="D1049" i="13"/>
  <c r="D1048" i="13"/>
  <c r="D1047" i="13"/>
  <c r="D1046" i="13"/>
  <c r="D1045" i="13"/>
  <c r="D1044" i="13"/>
  <c r="D1043" i="13"/>
  <c r="D1042" i="13"/>
  <c r="D1041" i="13"/>
  <c r="D1040" i="13"/>
  <c r="D1039" i="13"/>
  <c r="D1038" i="13"/>
  <c r="D1037" i="13"/>
  <c r="D1036" i="13"/>
  <c r="D1035" i="13"/>
  <c r="D1034" i="13"/>
  <c r="D1033" i="13"/>
  <c r="D1032" i="13"/>
  <c r="D1031" i="13"/>
  <c r="D1030" i="13"/>
  <c r="D1029" i="13"/>
  <c r="D1028" i="13"/>
  <c r="D1027" i="13"/>
  <c r="D1026" i="13"/>
  <c r="D1025" i="13"/>
  <c r="D1024" i="13"/>
  <c r="D1023" i="13"/>
  <c r="D1022" i="13"/>
  <c r="D1021" i="13"/>
  <c r="D1020" i="13"/>
  <c r="D1019" i="13"/>
  <c r="D1018" i="13"/>
  <c r="D1017" i="13"/>
  <c r="D1016" i="13"/>
  <c r="D1015" i="13"/>
  <c r="D1014" i="13"/>
  <c r="D1013" i="13"/>
  <c r="D1012" i="13"/>
  <c r="D1011" i="13"/>
  <c r="D1010" i="13"/>
  <c r="D1009" i="13"/>
  <c r="D1008" i="13"/>
  <c r="D1007" i="13"/>
  <c r="D1006" i="13"/>
  <c r="D1005" i="13"/>
  <c r="D1004" i="13"/>
  <c r="D1003" i="13"/>
  <c r="D1002" i="13"/>
  <c r="D1001" i="13"/>
  <c r="D1000" i="13"/>
  <c r="D999" i="13"/>
  <c r="D998" i="13"/>
  <c r="D997" i="13"/>
  <c r="D996" i="13"/>
  <c r="D995" i="13"/>
  <c r="D994" i="13"/>
  <c r="D993" i="13"/>
  <c r="D992" i="13"/>
  <c r="D991" i="13"/>
  <c r="D990" i="13"/>
  <c r="D989" i="13"/>
  <c r="D988" i="13"/>
  <c r="D987" i="13"/>
  <c r="D986" i="13"/>
  <c r="D985" i="13"/>
  <c r="D984" i="13"/>
  <c r="D983" i="13"/>
  <c r="D982" i="13"/>
  <c r="D981" i="13"/>
  <c r="D980" i="13"/>
  <c r="D979" i="13"/>
  <c r="D978" i="13"/>
  <c r="D977" i="13"/>
  <c r="D976" i="13"/>
  <c r="D975" i="13"/>
  <c r="D974" i="13"/>
  <c r="D973" i="13"/>
  <c r="D972" i="13"/>
  <c r="D971" i="13"/>
  <c r="D970" i="13"/>
  <c r="D969" i="13"/>
  <c r="D968" i="13"/>
  <c r="D967" i="13"/>
  <c r="D966" i="13"/>
  <c r="D965" i="13"/>
  <c r="D964" i="13"/>
  <c r="D963" i="13"/>
  <c r="D962" i="13"/>
  <c r="D961" i="13"/>
  <c r="D960" i="13"/>
  <c r="D959" i="13"/>
  <c r="D958" i="13"/>
  <c r="D957" i="13"/>
  <c r="D956" i="13"/>
  <c r="D955" i="13"/>
  <c r="D954" i="13"/>
  <c r="D953" i="13"/>
  <c r="D952" i="13"/>
  <c r="D951" i="13"/>
  <c r="D950" i="13"/>
  <c r="D949" i="13"/>
  <c r="D948" i="13"/>
  <c r="D947" i="13"/>
  <c r="D946" i="13"/>
  <c r="D945" i="13"/>
  <c r="D944" i="13"/>
  <c r="D943" i="13"/>
  <c r="D942" i="13"/>
  <c r="D941" i="13"/>
  <c r="D940" i="13"/>
  <c r="D939" i="13"/>
  <c r="D938" i="13"/>
  <c r="D937" i="13"/>
  <c r="D936" i="13"/>
  <c r="D935" i="13"/>
  <c r="D934" i="13"/>
  <c r="D933" i="13"/>
  <c r="D932" i="13"/>
  <c r="D931" i="13"/>
  <c r="D930" i="13"/>
  <c r="D929" i="13"/>
  <c r="D928" i="13"/>
  <c r="D927" i="13"/>
  <c r="D926" i="13"/>
  <c r="D925" i="13"/>
  <c r="D924" i="13"/>
  <c r="D923" i="13"/>
  <c r="D922" i="13"/>
  <c r="D921" i="13"/>
  <c r="D920" i="13"/>
  <c r="D919" i="13"/>
  <c r="D918" i="13"/>
  <c r="D917" i="13"/>
  <c r="D916" i="13"/>
  <c r="D915" i="13"/>
  <c r="D914" i="13"/>
  <c r="D913" i="13"/>
  <c r="D912" i="13"/>
  <c r="D911" i="13"/>
  <c r="D910" i="13"/>
  <c r="D909" i="13"/>
  <c r="D908" i="13"/>
  <c r="D907" i="13"/>
  <c r="D906" i="13"/>
  <c r="D905" i="13"/>
  <c r="D904" i="13"/>
  <c r="D903" i="13"/>
  <c r="D902" i="13"/>
  <c r="D901" i="13"/>
  <c r="D900" i="13"/>
  <c r="D899" i="13"/>
  <c r="D898" i="13"/>
  <c r="D897" i="13"/>
  <c r="D896" i="13"/>
  <c r="D895" i="13"/>
  <c r="D894" i="13"/>
  <c r="D893" i="13"/>
  <c r="D892" i="13"/>
  <c r="D891" i="13"/>
  <c r="D890" i="13"/>
  <c r="D889" i="13"/>
  <c r="D888" i="13"/>
  <c r="D887" i="13"/>
  <c r="D886" i="13"/>
  <c r="D885" i="13"/>
  <c r="D884" i="13"/>
  <c r="D883" i="13"/>
  <c r="D882" i="13"/>
  <c r="D881" i="13"/>
  <c r="D880" i="13"/>
  <c r="D879" i="13"/>
  <c r="D878" i="13"/>
  <c r="D877" i="13"/>
  <c r="D876" i="13"/>
  <c r="D875" i="13"/>
  <c r="D874" i="13"/>
  <c r="D873" i="13"/>
  <c r="D872" i="13"/>
  <c r="D871" i="13"/>
  <c r="D870" i="13"/>
  <c r="D869" i="13"/>
  <c r="D868" i="13"/>
  <c r="D867" i="13"/>
  <c r="D866" i="13"/>
  <c r="D865" i="13"/>
  <c r="D864" i="13"/>
  <c r="D863" i="13"/>
  <c r="D862" i="13"/>
  <c r="D861" i="13"/>
  <c r="D860" i="13"/>
  <c r="D859" i="13"/>
  <c r="D858" i="13"/>
  <c r="D857" i="13"/>
  <c r="D856" i="13"/>
  <c r="D855" i="13"/>
  <c r="D854" i="13"/>
  <c r="D853" i="13"/>
  <c r="D852" i="13"/>
  <c r="D851" i="13"/>
  <c r="D850" i="13"/>
  <c r="D849" i="13"/>
  <c r="D848" i="13"/>
  <c r="D847" i="13"/>
  <c r="D846" i="13"/>
  <c r="D845" i="13"/>
  <c r="D844" i="13"/>
  <c r="D843" i="13"/>
  <c r="D842" i="13"/>
  <c r="D841" i="13"/>
  <c r="D840" i="13"/>
  <c r="D839" i="13"/>
  <c r="D838" i="13"/>
  <c r="D837" i="13"/>
  <c r="D836" i="13"/>
  <c r="D835" i="13"/>
  <c r="D834" i="13"/>
  <c r="D833" i="13"/>
  <c r="D832" i="13"/>
  <c r="D831" i="13"/>
  <c r="D830" i="13"/>
  <c r="D829" i="13"/>
  <c r="D828" i="13"/>
  <c r="D827" i="13"/>
  <c r="D826" i="13"/>
  <c r="D825" i="13"/>
  <c r="D824" i="13"/>
  <c r="D823" i="13"/>
  <c r="D822" i="13"/>
  <c r="D821" i="13"/>
  <c r="D820" i="13"/>
  <c r="D819" i="13"/>
  <c r="D818" i="13"/>
  <c r="D817" i="13"/>
  <c r="D816" i="13"/>
  <c r="D815" i="13"/>
  <c r="D814" i="13"/>
  <c r="D813" i="13"/>
  <c r="D812" i="13"/>
  <c r="D811" i="13"/>
  <c r="D810" i="13"/>
  <c r="D809" i="13"/>
  <c r="D808" i="13"/>
  <c r="D807" i="13"/>
  <c r="D806" i="13"/>
  <c r="D805" i="13"/>
  <c r="D804" i="13"/>
  <c r="D803" i="13"/>
  <c r="D802" i="13"/>
  <c r="D801" i="13"/>
  <c r="D800" i="13"/>
  <c r="D799" i="13"/>
  <c r="D798" i="13"/>
  <c r="D797" i="13"/>
  <c r="D796" i="13"/>
  <c r="D795" i="13"/>
  <c r="D794" i="13"/>
  <c r="D793" i="13"/>
  <c r="D792" i="13"/>
  <c r="D791" i="13"/>
  <c r="D790" i="13"/>
  <c r="D789" i="13"/>
  <c r="D788" i="13"/>
  <c r="D787" i="13"/>
  <c r="D786" i="13"/>
  <c r="D785" i="13"/>
  <c r="D784" i="13"/>
  <c r="D783" i="13"/>
  <c r="D782" i="13"/>
  <c r="D781" i="13"/>
  <c r="D780" i="13"/>
  <c r="D779" i="13"/>
  <c r="D778" i="13"/>
  <c r="D777" i="13"/>
  <c r="D776" i="13"/>
  <c r="D775" i="13"/>
  <c r="D774" i="13"/>
  <c r="D773" i="13"/>
  <c r="D772" i="13"/>
  <c r="D771" i="13"/>
  <c r="D770" i="13"/>
  <c r="D769" i="13"/>
  <c r="D768" i="13"/>
  <c r="D767" i="13"/>
  <c r="D766" i="13"/>
  <c r="D765" i="13"/>
  <c r="D764" i="13"/>
  <c r="D763" i="13"/>
  <c r="D762" i="13"/>
  <c r="D761" i="13"/>
  <c r="D760" i="13"/>
  <c r="D759" i="13"/>
  <c r="D758" i="13"/>
  <c r="D757" i="13"/>
  <c r="D756" i="13"/>
  <c r="D755" i="13"/>
  <c r="D754" i="13"/>
  <c r="D753" i="13"/>
  <c r="D752" i="13"/>
  <c r="D751" i="13"/>
  <c r="D750" i="13"/>
  <c r="D749" i="13"/>
  <c r="D748" i="13"/>
  <c r="D747" i="13"/>
  <c r="D746" i="13"/>
  <c r="D745" i="13"/>
  <c r="D744" i="13"/>
  <c r="D743" i="13"/>
  <c r="D742" i="13"/>
  <c r="D741" i="13"/>
  <c r="D740" i="13"/>
  <c r="D739" i="13"/>
  <c r="D738" i="13"/>
  <c r="D737" i="13"/>
  <c r="D736" i="13"/>
  <c r="D735" i="13"/>
  <c r="D734" i="13"/>
  <c r="D733" i="13"/>
  <c r="D732" i="13"/>
  <c r="D731" i="13"/>
  <c r="D730" i="13"/>
  <c r="D729" i="13"/>
  <c r="D728" i="13"/>
  <c r="D727" i="13"/>
  <c r="D726" i="13"/>
  <c r="D725" i="13"/>
  <c r="D724" i="13"/>
  <c r="D723" i="13"/>
  <c r="D722" i="13"/>
  <c r="D721" i="13"/>
  <c r="D720" i="13"/>
  <c r="D719" i="13"/>
  <c r="D718" i="13"/>
  <c r="D717" i="13"/>
  <c r="D716" i="13"/>
  <c r="D715" i="13"/>
  <c r="D714" i="13"/>
  <c r="D713" i="13"/>
  <c r="D712" i="13"/>
  <c r="D711" i="13"/>
  <c r="D710" i="13"/>
  <c r="D709" i="13"/>
  <c r="D708" i="13"/>
  <c r="D707" i="13"/>
  <c r="D706" i="13"/>
  <c r="D705" i="13"/>
  <c r="D704" i="13"/>
  <c r="D703" i="13"/>
  <c r="D702" i="13"/>
  <c r="D701" i="13"/>
  <c r="D700" i="13"/>
  <c r="D699" i="13"/>
  <c r="D698" i="13"/>
  <c r="D697" i="13"/>
  <c r="D696" i="13"/>
  <c r="D695" i="13"/>
  <c r="D694" i="13"/>
  <c r="D693" i="13"/>
  <c r="D692" i="13"/>
  <c r="D691" i="13"/>
  <c r="D690" i="13"/>
  <c r="D689" i="13"/>
  <c r="D688" i="13"/>
  <c r="D687" i="13"/>
  <c r="D686" i="13"/>
  <c r="D685" i="13"/>
  <c r="D684" i="13"/>
  <c r="D683" i="13"/>
  <c r="D682" i="13"/>
  <c r="D681" i="13"/>
  <c r="D680" i="13"/>
  <c r="D679" i="13"/>
  <c r="D678" i="13"/>
  <c r="D677" i="13"/>
  <c r="D676" i="13"/>
  <c r="D675" i="13"/>
  <c r="D674" i="13"/>
  <c r="D673" i="13"/>
  <c r="D672" i="13"/>
  <c r="D671" i="13"/>
  <c r="D670" i="13"/>
  <c r="D669" i="13"/>
  <c r="D668" i="13"/>
  <c r="D667" i="13"/>
  <c r="D666" i="13"/>
  <c r="D665" i="13"/>
  <c r="D664" i="13"/>
  <c r="D663" i="13"/>
  <c r="D662" i="13"/>
  <c r="D661" i="13"/>
  <c r="D660" i="13"/>
  <c r="D659" i="13"/>
  <c r="D658" i="13"/>
  <c r="D657" i="13"/>
  <c r="D656" i="13"/>
  <c r="D655" i="13"/>
  <c r="D654" i="13"/>
  <c r="D653" i="13"/>
  <c r="D652" i="13"/>
  <c r="D651" i="13"/>
  <c r="D650" i="13"/>
  <c r="D649" i="13"/>
  <c r="D648" i="13"/>
  <c r="D647" i="13"/>
  <c r="D646" i="13"/>
  <c r="D645" i="13"/>
  <c r="D644" i="13"/>
  <c r="D643" i="13"/>
  <c r="D642" i="13"/>
  <c r="D641" i="13"/>
  <c r="D640" i="13"/>
  <c r="D639" i="13"/>
  <c r="D638" i="13"/>
  <c r="D637" i="13"/>
  <c r="D636" i="13"/>
  <c r="D635" i="13"/>
  <c r="D634" i="13"/>
  <c r="D633" i="13"/>
  <c r="D632" i="13"/>
  <c r="D631" i="13"/>
  <c r="D630" i="13"/>
  <c r="D629" i="13"/>
  <c r="D628" i="13"/>
  <c r="D627" i="13"/>
  <c r="D626" i="13"/>
  <c r="D625" i="13"/>
  <c r="D624" i="13"/>
  <c r="D623" i="13"/>
  <c r="D622" i="13"/>
  <c r="D621" i="13"/>
  <c r="D620" i="13"/>
  <c r="D619" i="13"/>
  <c r="D618" i="13"/>
  <c r="D617" i="13"/>
  <c r="D616" i="13"/>
  <c r="D615" i="13"/>
  <c r="D614" i="13"/>
  <c r="D613" i="13"/>
  <c r="D612" i="13"/>
  <c r="D611" i="13"/>
  <c r="D610" i="13"/>
  <c r="D609" i="13"/>
  <c r="D608" i="13"/>
  <c r="D607" i="13"/>
  <c r="D606" i="13"/>
  <c r="D605" i="13"/>
  <c r="D604" i="13"/>
  <c r="D603" i="13"/>
  <c r="D602" i="13"/>
  <c r="D601" i="13"/>
  <c r="D600" i="13"/>
  <c r="D599" i="13"/>
  <c r="D598" i="13"/>
  <c r="D597" i="13"/>
  <c r="D596" i="13"/>
  <c r="D595" i="13"/>
  <c r="D594" i="13"/>
  <c r="D593" i="13"/>
  <c r="D592" i="13"/>
  <c r="D591" i="13"/>
  <c r="D590" i="13"/>
  <c r="D589" i="13"/>
  <c r="D588" i="13"/>
  <c r="D587" i="13"/>
  <c r="D586" i="13"/>
  <c r="D585" i="13"/>
  <c r="D584" i="13"/>
  <c r="D583" i="13"/>
  <c r="D582" i="13"/>
  <c r="D581" i="13"/>
  <c r="D580" i="13"/>
  <c r="D579" i="13"/>
  <c r="D578" i="13"/>
  <c r="D577" i="13"/>
  <c r="D576" i="13"/>
  <c r="D575" i="13"/>
  <c r="D574" i="13"/>
  <c r="D573" i="13"/>
  <c r="D572" i="13"/>
  <c r="D571" i="13"/>
  <c r="D570" i="13"/>
  <c r="D569" i="13"/>
  <c r="D568" i="13"/>
  <c r="D567" i="13"/>
  <c r="D566" i="13"/>
  <c r="D565" i="13"/>
  <c r="D564" i="13"/>
  <c r="D563" i="13"/>
  <c r="D562" i="13"/>
  <c r="D561" i="13"/>
  <c r="D560" i="13"/>
  <c r="D559" i="13"/>
  <c r="D558" i="13"/>
  <c r="D557" i="13"/>
  <c r="D556" i="13"/>
  <c r="D555" i="13"/>
  <c r="D554" i="13"/>
  <c r="D553" i="13"/>
  <c r="D552" i="13"/>
  <c r="D551" i="13"/>
  <c r="D550" i="13"/>
  <c r="D549" i="13"/>
  <c r="D548" i="13"/>
  <c r="D547" i="13"/>
  <c r="D546" i="13"/>
  <c r="D545" i="13"/>
  <c r="D544" i="13"/>
  <c r="D543" i="13"/>
  <c r="D542" i="13"/>
  <c r="D541" i="13"/>
  <c r="D540" i="13"/>
  <c r="D539" i="13"/>
  <c r="D538" i="13"/>
  <c r="D537" i="13"/>
  <c r="D536" i="13"/>
  <c r="D535" i="13"/>
  <c r="D534" i="13"/>
  <c r="D533" i="13"/>
  <c r="D532" i="13"/>
  <c r="D531" i="13"/>
  <c r="D530" i="13"/>
  <c r="D529" i="13"/>
  <c r="D528" i="13"/>
  <c r="D527" i="13"/>
  <c r="D526" i="13"/>
  <c r="D525" i="13"/>
  <c r="D524" i="13"/>
  <c r="D523" i="13"/>
  <c r="D522" i="13"/>
  <c r="D521" i="13"/>
  <c r="D520" i="13"/>
  <c r="D519" i="13"/>
  <c r="D518" i="13"/>
  <c r="D517" i="13"/>
  <c r="D516" i="13"/>
  <c r="D515" i="13"/>
  <c r="D514" i="13"/>
  <c r="D513" i="13"/>
  <c r="D512" i="13"/>
  <c r="D511" i="13"/>
  <c r="D510" i="13"/>
  <c r="D509" i="13"/>
  <c r="D508" i="13"/>
  <c r="D507" i="13"/>
  <c r="D506" i="13"/>
  <c r="D505" i="13"/>
  <c r="D504" i="13"/>
  <c r="D503" i="13"/>
  <c r="D502" i="13"/>
  <c r="D501" i="13"/>
  <c r="D500" i="13"/>
  <c r="D499" i="13"/>
  <c r="D498" i="13"/>
  <c r="D497" i="13"/>
  <c r="D496" i="13"/>
  <c r="D495" i="13"/>
  <c r="D494" i="13"/>
  <c r="D493" i="13"/>
  <c r="D492" i="13"/>
  <c r="D491" i="13"/>
  <c r="D490" i="13"/>
  <c r="D489" i="13"/>
  <c r="D488" i="13"/>
  <c r="D487" i="13"/>
  <c r="D486" i="13"/>
  <c r="D485" i="13"/>
  <c r="D484" i="13"/>
  <c r="D483" i="13"/>
  <c r="D482" i="13"/>
  <c r="D481" i="13"/>
  <c r="D480" i="13"/>
  <c r="D479" i="13"/>
  <c r="D478" i="13"/>
  <c r="D477" i="13"/>
  <c r="D476" i="13"/>
  <c r="D475" i="13"/>
  <c r="D474" i="13"/>
  <c r="D473" i="13"/>
  <c r="D472" i="13"/>
  <c r="D471" i="13"/>
  <c r="D470" i="13"/>
  <c r="D469" i="13"/>
  <c r="D468" i="13"/>
  <c r="D467" i="13"/>
  <c r="D466" i="13"/>
  <c r="D465" i="13"/>
  <c r="D464" i="13"/>
  <c r="D463" i="13"/>
  <c r="D462" i="13"/>
  <c r="D461" i="13"/>
  <c r="D460" i="13"/>
  <c r="D459" i="13"/>
  <c r="D458" i="13"/>
  <c r="D457" i="13"/>
  <c r="D456" i="13"/>
  <c r="D455" i="13"/>
  <c r="D454" i="13"/>
  <c r="D453" i="13"/>
  <c r="D452" i="13"/>
  <c r="D451" i="13"/>
  <c r="D450" i="13"/>
  <c r="D449" i="13"/>
  <c r="D448" i="13"/>
  <c r="D447" i="13"/>
  <c r="D446" i="13"/>
  <c r="D445" i="13"/>
  <c r="D444" i="13"/>
  <c r="D443" i="13"/>
  <c r="D442" i="13"/>
  <c r="D441" i="13"/>
  <c r="D440" i="13"/>
  <c r="D439" i="13"/>
  <c r="D438" i="13"/>
  <c r="D437" i="13"/>
  <c r="D436" i="13"/>
  <c r="D435" i="13"/>
  <c r="D434" i="13"/>
  <c r="D433" i="13"/>
  <c r="D432" i="13"/>
  <c r="D431" i="13"/>
  <c r="D430" i="13"/>
  <c r="D429" i="13"/>
  <c r="D428" i="13"/>
  <c r="D427" i="13"/>
  <c r="D426" i="13"/>
  <c r="D425" i="13"/>
  <c r="D424" i="13"/>
  <c r="D423" i="13"/>
  <c r="D422" i="13"/>
  <c r="D421" i="13"/>
  <c r="D420" i="13"/>
  <c r="D419" i="13"/>
  <c r="D418" i="13"/>
  <c r="D417" i="13"/>
  <c r="D416" i="13"/>
  <c r="D415" i="13"/>
  <c r="D414" i="13"/>
  <c r="D413" i="13"/>
  <c r="D412" i="13"/>
  <c r="D411" i="13"/>
  <c r="D410" i="13"/>
  <c r="D409" i="13"/>
  <c r="D408" i="13"/>
  <c r="D407" i="13"/>
  <c r="D406" i="13"/>
  <c r="D405" i="13"/>
  <c r="D404" i="13"/>
  <c r="D403" i="13"/>
  <c r="D402" i="13"/>
  <c r="D401" i="13"/>
  <c r="D400" i="13"/>
  <c r="D399" i="13"/>
  <c r="D398" i="13"/>
  <c r="D397" i="13"/>
  <c r="D396" i="13"/>
  <c r="D395" i="13"/>
  <c r="D394" i="13"/>
  <c r="D393" i="13"/>
  <c r="D392" i="13"/>
  <c r="D391" i="13"/>
  <c r="D390" i="13"/>
  <c r="D389" i="13"/>
  <c r="D388" i="13"/>
  <c r="D387" i="13"/>
  <c r="D386" i="13"/>
  <c r="D385" i="13"/>
  <c r="D384" i="13"/>
  <c r="D383" i="13"/>
  <c r="D382" i="13"/>
  <c r="D381" i="13"/>
  <c r="D380" i="13"/>
  <c r="D379" i="13"/>
  <c r="D378" i="13"/>
  <c r="D377" i="13"/>
  <c r="D376" i="13"/>
  <c r="D375" i="13"/>
  <c r="D374" i="13"/>
  <c r="D373" i="13"/>
  <c r="D372" i="13"/>
  <c r="D371" i="13"/>
  <c r="D370" i="13"/>
  <c r="D369" i="13"/>
  <c r="D368" i="13"/>
  <c r="D367" i="13"/>
  <c r="D366" i="13"/>
  <c r="D365" i="13"/>
  <c r="D364" i="13"/>
  <c r="D363" i="13"/>
  <c r="D362" i="13"/>
  <c r="D361" i="13"/>
  <c r="D360" i="13"/>
  <c r="D359" i="13"/>
  <c r="D358" i="13"/>
  <c r="D357" i="13"/>
  <c r="D356" i="13"/>
  <c r="D355" i="13"/>
  <c r="D354" i="13"/>
  <c r="D353" i="13"/>
  <c r="D352" i="13"/>
  <c r="D351" i="13"/>
  <c r="D350" i="13"/>
  <c r="D349" i="13"/>
  <c r="D348" i="13"/>
  <c r="D347" i="13"/>
  <c r="D346" i="13"/>
  <c r="D345" i="13"/>
  <c r="D344" i="13"/>
  <c r="D343" i="13"/>
  <c r="D342" i="13"/>
  <c r="D341" i="13"/>
  <c r="D340" i="13"/>
  <c r="D339" i="13"/>
  <c r="D338" i="13"/>
  <c r="D337" i="13"/>
  <c r="D336" i="13"/>
  <c r="D335" i="13"/>
  <c r="D334" i="13"/>
  <c r="D333" i="13"/>
  <c r="D332" i="13"/>
  <c r="D331" i="13"/>
  <c r="D330" i="13"/>
  <c r="D329" i="13"/>
  <c r="D328" i="13"/>
  <c r="D327" i="13"/>
  <c r="D326" i="13"/>
  <c r="D325" i="13"/>
  <c r="D324" i="13"/>
  <c r="D323" i="13"/>
  <c r="D322" i="13"/>
  <c r="D321" i="13"/>
  <c r="D320" i="13"/>
  <c r="D319" i="13"/>
  <c r="D318" i="13"/>
  <c r="D317" i="13"/>
  <c r="D316" i="13"/>
  <c r="D315" i="13"/>
  <c r="D314" i="13"/>
  <c r="D313" i="13"/>
  <c r="D312" i="13"/>
  <c r="D311" i="13"/>
  <c r="D310" i="13"/>
  <c r="D309" i="13"/>
  <c r="D308" i="13"/>
  <c r="D307" i="13"/>
  <c r="D306" i="13"/>
  <c r="D305" i="13"/>
  <c r="D304" i="13"/>
  <c r="D303" i="13"/>
  <c r="D302" i="13"/>
  <c r="D301" i="13"/>
  <c r="D300" i="13"/>
  <c r="D299" i="13"/>
  <c r="D298" i="13"/>
  <c r="D297" i="13"/>
  <c r="D296" i="13"/>
  <c r="D295" i="13"/>
  <c r="D294" i="13"/>
  <c r="D293" i="13"/>
  <c r="D292" i="13"/>
  <c r="D291" i="13"/>
  <c r="D290" i="13"/>
  <c r="D289" i="13"/>
  <c r="D288" i="13"/>
  <c r="D287" i="13"/>
  <c r="D286" i="13"/>
  <c r="D285" i="13"/>
  <c r="D284" i="13"/>
  <c r="D283" i="13"/>
  <c r="D282" i="13"/>
  <c r="D281" i="13"/>
  <c r="D280" i="13"/>
  <c r="D279" i="13"/>
  <c r="D278" i="13"/>
  <c r="D277" i="13"/>
  <c r="D276" i="13"/>
  <c r="D275" i="13"/>
  <c r="D274" i="13"/>
  <c r="D273" i="13"/>
  <c r="D272" i="13"/>
  <c r="D271" i="13"/>
  <c r="D270" i="13"/>
  <c r="D269" i="13"/>
  <c r="D268" i="13"/>
  <c r="D267" i="13"/>
  <c r="D266" i="13"/>
  <c r="D265" i="13"/>
  <c r="D264" i="13"/>
  <c r="D263" i="13"/>
  <c r="D262" i="13"/>
  <c r="D261" i="13"/>
  <c r="D260" i="13"/>
  <c r="D259" i="13"/>
  <c r="D258" i="13"/>
  <c r="D257" i="13"/>
  <c r="D256" i="13"/>
  <c r="D255" i="13"/>
  <c r="D254" i="13"/>
  <c r="D253" i="13"/>
  <c r="D252" i="13"/>
  <c r="D251" i="13"/>
  <c r="D250" i="13"/>
  <c r="D249" i="13"/>
  <c r="D248" i="13"/>
  <c r="D247" i="13"/>
  <c r="D246" i="13"/>
  <c r="D245" i="13"/>
  <c r="D244" i="13"/>
  <c r="D243" i="13"/>
  <c r="D242" i="13"/>
  <c r="D241" i="13"/>
  <c r="D240" i="13"/>
  <c r="D239" i="13"/>
  <c r="D238" i="13"/>
  <c r="D237" i="13"/>
  <c r="D236" i="13"/>
  <c r="D235" i="13"/>
  <c r="D234" i="13"/>
  <c r="D233" i="13"/>
  <c r="D232" i="13"/>
  <c r="D231" i="13"/>
  <c r="D230" i="13"/>
  <c r="D229" i="13"/>
  <c r="D228" i="13"/>
  <c r="D227" i="13"/>
  <c r="D226" i="13"/>
  <c r="D225" i="13"/>
  <c r="D224" i="13"/>
  <c r="D223" i="13"/>
  <c r="D222" i="13"/>
  <c r="D221" i="13"/>
  <c r="D220" i="13"/>
  <c r="D219" i="13"/>
  <c r="D218" i="13"/>
  <c r="D217" i="13"/>
  <c r="D216" i="13"/>
  <c r="D215" i="13"/>
  <c r="D214" i="13"/>
  <c r="D213" i="13"/>
  <c r="D212" i="13"/>
  <c r="D211" i="13"/>
  <c r="D210" i="13"/>
  <c r="D209" i="13"/>
  <c r="D208" i="13"/>
  <c r="D207" i="13"/>
  <c r="D206" i="13"/>
  <c r="D205" i="13"/>
  <c r="D204" i="13"/>
  <c r="D203" i="13"/>
  <c r="D202" i="13"/>
  <c r="D201" i="13"/>
  <c r="D200" i="13"/>
  <c r="D199" i="13"/>
  <c r="D198" i="13"/>
  <c r="D197" i="13"/>
  <c r="D196" i="13"/>
  <c r="D195" i="13"/>
  <c r="D194" i="13"/>
  <c r="D193" i="13"/>
  <c r="D192" i="13"/>
  <c r="D191" i="13"/>
  <c r="D190" i="13"/>
  <c r="D189" i="13"/>
  <c r="D188" i="13"/>
  <c r="D187" i="13"/>
  <c r="D186" i="13"/>
  <c r="D185" i="13"/>
  <c r="D184" i="13"/>
  <c r="D183" i="13"/>
  <c r="D182" i="13"/>
  <c r="D181" i="13"/>
  <c r="D180" i="13"/>
  <c r="D179" i="13"/>
  <c r="D178" i="13"/>
  <c r="D177" i="13"/>
  <c r="D176" i="13"/>
  <c r="D175" i="13"/>
  <c r="D174" i="13"/>
  <c r="D173" i="13"/>
  <c r="D172" i="13"/>
  <c r="D171" i="13"/>
  <c r="D170" i="13"/>
  <c r="D169" i="13"/>
  <c r="D168" i="13"/>
  <c r="D167" i="13"/>
  <c r="D166" i="13"/>
  <c r="D165" i="13"/>
  <c r="D164" i="13"/>
  <c r="D163" i="13"/>
  <c r="D162" i="13"/>
  <c r="D161" i="13"/>
  <c r="D160" i="13"/>
  <c r="D159" i="13"/>
  <c r="D158" i="13"/>
  <c r="D157" i="13"/>
  <c r="D156" i="13"/>
  <c r="D155" i="13"/>
  <c r="D154" i="13"/>
  <c r="D153" i="13"/>
  <c r="D152" i="13"/>
  <c r="D151" i="13"/>
  <c r="D150" i="13"/>
  <c r="D149" i="13"/>
  <c r="D148" i="13"/>
  <c r="D147" i="13"/>
  <c r="D146" i="13"/>
  <c r="D145" i="13"/>
  <c r="D144" i="13"/>
  <c r="D143" i="13"/>
  <c r="D142" i="13"/>
  <c r="D141" i="13"/>
  <c r="D140" i="13"/>
  <c r="D139" i="13"/>
  <c r="D138" i="13"/>
  <c r="D137" i="13"/>
  <c r="D136" i="13"/>
  <c r="D135" i="13"/>
  <c r="D134" i="13"/>
  <c r="D133" i="13"/>
  <c r="D132" i="13"/>
  <c r="D131" i="13"/>
  <c r="D130" i="13"/>
  <c r="D129" i="13"/>
  <c r="D128" i="13"/>
  <c r="D127" i="13"/>
  <c r="D126" i="13"/>
  <c r="D125" i="13"/>
  <c r="D124" i="13"/>
  <c r="D123" i="13"/>
  <c r="D122" i="13"/>
  <c r="D121" i="13"/>
  <c r="D120" i="13"/>
  <c r="D119" i="13"/>
  <c r="D118" i="13"/>
  <c r="D117" i="13"/>
  <c r="D116" i="13"/>
  <c r="D115" i="13"/>
  <c r="D114" i="13"/>
  <c r="D113" i="13"/>
  <c r="D112" i="13"/>
  <c r="D111" i="13"/>
  <c r="D110" i="13"/>
  <c r="D109" i="13"/>
  <c r="D108" i="13"/>
  <c r="D107" i="13"/>
  <c r="D106" i="13"/>
  <c r="D105" i="13"/>
  <c r="D104" i="13"/>
  <c r="D103" i="13"/>
  <c r="D102" i="13"/>
  <c r="D101" i="13"/>
  <c r="D100" i="13"/>
  <c r="D99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6" i="13"/>
  <c r="D85" i="13"/>
  <c r="D84" i="13"/>
  <c r="D83" i="13"/>
  <c r="D82" i="13"/>
  <c r="D81" i="13"/>
  <c r="D80" i="13"/>
  <c r="D79" i="13"/>
  <c r="D78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5" i="13"/>
  <c r="D64" i="13"/>
  <c r="D63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4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1" i="13"/>
</calcChain>
</file>

<file path=xl/connections.xml><?xml version="1.0" encoding="utf-8"?>
<connections xmlns="http://schemas.openxmlformats.org/spreadsheetml/2006/main">
  <connection id="1" name="Connection" type="4" refreshedVersion="5" background="1" saveData="1">
    <webPr sourceData="1" parsePre="1" consecutive="1" xl2000="1" url="http://www.pewsocialtrends.org/2011/01/12/state-population-estimates-and-census-2010-counts-did-they-match"/>
  </connection>
  <connection id="2" name="report" type="6" refreshedVersion="5" background="1" saveData="1">
    <textPr codePage="437" sourceFile="C:\Users\Jon\killings\report.csv" comma="1">
      <textFields count="3">
        <textField type="MDY"/>
        <textField/>
        <textField/>
      </textFields>
    </textPr>
  </connection>
</connections>
</file>

<file path=xl/sharedStrings.xml><?xml version="1.0" encoding="utf-8"?>
<sst xmlns="http://schemas.openxmlformats.org/spreadsheetml/2006/main" count="3588" uniqueCount="918">
  <si>
    <t>Washington</t>
  </si>
  <si>
    <t>Bothell</t>
  </si>
  <si>
    <t>Eatonville</t>
  </si>
  <si>
    <t>Lacey</t>
  </si>
  <si>
    <t>Des Moines</t>
  </si>
  <si>
    <t>Colorado</t>
  </si>
  <si>
    <t>Denver</t>
  </si>
  <si>
    <t>California</t>
  </si>
  <si>
    <t>Redding</t>
  </si>
  <si>
    <t>Lakewood</t>
  </si>
  <si>
    <t>Georgia</t>
  </si>
  <si>
    <t>Augusta</t>
  </si>
  <si>
    <t>Macon</t>
  </si>
  <si>
    <t>Richmond County</t>
  </si>
  <si>
    <t>Arlington</t>
  </si>
  <si>
    <t>Arkansas</t>
  </si>
  <si>
    <t>Little Rock</t>
  </si>
  <si>
    <t>Lake Stevens</t>
  </si>
  <si>
    <t>Michigan</t>
  </si>
  <si>
    <t>Dearborn</t>
  </si>
  <si>
    <t>Albany</t>
  </si>
  <si>
    <t>Austell</t>
  </si>
  <si>
    <t>Rincon</t>
  </si>
  <si>
    <t>Stockbridge</t>
  </si>
  <si>
    <t>Minnesota</t>
  </si>
  <si>
    <t>Elk River</t>
  </si>
  <si>
    <t>Arizona</t>
  </si>
  <si>
    <t>Phoenix</t>
  </si>
  <si>
    <t>Richland</t>
  </si>
  <si>
    <t>Seattle</t>
  </si>
  <si>
    <t>St Simons Island</t>
  </si>
  <si>
    <t>Federal Wal</t>
  </si>
  <si>
    <t>Toccoa</t>
  </si>
  <si>
    <t>Olympia</t>
  </si>
  <si>
    <t>Longmont</t>
  </si>
  <si>
    <t>Duluth</t>
  </si>
  <si>
    <t>Spokane</t>
  </si>
  <si>
    <t>Bellevue</t>
  </si>
  <si>
    <t>Woodinville</t>
  </si>
  <si>
    <t>Fort Oglethorpe</t>
  </si>
  <si>
    <t>Florida</t>
  </si>
  <si>
    <t>Everett</t>
  </si>
  <si>
    <t>Pueblo</t>
  </si>
  <si>
    <t>Covington</t>
  </si>
  <si>
    <t>Grante Falls</t>
  </si>
  <si>
    <t>Broomfield</t>
  </si>
  <si>
    <t>Woodland</t>
  </si>
  <si>
    <t>Decatur</t>
  </si>
  <si>
    <t>Parkland</t>
  </si>
  <si>
    <t>Maine</t>
  </si>
  <si>
    <t>Warren</t>
  </si>
  <si>
    <t>Roswell</t>
  </si>
  <si>
    <t>Santa Ana</t>
  </si>
  <si>
    <t>Oakland</t>
  </si>
  <si>
    <t>Florence</t>
  </si>
  <si>
    <t>Jacksonville</t>
  </si>
  <si>
    <t>Pembroke Pines</t>
  </si>
  <si>
    <t>Utah</t>
  </si>
  <si>
    <t>South Jordan</t>
  </si>
  <si>
    <t>Brunswick</t>
  </si>
  <si>
    <t>Miami</t>
  </si>
  <si>
    <t>Long Beach</t>
  </si>
  <si>
    <t>Mableton</t>
  </si>
  <si>
    <t>Vallejo</t>
  </si>
  <si>
    <t>Bremerton</t>
  </si>
  <si>
    <t>Fort Collins</t>
  </si>
  <si>
    <t>Tennessee</t>
  </si>
  <si>
    <t>Memphis</t>
  </si>
  <si>
    <t>Napa</t>
  </si>
  <si>
    <t>Evans</t>
  </si>
  <si>
    <t>Idaho</t>
  </si>
  <si>
    <t>Riggins</t>
  </si>
  <si>
    <t>Tacoma</t>
  </si>
  <si>
    <t>Athens</t>
  </si>
  <si>
    <t>Longview</t>
  </si>
  <si>
    <t>Bainbridge Island</t>
  </si>
  <si>
    <t>DeKalb County</t>
  </si>
  <si>
    <t>Delta</t>
  </si>
  <si>
    <t>New York</t>
  </si>
  <si>
    <t>Thornwood</t>
  </si>
  <si>
    <t>Ohio</t>
  </si>
  <si>
    <t>Cincinnati</t>
  </si>
  <si>
    <t>Olalla</t>
  </si>
  <si>
    <t>Vancouver</t>
  </si>
  <si>
    <t>Federal Way</t>
  </si>
  <si>
    <t>Salt Lake City</t>
  </si>
  <si>
    <t>Spokane Valley</t>
  </si>
  <si>
    <t>Nevada</t>
  </si>
  <si>
    <t>Las Vegas</t>
  </si>
  <si>
    <t>Indiana</t>
  </si>
  <si>
    <t>Indianapolis</t>
  </si>
  <si>
    <t>Silverdale</t>
  </si>
  <si>
    <t>Grand Junction</t>
  </si>
  <si>
    <t>New Jersey</t>
  </si>
  <si>
    <t>Newark</t>
  </si>
  <si>
    <t>Medway</t>
  </si>
  <si>
    <t>Kent</t>
  </si>
  <si>
    <t>Yorba Linda</t>
  </si>
  <si>
    <t>Old Orchard Beach</t>
  </si>
  <si>
    <t>Sedro</t>
  </si>
  <si>
    <t>Santa Rosa</t>
  </si>
  <si>
    <t>Maryland</t>
  </si>
  <si>
    <t>Baltimore</t>
  </si>
  <si>
    <t>East Dublin</t>
  </si>
  <si>
    <t>Oregon</t>
  </si>
  <si>
    <t>Portland</t>
  </si>
  <si>
    <t>Texas</t>
  </si>
  <si>
    <t>Lawrenceville</t>
  </si>
  <si>
    <t>Atlanta</t>
  </si>
  <si>
    <t>Cartersville</t>
  </si>
  <si>
    <t>Biddeford</t>
  </si>
  <si>
    <t>Midway</t>
  </si>
  <si>
    <t>Redan</t>
  </si>
  <si>
    <t>Ash Fork</t>
  </si>
  <si>
    <t>Ithaca</t>
  </si>
  <si>
    <t>Stone Mountain</t>
  </si>
  <si>
    <t>Sandusky</t>
  </si>
  <si>
    <t>Valdosta</t>
  </si>
  <si>
    <t>New Mexico</t>
  </si>
  <si>
    <t>Albuquerque</t>
  </si>
  <si>
    <t>Seaford</t>
  </si>
  <si>
    <t>Marietta</t>
  </si>
  <si>
    <t>Buford</t>
  </si>
  <si>
    <t>Louisiana</t>
  </si>
  <si>
    <t>Shreveport</t>
  </si>
  <si>
    <t>Union City</t>
  </si>
  <si>
    <t>Oklahoma</t>
  </si>
  <si>
    <t>Oklahoma City</t>
  </si>
  <si>
    <t>Suquamish</t>
  </si>
  <si>
    <t>Dallas</t>
  </si>
  <si>
    <t>Merced</t>
  </si>
  <si>
    <t>East Point</t>
  </si>
  <si>
    <t>White Plains</t>
  </si>
  <si>
    <t>Farmington</t>
  </si>
  <si>
    <t>SeaTac</t>
  </si>
  <si>
    <t>Colville</t>
  </si>
  <si>
    <t>Hawaii</t>
  </si>
  <si>
    <t>Waikiki</t>
  </si>
  <si>
    <t>Kansas</t>
  </si>
  <si>
    <t>Wichita</t>
  </si>
  <si>
    <t>Greeley</t>
  </si>
  <si>
    <t>Antioch</t>
  </si>
  <si>
    <t>Royal City</t>
  </si>
  <si>
    <t>Downey</t>
  </si>
  <si>
    <t>Lexington Park</t>
  </si>
  <si>
    <t>Pennsylvania</t>
  </si>
  <si>
    <t>Philadelphia</t>
  </si>
  <si>
    <t>Cibolo</t>
  </si>
  <si>
    <t>Muskegon</t>
  </si>
  <si>
    <t>Lower Burrell</t>
  </si>
  <si>
    <t>Myrtle Creek</t>
  </si>
  <si>
    <t>Golden</t>
  </si>
  <si>
    <t>Fort Bragg</t>
  </si>
  <si>
    <t>Aurora</t>
  </si>
  <si>
    <t>Farmingdale</t>
  </si>
  <si>
    <t>Issaquah</t>
  </si>
  <si>
    <t>New Brunswick</t>
  </si>
  <si>
    <t>Norcross</t>
  </si>
  <si>
    <t>Jefferson</t>
  </si>
  <si>
    <t>Missouri</t>
  </si>
  <si>
    <t>Ferguson</t>
  </si>
  <si>
    <t>Fircrest</t>
  </si>
  <si>
    <t>Colorado Springs</t>
  </si>
  <si>
    <t>Columbus</t>
  </si>
  <si>
    <t>Moultrie</t>
  </si>
  <si>
    <t>Jackson</t>
  </si>
  <si>
    <t>Point Lookout</t>
  </si>
  <si>
    <t>Conyers</t>
  </si>
  <si>
    <t>Shoreline</t>
  </si>
  <si>
    <t>Elgin</t>
  </si>
  <si>
    <t>Black Forest</t>
  </si>
  <si>
    <t>Douglas County</t>
  </si>
  <si>
    <t>Virginia</t>
  </si>
  <si>
    <t>Centreville</t>
  </si>
  <si>
    <t>Illinois</t>
  </si>
  <si>
    <t>Chicago</t>
  </si>
  <si>
    <t>Lynnwood</t>
  </si>
  <si>
    <t>San Francisco Bay View District</t>
  </si>
  <si>
    <t>Avondale</t>
  </si>
  <si>
    <t>Gainesville</t>
  </si>
  <si>
    <t>Bakersfield</t>
  </si>
  <si>
    <t>Fullerton</t>
  </si>
  <si>
    <t>Suisun City</t>
  </si>
  <si>
    <t>Clallam Bay</t>
  </si>
  <si>
    <t>New Hampshire</t>
  </si>
  <si>
    <t>Winchester</t>
  </si>
  <si>
    <t>Jacksonville Beach</t>
  </si>
  <si>
    <t>Napaville</t>
  </si>
  <si>
    <t>Manteca</t>
  </si>
  <si>
    <t>Galt</t>
  </si>
  <si>
    <t>Austin</t>
  </si>
  <si>
    <t>Miami Beach</t>
  </si>
  <si>
    <t>DeKalb</t>
  </si>
  <si>
    <t>Newton County</t>
  </si>
  <si>
    <t>Selah</t>
  </si>
  <si>
    <t>South Carolina</t>
  </si>
  <si>
    <t>Cottageville</t>
  </si>
  <si>
    <t>Los Angeles</t>
  </si>
  <si>
    <t>Tucson</t>
  </si>
  <si>
    <t>Sunnyside</t>
  </si>
  <si>
    <t>Portsmouth</t>
  </si>
  <si>
    <t>Morgan County</t>
  </si>
  <si>
    <t>Glenn Dale</t>
  </si>
  <si>
    <t>Fairburn</t>
  </si>
  <si>
    <t>Kennebunk</t>
  </si>
  <si>
    <t>Ravenswood</t>
  </si>
  <si>
    <t>Bonners Ferry</t>
  </si>
  <si>
    <t>Massapequa Park</t>
  </si>
  <si>
    <t>Buckhead</t>
  </si>
  <si>
    <t>Kelso</t>
  </si>
  <si>
    <t>Escondido</t>
  </si>
  <si>
    <t>Lynden</t>
  </si>
  <si>
    <t>Avondale Estates</t>
  </si>
  <si>
    <t>Mason</t>
  </si>
  <si>
    <t>Barnesville</t>
  </si>
  <si>
    <t>Kootenai</t>
  </si>
  <si>
    <t>Yakima</t>
  </si>
  <si>
    <t>St. Petersburg</t>
  </si>
  <si>
    <t>Warner Robins</t>
  </si>
  <si>
    <t>Decatur County</t>
  </si>
  <si>
    <t>Miami-Dade County</t>
  </si>
  <si>
    <t>Lyman</t>
  </si>
  <si>
    <t>Roy</t>
  </si>
  <si>
    <t>Brooklyn</t>
  </si>
  <si>
    <t>West Virginia</t>
  </si>
  <si>
    <t>Bluewell</t>
  </si>
  <si>
    <t>Scottsdale</t>
  </si>
  <si>
    <t>Fairview</t>
  </si>
  <si>
    <t>Santa Maria</t>
  </si>
  <si>
    <t>Chandler</t>
  </si>
  <si>
    <t>Mesa</t>
  </si>
  <si>
    <t>Monterey Park</t>
  </si>
  <si>
    <t>Pleasant Grove</t>
  </si>
  <si>
    <t>Medford</t>
  </si>
  <si>
    <t>Anaheim</t>
  </si>
  <si>
    <t>Nassau County</t>
  </si>
  <si>
    <t>Hallandale Beach</t>
  </si>
  <si>
    <t>Raytown</t>
  </si>
  <si>
    <t>Houston</t>
  </si>
  <si>
    <t>San Antonio</t>
  </si>
  <si>
    <t>Riverside</t>
  </si>
  <si>
    <t>Brighton</t>
  </si>
  <si>
    <t>Rosemead</t>
  </si>
  <si>
    <t>Brownsville</t>
  </si>
  <si>
    <t>Kansas City</t>
  </si>
  <si>
    <t>San Bernardino</t>
  </si>
  <si>
    <t>Claxton</t>
  </si>
  <si>
    <t>Jonesboro</t>
  </si>
  <si>
    <t>Cedar Park</t>
  </si>
  <si>
    <t>Englewood</t>
  </si>
  <si>
    <t>Paramount</t>
  </si>
  <si>
    <t>Waukegan</t>
  </si>
  <si>
    <t>Culpeper</t>
  </si>
  <si>
    <t>Long Island City</t>
  </si>
  <si>
    <t>Poulsbo</t>
  </si>
  <si>
    <t>Bronx</t>
  </si>
  <si>
    <t>Lake Havasu City</t>
  </si>
  <si>
    <t>Calumet City</t>
  </si>
  <si>
    <t>Chardon</t>
  </si>
  <si>
    <t>Pasadena</t>
  </si>
  <si>
    <t>Massachusetts</t>
  </si>
  <si>
    <t>Malden</t>
  </si>
  <si>
    <t>Hemet</t>
  </si>
  <si>
    <t>Tulsa</t>
  </si>
  <si>
    <t>Virginia Beach</t>
  </si>
  <si>
    <t>Fortuna</t>
  </si>
  <si>
    <t>Arnold</t>
  </si>
  <si>
    <t>Del City</t>
  </si>
  <si>
    <t>Garvin</t>
  </si>
  <si>
    <t>Vermont</t>
  </si>
  <si>
    <t>Cambridge</t>
  </si>
  <si>
    <t>Apple Valley</t>
  </si>
  <si>
    <t>Fairfield</t>
  </si>
  <si>
    <t>Mississippi</t>
  </si>
  <si>
    <t>Booneville</t>
  </si>
  <si>
    <t>Loganville</t>
  </si>
  <si>
    <t>Alma</t>
  </si>
  <si>
    <t>The Woodlands</t>
  </si>
  <si>
    <t>Keene</t>
  </si>
  <si>
    <t>Keyes</t>
  </si>
  <si>
    <t>Dolton</t>
  </si>
  <si>
    <t>Gambrills</t>
  </si>
  <si>
    <t>Temple</t>
  </si>
  <si>
    <t>Burkeville</t>
  </si>
  <si>
    <t>Landover</t>
  </si>
  <si>
    <t>Westfield</t>
  </si>
  <si>
    <t>Joliet</t>
  </si>
  <si>
    <t>Conroe</t>
  </si>
  <si>
    <t>Boise</t>
  </si>
  <si>
    <t>Brooklyn Center</t>
  </si>
  <si>
    <t>Yachats</t>
  </si>
  <si>
    <t>Buffalo</t>
  </si>
  <si>
    <t>Montana</t>
  </si>
  <si>
    <t>Billings</t>
  </si>
  <si>
    <t>Kihei</t>
  </si>
  <si>
    <t>Oceanside</t>
  </si>
  <si>
    <t>Springfield</t>
  </si>
  <si>
    <t>Reno</t>
  </si>
  <si>
    <t>Upper Dublin</t>
  </si>
  <si>
    <t>New Bedford</t>
  </si>
  <si>
    <t>Lawton</t>
  </si>
  <si>
    <t>Des Plaines</t>
  </si>
  <si>
    <t>El Paso</t>
  </si>
  <si>
    <t>Oakland Gardens</t>
  </si>
  <si>
    <t>Delaware</t>
  </si>
  <si>
    <t>San Francisco</t>
  </si>
  <si>
    <t>Rhode Island</t>
  </si>
  <si>
    <t>Pawtucket</t>
  </si>
  <si>
    <t>Woodstock</t>
  </si>
  <si>
    <t>Marionville</t>
  </si>
  <si>
    <t>North Carolina</t>
  </si>
  <si>
    <t>Roanoke</t>
  </si>
  <si>
    <t>Greenley</t>
  </si>
  <si>
    <t>Clinton</t>
  </si>
  <si>
    <t>Alabama</t>
  </si>
  <si>
    <t>Dothan</t>
  </si>
  <si>
    <t>Bonanza</t>
  </si>
  <si>
    <t>Lubbock</t>
  </si>
  <si>
    <t>Fort Worth</t>
  </si>
  <si>
    <t>Port Wentworth</t>
  </si>
  <si>
    <t>Indio</t>
  </si>
  <si>
    <t>Johnstown</t>
  </si>
  <si>
    <t>Riverdale</t>
  </si>
  <si>
    <t>Maury City</t>
  </si>
  <si>
    <t>Oxnard</t>
  </si>
  <si>
    <t>Kentucky</t>
  </si>
  <si>
    <t>Elsmere</t>
  </si>
  <si>
    <t>Wisconsin</t>
  </si>
  <si>
    <t>Hurley</t>
  </si>
  <si>
    <t>Mullins</t>
  </si>
  <si>
    <t>Rochester</t>
  </si>
  <si>
    <t>Thetford</t>
  </si>
  <si>
    <t>Morrow</t>
  </si>
  <si>
    <t>Fresno</t>
  </si>
  <si>
    <t>Quincy</t>
  </si>
  <si>
    <t>Apache Junction</t>
  </si>
  <si>
    <t>North Hollywood</t>
  </si>
  <si>
    <t>Sanger</t>
  </si>
  <si>
    <t>Randallstown</t>
  </si>
  <si>
    <t>Belleville</t>
  </si>
  <si>
    <t>Boynton Beach</t>
  </si>
  <si>
    <t>Eagle Point</t>
  </si>
  <si>
    <t>Irving</t>
  </si>
  <si>
    <t>Alaska</t>
  </si>
  <si>
    <t>Anchorage</t>
  </si>
  <si>
    <t>Sellersville</t>
  </si>
  <si>
    <t>Spanaway</t>
  </si>
  <si>
    <t>Lompoc</t>
  </si>
  <si>
    <t>Mira Mesa</t>
  </si>
  <si>
    <t>West Palm Beach</t>
  </si>
  <si>
    <t>Aloha</t>
  </si>
  <si>
    <t>Columbia Falls</t>
  </si>
  <si>
    <t>Colton</t>
  </si>
  <si>
    <t>Paris</t>
  </si>
  <si>
    <t>Tupelo</t>
  </si>
  <si>
    <t>Early</t>
  </si>
  <si>
    <t>Santa Paula</t>
  </si>
  <si>
    <t>Glendale</t>
  </si>
  <si>
    <t>Turlock</t>
  </si>
  <si>
    <t>Lawrence</t>
  </si>
  <si>
    <t>Akron</t>
  </si>
  <si>
    <t>Clearwater</t>
  </si>
  <si>
    <t>Corona</t>
  </si>
  <si>
    <t>St. Louis</t>
  </si>
  <si>
    <t>Dobson</t>
  </si>
  <si>
    <t>Westchester</t>
  </si>
  <si>
    <t>Drummonds</t>
  </si>
  <si>
    <t>Henderson</t>
  </si>
  <si>
    <t>Mount Pleasant</t>
  </si>
  <si>
    <t>Franklin Park</t>
  </si>
  <si>
    <t>Tampa</t>
  </si>
  <si>
    <t>Lynn</t>
  </si>
  <si>
    <t>Ripley</t>
  </si>
  <si>
    <t>Bradenton</t>
  </si>
  <si>
    <t>Leesburg</t>
  </si>
  <si>
    <t>Villa Grove</t>
  </si>
  <si>
    <t>Sumter</t>
  </si>
  <si>
    <t>Reisterstown</t>
  </si>
  <si>
    <t>Worcester</t>
  </si>
  <si>
    <t>Connecticut</t>
  </si>
  <si>
    <t>Torrington</t>
  </si>
  <si>
    <t>Modesto</t>
  </si>
  <si>
    <t>Hartford</t>
  </si>
  <si>
    <t>Litchfield</t>
  </si>
  <si>
    <t>Detroit</t>
  </si>
  <si>
    <t>Mount Vernon</t>
  </si>
  <si>
    <t>North Branch</t>
  </si>
  <si>
    <t>Denton</t>
  </si>
  <si>
    <t>El Cajon</t>
  </si>
  <si>
    <t>Charleston</t>
  </si>
  <si>
    <t>Plentywood</t>
  </si>
  <si>
    <t>Sacramento</t>
  </si>
  <si>
    <t>Mexico</t>
  </si>
  <si>
    <t>Knoxville</t>
  </si>
  <si>
    <t>Pensacola</t>
  </si>
  <si>
    <t>Cicero</t>
  </si>
  <si>
    <t>Columbia</t>
  </si>
  <si>
    <t>Show Low</t>
  </si>
  <si>
    <t>Sandy Spring</t>
  </si>
  <si>
    <t>Orange Cove</t>
  </si>
  <si>
    <t>Charlotte</t>
  </si>
  <si>
    <t>Buellton</t>
  </si>
  <si>
    <t>Saginaw</t>
  </si>
  <si>
    <t>Moreno Valley</t>
  </si>
  <si>
    <t>Mesquite</t>
  </si>
  <si>
    <t>Woodbury</t>
  </si>
  <si>
    <t>Anderson</t>
  </si>
  <si>
    <t>Carson</t>
  </si>
  <si>
    <t>Reserve</t>
  </si>
  <si>
    <t>Bellflower</t>
  </si>
  <si>
    <t>Marianna</t>
  </si>
  <si>
    <t>Acampo</t>
  </si>
  <si>
    <t>Seminole</t>
  </si>
  <si>
    <t>Goldsboro</t>
  </si>
  <si>
    <t>Sherwood</t>
  </si>
  <si>
    <t>Boston</t>
  </si>
  <si>
    <t>Lake City</t>
  </si>
  <si>
    <t>Oktibbeha County</t>
  </si>
  <si>
    <t>Chattanooga</t>
  </si>
  <si>
    <t>Placentia</t>
  </si>
  <si>
    <t>Clovis</t>
  </si>
  <si>
    <t>Frankfort</t>
  </si>
  <si>
    <t>Winston</t>
  </si>
  <si>
    <t>Iowa</t>
  </si>
  <si>
    <t>Iowa City</t>
  </si>
  <si>
    <t>Littlerock</t>
  </si>
  <si>
    <t>Folsom</t>
  </si>
  <si>
    <t>Gladstone</t>
  </si>
  <si>
    <t>Alvin</t>
  </si>
  <si>
    <t>Greenville</t>
  </si>
  <si>
    <t>College Station</t>
  </si>
  <si>
    <t>Lula</t>
  </si>
  <si>
    <t>Yucaipa</t>
  </si>
  <si>
    <t>Smithfield</t>
  </si>
  <si>
    <t>Bowling Green</t>
  </si>
  <si>
    <t>Maywood</t>
  </si>
  <si>
    <t>New York City</t>
  </si>
  <si>
    <t>Tangipahoa</t>
  </si>
  <si>
    <t>Appleton</t>
  </si>
  <si>
    <t>New Castle</t>
  </si>
  <si>
    <t>Homestead</t>
  </si>
  <si>
    <t>Vacaville</t>
  </si>
  <si>
    <t>Harrisburg</t>
  </si>
  <si>
    <t>Fort Myers</t>
  </si>
  <si>
    <t>Lafayette</t>
  </si>
  <si>
    <t>Catawba</t>
  </si>
  <si>
    <t>Brawley</t>
  </si>
  <si>
    <t>Madison</t>
  </si>
  <si>
    <t>Fayetteville</t>
  </si>
  <si>
    <t>Green Township</t>
  </si>
  <si>
    <t>Fair Oaks</t>
  </si>
  <si>
    <t>Morris</t>
  </si>
  <si>
    <t>Shamrock</t>
  </si>
  <si>
    <t>Coeur d</t>
  </si>
  <si>
    <t>Chula Vista</t>
  </si>
  <si>
    <t>Lauderhill</t>
  </si>
  <si>
    <t>Beaumont</t>
  </si>
  <si>
    <t>Rock Hill</t>
  </si>
  <si>
    <t>Hayward</t>
  </si>
  <si>
    <t>Dundalk</t>
  </si>
  <si>
    <t>Eau Galle</t>
  </si>
  <si>
    <t>Roseville</t>
  </si>
  <si>
    <t>Hollywood</t>
  </si>
  <si>
    <t>Healy</t>
  </si>
  <si>
    <t>High Point</t>
  </si>
  <si>
    <t>South Valley</t>
  </si>
  <si>
    <t>Altavista</t>
  </si>
  <si>
    <t>Vista</t>
  </si>
  <si>
    <t>North Las Vegas</t>
  </si>
  <si>
    <t>The Dalles</t>
  </si>
  <si>
    <t>Burlington</t>
  </si>
  <si>
    <t>Nebraska</t>
  </si>
  <si>
    <t>Omaha</t>
  </si>
  <si>
    <t>Pryor</t>
  </si>
  <si>
    <t>Erie</t>
  </si>
  <si>
    <t>Lilburn</t>
  </si>
  <si>
    <t>Alexander</t>
  </si>
  <si>
    <t>Cochran</t>
  </si>
  <si>
    <t>Orlando</t>
  </si>
  <si>
    <t>Walnut Creek</t>
  </si>
  <si>
    <t>Azusa</t>
  </si>
  <si>
    <t>Paterson</t>
  </si>
  <si>
    <t>North Bergen</t>
  </si>
  <si>
    <t>San Diego</t>
  </si>
  <si>
    <t>Odessa</t>
  </si>
  <si>
    <t>Port Jefferson</t>
  </si>
  <si>
    <t>Buchanan Dam</t>
  </si>
  <si>
    <t>Goshen</t>
  </si>
  <si>
    <t>Corinne</t>
  </si>
  <si>
    <t>Woodruff</t>
  </si>
  <si>
    <t>La Joya</t>
  </si>
  <si>
    <t>Keller</t>
  </si>
  <si>
    <t>Lakeport</t>
  </si>
  <si>
    <t>St Paul</t>
  </si>
  <si>
    <t>Hialeah</t>
  </si>
  <si>
    <t>Inglewood</t>
  </si>
  <si>
    <t>Hiram</t>
  </si>
  <si>
    <t>Cantril</t>
  </si>
  <si>
    <t>Thomasville</t>
  </si>
  <si>
    <t>Marlow</t>
  </si>
  <si>
    <t>Rockford</t>
  </si>
  <si>
    <t>Santa Clara</t>
  </si>
  <si>
    <t>Silver Spring</t>
  </si>
  <si>
    <t>Mobile</t>
  </si>
  <si>
    <t>Tombstone</t>
  </si>
  <si>
    <t>Gastonia</t>
  </si>
  <si>
    <t>Russellville</t>
  </si>
  <si>
    <t>Richfield</t>
  </si>
  <si>
    <t>Wilkes</t>
  </si>
  <si>
    <t>Eau Claire</t>
  </si>
  <si>
    <t>Taunton</t>
  </si>
  <si>
    <t>Osawatomie</t>
  </si>
  <si>
    <t>Naco</t>
  </si>
  <si>
    <t>Bethel</t>
  </si>
  <si>
    <t>Cleveland</t>
  </si>
  <si>
    <t>Pampa</t>
  </si>
  <si>
    <t>Dunwoody</t>
  </si>
  <si>
    <t>Leonia</t>
  </si>
  <si>
    <t>Waterloo</t>
  </si>
  <si>
    <t>Moore</t>
  </si>
  <si>
    <t>Compton</t>
  </si>
  <si>
    <t>Bluffton</t>
  </si>
  <si>
    <t>Marlborough</t>
  </si>
  <si>
    <t>Southfield</t>
  </si>
  <si>
    <t>South Side</t>
  </si>
  <si>
    <t>Ogden</t>
  </si>
  <si>
    <t>Palm Springs</t>
  </si>
  <si>
    <t>Flemingsburg</t>
  </si>
  <si>
    <t>Fremont</t>
  </si>
  <si>
    <t>Port St. Lucie</t>
  </si>
  <si>
    <t>Snyder</t>
  </si>
  <si>
    <t>Battle Creek</t>
  </si>
  <si>
    <t>West Valley City</t>
  </si>
  <si>
    <t>Stafford</t>
  </si>
  <si>
    <t>Pompano Beach</t>
  </si>
  <si>
    <t>Hermiston</t>
  </si>
  <si>
    <t>Hearne</t>
  </si>
  <si>
    <t>Tahoka</t>
  </si>
  <si>
    <t>Security</t>
  </si>
  <si>
    <t>Elkton</t>
  </si>
  <si>
    <t>Dumfries</t>
  </si>
  <si>
    <t>Birmingham</t>
  </si>
  <si>
    <t>Coldwater</t>
  </si>
  <si>
    <t>Fort Hood</t>
  </si>
  <si>
    <t>Breaux Bridge</t>
  </si>
  <si>
    <t>Corpus Christi</t>
  </si>
  <si>
    <t>Magnolia</t>
  </si>
  <si>
    <t>Cedar Rapids</t>
  </si>
  <si>
    <t>Evansville</t>
  </si>
  <si>
    <t>Elkins</t>
  </si>
  <si>
    <t>Midwest City</t>
  </si>
  <si>
    <t>Meridian</t>
  </si>
  <si>
    <t>Sasabe</t>
  </si>
  <si>
    <t>Burnswick</t>
  </si>
  <si>
    <t>Craig</t>
  </si>
  <si>
    <t>Homewood</t>
  </si>
  <si>
    <t>Kalamazoo</t>
  </si>
  <si>
    <t>Grand Prairie</t>
  </si>
  <si>
    <t>Boulder City</t>
  </si>
  <si>
    <t>Addis</t>
  </si>
  <si>
    <t>Oxford</t>
  </si>
  <si>
    <t>Buckeye</t>
  </si>
  <si>
    <t>Honolulu</t>
  </si>
  <si>
    <t>East Orange</t>
  </si>
  <si>
    <t>Frederick</t>
  </si>
  <si>
    <t>Savannah</t>
  </si>
  <si>
    <t>Logan</t>
  </si>
  <si>
    <t>Cushing</t>
  </si>
  <si>
    <t>Palm Beach</t>
  </si>
  <si>
    <t>Coolbaugh Township</t>
  </si>
  <si>
    <t>Mt. Pleasant</t>
  </si>
  <si>
    <t>Tyler</t>
  </si>
  <si>
    <t>Guerneville</t>
  </si>
  <si>
    <t>Santa Cruz</t>
  </si>
  <si>
    <t>Conewago</t>
  </si>
  <si>
    <t>Alexandria</t>
  </si>
  <si>
    <t>Berkeley</t>
  </si>
  <si>
    <t>Midland City</t>
  </si>
  <si>
    <t>Harlingen</t>
  </si>
  <si>
    <t>Copperas Cove</t>
  </si>
  <si>
    <t>West Lafayette</t>
  </si>
  <si>
    <t>Deatsville</t>
  </si>
  <si>
    <t>San Jose</t>
  </si>
  <si>
    <t>Solon</t>
  </si>
  <si>
    <t>Martinsburg</t>
  </si>
  <si>
    <t>Willimantic</t>
  </si>
  <si>
    <t>North Liberty</t>
  </si>
  <si>
    <t>Middlefield</t>
  </si>
  <si>
    <t>Navarre</t>
  </si>
  <si>
    <t>Livingston</t>
  </si>
  <si>
    <t>Concord</t>
  </si>
  <si>
    <t>Tularosa</t>
  </si>
  <si>
    <t>Vincennes</t>
  </si>
  <si>
    <t>Manchester</t>
  </si>
  <si>
    <t>Watertown</t>
  </si>
  <si>
    <t>Helena</t>
  </si>
  <si>
    <t>Sterling</t>
  </si>
  <si>
    <t>Salida</t>
  </si>
  <si>
    <t>New Rochelle</t>
  </si>
  <si>
    <t>Washington Terrace</t>
  </si>
  <si>
    <t>Ridgefield</t>
  </si>
  <si>
    <t>Worden</t>
  </si>
  <si>
    <t>Fife</t>
  </si>
  <si>
    <t>Wyoming</t>
  </si>
  <si>
    <t>Evanston</t>
  </si>
  <si>
    <t>Mineola</t>
  </si>
  <si>
    <t>Nine Mile Falls</t>
  </si>
  <si>
    <t>Cudahy</t>
  </si>
  <si>
    <t>Minneapolis</t>
  </si>
  <si>
    <t>Tillicum</t>
  </si>
  <si>
    <t>Windsor</t>
  </si>
  <si>
    <t>Acworth</t>
  </si>
  <si>
    <t>Santa Monica</t>
  </si>
  <si>
    <t>Mad River</t>
  </si>
  <si>
    <t>Highland Park</t>
  </si>
  <si>
    <t>Huron</t>
  </si>
  <si>
    <t>Gardena</t>
  </si>
  <si>
    <t>Corsicana</t>
  </si>
  <si>
    <t>Durham</t>
  </si>
  <si>
    <t>Park Forest</t>
  </si>
  <si>
    <t>Wernersville</t>
  </si>
  <si>
    <t>Tempe</t>
  </si>
  <si>
    <t>Dalles</t>
  </si>
  <si>
    <t>Many</t>
  </si>
  <si>
    <t>Forest Hill</t>
  </si>
  <si>
    <t>Fleming County</t>
  </si>
  <si>
    <t>Trenton</t>
  </si>
  <si>
    <t>Weare</t>
  </si>
  <si>
    <t>St. John</t>
  </si>
  <si>
    <t>Manheim</t>
  </si>
  <si>
    <t>Poplar Grove</t>
  </si>
  <si>
    <t>Ada County</t>
  </si>
  <si>
    <t>Sunnyvale</t>
  </si>
  <si>
    <t>Carlsbad</t>
  </si>
  <si>
    <t>Huntington Beach</t>
  </si>
  <si>
    <t>Warr Acres</t>
  </si>
  <si>
    <t>Asheville</t>
  </si>
  <si>
    <t>Grantsville</t>
  </si>
  <si>
    <t>Havre de Grace</t>
  </si>
  <si>
    <t>Plainfield</t>
  </si>
  <si>
    <t>Brockton</t>
  </si>
  <si>
    <t>Port Orange</t>
  </si>
  <si>
    <t>Chico</t>
  </si>
  <si>
    <t>Culver City</t>
  </si>
  <si>
    <t>Judsonia</t>
  </si>
  <si>
    <t>Annapolis</t>
  </si>
  <si>
    <t>Simi Valley</t>
  </si>
  <si>
    <t>Pine Bluff</t>
  </si>
  <si>
    <t>Port Hueneme</t>
  </si>
  <si>
    <t>College Park</t>
  </si>
  <si>
    <t>St. Thomas</t>
  </si>
  <si>
    <t>Santa Barbara</t>
  </si>
  <si>
    <t>Taylor County</t>
  </si>
  <si>
    <t>Statesboro</t>
  </si>
  <si>
    <t>Duncanville</t>
  </si>
  <si>
    <t>Pearisburg</t>
  </si>
  <si>
    <t>Yuma</t>
  </si>
  <si>
    <t>Wilmington</t>
  </si>
  <si>
    <t>Islamorada</t>
  </si>
  <si>
    <t>Hillsboro</t>
  </si>
  <si>
    <t>Ridgecrest</t>
  </si>
  <si>
    <t>Weed</t>
  </si>
  <si>
    <t>Minnetonka</t>
  </si>
  <si>
    <t>Milford</t>
  </si>
  <si>
    <t>San Bruno</t>
  </si>
  <si>
    <t>Coffeeville</t>
  </si>
  <si>
    <t>Boca Raton</t>
  </si>
  <si>
    <t>Wheeling</t>
  </si>
  <si>
    <t>Waycross</t>
  </si>
  <si>
    <t>San Marcos</t>
  </si>
  <si>
    <t>Boulder</t>
  </si>
  <si>
    <t>Prescott</t>
  </si>
  <si>
    <t>Middletown</t>
  </si>
  <si>
    <t>Lynchburg</t>
  </si>
  <si>
    <t>Germantown</t>
  </si>
  <si>
    <t>Berlin</t>
  </si>
  <si>
    <t>Titusville</t>
  </si>
  <si>
    <t>Orono</t>
  </si>
  <si>
    <t>Santa Clara County</t>
  </si>
  <si>
    <t>Milwaukee</t>
  </si>
  <si>
    <t>Westerville</t>
  </si>
  <si>
    <t>New Orleans</t>
  </si>
  <si>
    <t>Santa Fe</t>
  </si>
  <si>
    <t>Ames</t>
  </si>
  <si>
    <t>Oregon City</t>
  </si>
  <si>
    <t>Wenatchee</t>
  </si>
  <si>
    <t>Laughlin</t>
  </si>
  <si>
    <t>Santaquin</t>
  </si>
  <si>
    <t>Lodi</t>
  </si>
  <si>
    <t>Spanish Fork</t>
  </si>
  <si>
    <t>Boiling Spring Lakes</t>
  </si>
  <si>
    <t>Sierra Vista</t>
  </si>
  <si>
    <t>Thornton</t>
  </si>
  <si>
    <t>Chelsea</t>
  </si>
  <si>
    <t>Redford</t>
  </si>
  <si>
    <t>Tustin</t>
  </si>
  <si>
    <t>Eden Prairie</t>
  </si>
  <si>
    <t>North Augusta</t>
  </si>
  <si>
    <t>Hamilton</t>
  </si>
  <si>
    <t>Euharlee</t>
  </si>
  <si>
    <t>St. Louis County</t>
  </si>
  <si>
    <t>Hollywood Hills</t>
  </si>
  <si>
    <t>Salinas</t>
  </si>
  <si>
    <t>Pacifica</t>
  </si>
  <si>
    <t>Cleone</t>
  </si>
  <si>
    <t>Louisville</t>
  </si>
  <si>
    <t>Sleepy Hollow</t>
  </si>
  <si>
    <t>Citrus Heights</t>
  </si>
  <si>
    <t>Antelope</t>
  </si>
  <si>
    <t>Brattleboro</t>
  </si>
  <si>
    <t>Hampstead</t>
  </si>
  <si>
    <t>Boone County</t>
  </si>
  <si>
    <t>Dexter</t>
  </si>
  <si>
    <t>Patterson</t>
  </si>
  <si>
    <t>Raeford</t>
  </si>
  <si>
    <t>Norfolk</t>
  </si>
  <si>
    <t>Suitland</t>
  </si>
  <si>
    <t>Bristol</t>
  </si>
  <si>
    <t>Newport Beach</t>
  </si>
  <si>
    <t>Salem</t>
  </si>
  <si>
    <t>Bay Shore</t>
  </si>
  <si>
    <t>Sweetwater</t>
  </si>
  <si>
    <t>Post Falls</t>
  </si>
  <si>
    <t>Sterling Heights</t>
  </si>
  <si>
    <t>Madisonville</t>
  </si>
  <si>
    <t>Hope Mills</t>
  </si>
  <si>
    <t>Port Orchard</t>
  </si>
  <si>
    <t>Horry County</t>
  </si>
  <si>
    <t>Coral Gables</t>
  </si>
  <si>
    <t>Altamonte Springs</t>
  </si>
  <si>
    <t>Oak Cliff</t>
  </si>
  <si>
    <t>Gulfport</t>
  </si>
  <si>
    <t>Bossier</t>
  </si>
  <si>
    <t>Chamblee</t>
  </si>
  <si>
    <t>Espanola</t>
  </si>
  <si>
    <t>Glen Burnie</t>
  </si>
  <si>
    <t>South Dakota</t>
  </si>
  <si>
    <t>Rapid City</t>
  </si>
  <si>
    <t>Hickory</t>
  </si>
  <si>
    <t>Aiken</t>
  </si>
  <si>
    <t>Fredonia</t>
  </si>
  <si>
    <t>Pana</t>
  </si>
  <si>
    <t>Huntington</t>
  </si>
  <si>
    <t>Millcreek</t>
  </si>
  <si>
    <t>Henry County</t>
  </si>
  <si>
    <t>Staten Island</t>
  </si>
  <si>
    <t>Stockton</t>
  </si>
  <si>
    <t>Jersey City</t>
  </si>
  <si>
    <t>Granite City</t>
  </si>
  <si>
    <t>Hattiesburg</t>
  </si>
  <si>
    <t>Laredo</t>
  </si>
  <si>
    <t>Eagleville</t>
  </si>
  <si>
    <t>Pendleton</t>
  </si>
  <si>
    <t>Littlefield</t>
  </si>
  <si>
    <t>Guadalupe County</t>
  </si>
  <si>
    <t>Sutter County</t>
  </si>
  <si>
    <t>Ramsey</t>
  </si>
  <si>
    <t>Manatee</t>
  </si>
  <si>
    <t>St. Paul</t>
  </si>
  <si>
    <t>Bloomfield</t>
  </si>
  <si>
    <t>Lynwood</t>
  </si>
  <si>
    <t>Dingess</t>
  </si>
  <si>
    <t>Ottawa</t>
  </si>
  <si>
    <t>Ellicott City</t>
  </si>
  <si>
    <t>Methuen</t>
  </si>
  <si>
    <t>Adairsville</t>
  </si>
  <si>
    <t>Perry Hall</t>
  </si>
  <si>
    <t>Harriman</t>
  </si>
  <si>
    <t>Haysville</t>
  </si>
  <si>
    <t>Norwalk</t>
  </si>
  <si>
    <t>Carpentersville</t>
  </si>
  <si>
    <t>Fort Washington</t>
  </si>
  <si>
    <t>Davenport</t>
  </si>
  <si>
    <t>Victorville</t>
  </si>
  <si>
    <t>Newton</t>
  </si>
  <si>
    <t>Muscle Shoals</t>
  </si>
  <si>
    <t>Suffern</t>
  </si>
  <si>
    <t>San Fernando</t>
  </si>
  <si>
    <t>Fairfield Township</t>
  </si>
  <si>
    <t>Palenville</t>
  </si>
  <si>
    <t>Canton</t>
  </si>
  <si>
    <t>Burien</t>
  </si>
  <si>
    <t>South Salt Lake</t>
  </si>
  <si>
    <t>Walnut Park</t>
  </si>
  <si>
    <t>Springfield Township</t>
  </si>
  <si>
    <t>Tamaqua</t>
  </si>
  <si>
    <t>Pearl City</t>
  </si>
  <si>
    <t>Beavercreek</t>
  </si>
  <si>
    <t>Hudgins</t>
  </si>
  <si>
    <t>Pinetop</t>
  </si>
  <si>
    <t>Fort Madison</t>
  </si>
  <si>
    <t>Winslow Township</t>
  </si>
  <si>
    <t>Casper</t>
  </si>
  <si>
    <t>Sunrise</t>
  </si>
  <si>
    <t>city</t>
  </si>
  <si>
    <t>Baytown</t>
  </si>
  <si>
    <t>Chester</t>
  </si>
  <si>
    <t>Madison County</t>
  </si>
  <si>
    <t>DeRidder</t>
  </si>
  <si>
    <t>Pasco</t>
  </si>
  <si>
    <t>Goose Creek</t>
  </si>
  <si>
    <t>Elkhart</t>
  </si>
  <si>
    <t>University Park</t>
  </si>
  <si>
    <t>Mansfield</t>
  </si>
  <si>
    <t>Ballston Spa</t>
  </si>
  <si>
    <t>Homosassa</t>
  </si>
  <si>
    <t>Daytona Beach</t>
  </si>
  <si>
    <t>Cedartown</t>
  </si>
  <si>
    <t>San Angelo</t>
  </si>
  <si>
    <t>Las Cruces</t>
  </si>
  <si>
    <t>Grainger</t>
  </si>
  <si>
    <t>Jennings</t>
  </si>
  <si>
    <t>Eureka</t>
  </si>
  <si>
    <t>Pelahatchie</t>
  </si>
  <si>
    <t>Rutherford</t>
  </si>
  <si>
    <t>Wasilla</t>
  </si>
  <si>
    <t>Richmond</t>
  </si>
  <si>
    <t>Lexington</t>
  </si>
  <si>
    <t>Abilene</t>
  </si>
  <si>
    <t>Duval County</t>
  </si>
  <si>
    <t>St. George</t>
  </si>
  <si>
    <t>Saratoga Springs</t>
  </si>
  <si>
    <t>Radnor</t>
  </si>
  <si>
    <t>Atlantic City</t>
  </si>
  <si>
    <t>Charleston County</t>
  </si>
  <si>
    <t>San Patricio County</t>
  </si>
  <si>
    <t>Pineville</t>
  </si>
  <si>
    <t>Wilton Manors</t>
  </si>
  <si>
    <t>Dayton</t>
  </si>
  <si>
    <t>Henryetta</t>
  </si>
  <si>
    <t>Leslie</t>
  </si>
  <si>
    <t>Au Sable</t>
  </si>
  <si>
    <t>Natchitoches</t>
  </si>
  <si>
    <t>Bayou Pigeon</t>
  </si>
  <si>
    <t>Dartmouth</t>
  </si>
  <si>
    <t>Jamaica</t>
  </si>
  <si>
    <t>Colonial Heights</t>
  </si>
  <si>
    <t>Bellmead</t>
  </si>
  <si>
    <t>Southaven</t>
  </si>
  <si>
    <t>Warrior</t>
  </si>
  <si>
    <t>Staunton</t>
  </si>
  <si>
    <t>New Braunfels</t>
  </si>
  <si>
    <t>Spiro</t>
  </si>
  <si>
    <t>Pleasanton</t>
  </si>
  <si>
    <t>Bartlett</t>
  </si>
  <si>
    <t>Rocky Ford</t>
  </si>
  <si>
    <t>Ludlow</t>
  </si>
  <si>
    <t>Paramus</t>
  </si>
  <si>
    <t>Huntsville</t>
  </si>
  <si>
    <t>New London</t>
  </si>
  <si>
    <t>Flagstaff</t>
  </si>
  <si>
    <t>Christiansburg</t>
  </si>
  <si>
    <t>Flora Vista</t>
  </si>
  <si>
    <t>Pearl</t>
  </si>
  <si>
    <t>Versailles</t>
  </si>
  <si>
    <t>Point Arena</t>
  </si>
  <si>
    <t>Lewisville</t>
  </si>
  <si>
    <t>Balch Springs</t>
  </si>
  <si>
    <t>West Covina</t>
  </si>
  <si>
    <t>Eustis</t>
  </si>
  <si>
    <t>Sonora</t>
  </si>
  <si>
    <t>Seaside</t>
  </si>
  <si>
    <t>Tallahassee</t>
  </si>
  <si>
    <t>Clarkton</t>
  </si>
  <si>
    <t>Beaverton</t>
  </si>
  <si>
    <t>Dunedin</t>
  </si>
  <si>
    <t>Phillipsburg</t>
  </si>
  <si>
    <t>Deming</t>
  </si>
  <si>
    <t>Klamath Falls</t>
  </si>
  <si>
    <t>Inverness</t>
  </si>
  <si>
    <t>McMinnville</t>
  </si>
  <si>
    <t>Claymont</t>
  </si>
  <si>
    <t>Boyceville</t>
  </si>
  <si>
    <t>Butler Township</t>
  </si>
  <si>
    <t>South Knox</t>
  </si>
  <si>
    <t>Perris</t>
  </si>
  <si>
    <t>Tampa Bay</t>
  </si>
  <si>
    <t>Menlo Park</t>
  </si>
  <si>
    <t>Lucerne</t>
  </si>
  <si>
    <t>Ann Arbor</t>
  </si>
  <si>
    <t>Sansom Park</t>
  </si>
  <si>
    <t>Westland</t>
  </si>
  <si>
    <t>Mitchell</t>
  </si>
  <si>
    <t>Palmdale</t>
  </si>
  <si>
    <t>Jerome</t>
  </si>
  <si>
    <t>Hartselle</t>
  </si>
  <si>
    <t>Kitts Hill</t>
  </si>
  <si>
    <t>Queens</t>
  </si>
  <si>
    <t>Blountsville</t>
  </si>
  <si>
    <t>El Dorado Springs</t>
  </si>
  <si>
    <t>Maplewood</t>
  </si>
  <si>
    <t>Garden Grove</t>
  </si>
  <si>
    <t>Visalia</t>
  </si>
  <si>
    <t>Grand Total</t>
  </si>
  <si>
    <t>(blank)</t>
  </si>
  <si>
    <t>state</t>
  </si>
  <si>
    <t>f</t>
  </si>
  <si>
    <t>Dublin</t>
  </si>
  <si>
    <t>Elko</t>
  </si>
  <si>
    <t>Anderson County</t>
  </si>
  <si>
    <t>Row Labels</t>
  </si>
  <si>
    <t>Count of 12/31/2009</t>
  </si>
  <si>
    <t>percapita</t>
  </si>
  <si>
    <t>count</t>
  </si>
  <si>
    <t>pop</t>
  </si>
  <si>
    <t>Princeton</t>
  </si>
  <si>
    <t>2010 Census</t>
  </si>
  <si>
    <t>2010 Estimate1</t>
  </si>
  <si>
    <t>Difference</t>
  </si>
  <si>
    <t>% Difference</t>
  </si>
  <si>
    <t>District of Columbia</t>
  </si>
  <si>
    <t>North Dakota</t>
  </si>
  <si>
    <t>2010 Estimate is a projection to April 2010 of the Census Bureau’s July 1, 2009 estimate, using the average growth rate for the previous two years. Source: Pew Research Center analysis of U.S. Census Bureau data. ↩</t>
  </si>
  <si>
    <t>http://www.pewsocialtrends.org/2011/01/12/state-population-estimates-and-census-2010-counts-did-they-match/</t>
  </si>
  <si>
    <t>`</t>
  </si>
  <si>
    <t>per capita descending</t>
  </si>
  <si>
    <t>pop descending</t>
  </si>
  <si>
    <t>count descending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</si>
</sst>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5" fontId="0" fillId="0" borderId="0" xfId="0" applyNumberFormat="1"/>
    <xf numFmtId="3" fontId="0" fillId="0" borderId="0" xfId="0" applyNumberFormat="1"/>
    <xf numFmtId="10" fontId="0" fillId="0" borderId="0" xfId="0" applyNumberFormat="1"/>
    <xf numFmtId="0" fontId="6" fillId="2" borderId="0" xfId="6"/>
    <xf numFmtId="14" fontId="0" fillId="0" borderId="0" xfId="0" applyNumberFormat="1"/>
    <xf numFmtId="0" fontId="16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n Udell" refreshedDate="41974.506278587964" createdVersion="5" refreshedVersion="5" minRefreshableVersion="3" recordCount="2050">
  <cacheSource type="worksheet">
    <worksheetSource ref="A1:D1048576" sheet="csv"/>
  </cacheSource>
  <cacheFields count="4">
    <cacheField name="12/31/2009" numFmtId="0">
      <sharedItems containsNonDate="0" containsDate="1" containsString="0" containsBlank="1" minDate="2009-01-01T00:00:00" maxDate="2014-12-02T00:00:00" count="910">
        <d v="2009-12-21T00:00:00"/>
        <d v="2009-12-19T00:00:00"/>
        <d v="2009-12-13T00:00:00"/>
        <d v="2009-12-07T00:00:00"/>
        <d v="2009-12-01T00:00:00"/>
        <d v="2009-11-17T00:00:00"/>
        <d v="2009-11-14T00:00:00"/>
        <d v="2009-11-12T00:00:00"/>
        <d v="2009-11-06T00:00:00"/>
        <d v="2009-11-03T00:00:00"/>
        <d v="2009-11-01T00:00:00"/>
        <d v="2009-10-28T00:00:00"/>
        <d v="2009-10-23T00:00:00"/>
        <d v="2009-10-19T00:00:00"/>
        <d v="2009-10-11T00:00:00"/>
        <d v="2009-10-02T00:00:00"/>
        <d v="2009-09-19T00:00:00"/>
        <d v="2009-09-15T00:00:00"/>
        <d v="2009-09-10T00:00:00"/>
        <d v="2009-09-04T00:00:00"/>
        <d v="2009-09-02T00:00:00"/>
        <d v="2009-08-15T00:00:00"/>
        <d v="2009-08-10T00:00:00"/>
        <d v="2009-08-06T00:00:00"/>
        <d v="2009-07-21T00:00:00"/>
        <d v="2009-07-10T00:00:00"/>
        <d v="2009-07-07T00:00:00"/>
        <d v="2009-07-04T00:00:00"/>
        <d v="2009-07-02T00:00:00"/>
        <d v="2009-06-24T00:00:00"/>
        <d v="2009-06-18T00:00:00"/>
        <d v="2009-06-14T00:00:00"/>
        <d v="2009-06-10T00:00:00"/>
        <d v="2009-06-08T00:00:00"/>
        <d v="2009-05-30T00:00:00"/>
        <d v="2009-05-29T00:00:00"/>
        <d v="2009-05-24T00:00:00"/>
        <d v="2009-05-06T00:00:00"/>
        <d v="2009-04-30T00:00:00"/>
        <d v="2009-04-27T00:00:00"/>
        <d v="2009-04-20T00:00:00"/>
        <d v="2009-04-17T00:00:00"/>
        <d v="2009-04-10T00:00:00"/>
        <d v="2009-03-21T00:00:00"/>
        <d v="2009-03-17T00:00:00"/>
        <d v="2009-02-26T00:00:00"/>
        <d v="2009-02-07T00:00:00"/>
        <d v="2009-02-05T00:00:00"/>
        <d v="2009-01-20T00:00:00"/>
        <d v="2009-01-14T00:00:00"/>
        <d v="2009-01-01T00:00:00"/>
        <d v="2010-12-30T00:00:00"/>
        <d v="2010-12-25T00:00:00"/>
        <d v="2010-12-20T00:00:00"/>
        <d v="2010-12-17T00:00:00"/>
        <d v="2010-12-12T00:00:00"/>
        <d v="2010-12-11T00:00:00"/>
        <d v="2010-12-10T00:00:00"/>
        <d v="2010-12-08T00:00:00"/>
        <d v="2010-12-04T00:00:00"/>
        <d v="2010-12-01T00:00:00"/>
        <d v="2010-11-28T00:00:00"/>
        <d v="2010-11-24T00:00:00"/>
        <d v="2010-11-17T00:00:00"/>
        <d v="2010-11-12T00:00:00"/>
        <d v="2010-10-30T00:00:00"/>
        <d v="2010-10-29T00:00:00"/>
        <d v="2010-10-26T00:00:00"/>
        <d v="2010-10-24T00:00:00"/>
        <d v="2010-10-23T00:00:00"/>
        <d v="2010-10-17T00:00:00"/>
        <d v="2010-10-05T00:00:00"/>
        <d v="2010-09-18T00:00:00"/>
        <d v="2010-09-11T00:00:00"/>
        <d v="2010-09-07T00:00:00"/>
        <d v="2010-09-06T00:00:00"/>
        <d v="2010-09-03T00:00:00"/>
        <d v="2010-08-31T00:00:00"/>
        <d v="2010-08-30T00:00:00"/>
        <d v="2010-08-27T00:00:00"/>
        <d v="2010-08-25T00:00:00"/>
        <d v="2010-08-20T00:00:00"/>
        <d v="2010-08-16T00:00:00"/>
        <d v="2010-08-14T00:00:00"/>
        <d v="2010-08-11T00:00:00"/>
        <d v="2010-08-10T00:00:00"/>
        <d v="2010-08-12T00:00:00"/>
        <d v="2010-08-06T00:00:00"/>
        <d v="2010-08-01T00:00:00"/>
        <d v="2010-07-23T00:00:00"/>
        <d v="2010-07-20T00:00:00"/>
        <d v="2010-07-16T00:00:00"/>
        <d v="2010-07-10T00:00:00"/>
        <d v="2010-07-09T00:00:00"/>
        <d v="2010-07-08T00:00:00"/>
        <d v="2010-07-07T00:00:00"/>
        <d v="2010-07-05T00:00:00"/>
        <d v="2010-06-30T00:00:00"/>
        <d v="2010-06-28T00:00:00"/>
        <d v="2010-06-15T00:00:00"/>
        <d v="2010-06-08T00:00:00"/>
        <d v="2010-06-01T00:00:00"/>
        <d v="2010-05-27T00:00:00"/>
        <d v="2010-05-17T00:00:00"/>
        <d v="2010-05-16T00:00:00"/>
        <d v="2010-05-14T00:00:00"/>
        <d v="2010-05-12T00:00:00"/>
        <d v="2010-05-03T00:00:00"/>
        <d v="2010-04-19T00:00:00"/>
        <d v="2010-04-14T00:00:00"/>
        <d v="2010-04-02T00:00:00"/>
        <d v="2010-03-28T00:00:00"/>
        <d v="2010-03-26T00:00:00"/>
        <d v="2010-03-24T00:00:00"/>
        <d v="2010-03-22T00:00:00"/>
        <d v="2010-03-11T00:00:00"/>
        <d v="2010-03-07T00:00:00"/>
        <d v="2010-02-28T00:00:00"/>
        <d v="2010-02-26T00:00:00"/>
        <d v="2010-02-25T00:00:00"/>
        <d v="2010-02-23T00:00:00"/>
        <d v="2010-02-10T00:00:00"/>
        <d v="2010-02-08T00:00:00"/>
        <d v="2010-02-07T00:00:00"/>
        <d v="2010-01-19T00:00:00"/>
        <d v="2010-01-15T00:00:00"/>
        <d v="2010-01-13T00:00:00"/>
        <d v="2010-01-01T00:00:00"/>
        <d v="2011-12-31T00:00:00"/>
        <d v="2011-12-25T00:00:00"/>
        <d v="2011-12-20T00:00:00"/>
        <d v="2011-12-16T00:00:00"/>
        <d v="2011-12-14T00:00:00"/>
        <d v="2011-12-12T00:00:00"/>
        <d v="2011-12-08T00:00:00"/>
        <d v="2011-12-05T00:00:00"/>
        <d v="2011-12-03T00:00:00"/>
        <d v="2011-11-28T00:00:00"/>
        <d v="2011-11-27T00:00:00"/>
        <d v="2011-11-21T00:00:00"/>
        <d v="2011-11-17T00:00:00"/>
        <d v="2011-11-19T00:00:00"/>
        <d v="2011-11-13T00:00:00"/>
        <d v="2011-11-12T00:00:00"/>
        <d v="2011-11-10T00:00:00"/>
        <d v="2011-11-05T00:00:00"/>
        <d v="2011-10-31T00:00:00"/>
        <d v="2011-10-30T00:00:00"/>
        <d v="2011-10-28T00:00:00"/>
        <d v="2011-10-25T00:00:00"/>
        <d v="2011-10-24T00:00:00"/>
        <d v="2011-10-23T00:00:00"/>
        <d v="2011-10-22T00:00:00"/>
        <d v="2011-10-20T00:00:00"/>
        <d v="2011-10-18T00:00:00"/>
        <d v="2011-10-17T00:00:00"/>
        <d v="2011-10-16T00:00:00"/>
        <d v="2011-10-15T00:00:00"/>
        <d v="2011-10-13T00:00:00"/>
        <d v="2011-10-12T00:00:00"/>
        <d v="2011-10-11T00:00:00"/>
        <d v="2011-10-10T00:00:00"/>
        <d v="2011-10-03T00:00:00"/>
        <d v="2011-10-01T00:00:00"/>
        <d v="2011-09-29T00:00:00"/>
        <d v="2011-09-24T00:00:00"/>
        <d v="2011-09-22T00:00:00"/>
        <d v="2011-09-20T00:00:00"/>
        <d v="2011-09-18T00:00:00"/>
        <d v="2011-09-17T00:00:00"/>
        <d v="2011-09-15T00:00:00"/>
        <d v="2011-09-13T00:00:00"/>
        <d v="2011-09-11T00:00:00"/>
        <d v="2011-09-09T00:00:00"/>
        <d v="2011-09-07T00:00:00"/>
        <d v="2011-09-06T00:00:00"/>
        <d v="2011-09-05T00:00:00"/>
        <d v="2011-09-01T00:00:00"/>
        <d v="2011-08-29T00:00:00"/>
        <d v="2011-08-25T00:00:00"/>
        <d v="2011-08-12T00:00:00"/>
        <d v="2011-08-11T00:00:00"/>
        <d v="2011-08-10T00:00:00"/>
        <d v="2011-08-06T00:00:00"/>
        <d v="2011-08-03T00:00:00"/>
        <d v="2011-08-01T00:00:00"/>
        <d v="2011-07-26T00:00:00"/>
        <d v="2011-07-24T00:00:00"/>
        <d v="2011-07-23T00:00:00"/>
        <d v="2011-07-22T00:00:00"/>
        <d v="2011-07-21T00:00:00"/>
        <d v="2011-07-20T00:00:00"/>
        <d v="2011-07-18T00:00:00"/>
        <d v="2011-07-17T00:00:00"/>
        <d v="2011-07-16T00:00:00"/>
        <d v="2011-07-15T00:00:00"/>
        <d v="2011-07-14T00:00:00"/>
        <d v="2011-07-11T00:00:00"/>
        <d v="2011-07-10T00:00:00"/>
        <d v="2011-07-05T00:00:00"/>
        <d v="2011-07-04T00:00:00"/>
        <d v="2011-06-30T00:00:00"/>
        <d v="2011-06-29T00:00:00"/>
        <d v="2011-06-28T00:00:00"/>
        <d v="2011-06-26T00:00:00"/>
        <d v="2011-06-25T00:00:00"/>
        <d v="2011-06-20T00:00:00"/>
        <d v="2011-06-15T00:00:00"/>
        <d v="2011-06-08T00:00:00"/>
        <d v="2011-06-07T00:00:00"/>
        <d v="2011-06-05T00:00:00"/>
        <d v="2011-06-03T00:00:00"/>
        <d v="2011-05-30T00:00:00"/>
        <d v="2011-05-27T00:00:00"/>
        <d v="2011-05-19T00:00:00"/>
        <d v="2011-05-18T00:00:00"/>
        <d v="2011-05-16T00:00:00"/>
        <d v="2011-05-13T00:00:00"/>
        <d v="2011-05-11T00:00:00"/>
        <d v="2011-05-10T00:00:00"/>
        <d v="2011-05-05T00:00:00"/>
        <d v="2011-05-04T00:00:00"/>
        <d v="2011-05-03T00:00:00"/>
        <d v="2011-04-30T00:00:00"/>
        <d v="2011-04-23T00:00:00"/>
        <d v="2011-04-18T00:00:00"/>
        <d v="2011-04-16T00:00:00"/>
        <d v="2011-04-07T00:00:00"/>
        <d v="2011-04-06T00:00:00"/>
        <d v="2011-04-03T00:00:00"/>
        <d v="2011-03-27T00:00:00"/>
        <d v="2011-03-20T00:00:00"/>
        <d v="2011-03-19T00:00:00"/>
        <d v="2011-03-17T00:00:00"/>
        <d v="2011-03-16T00:00:00"/>
        <d v="2011-03-15T00:00:00"/>
        <d v="2011-03-12T00:00:00"/>
        <d v="2011-03-09T00:00:00"/>
        <d v="2011-03-08T00:00:00"/>
        <d v="2011-03-03T00:00:00"/>
        <d v="2011-02-28T00:00:00"/>
        <d v="2011-02-24T00:00:00"/>
        <d v="2011-02-19T00:00:00"/>
        <d v="2011-02-14T00:00:00"/>
        <d v="2011-02-10T00:00:00"/>
        <d v="2011-02-08T00:00:00"/>
        <d v="2011-01-30T00:00:00"/>
        <d v="2011-01-28T00:00:00"/>
        <d v="2011-01-24T00:00:00"/>
        <d v="2011-01-23T00:00:00"/>
        <d v="2011-01-22T00:00:00"/>
        <d v="2011-01-20T00:00:00"/>
        <d v="2011-01-16T00:00:00"/>
        <d v="2011-01-15T00:00:00"/>
        <d v="2011-01-14T00:00:00"/>
        <d v="2011-01-07T00:00:00"/>
        <d v="2011-01-06T00:00:00"/>
        <d v="2011-01-01T00:00:00"/>
        <d v="2012-01-31T00:00:00"/>
        <d v="2012-01-30T00:00:00"/>
        <d v="2012-01-29T00:00:00"/>
        <d v="2012-01-28T00:00:00"/>
        <d v="2012-01-27T00:00:00"/>
        <d v="2012-01-26T00:00:00"/>
        <d v="2012-01-25T00:00:00"/>
        <d v="2012-01-24T00:00:00"/>
        <d v="2012-01-23T00:00:00"/>
        <d v="2012-01-22T00:00:00"/>
        <d v="2012-01-19T00:00:00"/>
        <d v="2012-01-16T00:00:00"/>
        <d v="2012-01-13T00:00:00"/>
        <d v="2012-01-12T00:00:00"/>
        <d v="2012-01-09T00:00:00"/>
        <d v="2012-01-07T00:00:00"/>
        <d v="2012-01-05T00:00:00"/>
        <d v="2012-01-04T00:00:00"/>
        <d v="2012-01-01T00:00:00"/>
        <d v="2012-02-29T00:00:00"/>
        <d v="2012-02-24T00:00:00"/>
        <d v="2012-02-23T00:00:00"/>
        <d v="2012-02-21T00:00:00"/>
        <d v="2012-02-19T00:00:00"/>
        <d v="2012-02-18T00:00:00"/>
        <d v="2012-02-16T00:00:00"/>
        <d v="2012-02-15T00:00:00"/>
        <d v="2012-02-14T00:00:00"/>
        <d v="2012-02-13T00:00:00"/>
        <d v="2012-02-11T00:00:00"/>
        <d v="2012-02-09T00:00:00"/>
        <d v="2012-02-08T00:00:00"/>
        <d v="2012-02-07T00:00:00"/>
        <d v="2012-02-02T00:00:00"/>
        <d v="2012-02-01T00:00:00"/>
        <d v="2012-03-29T00:00:00"/>
        <d v="2012-03-27T00:00:00"/>
        <d v="2012-03-25T00:00:00"/>
        <d v="2012-03-24T00:00:00"/>
        <d v="2012-03-23T00:00:00"/>
        <d v="2012-03-22T00:00:00"/>
        <d v="2012-03-21T00:00:00"/>
        <d v="2012-03-20T00:00:00"/>
        <d v="2012-03-17T00:00:00"/>
        <d v="2012-03-16T00:00:00"/>
        <d v="2012-03-15T00:00:00"/>
        <d v="2012-03-14T00:00:00"/>
        <d v="2012-03-11T00:00:00"/>
        <d v="2012-03-10T00:00:00"/>
        <d v="2012-03-07T00:00:00"/>
        <d v="2012-03-06T00:00:00"/>
        <d v="2012-03-01T00:00:00"/>
        <d v="2012-04-30T00:00:00"/>
        <d v="2012-04-29T00:00:00"/>
        <d v="2012-04-26T00:00:00"/>
        <d v="2012-04-24T00:00:00"/>
        <d v="2012-04-23T00:00:00"/>
        <d v="2012-04-22T00:00:00"/>
        <d v="2012-04-21T00:00:00"/>
        <d v="2012-04-19T00:00:00"/>
        <d v="2012-04-18T00:00:00"/>
        <d v="2012-04-17T00:00:00"/>
        <d v="2012-04-16T00:00:00"/>
        <d v="2012-04-14T00:00:00"/>
        <d v="2012-04-13T00:00:00"/>
        <d v="2012-04-12T00:00:00"/>
        <d v="2012-04-11T00:00:00"/>
        <d v="2012-04-10T00:00:00"/>
        <d v="2012-04-09T00:00:00"/>
        <d v="2012-04-08T00:00:00"/>
        <d v="2012-04-07T00:00:00"/>
        <d v="2012-04-05T00:00:00"/>
        <d v="2012-04-04T00:00:00"/>
        <d v="2012-04-03T00:00:00"/>
        <d v="2012-04-02T00:00:00"/>
        <d v="2012-04-01T00:00:00"/>
        <d v="2012-05-31T00:00:00"/>
        <d v="2012-05-28T00:00:00"/>
        <d v="2012-05-27T00:00:00"/>
        <d v="2012-05-26T00:00:00"/>
        <d v="2012-05-24T00:00:00"/>
        <d v="2012-05-22T00:00:00"/>
        <d v="2012-05-20T00:00:00"/>
        <d v="2012-05-19T00:00:00"/>
        <d v="2012-05-18T00:00:00"/>
        <d v="2012-05-17T00:00:00"/>
        <d v="2012-05-15T00:00:00"/>
        <d v="2012-05-14T00:00:00"/>
        <d v="2012-05-13T00:00:00"/>
        <d v="2012-05-12T00:00:00"/>
        <d v="2012-05-10T00:00:00"/>
        <d v="2012-05-09T00:00:00"/>
        <d v="2012-05-08T00:00:00"/>
        <d v="2012-05-06T00:00:00"/>
        <d v="2012-05-04T00:00:00"/>
        <d v="2012-05-03T00:00:00"/>
        <d v="2012-05-02T00:00:00"/>
        <d v="2012-05-01T00:00:00"/>
        <d v="2012-06-30T00:00:00"/>
        <d v="2012-06-29T00:00:00"/>
        <d v="2012-06-28T00:00:00"/>
        <d v="2012-06-27T00:00:00"/>
        <d v="2012-06-26T00:00:00"/>
        <d v="2012-06-25T00:00:00"/>
        <d v="2012-06-24T00:00:00"/>
        <d v="2012-06-23T00:00:00"/>
        <d v="2012-06-22T00:00:00"/>
        <d v="2012-06-21T00:00:00"/>
        <d v="2012-06-20T00:00:00"/>
        <d v="2012-06-19T00:00:00"/>
        <d v="2012-06-18T00:00:00"/>
        <d v="2012-06-17T00:00:00"/>
        <d v="2012-06-16T00:00:00"/>
        <d v="2012-06-15T00:00:00"/>
        <d v="2012-06-14T00:00:00"/>
        <d v="2012-06-13T00:00:00"/>
        <d v="2012-06-12T00:00:00"/>
        <d v="2012-06-10T00:00:00"/>
        <d v="2012-06-09T00:00:00"/>
        <d v="2012-06-07T00:00:00"/>
        <d v="2012-06-05T00:00:00"/>
        <d v="2012-06-04T00:00:00"/>
        <d v="2012-06-03T00:00:00"/>
        <d v="2012-06-02T00:00:00"/>
        <d v="2012-06-01T00:00:00"/>
        <d v="2012-07-31T00:00:00"/>
        <d v="2012-07-30T00:00:00"/>
        <d v="2012-07-29T00:00:00"/>
        <d v="2012-07-28T00:00:00"/>
        <d v="2012-07-27T00:00:00"/>
        <d v="2012-07-26T00:00:00"/>
        <d v="2012-07-25T00:00:00"/>
        <d v="2012-07-24T00:00:00"/>
        <d v="2012-07-23T00:00:00"/>
        <d v="2012-07-22T00:00:00"/>
        <d v="2012-07-21T00:00:00"/>
        <d v="2012-07-20T00:00:00"/>
        <d v="2012-07-19T00:00:00"/>
        <d v="2012-07-18T00:00:00"/>
        <d v="2012-07-17T00:00:00"/>
        <d v="2012-07-16T00:00:00"/>
        <d v="2012-07-15T00:00:00"/>
        <d v="2012-07-14T00:00:00"/>
        <d v="2012-07-13T00:00:00"/>
        <d v="2012-07-12T00:00:00"/>
        <d v="2012-07-11T00:00:00"/>
        <d v="2012-07-10T00:00:00"/>
        <d v="2012-07-09T00:00:00"/>
        <d v="2012-07-08T00:00:00"/>
        <d v="2012-07-07T00:00:00"/>
        <d v="2012-07-06T00:00:00"/>
        <d v="2012-07-05T00:00:00"/>
        <d v="2012-07-04T00:00:00"/>
        <d v="2012-07-03T00:00:00"/>
        <d v="2012-07-02T00:00:00"/>
        <d v="2012-07-01T00:00:00"/>
        <d v="2012-08-31T00:00:00"/>
        <d v="2012-08-30T00:00:00"/>
        <d v="2012-08-29T00:00:00"/>
        <d v="2012-08-28T00:00:00"/>
        <d v="2012-08-27T00:00:00"/>
        <d v="2012-08-25T00:00:00"/>
        <d v="2012-08-24T00:00:00"/>
        <d v="2012-08-23T00:00:00"/>
        <d v="2012-08-22T00:00:00"/>
        <d v="2012-08-21T00:00:00"/>
        <d v="2012-08-20T00:00:00"/>
        <d v="2012-08-19T00:00:00"/>
        <d v="2012-08-18T00:00:00"/>
        <d v="2012-08-17T00:00:00"/>
        <d v="2012-08-16T00:00:00"/>
        <d v="2012-08-15T00:00:00"/>
        <d v="2012-08-14T00:00:00"/>
        <d v="2012-08-13T00:00:00"/>
        <d v="2012-08-12T00:00:00"/>
        <d v="2012-08-11T00:00:00"/>
        <d v="2012-08-10T00:00:00"/>
        <d v="2012-08-09T00:00:00"/>
        <d v="2012-08-08T00:00:00"/>
        <d v="2012-08-07T00:00:00"/>
        <d v="2012-08-05T00:00:00"/>
        <d v="2012-08-04T00:00:00"/>
        <d v="2012-08-03T00:00:00"/>
        <d v="2012-08-02T00:00:00"/>
        <d v="2012-08-01T00:00:00"/>
        <d v="2012-09-30T00:00:00"/>
        <d v="2012-09-29T00:00:00"/>
        <d v="2012-09-28T00:00:00"/>
        <d v="2012-09-27T00:00:00"/>
        <d v="2012-09-26T00:00:00"/>
        <d v="2012-09-25T00:00:00"/>
        <d v="2012-09-24T00:00:00"/>
        <d v="2012-09-23T00:00:00"/>
        <d v="2012-09-22T00:00:00"/>
        <d v="2012-09-21T00:00:00"/>
        <d v="2012-09-20T00:00:00"/>
        <d v="2012-09-19T00:00:00"/>
        <d v="2012-09-18T00:00:00"/>
        <d v="2012-09-17T00:00:00"/>
        <d v="2012-09-16T00:00:00"/>
        <d v="2012-09-15T00:00:00"/>
        <d v="2012-09-14T00:00:00"/>
        <d v="2012-09-13T00:00:00"/>
        <d v="2012-09-12T00:00:00"/>
        <d v="2012-09-11T00:00:00"/>
        <d v="2012-09-09T00:00:00"/>
        <d v="2012-09-08T00:00:00"/>
        <d v="2012-09-07T00:00:00"/>
        <d v="2012-09-06T00:00:00"/>
        <d v="2012-09-05T00:00:00"/>
        <d v="2012-09-04T00:00:00"/>
        <d v="2012-09-03T00:00:00"/>
        <d v="2012-09-02T00:00:00"/>
        <d v="2012-09-01T00:00:00"/>
        <d v="2012-10-31T00:00:00"/>
        <d v="2012-10-30T00:00:00"/>
        <d v="2012-10-29T00:00:00"/>
        <d v="2012-10-27T00:00:00"/>
        <d v="2012-10-26T00:00:00"/>
        <d v="2012-10-25T00:00:00"/>
        <d v="2012-10-24T00:00:00"/>
        <d v="2012-10-23T00:00:00"/>
        <d v="2012-10-21T00:00:00"/>
        <d v="2012-10-18T00:00:00"/>
        <d v="2012-10-17T00:00:00"/>
        <d v="2012-10-16T00:00:00"/>
        <d v="2012-10-15T00:00:00"/>
        <d v="2012-10-14T00:00:00"/>
        <d v="2012-10-13T00:00:00"/>
        <d v="2012-10-11T00:00:00"/>
        <d v="2012-10-10T00:00:00"/>
        <d v="2012-10-08T00:00:00"/>
        <d v="2012-10-06T00:00:00"/>
        <d v="2012-10-05T00:00:00"/>
        <d v="2012-10-04T00:00:00"/>
        <d v="2012-10-02T00:00:00"/>
        <d v="2012-11-29T00:00:00"/>
        <d v="2012-11-28T00:00:00"/>
        <d v="2012-11-25T00:00:00"/>
        <d v="2012-11-23T00:00:00"/>
        <d v="2012-11-22T00:00:00"/>
        <d v="2012-11-18T00:00:00"/>
        <d v="2012-11-15T00:00:00"/>
        <d v="2012-11-14T00:00:00"/>
        <d v="2012-11-12T00:00:00"/>
        <d v="2012-11-11T00:00:00"/>
        <d v="2012-11-10T00:00:00"/>
        <d v="2012-11-09T00:00:00"/>
        <d v="2012-11-08T00:00:00"/>
        <d v="2012-11-07T00:00:00"/>
        <d v="2012-11-06T00:00:00"/>
        <d v="2012-11-04T00:00:00"/>
        <d v="2012-11-03T00:00:00"/>
        <d v="2012-11-02T00:00:00"/>
        <d v="2012-12-31T00:00:00"/>
        <d v="2012-12-30T00:00:00"/>
        <d v="2012-12-28T00:00:00"/>
        <d v="2012-12-27T00:00:00"/>
        <d v="2012-12-25T00:00:00"/>
        <d v="2012-12-23T00:00:00"/>
        <d v="2012-12-21T00:00:00"/>
        <d v="2012-12-20T00:00:00"/>
        <d v="2012-12-19T00:00:00"/>
        <d v="2012-12-17T00:00:00"/>
        <d v="2012-12-16T00:00:00"/>
        <d v="2012-12-15T00:00:00"/>
        <d v="2012-12-14T00:00:00"/>
        <d v="2012-12-11T00:00:00"/>
        <d v="2012-12-10T00:00:00"/>
        <d v="2012-12-08T00:00:00"/>
        <d v="2012-12-07T00:00:00"/>
        <d v="2012-12-06T00:00:00"/>
        <d v="2012-12-04T00:00:00"/>
        <d v="2012-12-03T00:00:00"/>
        <d v="2012-12-02T00:00:00"/>
        <d v="2012-12-01T00:00:00"/>
        <d v="2013-01-30T00:00:00"/>
        <d v="2013-01-29T00:00:00"/>
        <d v="2013-01-28T00:00:00"/>
        <d v="2013-01-27T00:00:00"/>
        <d v="2013-01-25T00:00:00"/>
        <d v="2013-01-24T00:00:00"/>
        <d v="2013-01-22T00:00:00"/>
        <d v="2013-01-21T00:00:00"/>
        <d v="2013-01-18T00:00:00"/>
        <d v="2013-01-17T00:00:00"/>
        <d v="2013-01-16T00:00:00"/>
        <d v="2013-01-15T00:00:00"/>
        <d v="2013-01-14T00:00:00"/>
        <d v="2013-01-12T00:00:00"/>
        <d v="2013-01-11T00:00:00"/>
        <d v="2013-01-10T00:00:00"/>
        <d v="2013-01-09T00:00:00"/>
        <d v="2013-01-08T00:00:00"/>
        <d v="2013-01-07T00:00:00"/>
        <d v="2013-01-06T00:00:00"/>
        <d v="2013-01-05T00:00:00"/>
        <d v="2013-01-04T00:00:00"/>
        <d v="2013-01-01T00:00:00"/>
        <d v="2013-02-28T00:00:00"/>
        <d v="2013-02-26T00:00:00"/>
        <d v="2013-02-25T00:00:00"/>
        <d v="2013-02-24T00:00:00"/>
        <d v="2013-02-23T00:00:00"/>
        <d v="2013-02-22T00:00:00"/>
        <d v="2013-02-21T00:00:00"/>
        <d v="2013-02-19T00:00:00"/>
        <d v="2013-02-18T00:00:00"/>
        <d v="2013-02-15T00:00:00"/>
        <d v="2013-02-08T00:00:00"/>
        <d v="2013-02-05T00:00:00"/>
        <d v="2013-02-04T00:00:00"/>
        <d v="2013-02-03T00:00:00"/>
        <d v="2013-03-30T00:00:00"/>
        <d v="2013-03-26T00:00:00"/>
        <d v="2013-03-22T00:00:00"/>
        <d v="2013-03-19T00:00:00"/>
        <d v="2013-03-18T00:00:00"/>
        <d v="2013-03-17T00:00:00"/>
        <d v="2013-03-13T00:00:00"/>
        <d v="2013-03-12T00:00:00"/>
        <d v="2013-03-10T00:00:00"/>
        <d v="2013-03-09T00:00:00"/>
        <d v="2013-03-08T00:00:00"/>
        <d v="2013-03-07T00:00:00"/>
        <d v="2013-03-06T00:00:00"/>
        <d v="2013-03-05T00:00:00"/>
        <d v="2013-03-04T00:00:00"/>
        <d v="2013-03-03T00:00:00"/>
        <d v="2013-03-02T00:00:00"/>
        <d v="2013-03-01T00:00:00"/>
        <d v="2013-04-30T00:00:00"/>
        <d v="2013-04-29T00:00:00"/>
        <d v="2013-04-24T00:00:00"/>
        <d v="2013-04-22T00:00:00"/>
        <d v="2013-04-21T00:00:00"/>
        <d v="2013-04-19T00:00:00"/>
        <d v="2013-04-09T00:00:00"/>
        <d v="2013-04-04T00:00:00"/>
        <d v="2013-05-30T00:00:00"/>
        <d v="2013-05-29T00:00:00"/>
        <d v="2013-05-28T00:00:00"/>
        <d v="2013-05-26T00:00:00"/>
        <d v="2013-05-25T00:00:00"/>
        <d v="2013-05-24T00:00:00"/>
        <d v="2013-05-22T00:00:00"/>
        <d v="2013-05-19T00:00:00"/>
        <d v="2013-05-18T00:00:00"/>
        <d v="2013-05-17T00:00:00"/>
        <d v="2013-05-16T00:00:00"/>
        <d v="2013-05-14T00:00:00"/>
        <d v="2013-05-11T00:00:00"/>
        <d v="2013-05-10T00:00:00"/>
        <d v="2013-05-09T00:00:00"/>
        <d v="2013-05-08T00:00:00"/>
        <d v="2013-05-06T00:00:00"/>
        <d v="2013-06-19T00:00:00"/>
        <d v="2013-06-18T00:00:00"/>
        <d v="2013-06-17T00:00:00"/>
        <d v="2013-06-11T00:00:00"/>
        <d v="2013-06-08T00:00:00"/>
        <d v="2013-06-07T00:00:00"/>
        <d v="2013-06-05T00:00:00"/>
        <d v="2013-06-04T00:00:00"/>
        <d v="2013-06-03T00:00:00"/>
        <d v="2013-06-02T00:00:00"/>
        <d v="2013-06-01T00:00:00"/>
        <d v="2013-07-31T00:00:00"/>
        <d v="2013-07-30T00:00:00"/>
        <d v="2013-07-28T00:00:00"/>
        <d v="2013-07-27T00:00:00"/>
        <d v="2013-07-26T00:00:00"/>
        <d v="2013-07-24T00:00:00"/>
        <d v="2013-07-21T00:00:00"/>
        <d v="2013-07-18T00:00:00"/>
        <d v="2013-07-11T00:00:00"/>
        <d v="2013-07-09T00:00:00"/>
        <d v="2013-07-08T00:00:00"/>
        <d v="2013-07-05T00:00:00"/>
        <d v="2013-08-31T00:00:00"/>
        <d v="2013-08-29T00:00:00"/>
        <d v="2013-08-27T00:00:00"/>
        <d v="2013-08-24T00:00:00"/>
        <d v="2013-08-20T00:00:00"/>
        <d v="2013-08-17T00:00:00"/>
        <d v="2013-08-18T00:00:00"/>
        <d v="2013-08-15T00:00:00"/>
        <d v="2013-08-14T00:00:00"/>
        <d v="2013-08-13T00:00:00"/>
        <d v="2013-08-12T00:00:00"/>
        <d v="2013-08-11T00:00:00"/>
        <d v="2013-08-10T00:00:00"/>
        <d v="2013-08-09T00:00:00"/>
        <d v="2013-08-08T00:00:00"/>
        <d v="2013-08-07T00:00:00"/>
        <d v="2013-08-06T00:00:00"/>
        <d v="2013-08-05T00:00:00"/>
        <d v="2013-08-04T00:00:00"/>
        <d v="2013-08-03T00:00:00"/>
        <d v="2013-08-02T00:00:00"/>
        <d v="2013-09-30T00:00:00"/>
        <d v="2013-09-29T00:00:00"/>
        <d v="2013-09-28T00:00:00"/>
        <d v="2013-09-26T00:00:00"/>
        <d v="2013-09-23T00:00:00"/>
        <d v="2013-09-22T00:00:00"/>
        <d v="2013-09-21T00:00:00"/>
        <d v="2013-09-17T00:00:00"/>
        <d v="2013-09-16T00:00:00"/>
        <d v="2013-09-14T00:00:00"/>
        <d v="2013-09-10T00:00:00"/>
        <d v="2013-09-07T00:00:00"/>
        <d v="2013-09-06T00:00:00"/>
        <d v="2013-09-05T00:00:00"/>
        <d v="2013-09-04T00:00:00"/>
        <d v="2013-09-02T00:00:00"/>
        <d v="2013-09-01T00:00:00"/>
        <d v="2013-10-31T00:00:00"/>
        <d v="2013-10-28T00:00:00"/>
        <d v="2013-10-27T00:00:00"/>
        <d v="2013-10-26T00:00:00"/>
        <d v="2013-10-25T00:00:00"/>
        <d v="2013-10-24T00:00:00"/>
        <d v="2013-10-23T00:00:00"/>
        <d v="2013-10-22T00:00:00"/>
        <d v="2013-10-21T00:00:00"/>
        <d v="2013-10-20T00:00:00"/>
        <d v="2013-10-19T00:00:00"/>
        <d v="2013-10-17T00:00:00"/>
        <d v="2013-10-09T00:00:00"/>
        <d v="2013-10-08T00:00:00"/>
        <d v="2013-11-29T00:00:00"/>
        <d v="2013-11-28T00:00:00"/>
        <d v="2013-11-27T00:00:00"/>
        <d v="2013-11-24T00:00:00"/>
        <d v="2013-11-22T00:00:00"/>
        <d v="2013-11-19T00:00:00"/>
        <d v="2013-11-18T00:00:00"/>
        <d v="2013-11-17T00:00:00"/>
        <d v="2013-11-15T00:00:00"/>
        <d v="2013-11-11T00:00:00"/>
        <d v="2013-11-10T00:00:00"/>
        <d v="2013-11-08T00:00:00"/>
        <d v="2013-11-07T00:00:00"/>
        <d v="2013-11-06T00:00:00"/>
        <d v="2013-11-05T00:00:00"/>
        <d v="2013-11-04T00:00:00"/>
        <d v="2013-11-03T00:00:00"/>
        <d v="2013-12-28T00:00:00"/>
        <d v="2013-12-27T00:00:00"/>
        <d v="2013-12-21T00:00:00"/>
        <d v="2013-12-12T00:00:00"/>
        <d v="2013-12-07T00:00:00"/>
        <d v="2013-12-06T00:00:00"/>
        <d v="2014-01-31T00:00:00"/>
        <d v="2014-01-30T00:00:00"/>
        <d v="2014-01-28T00:00:00"/>
        <d v="2014-01-25T00:00:00"/>
        <d v="2014-01-18T00:00:00"/>
        <d v="2014-01-16T00:00:00"/>
        <d v="2014-01-05T00:00:00"/>
        <d v="2014-01-04T00:00:00"/>
        <d v="2014-01-03T00:00:00"/>
        <d v="2014-01-02T00:00:00"/>
        <d v="2014-01-01T00:00:00"/>
        <d v="2014-02-06T00:00:00"/>
        <d v="2014-02-04T00:00:00"/>
        <d v="2014-02-10T00:00:00"/>
        <d v="2014-02-07T00:00:00"/>
        <d v="2014-02-09T00:00:00"/>
        <d v="2014-02-15T00:00:00"/>
        <d v="2014-02-14T00:00:00"/>
        <d v="2014-02-22T00:00:00"/>
        <d v="2014-02-27T00:00:00"/>
        <d v="2014-02-28T00:00:00"/>
        <d v="2014-03-26T00:00:00"/>
        <d v="2014-03-25T00:00:00"/>
        <d v="2014-03-24T00:00:00"/>
        <d v="2014-03-22T00:00:00"/>
        <d v="2014-03-20T00:00:00"/>
        <d v="2014-03-19T00:00:00"/>
        <d v="2014-03-06T00:00:00"/>
        <d v="2014-03-12T00:00:00"/>
        <d v="2014-03-11T00:00:00"/>
        <d v="2014-03-09T00:00:00"/>
        <d v="2014-03-08T00:00:00"/>
        <d v="2014-03-02T00:00:00"/>
        <d v="2014-04-04T00:00:00"/>
        <d v="2014-04-08T00:00:00"/>
        <d v="2014-04-10T00:00:00"/>
        <d v="2014-04-12T00:00:00"/>
        <d v="2014-04-13T00:00:00"/>
        <d v="2014-04-26T00:00:00"/>
        <d v="2014-04-30T00:00:00"/>
        <d v="2014-05-31T00:00:00"/>
        <d v="2014-05-30T00:00:00"/>
        <d v="2014-05-29T00:00:00"/>
        <d v="2014-05-28T00:00:00"/>
        <d v="2014-05-27T00:00:00"/>
        <d v="2014-05-25T00:00:00"/>
        <d v="2014-05-21T00:00:00"/>
        <d v="2014-05-20T00:00:00"/>
        <d v="2014-05-09T00:00:00"/>
        <d v="2014-05-04T00:00:00"/>
        <d v="2014-05-02T00:00:00"/>
        <d v="2014-06-27T00:00:00"/>
        <d v="2014-06-26T00:00:00"/>
        <d v="2014-06-25T00:00:00"/>
        <d v="2014-06-24T00:00:00"/>
        <d v="2014-06-22T00:00:00"/>
        <d v="2014-06-21T00:00:00"/>
        <d v="2014-06-20T00:00:00"/>
        <d v="2014-06-19T00:00:00"/>
        <d v="2014-06-16T00:00:00"/>
        <d v="2014-06-15T00:00:00"/>
        <d v="2014-06-14T00:00:00"/>
        <d v="2014-06-13T00:00:00"/>
        <d v="2014-06-12T00:00:00"/>
        <d v="2014-06-10T00:00:00"/>
        <d v="2014-06-09T00:00:00"/>
        <d v="2014-06-07T00:00:00"/>
        <d v="2014-06-06T00:00:00"/>
        <d v="2014-06-05T00:00:00"/>
        <d v="2014-06-04T00:00:00"/>
        <d v="2014-06-02T00:00:00"/>
        <d v="2014-06-01T00:00:00"/>
        <d v="2014-07-30T00:00:00"/>
        <d v="2014-07-29T00:00:00"/>
        <d v="2014-07-28T00:00:00"/>
        <d v="2014-07-27T00:00:00"/>
        <d v="2014-07-25T00:00:00"/>
        <d v="2014-07-24T00:00:00"/>
        <d v="2014-07-22T00:00:00"/>
        <d v="2014-07-20T00:00:00"/>
        <d v="2014-07-18T00:00:00"/>
        <d v="2014-07-17T00:00:00"/>
        <d v="2014-07-13T00:00:00"/>
        <d v="2014-07-09T00:00:00"/>
        <d v="2014-07-08T00:00:00"/>
        <d v="2014-07-05T00:00:00"/>
        <d v="2014-07-04T00:00:00"/>
        <d v="2014-07-01T00:00:00"/>
        <d v="2014-08-31T00:00:00"/>
        <d v="2014-08-30T00:00:00"/>
        <d v="2014-08-29T00:00:00"/>
        <d v="2014-08-28T00:00:00"/>
        <d v="2014-08-27T00:00:00"/>
        <d v="2014-08-26T00:00:00"/>
        <d v="2014-08-25T00:00:00"/>
        <d v="2014-08-24T00:00:00"/>
        <d v="2014-08-23T00:00:00"/>
        <d v="2014-08-22T00:00:00"/>
        <d v="2014-08-20T00:00:00"/>
        <d v="2014-08-19T00:00:00"/>
        <d v="2014-08-18T00:00:00"/>
        <d v="2014-08-17T00:00:00"/>
        <d v="2014-08-16T00:00:00"/>
        <d v="2014-08-14T00:00:00"/>
        <d v="2014-08-13T00:00:00"/>
        <d v="2014-08-12T00:00:00"/>
        <d v="2014-08-11T00:00:00"/>
        <d v="2014-08-10T00:00:00"/>
        <d v="2014-08-09T00:00:00"/>
        <d v="2014-08-08T00:00:00"/>
        <d v="2014-08-07T00:00:00"/>
        <d v="2014-08-06T00:00:00"/>
        <d v="2014-08-05T00:00:00"/>
        <d v="2014-08-04T00:00:00"/>
        <d v="2014-08-03T00:00:00"/>
        <d v="2014-08-02T00:00:00"/>
        <d v="2014-08-01T00:00:00"/>
        <d v="2014-09-30T00:00:00"/>
        <d v="2014-09-29T00:00:00"/>
        <d v="2014-09-28T00:00:00"/>
        <d v="2014-09-27T00:00:00"/>
        <d v="2014-09-26T00:00:00"/>
        <d v="2014-09-25T00:00:00"/>
        <d v="2014-09-24T00:00:00"/>
        <d v="2014-09-23T00:00:00"/>
        <d v="2014-09-22T00:00:00"/>
        <d v="2014-09-21T00:00:00"/>
        <d v="2014-09-20T00:00:00"/>
        <d v="2014-09-19T00:00:00"/>
        <d v="2014-09-18T00:00:00"/>
        <d v="2014-09-17T00:00:00"/>
        <d v="2014-09-16T00:00:00"/>
        <d v="2014-09-15T00:00:00"/>
        <d v="2014-09-14T00:00:00"/>
        <d v="2014-09-13T00:00:00"/>
        <d v="2014-09-12T00:00:00"/>
        <d v="2014-09-11T00:00:00"/>
        <d v="2014-09-10T00:00:00"/>
        <d v="2014-09-09T00:00:00"/>
        <d v="2014-09-08T00:00:00"/>
        <d v="2014-09-07T00:00:00"/>
        <d v="2014-09-06T00:00:00"/>
        <d v="2014-09-05T00:00:00"/>
        <d v="2014-09-03T00:00:00"/>
        <d v="2014-09-02T00:00:00"/>
        <d v="2014-09-01T00:00:00"/>
        <d v="2014-10-31T00:00:00"/>
        <d v="2014-10-29T00:00:00"/>
        <d v="2014-10-28T00:00:00"/>
        <d v="2014-10-26T00:00:00"/>
        <d v="2014-10-25T00:00:00"/>
        <d v="2014-10-23T00:00:00"/>
        <d v="2014-10-21T00:00:00"/>
        <d v="2014-10-20T00:00:00"/>
        <d v="2014-10-18T00:00:00"/>
        <d v="2014-10-17T00:00:00"/>
        <d v="2014-10-16T00:00:00"/>
        <d v="2014-10-14T00:00:00"/>
        <d v="2014-10-13T00:00:00"/>
        <d v="2014-10-12T00:00:00"/>
        <d v="2014-10-11T00:00:00"/>
        <d v="2014-10-10T00:00:00"/>
        <d v="2014-10-09T00:00:00"/>
        <d v="2014-10-08T00:00:00"/>
        <d v="2014-10-07T00:00:00"/>
        <d v="2014-10-04T00:00:00"/>
        <d v="2014-10-03T00:00:00"/>
        <d v="2014-10-02T00:00:00"/>
        <d v="2014-10-01T00:00:00"/>
        <d v="2014-11-30T00:00:00"/>
        <d v="2014-11-28T00:00:00"/>
        <d v="2014-11-26T00:00:00"/>
        <d v="2014-11-25T00:00:00"/>
        <d v="2014-11-24T00:00:00"/>
        <d v="2014-11-23T00:00:00"/>
        <d v="2014-11-22T00:00:00"/>
        <d v="2014-11-21T00:00:00"/>
        <d v="2014-11-20T00:00:00"/>
        <d v="2014-11-19T00:00:00"/>
        <d v="2014-11-18T00:00:00"/>
        <d v="2014-11-17T00:00:00"/>
        <d v="2014-11-16T00:00:00"/>
        <d v="2014-11-15T00:00:00"/>
        <d v="2014-11-14T00:00:00"/>
        <d v="2014-11-13T00:00:00"/>
        <d v="2014-11-12T00:00:00"/>
        <d v="2014-11-11T00:00:00"/>
        <d v="2014-11-09T00:00:00"/>
        <d v="2014-11-08T00:00:00"/>
        <d v="2014-11-07T00:00:00"/>
        <d v="2014-11-06T00:00:00"/>
        <d v="2014-11-05T00:00:00"/>
        <d v="2014-11-04T00:00:00"/>
        <d v="2014-11-03T00:00:00"/>
        <d v="2014-11-02T00:00:00"/>
        <d v="2014-11-01T00:00:00"/>
        <d v="2014-12-01T00:00:00"/>
        <m/>
      </sharedItems>
    </cacheField>
    <cacheField name="Washington" numFmtId="0">
      <sharedItems containsBlank="1" count="50">
        <s v="Washington"/>
        <s v="Colorado"/>
        <s v="California"/>
        <s v="Georgia"/>
        <s v="Arkansas"/>
        <s v="Michigan"/>
        <s v="Minnesota"/>
        <s v="Arizona"/>
        <s v="Florida"/>
        <s v="Maine"/>
        <s v="Utah"/>
        <s v="Tennessee"/>
        <s v="Idaho"/>
        <s v="New York"/>
        <s v="Ohio"/>
        <s v="Nevada"/>
        <s v="Indiana"/>
        <s v="New Jersey"/>
        <s v="Maryland"/>
        <s v="Oregon"/>
        <s v="Texas"/>
        <s v="New Mexico"/>
        <s v="Louisiana"/>
        <s v="Oklahoma"/>
        <s v="Hawaii"/>
        <s v="Kansas"/>
        <s v="Pennsylvania"/>
        <s v="Missouri"/>
        <s v="Virginia"/>
        <s v="Illinois"/>
        <s v="New Hampshire"/>
        <s v="South Carolina"/>
        <s v="West Virginia"/>
        <s v="Massachusetts"/>
        <s v="Vermont"/>
        <s v="Mississippi"/>
        <s v="Montana"/>
        <s v="Delaware"/>
        <s v="Rhode Island"/>
        <s v="North Carolina"/>
        <s v="Alabama"/>
        <s v="Kentucky"/>
        <s v="Wisconsin"/>
        <s v="Alaska"/>
        <s v="Connecticut"/>
        <s v="Iowa"/>
        <s v="Nebraska"/>
        <s v="Wyoming"/>
        <s v="South Dakota"/>
        <m/>
      </sharedItems>
    </cacheField>
    <cacheField name="Bothell" numFmtId="0">
      <sharedItems containsBlank="1"/>
    </cacheField>
    <cacheField name="2009" numFmtId="0">
      <sharedItems containsString="0" containsBlank="1" containsNumber="1" containsInteger="1" minValue="1900" maxValue="2014" count="8">
        <n v="2009"/>
        <n v="2010"/>
        <n v="2011"/>
        <n v="2012"/>
        <n v="2013"/>
        <n v="2014"/>
        <n v="19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on Udell" refreshedDate="41974.508055092592" createdVersion="5" refreshedVersion="5" minRefreshableVersion="3" recordCount="1664">
  <cacheSource type="worksheet">
    <worksheetSource ref="A1:C1048576" sheet="csv"/>
  </cacheSource>
  <cacheFields count="3">
    <cacheField name="12/31/2009" numFmtId="0">
      <sharedItems containsNonDate="0" containsDate="1" containsString="0" containsBlank="1" minDate="2009-01-01T00:00:00" maxDate="2014-12-02T00:00:00" count="910">
        <d v="2009-12-21T00:00:00"/>
        <d v="2009-12-19T00:00:00"/>
        <d v="2009-12-13T00:00:00"/>
        <d v="2009-12-07T00:00:00"/>
        <d v="2009-12-01T00:00:00"/>
        <d v="2009-11-17T00:00:00"/>
        <d v="2009-11-14T00:00:00"/>
        <d v="2009-11-12T00:00:00"/>
        <d v="2009-11-06T00:00:00"/>
        <d v="2009-11-03T00:00:00"/>
        <d v="2009-11-01T00:00:00"/>
        <d v="2009-10-28T00:00:00"/>
        <d v="2009-10-23T00:00:00"/>
        <d v="2009-10-19T00:00:00"/>
        <d v="2009-10-11T00:00:00"/>
        <d v="2009-10-02T00:00:00"/>
        <d v="2009-09-19T00:00:00"/>
        <d v="2009-09-15T00:00:00"/>
        <d v="2009-09-10T00:00:00"/>
        <d v="2009-09-04T00:00:00"/>
        <d v="2009-09-02T00:00:00"/>
        <d v="2009-08-15T00:00:00"/>
        <d v="2009-08-10T00:00:00"/>
        <d v="2009-08-06T00:00:00"/>
        <d v="2009-07-21T00:00:00"/>
        <d v="2009-07-10T00:00:00"/>
        <d v="2009-07-07T00:00:00"/>
        <d v="2009-07-04T00:00:00"/>
        <d v="2009-07-02T00:00:00"/>
        <d v="2009-06-24T00:00:00"/>
        <d v="2009-06-18T00:00:00"/>
        <d v="2009-06-14T00:00:00"/>
        <d v="2009-06-10T00:00:00"/>
        <d v="2009-06-08T00:00:00"/>
        <d v="2009-05-30T00:00:00"/>
        <d v="2009-05-29T00:00:00"/>
        <d v="2009-05-24T00:00:00"/>
        <d v="2009-05-06T00:00:00"/>
        <d v="2009-04-30T00:00:00"/>
        <d v="2009-04-27T00:00:00"/>
        <d v="2009-04-20T00:00:00"/>
        <d v="2009-04-17T00:00:00"/>
        <d v="2009-04-10T00:00:00"/>
        <d v="2009-03-21T00:00:00"/>
        <d v="2009-03-17T00:00:00"/>
        <d v="2009-02-26T00:00:00"/>
        <d v="2009-02-07T00:00:00"/>
        <d v="2009-02-05T00:00:00"/>
        <d v="2009-01-20T00:00:00"/>
        <d v="2009-01-14T00:00:00"/>
        <d v="2009-01-01T00:00:00"/>
        <d v="2010-12-30T00:00:00"/>
        <d v="2010-12-25T00:00:00"/>
        <d v="2010-12-20T00:00:00"/>
        <d v="2010-12-17T00:00:00"/>
        <d v="2010-12-12T00:00:00"/>
        <d v="2010-12-11T00:00:00"/>
        <d v="2010-12-10T00:00:00"/>
        <d v="2010-12-08T00:00:00"/>
        <d v="2010-12-04T00:00:00"/>
        <d v="2010-12-01T00:00:00"/>
        <d v="2010-11-28T00:00:00"/>
        <d v="2010-11-24T00:00:00"/>
        <d v="2010-11-17T00:00:00"/>
        <d v="2010-11-12T00:00:00"/>
        <d v="2010-10-30T00:00:00"/>
        <d v="2010-10-29T00:00:00"/>
        <d v="2010-10-26T00:00:00"/>
        <d v="2010-10-24T00:00:00"/>
        <d v="2010-10-23T00:00:00"/>
        <d v="2010-10-17T00:00:00"/>
        <d v="2010-10-05T00:00:00"/>
        <d v="2010-09-18T00:00:00"/>
        <d v="2010-09-11T00:00:00"/>
        <d v="2010-09-07T00:00:00"/>
        <d v="2010-09-06T00:00:00"/>
        <d v="2010-09-03T00:00:00"/>
        <d v="2010-08-31T00:00:00"/>
        <d v="2010-08-30T00:00:00"/>
        <d v="2010-08-27T00:00:00"/>
        <d v="2010-08-25T00:00:00"/>
        <d v="2010-08-20T00:00:00"/>
        <d v="2010-08-16T00:00:00"/>
        <d v="2010-08-14T00:00:00"/>
        <d v="2010-08-11T00:00:00"/>
        <d v="2010-08-10T00:00:00"/>
        <d v="2010-08-12T00:00:00"/>
        <d v="2010-08-06T00:00:00"/>
        <d v="2010-08-01T00:00:00"/>
        <d v="2010-07-23T00:00:00"/>
        <d v="2010-07-20T00:00:00"/>
        <d v="2010-07-16T00:00:00"/>
        <d v="2010-07-10T00:00:00"/>
        <d v="2010-07-09T00:00:00"/>
        <d v="2010-07-08T00:00:00"/>
        <d v="2010-07-07T00:00:00"/>
        <d v="2010-07-05T00:00:00"/>
        <d v="2010-06-30T00:00:00"/>
        <d v="2010-06-28T00:00:00"/>
        <d v="2010-06-15T00:00:00"/>
        <d v="2010-06-08T00:00:00"/>
        <d v="2010-06-01T00:00:00"/>
        <d v="2010-05-27T00:00:00"/>
        <d v="2010-05-17T00:00:00"/>
        <d v="2010-05-16T00:00:00"/>
        <d v="2010-05-14T00:00:00"/>
        <d v="2010-05-12T00:00:00"/>
        <d v="2010-05-03T00:00:00"/>
        <d v="2010-04-19T00:00:00"/>
        <d v="2010-04-14T00:00:00"/>
        <d v="2010-04-02T00:00:00"/>
        <d v="2010-03-28T00:00:00"/>
        <d v="2010-03-26T00:00:00"/>
        <d v="2010-03-24T00:00:00"/>
        <d v="2010-03-22T00:00:00"/>
        <d v="2010-03-11T00:00:00"/>
        <d v="2010-03-07T00:00:00"/>
        <d v="2010-02-28T00:00:00"/>
        <d v="2010-02-26T00:00:00"/>
        <d v="2010-02-25T00:00:00"/>
        <d v="2010-02-23T00:00:00"/>
        <d v="2010-02-10T00:00:00"/>
        <d v="2010-02-08T00:00:00"/>
        <d v="2010-02-07T00:00:00"/>
        <d v="2010-01-19T00:00:00"/>
        <d v="2010-01-15T00:00:00"/>
        <d v="2010-01-13T00:00:00"/>
        <d v="2010-01-01T00:00:00"/>
        <d v="2011-12-31T00:00:00"/>
        <d v="2011-12-25T00:00:00"/>
        <d v="2011-12-20T00:00:00"/>
        <d v="2011-12-16T00:00:00"/>
        <d v="2011-12-14T00:00:00"/>
        <d v="2011-12-12T00:00:00"/>
        <d v="2011-12-08T00:00:00"/>
        <d v="2011-12-05T00:00:00"/>
        <d v="2011-12-03T00:00:00"/>
        <d v="2011-11-28T00:00:00"/>
        <d v="2011-11-27T00:00:00"/>
        <d v="2011-11-21T00:00:00"/>
        <d v="2011-11-17T00:00:00"/>
        <d v="2011-11-19T00:00:00"/>
        <d v="2011-11-13T00:00:00"/>
        <d v="2011-11-12T00:00:00"/>
        <d v="2011-11-10T00:00:00"/>
        <d v="2011-11-05T00:00:00"/>
        <d v="2011-10-31T00:00:00"/>
        <d v="2011-10-30T00:00:00"/>
        <d v="2011-10-28T00:00:00"/>
        <d v="2011-10-25T00:00:00"/>
        <d v="2011-10-24T00:00:00"/>
        <d v="2011-10-23T00:00:00"/>
        <d v="2011-10-22T00:00:00"/>
        <d v="2011-10-20T00:00:00"/>
        <d v="2011-10-18T00:00:00"/>
        <d v="2011-10-17T00:00:00"/>
        <d v="2011-10-16T00:00:00"/>
        <d v="2011-10-15T00:00:00"/>
        <d v="2011-10-13T00:00:00"/>
        <d v="2011-10-12T00:00:00"/>
        <d v="2011-10-11T00:00:00"/>
        <d v="2011-10-10T00:00:00"/>
        <d v="2011-10-03T00:00:00"/>
        <d v="2011-10-01T00:00:00"/>
        <d v="2011-09-29T00:00:00"/>
        <d v="2011-09-24T00:00:00"/>
        <d v="2011-09-22T00:00:00"/>
        <d v="2011-09-20T00:00:00"/>
        <d v="2011-09-18T00:00:00"/>
        <d v="2011-09-17T00:00:00"/>
        <d v="2011-09-15T00:00:00"/>
        <d v="2011-09-13T00:00:00"/>
        <d v="2011-09-11T00:00:00"/>
        <d v="2011-09-09T00:00:00"/>
        <d v="2011-09-07T00:00:00"/>
        <d v="2011-09-06T00:00:00"/>
        <d v="2011-09-05T00:00:00"/>
        <d v="2011-09-01T00:00:00"/>
        <d v="2011-08-29T00:00:00"/>
        <d v="2011-08-25T00:00:00"/>
        <d v="2011-08-12T00:00:00"/>
        <d v="2011-08-11T00:00:00"/>
        <d v="2011-08-10T00:00:00"/>
        <d v="2011-08-06T00:00:00"/>
        <d v="2011-08-03T00:00:00"/>
        <d v="2011-08-01T00:00:00"/>
        <d v="2011-07-26T00:00:00"/>
        <d v="2011-07-24T00:00:00"/>
        <d v="2011-07-23T00:00:00"/>
        <d v="2011-07-22T00:00:00"/>
        <d v="2011-07-21T00:00:00"/>
        <d v="2011-07-20T00:00:00"/>
        <d v="2011-07-18T00:00:00"/>
        <d v="2011-07-17T00:00:00"/>
        <d v="2011-07-16T00:00:00"/>
        <d v="2011-07-15T00:00:00"/>
        <d v="2011-07-14T00:00:00"/>
        <d v="2011-07-11T00:00:00"/>
        <d v="2011-07-10T00:00:00"/>
        <d v="2011-07-05T00:00:00"/>
        <d v="2011-07-04T00:00:00"/>
        <d v="2011-06-30T00:00:00"/>
        <d v="2011-06-29T00:00:00"/>
        <d v="2011-06-28T00:00:00"/>
        <d v="2011-06-26T00:00:00"/>
        <d v="2011-06-25T00:00:00"/>
        <d v="2011-06-20T00:00:00"/>
        <d v="2011-06-15T00:00:00"/>
        <d v="2011-06-08T00:00:00"/>
        <d v="2011-06-07T00:00:00"/>
        <d v="2011-06-05T00:00:00"/>
        <d v="2011-06-03T00:00:00"/>
        <d v="2011-05-30T00:00:00"/>
        <d v="2011-05-27T00:00:00"/>
        <d v="2011-05-19T00:00:00"/>
        <d v="2011-05-18T00:00:00"/>
        <d v="2011-05-16T00:00:00"/>
        <d v="2011-05-13T00:00:00"/>
        <d v="2011-05-11T00:00:00"/>
        <d v="2011-05-10T00:00:00"/>
        <d v="2011-05-05T00:00:00"/>
        <d v="2011-05-04T00:00:00"/>
        <d v="2011-05-03T00:00:00"/>
        <d v="2011-04-30T00:00:00"/>
        <d v="2011-04-23T00:00:00"/>
        <d v="2011-04-18T00:00:00"/>
        <d v="2011-04-16T00:00:00"/>
        <d v="2011-04-07T00:00:00"/>
        <d v="2011-04-06T00:00:00"/>
        <d v="2011-04-03T00:00:00"/>
        <d v="2011-03-27T00:00:00"/>
        <d v="2011-03-20T00:00:00"/>
        <d v="2011-03-19T00:00:00"/>
        <d v="2011-03-17T00:00:00"/>
        <d v="2011-03-16T00:00:00"/>
        <d v="2011-03-15T00:00:00"/>
        <d v="2011-03-12T00:00:00"/>
        <d v="2011-03-09T00:00:00"/>
        <d v="2011-03-08T00:00:00"/>
        <d v="2011-03-03T00:00:00"/>
        <d v="2011-02-28T00:00:00"/>
        <d v="2011-02-24T00:00:00"/>
        <d v="2011-02-19T00:00:00"/>
        <d v="2011-02-14T00:00:00"/>
        <d v="2011-02-10T00:00:00"/>
        <d v="2011-02-08T00:00:00"/>
        <d v="2011-01-30T00:00:00"/>
        <d v="2011-01-28T00:00:00"/>
        <d v="2011-01-24T00:00:00"/>
        <d v="2011-01-23T00:00:00"/>
        <d v="2011-01-22T00:00:00"/>
        <d v="2011-01-20T00:00:00"/>
        <d v="2011-01-16T00:00:00"/>
        <d v="2011-01-15T00:00:00"/>
        <d v="2011-01-14T00:00:00"/>
        <d v="2011-01-07T00:00:00"/>
        <d v="2011-01-06T00:00:00"/>
        <d v="2011-01-01T00:00:00"/>
        <d v="2012-01-31T00:00:00"/>
        <d v="2012-01-30T00:00:00"/>
        <d v="2012-01-29T00:00:00"/>
        <d v="2012-01-28T00:00:00"/>
        <d v="2012-01-27T00:00:00"/>
        <d v="2012-01-26T00:00:00"/>
        <d v="2012-01-25T00:00:00"/>
        <d v="2012-01-24T00:00:00"/>
        <d v="2012-01-23T00:00:00"/>
        <d v="2012-01-22T00:00:00"/>
        <d v="2012-01-19T00:00:00"/>
        <d v="2012-01-16T00:00:00"/>
        <d v="2012-01-13T00:00:00"/>
        <d v="2012-01-12T00:00:00"/>
        <d v="2012-01-09T00:00:00"/>
        <d v="2012-01-07T00:00:00"/>
        <d v="2012-01-05T00:00:00"/>
        <d v="2012-01-04T00:00:00"/>
        <d v="2012-01-01T00:00:00"/>
        <d v="2012-02-29T00:00:00"/>
        <d v="2012-02-24T00:00:00"/>
        <d v="2012-02-23T00:00:00"/>
        <d v="2012-02-21T00:00:00"/>
        <d v="2012-02-19T00:00:00"/>
        <d v="2012-02-18T00:00:00"/>
        <d v="2012-02-16T00:00:00"/>
        <d v="2012-02-15T00:00:00"/>
        <d v="2012-02-14T00:00:00"/>
        <d v="2012-02-13T00:00:00"/>
        <d v="2012-02-11T00:00:00"/>
        <d v="2012-02-09T00:00:00"/>
        <d v="2012-02-08T00:00:00"/>
        <d v="2012-02-07T00:00:00"/>
        <d v="2012-02-02T00:00:00"/>
        <d v="2012-02-01T00:00:00"/>
        <d v="2012-03-29T00:00:00"/>
        <d v="2012-03-27T00:00:00"/>
        <d v="2012-03-25T00:00:00"/>
        <d v="2012-03-24T00:00:00"/>
        <d v="2012-03-23T00:00:00"/>
        <d v="2012-03-22T00:00:00"/>
        <d v="2012-03-21T00:00:00"/>
        <d v="2012-03-20T00:00:00"/>
        <d v="2012-03-17T00:00:00"/>
        <d v="2012-03-16T00:00:00"/>
        <d v="2012-03-15T00:00:00"/>
        <d v="2012-03-14T00:00:00"/>
        <d v="2012-03-11T00:00:00"/>
        <d v="2012-03-10T00:00:00"/>
        <d v="2012-03-07T00:00:00"/>
        <d v="2012-03-06T00:00:00"/>
        <d v="2012-03-01T00:00:00"/>
        <d v="2012-04-30T00:00:00"/>
        <d v="2012-04-29T00:00:00"/>
        <d v="2012-04-26T00:00:00"/>
        <d v="2012-04-24T00:00:00"/>
        <d v="2012-04-23T00:00:00"/>
        <d v="2012-04-22T00:00:00"/>
        <d v="2012-04-21T00:00:00"/>
        <d v="2012-04-19T00:00:00"/>
        <d v="2012-04-18T00:00:00"/>
        <d v="2012-04-17T00:00:00"/>
        <d v="2012-04-16T00:00:00"/>
        <d v="2012-04-14T00:00:00"/>
        <d v="2012-04-13T00:00:00"/>
        <d v="2012-04-12T00:00:00"/>
        <d v="2012-04-11T00:00:00"/>
        <d v="2012-04-10T00:00:00"/>
        <d v="2012-04-09T00:00:00"/>
        <d v="2012-04-08T00:00:00"/>
        <d v="2012-04-07T00:00:00"/>
        <d v="2012-04-05T00:00:00"/>
        <d v="2012-04-04T00:00:00"/>
        <d v="2012-04-03T00:00:00"/>
        <d v="2012-04-02T00:00:00"/>
        <d v="2012-04-01T00:00:00"/>
        <d v="2012-05-31T00:00:00"/>
        <d v="2012-05-28T00:00:00"/>
        <d v="2012-05-27T00:00:00"/>
        <d v="2012-05-26T00:00:00"/>
        <d v="2012-05-24T00:00:00"/>
        <d v="2012-05-22T00:00:00"/>
        <d v="2012-05-20T00:00:00"/>
        <d v="2012-05-19T00:00:00"/>
        <d v="2012-05-18T00:00:00"/>
        <d v="2012-05-17T00:00:00"/>
        <d v="2012-05-15T00:00:00"/>
        <d v="2012-05-14T00:00:00"/>
        <d v="2012-05-13T00:00:00"/>
        <d v="2012-05-12T00:00:00"/>
        <d v="2012-05-10T00:00:00"/>
        <d v="2012-05-09T00:00:00"/>
        <d v="2012-05-08T00:00:00"/>
        <d v="2012-05-06T00:00:00"/>
        <d v="2012-05-04T00:00:00"/>
        <d v="2012-05-03T00:00:00"/>
        <d v="2012-05-02T00:00:00"/>
        <d v="2012-05-01T00:00:00"/>
        <d v="2012-06-30T00:00:00"/>
        <d v="2012-06-29T00:00:00"/>
        <d v="2012-06-28T00:00:00"/>
        <d v="2012-06-27T00:00:00"/>
        <d v="2012-06-26T00:00:00"/>
        <d v="2012-06-25T00:00:00"/>
        <d v="2012-06-24T00:00:00"/>
        <d v="2012-06-23T00:00:00"/>
        <d v="2012-06-22T00:00:00"/>
        <d v="2012-06-21T00:00:00"/>
        <d v="2012-06-20T00:00:00"/>
        <d v="2012-06-19T00:00:00"/>
        <d v="2012-06-18T00:00:00"/>
        <d v="2012-06-17T00:00:00"/>
        <d v="2012-06-16T00:00:00"/>
        <d v="2012-06-15T00:00:00"/>
        <d v="2012-06-14T00:00:00"/>
        <d v="2012-06-13T00:00:00"/>
        <d v="2012-06-12T00:00:00"/>
        <d v="2012-06-10T00:00:00"/>
        <d v="2012-06-09T00:00:00"/>
        <d v="2012-06-07T00:00:00"/>
        <d v="2012-06-05T00:00:00"/>
        <d v="2012-06-04T00:00:00"/>
        <d v="2012-06-03T00:00:00"/>
        <d v="2012-06-02T00:00:00"/>
        <d v="2012-06-01T00:00:00"/>
        <d v="2012-07-31T00:00:00"/>
        <d v="2012-07-30T00:00:00"/>
        <d v="2012-07-29T00:00:00"/>
        <d v="2012-07-28T00:00:00"/>
        <d v="2012-07-27T00:00:00"/>
        <d v="2012-07-26T00:00:00"/>
        <d v="2012-07-25T00:00:00"/>
        <d v="2012-07-24T00:00:00"/>
        <d v="2012-07-23T00:00:00"/>
        <d v="2012-07-22T00:00:00"/>
        <d v="2012-07-21T00:00:00"/>
        <d v="2012-07-20T00:00:00"/>
        <d v="2012-07-19T00:00:00"/>
        <d v="2012-07-18T00:00:00"/>
        <d v="2012-07-17T00:00:00"/>
        <d v="2012-07-16T00:00:00"/>
        <d v="2012-07-15T00:00:00"/>
        <d v="2012-07-14T00:00:00"/>
        <d v="2012-07-13T00:00:00"/>
        <d v="2012-07-12T00:00:00"/>
        <d v="2012-07-11T00:00:00"/>
        <d v="2012-07-10T00:00:00"/>
        <d v="2012-07-09T00:00:00"/>
        <d v="2012-07-08T00:00:00"/>
        <d v="2012-07-07T00:00:00"/>
        <d v="2012-07-06T00:00:00"/>
        <d v="2012-07-05T00:00:00"/>
        <d v="2012-07-04T00:00:00"/>
        <d v="2012-07-03T00:00:00"/>
        <d v="2012-07-02T00:00:00"/>
        <d v="2012-07-01T00:00:00"/>
        <d v="2012-08-31T00:00:00"/>
        <d v="2012-08-30T00:00:00"/>
        <d v="2012-08-29T00:00:00"/>
        <d v="2012-08-28T00:00:00"/>
        <d v="2012-08-27T00:00:00"/>
        <d v="2012-08-25T00:00:00"/>
        <d v="2012-08-24T00:00:00"/>
        <d v="2012-08-23T00:00:00"/>
        <d v="2012-08-22T00:00:00"/>
        <d v="2012-08-21T00:00:00"/>
        <d v="2012-08-20T00:00:00"/>
        <d v="2012-08-19T00:00:00"/>
        <d v="2012-08-18T00:00:00"/>
        <d v="2012-08-17T00:00:00"/>
        <d v="2012-08-16T00:00:00"/>
        <d v="2012-08-15T00:00:00"/>
        <d v="2012-08-14T00:00:00"/>
        <d v="2012-08-13T00:00:00"/>
        <d v="2012-08-12T00:00:00"/>
        <d v="2012-08-11T00:00:00"/>
        <d v="2012-08-10T00:00:00"/>
        <d v="2012-08-09T00:00:00"/>
        <d v="2012-08-08T00:00:00"/>
        <d v="2012-08-07T00:00:00"/>
        <d v="2012-08-05T00:00:00"/>
        <d v="2012-08-04T00:00:00"/>
        <d v="2012-08-03T00:00:00"/>
        <d v="2012-08-02T00:00:00"/>
        <d v="2012-08-01T00:00:00"/>
        <d v="2012-09-30T00:00:00"/>
        <d v="2012-09-29T00:00:00"/>
        <d v="2012-09-28T00:00:00"/>
        <d v="2012-09-27T00:00:00"/>
        <d v="2012-09-26T00:00:00"/>
        <d v="2012-09-25T00:00:00"/>
        <d v="2012-09-24T00:00:00"/>
        <d v="2012-09-23T00:00:00"/>
        <d v="2012-09-22T00:00:00"/>
        <d v="2012-09-21T00:00:00"/>
        <d v="2012-09-20T00:00:00"/>
        <d v="2012-09-19T00:00:00"/>
        <d v="2012-09-18T00:00:00"/>
        <d v="2012-09-17T00:00:00"/>
        <d v="2012-09-16T00:00:00"/>
        <d v="2012-09-15T00:00:00"/>
        <d v="2012-09-14T00:00:00"/>
        <d v="2012-09-13T00:00:00"/>
        <d v="2012-09-12T00:00:00"/>
        <d v="2012-09-11T00:00:00"/>
        <d v="2012-09-09T00:00:00"/>
        <d v="2012-09-08T00:00:00"/>
        <d v="2012-09-07T00:00:00"/>
        <d v="2012-09-06T00:00:00"/>
        <d v="2012-09-05T00:00:00"/>
        <d v="2012-09-04T00:00:00"/>
        <d v="2012-09-03T00:00:00"/>
        <d v="2012-09-02T00:00:00"/>
        <d v="2012-09-01T00:00:00"/>
        <d v="2012-10-31T00:00:00"/>
        <d v="2012-10-30T00:00:00"/>
        <d v="2012-10-29T00:00:00"/>
        <d v="2012-10-27T00:00:00"/>
        <d v="2012-10-26T00:00:00"/>
        <d v="2012-10-25T00:00:00"/>
        <d v="2012-10-24T00:00:00"/>
        <d v="2012-10-23T00:00:00"/>
        <d v="2012-10-21T00:00:00"/>
        <d v="2012-10-18T00:00:00"/>
        <d v="2012-10-17T00:00:00"/>
        <d v="2012-10-16T00:00:00"/>
        <d v="2012-10-15T00:00:00"/>
        <d v="2012-10-14T00:00:00"/>
        <d v="2012-10-13T00:00:00"/>
        <d v="2012-10-11T00:00:00"/>
        <d v="2012-10-10T00:00:00"/>
        <d v="2012-10-08T00:00:00"/>
        <d v="2012-10-06T00:00:00"/>
        <d v="2012-10-05T00:00:00"/>
        <d v="2012-10-04T00:00:00"/>
        <d v="2012-10-02T00:00:00"/>
        <d v="2012-11-29T00:00:00"/>
        <d v="2012-11-28T00:00:00"/>
        <d v="2012-11-25T00:00:00"/>
        <d v="2012-11-23T00:00:00"/>
        <d v="2012-11-22T00:00:00"/>
        <d v="2012-11-18T00:00:00"/>
        <d v="2012-11-15T00:00:00"/>
        <d v="2012-11-14T00:00:00"/>
        <d v="2012-11-12T00:00:00"/>
        <d v="2012-11-11T00:00:00"/>
        <d v="2012-11-10T00:00:00"/>
        <d v="2012-11-09T00:00:00"/>
        <d v="2012-11-08T00:00:00"/>
        <d v="2012-11-07T00:00:00"/>
        <d v="2012-11-06T00:00:00"/>
        <d v="2012-11-04T00:00:00"/>
        <d v="2012-11-03T00:00:00"/>
        <d v="2012-11-02T00:00:00"/>
        <d v="2012-12-31T00:00:00"/>
        <d v="2012-12-30T00:00:00"/>
        <d v="2012-12-28T00:00:00"/>
        <d v="2012-12-27T00:00:00"/>
        <d v="2012-12-25T00:00:00"/>
        <d v="2012-12-23T00:00:00"/>
        <d v="2012-12-21T00:00:00"/>
        <d v="2012-12-20T00:00:00"/>
        <d v="2012-12-19T00:00:00"/>
        <d v="2012-12-17T00:00:00"/>
        <d v="2012-12-16T00:00:00"/>
        <d v="2012-12-15T00:00:00"/>
        <d v="2012-12-14T00:00:00"/>
        <d v="2012-12-11T00:00:00"/>
        <d v="2012-12-10T00:00:00"/>
        <d v="2012-12-08T00:00:00"/>
        <d v="2012-12-07T00:00:00"/>
        <d v="2012-12-06T00:00:00"/>
        <d v="2012-12-04T00:00:00"/>
        <d v="2012-12-03T00:00:00"/>
        <d v="2012-12-02T00:00:00"/>
        <d v="2012-12-01T00:00:00"/>
        <d v="2013-01-30T00:00:00"/>
        <d v="2013-01-29T00:00:00"/>
        <d v="2013-01-28T00:00:00"/>
        <d v="2013-01-27T00:00:00"/>
        <d v="2013-01-25T00:00:00"/>
        <d v="2013-01-24T00:00:00"/>
        <d v="2013-01-22T00:00:00"/>
        <d v="2013-01-21T00:00:00"/>
        <d v="2013-01-18T00:00:00"/>
        <d v="2013-01-17T00:00:00"/>
        <d v="2013-01-16T00:00:00"/>
        <d v="2013-01-15T00:00:00"/>
        <d v="2013-01-14T00:00:00"/>
        <d v="2013-01-12T00:00:00"/>
        <d v="2013-01-11T00:00:00"/>
        <d v="2013-01-10T00:00:00"/>
        <d v="2013-01-09T00:00:00"/>
        <d v="2013-01-08T00:00:00"/>
        <d v="2013-01-07T00:00:00"/>
        <d v="2013-01-06T00:00:00"/>
        <d v="2013-01-05T00:00:00"/>
        <d v="2013-01-04T00:00:00"/>
        <d v="2013-01-01T00:00:00"/>
        <d v="2013-02-28T00:00:00"/>
        <d v="2013-02-26T00:00:00"/>
        <d v="2013-02-25T00:00:00"/>
        <d v="2013-02-24T00:00:00"/>
        <d v="2013-02-23T00:00:00"/>
        <d v="2013-02-22T00:00:00"/>
        <d v="2013-02-21T00:00:00"/>
        <d v="2013-02-19T00:00:00"/>
        <d v="2013-02-18T00:00:00"/>
        <d v="2013-02-15T00:00:00"/>
        <d v="2013-02-08T00:00:00"/>
        <d v="2013-02-05T00:00:00"/>
        <d v="2013-02-04T00:00:00"/>
        <d v="2013-02-03T00:00:00"/>
        <d v="2013-03-30T00:00:00"/>
        <d v="2013-03-26T00:00:00"/>
        <d v="2013-03-22T00:00:00"/>
        <d v="2013-03-19T00:00:00"/>
        <d v="2013-03-18T00:00:00"/>
        <d v="2013-03-17T00:00:00"/>
        <d v="2013-03-13T00:00:00"/>
        <d v="2013-03-12T00:00:00"/>
        <d v="2013-03-10T00:00:00"/>
        <d v="2013-03-09T00:00:00"/>
        <d v="2013-03-08T00:00:00"/>
        <d v="2013-03-07T00:00:00"/>
        <d v="2013-03-06T00:00:00"/>
        <d v="2013-03-05T00:00:00"/>
        <d v="2013-03-04T00:00:00"/>
        <d v="2013-03-03T00:00:00"/>
        <d v="2013-03-02T00:00:00"/>
        <d v="2013-03-01T00:00:00"/>
        <d v="2013-04-30T00:00:00"/>
        <d v="2013-04-29T00:00:00"/>
        <d v="2013-04-24T00:00:00"/>
        <d v="2013-04-22T00:00:00"/>
        <d v="2013-04-21T00:00:00"/>
        <d v="2013-04-19T00:00:00"/>
        <d v="2013-04-09T00:00:00"/>
        <d v="2013-04-04T00:00:00"/>
        <d v="2013-05-30T00:00:00"/>
        <d v="2013-05-29T00:00:00"/>
        <d v="2013-05-28T00:00:00"/>
        <d v="2013-05-26T00:00:00"/>
        <d v="2013-05-25T00:00:00"/>
        <d v="2013-05-24T00:00:00"/>
        <d v="2013-05-22T00:00:00"/>
        <d v="2013-05-19T00:00:00"/>
        <d v="2013-05-18T00:00:00"/>
        <d v="2013-05-17T00:00:00"/>
        <d v="2013-05-16T00:00:00"/>
        <d v="2013-05-14T00:00:00"/>
        <d v="2013-05-11T00:00:00"/>
        <d v="2013-05-10T00:00:00"/>
        <d v="2013-05-09T00:00:00"/>
        <d v="2013-05-08T00:00:00"/>
        <d v="2013-05-06T00:00:00"/>
        <d v="2013-06-19T00:00:00"/>
        <d v="2013-06-18T00:00:00"/>
        <d v="2013-06-17T00:00:00"/>
        <d v="2013-06-11T00:00:00"/>
        <d v="2013-06-08T00:00:00"/>
        <d v="2013-06-07T00:00:00"/>
        <d v="2013-06-05T00:00:00"/>
        <d v="2013-06-04T00:00:00"/>
        <d v="2013-06-03T00:00:00"/>
        <d v="2013-06-02T00:00:00"/>
        <d v="2013-06-01T00:00:00"/>
        <d v="2013-07-31T00:00:00"/>
        <d v="2013-07-30T00:00:00"/>
        <d v="2013-07-28T00:00:00"/>
        <d v="2013-07-27T00:00:00"/>
        <d v="2013-07-26T00:00:00"/>
        <d v="2013-07-24T00:00:00"/>
        <d v="2013-07-21T00:00:00"/>
        <d v="2013-07-18T00:00:00"/>
        <d v="2013-07-11T00:00:00"/>
        <d v="2013-07-09T00:00:00"/>
        <d v="2013-07-08T00:00:00"/>
        <d v="2013-07-05T00:00:00"/>
        <d v="2013-08-31T00:00:00"/>
        <d v="2013-08-29T00:00:00"/>
        <d v="2013-08-27T00:00:00"/>
        <d v="2013-08-24T00:00:00"/>
        <d v="2013-08-20T00:00:00"/>
        <d v="2013-08-17T00:00:00"/>
        <d v="2013-08-18T00:00:00"/>
        <d v="2013-08-15T00:00:00"/>
        <d v="2013-08-14T00:00:00"/>
        <d v="2013-08-13T00:00:00"/>
        <d v="2013-08-12T00:00:00"/>
        <d v="2013-08-11T00:00:00"/>
        <d v="2013-08-10T00:00:00"/>
        <d v="2013-08-09T00:00:00"/>
        <d v="2013-08-08T00:00:00"/>
        <d v="2013-08-07T00:00:00"/>
        <d v="2013-08-06T00:00:00"/>
        <d v="2013-08-05T00:00:00"/>
        <d v="2013-08-04T00:00:00"/>
        <d v="2013-08-03T00:00:00"/>
        <d v="2013-08-02T00:00:00"/>
        <d v="2013-09-30T00:00:00"/>
        <d v="2013-09-29T00:00:00"/>
        <d v="2013-09-28T00:00:00"/>
        <d v="2013-09-26T00:00:00"/>
        <d v="2013-09-23T00:00:00"/>
        <d v="2013-09-22T00:00:00"/>
        <d v="2013-09-21T00:00:00"/>
        <d v="2013-09-17T00:00:00"/>
        <d v="2013-09-16T00:00:00"/>
        <d v="2013-09-14T00:00:00"/>
        <d v="2013-09-10T00:00:00"/>
        <d v="2013-09-07T00:00:00"/>
        <d v="2013-09-06T00:00:00"/>
        <d v="2013-09-05T00:00:00"/>
        <d v="2013-09-04T00:00:00"/>
        <d v="2013-09-02T00:00:00"/>
        <d v="2013-09-01T00:00:00"/>
        <d v="2013-10-31T00:00:00"/>
        <d v="2013-10-28T00:00:00"/>
        <d v="2013-10-27T00:00:00"/>
        <d v="2013-10-26T00:00:00"/>
        <d v="2013-10-25T00:00:00"/>
        <d v="2013-10-24T00:00:00"/>
        <d v="2013-10-23T00:00:00"/>
        <d v="2013-10-22T00:00:00"/>
        <d v="2013-10-21T00:00:00"/>
        <d v="2013-10-20T00:00:00"/>
        <d v="2013-10-19T00:00:00"/>
        <d v="2013-10-17T00:00:00"/>
        <d v="2013-10-09T00:00:00"/>
        <d v="2013-10-08T00:00:00"/>
        <d v="2013-11-29T00:00:00"/>
        <d v="2013-11-28T00:00:00"/>
        <d v="2013-11-27T00:00:00"/>
        <d v="2013-11-24T00:00:00"/>
        <d v="2013-11-22T00:00:00"/>
        <d v="2013-11-19T00:00:00"/>
        <d v="2013-11-18T00:00:00"/>
        <d v="2013-11-17T00:00:00"/>
        <d v="2013-11-15T00:00:00"/>
        <d v="2013-11-11T00:00:00"/>
        <d v="2013-11-10T00:00:00"/>
        <d v="2013-11-08T00:00:00"/>
        <d v="2013-11-07T00:00:00"/>
        <d v="2013-11-06T00:00:00"/>
        <d v="2013-11-05T00:00:00"/>
        <d v="2013-11-04T00:00:00"/>
        <d v="2013-11-03T00:00:00"/>
        <d v="2013-12-28T00:00:00"/>
        <d v="2013-12-27T00:00:00"/>
        <d v="2013-12-21T00:00:00"/>
        <d v="2013-12-12T00:00:00"/>
        <d v="2013-12-07T00:00:00"/>
        <d v="2013-12-06T00:00:00"/>
        <d v="2014-01-31T00:00:00"/>
        <d v="2014-01-30T00:00:00"/>
        <d v="2014-01-28T00:00:00"/>
        <d v="2014-01-25T00:00:00"/>
        <d v="2014-01-18T00:00:00"/>
        <d v="2014-01-16T00:00:00"/>
        <d v="2014-01-05T00:00:00"/>
        <d v="2014-01-04T00:00:00"/>
        <d v="2014-01-03T00:00:00"/>
        <d v="2014-01-02T00:00:00"/>
        <d v="2014-01-01T00:00:00"/>
        <d v="2014-02-06T00:00:00"/>
        <d v="2014-02-04T00:00:00"/>
        <d v="2014-02-10T00:00:00"/>
        <d v="2014-02-07T00:00:00"/>
        <d v="2014-02-09T00:00:00"/>
        <d v="2014-02-15T00:00:00"/>
        <d v="2014-02-14T00:00:00"/>
        <d v="2014-02-22T00:00:00"/>
        <d v="2014-02-27T00:00:00"/>
        <d v="2014-02-28T00:00:00"/>
        <d v="2014-03-26T00:00:00"/>
        <d v="2014-03-25T00:00:00"/>
        <d v="2014-03-24T00:00:00"/>
        <d v="2014-03-22T00:00:00"/>
        <d v="2014-03-20T00:00:00"/>
        <d v="2014-03-19T00:00:00"/>
        <d v="2014-03-06T00:00:00"/>
        <d v="2014-03-12T00:00:00"/>
        <d v="2014-03-11T00:00:00"/>
        <d v="2014-03-09T00:00:00"/>
        <d v="2014-03-08T00:00:00"/>
        <d v="2014-03-02T00:00:00"/>
        <d v="2014-04-04T00:00:00"/>
        <d v="2014-04-08T00:00:00"/>
        <d v="2014-04-10T00:00:00"/>
        <d v="2014-04-12T00:00:00"/>
        <d v="2014-04-13T00:00:00"/>
        <d v="2014-04-26T00:00:00"/>
        <d v="2014-04-30T00:00:00"/>
        <d v="2014-05-31T00:00:00"/>
        <d v="2014-05-30T00:00:00"/>
        <d v="2014-05-29T00:00:00"/>
        <d v="2014-05-28T00:00:00"/>
        <d v="2014-05-27T00:00:00"/>
        <d v="2014-05-25T00:00:00"/>
        <d v="2014-05-21T00:00:00"/>
        <d v="2014-05-20T00:00:00"/>
        <d v="2014-05-09T00:00:00"/>
        <d v="2014-05-04T00:00:00"/>
        <d v="2014-05-02T00:00:00"/>
        <d v="2014-06-27T00:00:00"/>
        <d v="2014-06-26T00:00:00"/>
        <d v="2014-06-25T00:00:00"/>
        <d v="2014-06-24T00:00:00"/>
        <d v="2014-06-22T00:00:00"/>
        <d v="2014-06-21T00:00:00"/>
        <d v="2014-06-20T00:00:00"/>
        <d v="2014-06-19T00:00:00"/>
        <d v="2014-06-16T00:00:00"/>
        <d v="2014-06-15T00:00:00"/>
        <d v="2014-06-14T00:00:00"/>
        <d v="2014-06-13T00:00:00"/>
        <d v="2014-06-12T00:00:00"/>
        <d v="2014-06-10T00:00:00"/>
        <d v="2014-06-09T00:00:00"/>
        <d v="2014-06-07T00:00:00"/>
        <d v="2014-06-06T00:00:00"/>
        <d v="2014-06-05T00:00:00"/>
        <d v="2014-06-04T00:00:00"/>
        <d v="2014-06-02T00:00:00"/>
        <d v="2014-06-01T00:00:00"/>
        <d v="2014-07-30T00:00:00"/>
        <d v="2014-07-29T00:00:00"/>
        <d v="2014-07-28T00:00:00"/>
        <d v="2014-07-27T00:00:00"/>
        <d v="2014-07-25T00:00:00"/>
        <d v="2014-07-24T00:00:00"/>
        <d v="2014-07-22T00:00:00"/>
        <d v="2014-07-20T00:00:00"/>
        <d v="2014-07-18T00:00:00"/>
        <d v="2014-07-17T00:00:00"/>
        <d v="2014-07-13T00:00:00"/>
        <d v="2014-07-09T00:00:00"/>
        <d v="2014-07-08T00:00:00"/>
        <d v="2014-07-05T00:00:00"/>
        <d v="2014-07-04T00:00:00"/>
        <d v="2014-07-01T00:00:00"/>
        <d v="2014-08-31T00:00:00"/>
        <d v="2014-08-30T00:00:00"/>
        <d v="2014-08-29T00:00:00"/>
        <d v="2014-08-28T00:00:00"/>
        <d v="2014-08-27T00:00:00"/>
        <d v="2014-08-26T00:00:00"/>
        <d v="2014-08-25T00:00:00"/>
        <d v="2014-08-24T00:00:00"/>
        <d v="2014-08-23T00:00:00"/>
        <d v="2014-08-22T00:00:00"/>
        <d v="2014-08-20T00:00:00"/>
        <d v="2014-08-19T00:00:00"/>
        <d v="2014-08-18T00:00:00"/>
        <d v="2014-08-17T00:00:00"/>
        <d v="2014-08-16T00:00:00"/>
        <d v="2014-08-14T00:00:00"/>
        <d v="2014-08-13T00:00:00"/>
        <d v="2014-08-12T00:00:00"/>
        <d v="2014-08-11T00:00:00"/>
        <d v="2014-08-10T00:00:00"/>
        <d v="2014-08-09T00:00:00"/>
        <d v="2014-08-08T00:00:00"/>
        <d v="2014-08-07T00:00:00"/>
        <d v="2014-08-06T00:00:00"/>
        <d v="2014-08-05T00:00:00"/>
        <d v="2014-08-04T00:00:00"/>
        <d v="2014-08-03T00:00:00"/>
        <d v="2014-08-02T00:00:00"/>
        <d v="2014-08-01T00:00:00"/>
        <d v="2014-09-30T00:00:00"/>
        <d v="2014-09-29T00:00:00"/>
        <d v="2014-09-28T00:00:00"/>
        <d v="2014-09-27T00:00:00"/>
        <d v="2014-09-26T00:00:00"/>
        <d v="2014-09-25T00:00:00"/>
        <d v="2014-09-24T00:00:00"/>
        <d v="2014-09-23T00:00:00"/>
        <d v="2014-09-22T00:00:00"/>
        <d v="2014-09-21T00:00:00"/>
        <d v="2014-09-20T00:00:00"/>
        <d v="2014-09-19T00:00:00"/>
        <d v="2014-09-18T00:00:00"/>
        <d v="2014-09-17T00:00:00"/>
        <d v="2014-09-16T00:00:00"/>
        <d v="2014-09-15T00:00:00"/>
        <d v="2014-09-14T00:00:00"/>
        <d v="2014-09-13T00:00:00"/>
        <d v="2014-09-12T00:00:00"/>
        <d v="2014-09-11T00:00:00"/>
        <d v="2014-09-10T00:00:00"/>
        <d v="2014-09-09T00:00:00"/>
        <d v="2014-09-08T00:00:00"/>
        <d v="2014-09-07T00:00:00"/>
        <d v="2014-09-06T00:00:00"/>
        <d v="2014-09-05T00:00:00"/>
        <d v="2014-09-03T00:00:00"/>
        <d v="2014-09-02T00:00:00"/>
        <d v="2014-09-01T00:00:00"/>
        <d v="2014-10-31T00:00:00"/>
        <d v="2014-10-29T00:00:00"/>
        <d v="2014-10-28T00:00:00"/>
        <d v="2014-10-26T00:00:00"/>
        <d v="2014-10-25T00:00:00"/>
        <d v="2014-10-23T00:00:00"/>
        <d v="2014-10-21T00:00:00"/>
        <d v="2014-10-20T00:00:00"/>
        <d v="2014-10-18T00:00:00"/>
        <d v="2014-10-17T00:00:00"/>
        <d v="2014-10-16T00:00:00"/>
        <d v="2014-10-14T00:00:00"/>
        <d v="2014-10-13T00:00:00"/>
        <d v="2014-10-12T00:00:00"/>
        <d v="2014-10-11T00:00:00"/>
        <d v="2014-10-10T00:00:00"/>
        <d v="2014-10-09T00:00:00"/>
        <d v="2014-10-08T00:00:00"/>
        <d v="2014-10-07T00:00:00"/>
        <d v="2014-10-04T00:00:00"/>
        <d v="2014-10-03T00:00:00"/>
        <d v="2014-10-02T00:00:00"/>
        <d v="2014-10-01T00:00:00"/>
        <d v="2014-11-30T00:00:00"/>
        <d v="2014-11-28T00:00:00"/>
        <d v="2014-11-26T00:00:00"/>
        <d v="2014-11-25T00:00:00"/>
        <d v="2014-11-24T00:00:00"/>
        <d v="2014-11-23T00:00:00"/>
        <d v="2014-11-22T00:00:00"/>
        <d v="2014-11-21T00:00:00"/>
        <d v="2014-11-20T00:00:00"/>
        <d v="2014-11-19T00:00:00"/>
        <d v="2014-11-18T00:00:00"/>
        <d v="2014-11-17T00:00:00"/>
        <d v="2014-11-16T00:00:00"/>
        <d v="2014-11-15T00:00:00"/>
        <d v="2014-11-14T00:00:00"/>
        <d v="2014-11-13T00:00:00"/>
        <d v="2014-11-12T00:00:00"/>
        <d v="2014-11-11T00:00:00"/>
        <d v="2014-11-09T00:00:00"/>
        <d v="2014-11-08T00:00:00"/>
        <d v="2014-11-07T00:00:00"/>
        <d v="2014-11-06T00:00:00"/>
        <d v="2014-11-05T00:00:00"/>
        <d v="2014-11-04T00:00:00"/>
        <d v="2014-11-03T00:00:00"/>
        <d v="2014-11-02T00:00:00"/>
        <d v="2014-11-01T00:00:00"/>
        <d v="2014-12-01T00:00:00"/>
        <m/>
      </sharedItems>
    </cacheField>
    <cacheField name="Washington" numFmtId="0">
      <sharedItems containsBlank="1" count="50">
        <s v="Washington"/>
        <s v="Colorado"/>
        <s v="California"/>
        <s v="Georgia"/>
        <s v="Arkansas"/>
        <s v="Michigan"/>
        <s v="Minnesota"/>
        <s v="Arizona"/>
        <s v="Florida"/>
        <s v="Maine"/>
        <s v="Utah"/>
        <s v="Tennessee"/>
        <s v="Idaho"/>
        <s v="New York"/>
        <s v="Ohio"/>
        <s v="Nevada"/>
        <s v="Indiana"/>
        <s v="New Jersey"/>
        <s v="Maryland"/>
        <s v="Oregon"/>
        <s v="Texas"/>
        <s v="New Mexico"/>
        <s v="Louisiana"/>
        <s v="Oklahoma"/>
        <s v="Hawaii"/>
        <s v="Kansas"/>
        <s v="Pennsylvania"/>
        <s v="Missouri"/>
        <s v="Virginia"/>
        <s v="Illinois"/>
        <s v="New Hampshire"/>
        <s v="South Carolina"/>
        <s v="West Virginia"/>
        <s v="Massachusetts"/>
        <s v="Vermont"/>
        <s v="Mississippi"/>
        <s v="Montana"/>
        <s v="Delaware"/>
        <s v="Rhode Island"/>
        <s v="North Carolina"/>
        <s v="Alabama"/>
        <s v="Kentucky"/>
        <s v="Wisconsin"/>
        <s v="Alaska"/>
        <s v="Connecticut"/>
        <s v="Iowa"/>
        <s v="Nebraska"/>
        <s v="Wyoming"/>
        <s v="South Dakota"/>
        <m/>
      </sharedItems>
    </cacheField>
    <cacheField name="Bothel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50">
  <r>
    <x v="0"/>
    <x v="0"/>
    <s v="Eatonville"/>
    <x v="0"/>
  </r>
  <r>
    <x v="1"/>
    <x v="0"/>
    <s v="Lacey"/>
    <x v="0"/>
  </r>
  <r>
    <x v="1"/>
    <x v="0"/>
    <s v="Des Moines"/>
    <x v="0"/>
  </r>
  <r>
    <x v="2"/>
    <x v="1"/>
    <s v="Denver"/>
    <x v="0"/>
  </r>
  <r>
    <x v="3"/>
    <x v="2"/>
    <s v="Redding"/>
    <x v="0"/>
  </r>
  <r>
    <x v="4"/>
    <x v="0"/>
    <s v="Lakewood"/>
    <x v="0"/>
  </r>
  <r>
    <x v="5"/>
    <x v="3"/>
    <s v="Augusta"/>
    <x v="0"/>
  </r>
  <r>
    <x v="6"/>
    <x v="3"/>
    <s v="Macon"/>
    <x v="0"/>
  </r>
  <r>
    <x v="7"/>
    <x v="3"/>
    <s v="Richmond County"/>
    <x v="0"/>
  </r>
  <r>
    <x v="8"/>
    <x v="3"/>
    <s v="Arlington"/>
    <x v="0"/>
  </r>
  <r>
    <x v="9"/>
    <x v="4"/>
    <s v="Little Rock"/>
    <x v="0"/>
  </r>
  <r>
    <x v="10"/>
    <x v="0"/>
    <s v="Lake Stevens"/>
    <x v="0"/>
  </r>
  <r>
    <x v="11"/>
    <x v="5"/>
    <s v="Dearborn"/>
    <x v="0"/>
  </r>
  <r>
    <x v="12"/>
    <x v="3"/>
    <s v="Albany"/>
    <x v="0"/>
  </r>
  <r>
    <x v="13"/>
    <x v="3"/>
    <s v="Austell"/>
    <x v="0"/>
  </r>
  <r>
    <x v="14"/>
    <x v="3"/>
    <s v="Rincon"/>
    <x v="0"/>
  </r>
  <r>
    <x v="14"/>
    <x v="3"/>
    <s v="Stockbridge"/>
    <x v="0"/>
  </r>
  <r>
    <x v="15"/>
    <x v="6"/>
    <s v="Elk River"/>
    <x v="0"/>
  </r>
  <r>
    <x v="16"/>
    <x v="7"/>
    <s v="Phoenix"/>
    <x v="0"/>
  </r>
  <r>
    <x v="17"/>
    <x v="0"/>
    <s v="Richland"/>
    <x v="0"/>
  </r>
  <r>
    <x v="18"/>
    <x v="0"/>
    <s v="Seattle"/>
    <x v="0"/>
  </r>
  <r>
    <x v="18"/>
    <x v="3"/>
    <s v="St Simons Island"/>
    <x v="0"/>
  </r>
  <r>
    <x v="19"/>
    <x v="0"/>
    <s v="Federal Wal"/>
    <x v="0"/>
  </r>
  <r>
    <x v="20"/>
    <x v="3"/>
    <s v="Toccoa"/>
    <x v="0"/>
  </r>
  <r>
    <x v="21"/>
    <x v="0"/>
    <s v="Olympia"/>
    <x v="0"/>
  </r>
  <r>
    <x v="22"/>
    <x v="1"/>
    <s v="Longmont"/>
    <x v="0"/>
  </r>
  <r>
    <x v="23"/>
    <x v="0"/>
    <s v="Lake Stevens"/>
    <x v="0"/>
  </r>
  <r>
    <x v="24"/>
    <x v="3"/>
    <s v="Duluth"/>
    <x v="0"/>
  </r>
  <r>
    <x v="25"/>
    <x v="0"/>
    <s v="Spokane"/>
    <x v="0"/>
  </r>
  <r>
    <x v="25"/>
    <x v="2"/>
    <m/>
    <x v="0"/>
  </r>
  <r>
    <x v="26"/>
    <x v="0"/>
    <s v="Bellevue"/>
    <x v="0"/>
  </r>
  <r>
    <x v="27"/>
    <x v="0"/>
    <s v="Woodinville"/>
    <x v="0"/>
  </r>
  <r>
    <x v="28"/>
    <x v="1"/>
    <s v="Denver"/>
    <x v="0"/>
  </r>
  <r>
    <x v="28"/>
    <x v="0"/>
    <s v="Arlington"/>
    <x v="0"/>
  </r>
  <r>
    <x v="29"/>
    <x v="3"/>
    <s v="Fort Oglethorpe"/>
    <x v="0"/>
  </r>
  <r>
    <x v="30"/>
    <x v="8"/>
    <m/>
    <x v="0"/>
  </r>
  <r>
    <x v="31"/>
    <x v="8"/>
    <m/>
    <x v="0"/>
  </r>
  <r>
    <x v="32"/>
    <x v="0"/>
    <s v="Everett"/>
    <x v="0"/>
  </r>
  <r>
    <x v="32"/>
    <x v="1"/>
    <s v="Denver"/>
    <x v="0"/>
  </r>
  <r>
    <x v="33"/>
    <x v="1"/>
    <s v="Pueblo"/>
    <x v="0"/>
  </r>
  <r>
    <x v="34"/>
    <x v="0"/>
    <s v="Covington"/>
    <x v="0"/>
  </r>
  <r>
    <x v="35"/>
    <x v="0"/>
    <s v="Grante Falls"/>
    <x v="0"/>
  </r>
  <r>
    <x v="36"/>
    <x v="1"/>
    <s v="Broomfield"/>
    <x v="0"/>
  </r>
  <r>
    <x v="37"/>
    <x v="0"/>
    <s v="Lakewood"/>
    <x v="0"/>
  </r>
  <r>
    <x v="38"/>
    <x v="2"/>
    <s v="Woodland"/>
    <x v="0"/>
  </r>
  <r>
    <x v="39"/>
    <x v="3"/>
    <s v="Decatur"/>
    <x v="0"/>
  </r>
  <r>
    <x v="39"/>
    <x v="0"/>
    <s v="Parkland"/>
    <x v="0"/>
  </r>
  <r>
    <x v="40"/>
    <x v="9"/>
    <s v="Warren"/>
    <x v="0"/>
  </r>
  <r>
    <x v="41"/>
    <x v="3"/>
    <s v="Roswell"/>
    <x v="0"/>
  </r>
  <r>
    <x v="42"/>
    <x v="2"/>
    <s v="Santa Ana"/>
    <x v="0"/>
  </r>
  <r>
    <x v="43"/>
    <x v="2"/>
    <s v="Oakland"/>
    <x v="0"/>
  </r>
  <r>
    <x v="44"/>
    <x v="0"/>
    <s v="Spokane"/>
    <x v="0"/>
  </r>
  <r>
    <x v="45"/>
    <x v="1"/>
    <s v="Denver"/>
    <x v="0"/>
  </r>
  <r>
    <x v="46"/>
    <x v="1"/>
    <s v="Florence"/>
    <x v="0"/>
  </r>
  <r>
    <x v="47"/>
    <x v="8"/>
    <s v="Jacksonville"/>
    <x v="0"/>
  </r>
  <r>
    <x v="47"/>
    <x v="8"/>
    <s v="Jacksonville"/>
    <x v="0"/>
  </r>
  <r>
    <x v="48"/>
    <x v="3"/>
    <s v="Albany"/>
    <x v="0"/>
  </r>
  <r>
    <x v="49"/>
    <x v="0"/>
    <s v="Seattle"/>
    <x v="0"/>
  </r>
  <r>
    <x v="50"/>
    <x v="0"/>
    <s v="Seattle"/>
    <x v="0"/>
  </r>
  <r>
    <x v="50"/>
    <x v="2"/>
    <s v="Oakland"/>
    <x v="0"/>
  </r>
  <r>
    <x v="51"/>
    <x v="8"/>
    <s v="Pembroke Pines"/>
    <x v="1"/>
  </r>
  <r>
    <x v="52"/>
    <x v="10"/>
    <s v="South Jordan"/>
    <x v="1"/>
  </r>
  <r>
    <x v="53"/>
    <x v="3"/>
    <s v="Brunswick"/>
    <x v="1"/>
  </r>
  <r>
    <x v="54"/>
    <x v="8"/>
    <s v="Miami"/>
    <x v="1"/>
  </r>
  <r>
    <x v="55"/>
    <x v="2"/>
    <s v="Long Beach"/>
    <x v="1"/>
  </r>
  <r>
    <x v="55"/>
    <x v="3"/>
    <s v="Mableton"/>
    <x v="1"/>
  </r>
  <r>
    <x v="56"/>
    <x v="2"/>
    <s v="Vallejo"/>
    <x v="1"/>
  </r>
  <r>
    <x v="57"/>
    <x v="0"/>
    <s v="Bremerton"/>
    <x v="1"/>
  </r>
  <r>
    <x v="58"/>
    <x v="1"/>
    <s v="Fort Collins"/>
    <x v="1"/>
  </r>
  <r>
    <x v="59"/>
    <x v="0"/>
    <s v="Spokane"/>
    <x v="1"/>
  </r>
  <r>
    <x v="60"/>
    <x v="11"/>
    <s v="Memphis"/>
    <x v="1"/>
  </r>
  <r>
    <x v="61"/>
    <x v="2"/>
    <s v="Napa"/>
    <x v="1"/>
  </r>
  <r>
    <x v="62"/>
    <x v="1"/>
    <s v="Evans"/>
    <x v="1"/>
  </r>
  <r>
    <x v="63"/>
    <x v="12"/>
    <s v="Riggins"/>
    <x v="1"/>
  </r>
  <r>
    <x v="64"/>
    <x v="0"/>
    <s v="Spokane"/>
    <x v="1"/>
  </r>
  <r>
    <x v="65"/>
    <x v="0"/>
    <s v="Tacoma"/>
    <x v="1"/>
  </r>
  <r>
    <x v="66"/>
    <x v="3"/>
    <s v="Athens"/>
    <x v="1"/>
  </r>
  <r>
    <x v="67"/>
    <x v="0"/>
    <s v="Longview"/>
    <x v="1"/>
  </r>
  <r>
    <x v="67"/>
    <x v="0"/>
    <s v="Bainbridge Island"/>
    <x v="1"/>
  </r>
  <r>
    <x v="68"/>
    <x v="0"/>
    <s v="Spokane"/>
    <x v="1"/>
  </r>
  <r>
    <x v="68"/>
    <x v="3"/>
    <s v="DeKalb County"/>
    <x v="1"/>
  </r>
  <r>
    <x v="69"/>
    <x v="1"/>
    <s v="Delta"/>
    <x v="1"/>
  </r>
  <r>
    <x v="70"/>
    <x v="13"/>
    <s v="Thornwood"/>
    <x v="1"/>
  </r>
  <r>
    <x v="71"/>
    <x v="7"/>
    <s v="Phoenix"/>
    <x v="1"/>
  </r>
  <r>
    <x v="72"/>
    <x v="14"/>
    <s v="Cincinnati"/>
    <x v="1"/>
  </r>
  <r>
    <x v="73"/>
    <x v="0"/>
    <s v="Olalla"/>
    <x v="1"/>
  </r>
  <r>
    <x v="74"/>
    <x v="0"/>
    <s v="Vancouver"/>
    <x v="1"/>
  </r>
  <r>
    <x v="75"/>
    <x v="3"/>
    <s v="Augusta"/>
    <x v="1"/>
  </r>
  <r>
    <x v="76"/>
    <x v="0"/>
    <s v="Tacoma"/>
    <x v="1"/>
  </r>
  <r>
    <x v="77"/>
    <x v="0"/>
    <s v="Federal Way"/>
    <x v="1"/>
  </r>
  <r>
    <x v="78"/>
    <x v="0"/>
    <s v="Seattle"/>
    <x v="1"/>
  </r>
  <r>
    <x v="79"/>
    <x v="10"/>
    <s v="Salt Lake City"/>
    <x v="1"/>
  </r>
  <r>
    <x v="80"/>
    <x v="0"/>
    <s v="Spokane Valley"/>
    <x v="1"/>
  </r>
  <r>
    <x v="81"/>
    <x v="8"/>
    <s v="Miami"/>
    <x v="1"/>
  </r>
  <r>
    <x v="82"/>
    <x v="0"/>
    <s v="Seattle"/>
    <x v="1"/>
  </r>
  <r>
    <x v="83"/>
    <x v="8"/>
    <s v="Miami"/>
    <x v="1"/>
  </r>
  <r>
    <x v="84"/>
    <x v="8"/>
    <s v="Miami"/>
    <x v="1"/>
  </r>
  <r>
    <x v="85"/>
    <x v="1"/>
    <s v="Pueblo"/>
    <x v="1"/>
  </r>
  <r>
    <x v="86"/>
    <x v="15"/>
    <s v="Las Vegas"/>
    <x v="1"/>
  </r>
  <r>
    <x v="87"/>
    <x v="16"/>
    <s v="Indianapolis"/>
    <x v="1"/>
  </r>
  <r>
    <x v="88"/>
    <x v="1"/>
    <s v="Denver"/>
    <x v="1"/>
  </r>
  <r>
    <x v="89"/>
    <x v="0"/>
    <s v="Silverdale"/>
    <x v="1"/>
  </r>
  <r>
    <x v="90"/>
    <x v="1"/>
    <s v="Grand Junction"/>
    <x v="1"/>
  </r>
  <r>
    <x v="91"/>
    <x v="17"/>
    <s v="Newark"/>
    <x v="1"/>
  </r>
  <r>
    <x v="92"/>
    <x v="15"/>
    <s v="Las Vegas"/>
    <x v="1"/>
  </r>
  <r>
    <x v="93"/>
    <x v="1"/>
    <s v="Denver"/>
    <x v="1"/>
  </r>
  <r>
    <x v="94"/>
    <x v="9"/>
    <s v="Medway"/>
    <x v="1"/>
  </r>
  <r>
    <x v="95"/>
    <x v="0"/>
    <s v="Kent"/>
    <x v="1"/>
  </r>
  <r>
    <x v="96"/>
    <x v="8"/>
    <m/>
    <x v="1"/>
  </r>
  <r>
    <x v="97"/>
    <x v="2"/>
    <s v="Yorba Linda"/>
    <x v="1"/>
  </r>
  <r>
    <x v="98"/>
    <x v="1"/>
    <s v="Denver"/>
    <x v="1"/>
  </r>
  <r>
    <x v="99"/>
    <x v="9"/>
    <s v="Old Orchard Beach"/>
    <x v="1"/>
  </r>
  <r>
    <x v="100"/>
    <x v="0"/>
    <s v="Sedro"/>
    <x v="1"/>
  </r>
  <r>
    <x v="101"/>
    <x v="2"/>
    <s v="Santa Rosa"/>
    <x v="1"/>
  </r>
  <r>
    <x v="102"/>
    <x v="18"/>
    <s v="Baltimore"/>
    <x v="1"/>
  </r>
  <r>
    <x v="103"/>
    <x v="3"/>
    <s v="East Dublin"/>
    <x v="1"/>
  </r>
  <r>
    <x v="104"/>
    <x v="5"/>
    <m/>
    <x v="1"/>
  </r>
  <r>
    <x v="105"/>
    <x v="0"/>
    <s v="Tacoma"/>
    <x v="1"/>
  </r>
  <r>
    <x v="106"/>
    <x v="19"/>
    <s v="Portland"/>
    <x v="1"/>
  </r>
  <r>
    <x v="107"/>
    <x v="20"/>
    <m/>
    <x v="1"/>
  </r>
  <r>
    <x v="108"/>
    <x v="3"/>
    <s v="Lawrenceville"/>
    <x v="1"/>
  </r>
  <r>
    <x v="109"/>
    <x v="1"/>
    <s v="Denver"/>
    <x v="1"/>
  </r>
  <r>
    <x v="110"/>
    <x v="3"/>
    <s v="Atlanta"/>
    <x v="1"/>
  </r>
  <r>
    <x v="111"/>
    <x v="3"/>
    <s v="Cartersville"/>
    <x v="1"/>
  </r>
  <r>
    <x v="112"/>
    <x v="0"/>
    <s v="Spokane"/>
    <x v="1"/>
  </r>
  <r>
    <x v="113"/>
    <x v="9"/>
    <s v="Biddeford"/>
    <x v="1"/>
  </r>
  <r>
    <x v="114"/>
    <x v="3"/>
    <s v="Midway"/>
    <x v="1"/>
  </r>
  <r>
    <x v="115"/>
    <x v="11"/>
    <m/>
    <x v="1"/>
  </r>
  <r>
    <x v="116"/>
    <x v="9"/>
    <s v="Portland"/>
    <x v="1"/>
  </r>
  <r>
    <x v="116"/>
    <x v="3"/>
    <s v="Redan"/>
    <x v="1"/>
  </r>
  <r>
    <x v="117"/>
    <x v="1"/>
    <s v="Grand Junction"/>
    <x v="1"/>
  </r>
  <r>
    <x v="118"/>
    <x v="0"/>
    <s v="Tacoma"/>
    <x v="1"/>
  </r>
  <r>
    <x v="119"/>
    <x v="7"/>
    <s v="Ash Fork"/>
    <x v="1"/>
  </r>
  <r>
    <x v="120"/>
    <x v="13"/>
    <s v="Ithaca"/>
    <x v="1"/>
  </r>
  <r>
    <x v="121"/>
    <x v="0"/>
    <s v="Tacoma"/>
    <x v="1"/>
  </r>
  <r>
    <x v="122"/>
    <x v="3"/>
    <s v="Stone Mountain"/>
    <x v="1"/>
  </r>
  <r>
    <x v="123"/>
    <x v="5"/>
    <s v="Sandusky"/>
    <x v="1"/>
  </r>
  <r>
    <x v="124"/>
    <x v="0"/>
    <s v="Sedro"/>
    <x v="1"/>
  </r>
  <r>
    <x v="125"/>
    <x v="11"/>
    <m/>
    <x v="1"/>
  </r>
  <r>
    <x v="125"/>
    <x v="3"/>
    <s v="Valdosta"/>
    <x v="1"/>
  </r>
  <r>
    <x v="126"/>
    <x v="21"/>
    <s v="Albuquerque"/>
    <x v="1"/>
  </r>
  <r>
    <x v="127"/>
    <x v="1"/>
    <s v="Fort Collins"/>
    <x v="1"/>
  </r>
  <r>
    <x v="128"/>
    <x v="13"/>
    <s v="Seaford"/>
    <x v="2"/>
  </r>
  <r>
    <x v="129"/>
    <x v="3"/>
    <s v="Marietta"/>
    <x v="2"/>
  </r>
  <r>
    <x v="130"/>
    <x v="3"/>
    <s v="Buford"/>
    <x v="2"/>
  </r>
  <r>
    <x v="131"/>
    <x v="22"/>
    <s v="Shreveport"/>
    <x v="2"/>
  </r>
  <r>
    <x v="132"/>
    <x v="3"/>
    <s v="Union City"/>
    <x v="2"/>
  </r>
  <r>
    <x v="133"/>
    <x v="15"/>
    <s v="Las Vegas"/>
    <x v="2"/>
  </r>
  <r>
    <x v="134"/>
    <x v="23"/>
    <s v="Oklahoma City"/>
    <x v="2"/>
  </r>
  <r>
    <x v="134"/>
    <x v="0"/>
    <s v="Suquamish"/>
    <x v="2"/>
  </r>
  <r>
    <x v="135"/>
    <x v="20"/>
    <s v="Dallas"/>
    <x v="2"/>
  </r>
  <r>
    <x v="136"/>
    <x v="2"/>
    <s v="Merced"/>
    <x v="2"/>
  </r>
  <r>
    <x v="137"/>
    <x v="3"/>
    <s v="Atlanta"/>
    <x v="2"/>
  </r>
  <r>
    <x v="138"/>
    <x v="0"/>
    <s v="Tacoma"/>
    <x v="2"/>
  </r>
  <r>
    <x v="139"/>
    <x v="15"/>
    <s v="Las Vegas"/>
    <x v="2"/>
  </r>
  <r>
    <x v="140"/>
    <x v="3"/>
    <s v="East Point"/>
    <x v="2"/>
  </r>
  <r>
    <x v="141"/>
    <x v="13"/>
    <s v="White Plains"/>
    <x v="2"/>
  </r>
  <r>
    <x v="141"/>
    <x v="9"/>
    <s v="Farmington"/>
    <x v="2"/>
  </r>
  <r>
    <x v="142"/>
    <x v="0"/>
    <s v="SeaTac"/>
    <x v="2"/>
  </r>
  <r>
    <x v="143"/>
    <x v="0"/>
    <s v="Colville"/>
    <x v="2"/>
  </r>
  <r>
    <x v="144"/>
    <x v="3"/>
    <s v="Macon"/>
    <x v="2"/>
  </r>
  <r>
    <x v="145"/>
    <x v="24"/>
    <s v="Waikiki"/>
    <x v="2"/>
  </r>
  <r>
    <x v="146"/>
    <x v="2"/>
    <s v="Lakewood"/>
    <x v="2"/>
  </r>
  <r>
    <x v="147"/>
    <x v="25"/>
    <s v="Wichita"/>
    <x v="2"/>
  </r>
  <r>
    <x v="148"/>
    <x v="1"/>
    <s v="Greeley"/>
    <x v="2"/>
  </r>
  <r>
    <x v="149"/>
    <x v="8"/>
    <s v="Miami"/>
    <x v="2"/>
  </r>
  <r>
    <x v="150"/>
    <x v="2"/>
    <s v="Antioch"/>
    <x v="2"/>
  </r>
  <r>
    <x v="150"/>
    <x v="0"/>
    <s v="Royal City"/>
    <x v="2"/>
  </r>
  <r>
    <x v="151"/>
    <x v="0"/>
    <s v="Seattle"/>
    <x v="2"/>
  </r>
  <r>
    <x v="152"/>
    <x v="0"/>
    <s v="Tacoma"/>
    <x v="2"/>
  </r>
  <r>
    <x v="152"/>
    <x v="2"/>
    <s v="Downey"/>
    <x v="2"/>
  </r>
  <r>
    <x v="153"/>
    <x v="18"/>
    <s v="Lexington Park"/>
    <x v="2"/>
  </r>
  <r>
    <x v="154"/>
    <x v="1"/>
    <s v="Denver"/>
    <x v="2"/>
  </r>
  <r>
    <x v="155"/>
    <x v="26"/>
    <s v="Philadelphia"/>
    <x v="2"/>
  </r>
  <r>
    <x v="156"/>
    <x v="20"/>
    <s v="Cibolo"/>
    <x v="2"/>
  </r>
  <r>
    <x v="157"/>
    <x v="7"/>
    <s v="Phoenix"/>
    <x v="2"/>
  </r>
  <r>
    <x v="157"/>
    <x v="3"/>
    <s v="Atlanta"/>
    <x v="2"/>
  </r>
  <r>
    <x v="158"/>
    <x v="5"/>
    <s v="Muskegon"/>
    <x v="2"/>
  </r>
  <r>
    <x v="159"/>
    <x v="26"/>
    <s v="Lower Burrell"/>
    <x v="2"/>
  </r>
  <r>
    <x v="159"/>
    <x v="19"/>
    <s v="Myrtle Creek"/>
    <x v="2"/>
  </r>
  <r>
    <x v="160"/>
    <x v="1"/>
    <s v="Golden"/>
    <x v="2"/>
  </r>
  <r>
    <x v="161"/>
    <x v="8"/>
    <s v="Miami"/>
    <x v="2"/>
  </r>
  <r>
    <x v="162"/>
    <x v="13"/>
    <s v="New York"/>
    <x v="2"/>
  </r>
  <r>
    <x v="163"/>
    <x v="2"/>
    <s v="Fort Bragg"/>
    <x v="2"/>
  </r>
  <r>
    <x v="164"/>
    <x v="1"/>
    <s v="Aurora"/>
    <x v="2"/>
  </r>
  <r>
    <x v="165"/>
    <x v="9"/>
    <s v="Farmingdale"/>
    <x v="2"/>
  </r>
  <r>
    <x v="165"/>
    <x v="0"/>
    <s v="Issaquah"/>
    <x v="2"/>
  </r>
  <r>
    <x v="166"/>
    <x v="17"/>
    <s v="New Brunswick"/>
    <x v="2"/>
  </r>
  <r>
    <x v="167"/>
    <x v="3"/>
    <s v="Norcross"/>
    <x v="2"/>
  </r>
  <r>
    <x v="168"/>
    <x v="3"/>
    <s v="Jefferson"/>
    <x v="2"/>
  </r>
  <r>
    <x v="169"/>
    <x v="27"/>
    <s v="Ferguson"/>
    <x v="2"/>
  </r>
  <r>
    <x v="170"/>
    <x v="0"/>
    <s v="Fircrest"/>
    <x v="2"/>
  </r>
  <r>
    <x v="171"/>
    <x v="1"/>
    <s v="Colorado Springs"/>
    <x v="2"/>
  </r>
  <r>
    <x v="172"/>
    <x v="1"/>
    <s v="Pueblo"/>
    <x v="2"/>
  </r>
  <r>
    <x v="173"/>
    <x v="15"/>
    <s v="Las Vegas"/>
    <x v="2"/>
  </r>
  <r>
    <x v="174"/>
    <x v="3"/>
    <s v="Atlanta"/>
    <x v="2"/>
  </r>
  <r>
    <x v="175"/>
    <x v="13"/>
    <s v="New York"/>
    <x v="2"/>
  </r>
  <r>
    <x v="175"/>
    <x v="3"/>
    <s v="Columbus"/>
    <x v="2"/>
  </r>
  <r>
    <x v="176"/>
    <x v="3"/>
    <s v="Moultrie"/>
    <x v="2"/>
  </r>
  <r>
    <x v="177"/>
    <x v="3"/>
    <s v="Jackson"/>
    <x v="2"/>
  </r>
  <r>
    <x v="178"/>
    <x v="13"/>
    <s v="Point Lookout"/>
    <x v="2"/>
  </r>
  <r>
    <x v="179"/>
    <x v="13"/>
    <s v="Ithaca"/>
    <x v="2"/>
  </r>
  <r>
    <x v="180"/>
    <x v="3"/>
    <s v="DeKalb County"/>
    <x v="2"/>
  </r>
  <r>
    <x v="181"/>
    <x v="3"/>
    <s v="Conyers"/>
    <x v="2"/>
  </r>
  <r>
    <x v="182"/>
    <x v="0"/>
    <s v="Shoreline"/>
    <x v="2"/>
  </r>
  <r>
    <x v="182"/>
    <x v="3"/>
    <s v="Atlanta"/>
    <x v="2"/>
  </r>
  <r>
    <x v="183"/>
    <x v="1"/>
    <s v="Denver"/>
    <x v="2"/>
  </r>
  <r>
    <x v="184"/>
    <x v="1"/>
    <s v="Colorado Springs"/>
    <x v="2"/>
  </r>
  <r>
    <x v="185"/>
    <x v="19"/>
    <s v="Elgin"/>
    <x v="2"/>
  </r>
  <r>
    <x v="185"/>
    <x v="14"/>
    <s v="Columbus"/>
    <x v="2"/>
  </r>
  <r>
    <x v="186"/>
    <x v="1"/>
    <s v="Black Forest"/>
    <x v="2"/>
  </r>
  <r>
    <x v="187"/>
    <x v="11"/>
    <s v="Memphis"/>
    <x v="2"/>
  </r>
  <r>
    <x v="188"/>
    <x v="1"/>
    <s v="Aurora"/>
    <x v="2"/>
  </r>
  <r>
    <x v="189"/>
    <x v="3"/>
    <s v="Douglas County"/>
    <x v="2"/>
  </r>
  <r>
    <x v="190"/>
    <x v="28"/>
    <s v="Centreville"/>
    <x v="2"/>
  </r>
  <r>
    <x v="190"/>
    <x v="0"/>
    <s v="Federal Way"/>
    <x v="2"/>
  </r>
  <r>
    <x v="191"/>
    <x v="3"/>
    <s v="Marietta"/>
    <x v="2"/>
  </r>
  <r>
    <x v="192"/>
    <x v="1"/>
    <s v="Denver"/>
    <x v="2"/>
  </r>
  <r>
    <x v="193"/>
    <x v="29"/>
    <s v="Chicago"/>
    <x v="2"/>
  </r>
  <r>
    <x v="194"/>
    <x v="29"/>
    <s v="Chicago"/>
    <x v="2"/>
  </r>
  <r>
    <x v="194"/>
    <x v="0"/>
    <s v="Lynnwood"/>
    <x v="2"/>
  </r>
  <r>
    <x v="194"/>
    <x v="2"/>
    <s v="San Francisco Bay View District"/>
    <x v="2"/>
  </r>
  <r>
    <x v="195"/>
    <x v="3"/>
    <s v="Avondale"/>
    <x v="2"/>
  </r>
  <r>
    <x v="196"/>
    <x v="15"/>
    <s v="Las Vegas"/>
    <x v="2"/>
  </r>
  <r>
    <x v="197"/>
    <x v="3"/>
    <s v="Gainesville"/>
    <x v="2"/>
  </r>
  <r>
    <x v="198"/>
    <x v="0"/>
    <s v="Bothell"/>
    <x v="2"/>
  </r>
  <r>
    <x v="198"/>
    <x v="2"/>
    <s v="Bakersfield"/>
    <x v="2"/>
  </r>
  <r>
    <x v="199"/>
    <x v="2"/>
    <s v="Fullerton"/>
    <x v="2"/>
  </r>
  <r>
    <x v="200"/>
    <x v="15"/>
    <s v="Las Vegas"/>
    <x v="2"/>
  </r>
  <r>
    <x v="201"/>
    <x v="3"/>
    <s v="Atlanta"/>
    <x v="2"/>
  </r>
  <r>
    <x v="202"/>
    <x v="2"/>
    <s v="Suisun City"/>
    <x v="2"/>
  </r>
  <r>
    <x v="202"/>
    <x v="0"/>
    <s v="Clallam Bay"/>
    <x v="2"/>
  </r>
  <r>
    <x v="203"/>
    <x v="30"/>
    <s v="Winchester"/>
    <x v="2"/>
  </r>
  <r>
    <x v="204"/>
    <x v="11"/>
    <s v="Memphis"/>
    <x v="2"/>
  </r>
  <r>
    <x v="205"/>
    <x v="3"/>
    <s v="Jacksonville Beach"/>
    <x v="2"/>
  </r>
  <r>
    <x v="206"/>
    <x v="0"/>
    <s v="Napaville"/>
    <x v="2"/>
  </r>
  <r>
    <x v="207"/>
    <x v="0"/>
    <s v="Tacoma"/>
    <x v="2"/>
  </r>
  <r>
    <x v="208"/>
    <x v="2"/>
    <s v="Manteca"/>
    <x v="2"/>
  </r>
  <r>
    <x v="209"/>
    <x v="29"/>
    <s v="Chicago"/>
    <x v="2"/>
  </r>
  <r>
    <x v="210"/>
    <x v="0"/>
    <s v="Richland"/>
    <x v="2"/>
  </r>
  <r>
    <x v="211"/>
    <x v="2"/>
    <s v="Galt"/>
    <x v="2"/>
  </r>
  <r>
    <x v="212"/>
    <x v="20"/>
    <s v="Austin"/>
    <x v="2"/>
  </r>
  <r>
    <x v="212"/>
    <x v="8"/>
    <s v="Miami Beach"/>
    <x v="2"/>
  </r>
  <r>
    <x v="213"/>
    <x v="15"/>
    <s v="Las Vegas"/>
    <x v="2"/>
  </r>
  <r>
    <x v="213"/>
    <x v="3"/>
    <s v="DeKalb"/>
    <x v="2"/>
  </r>
  <r>
    <x v="214"/>
    <x v="3"/>
    <s v="Mableton"/>
    <x v="2"/>
  </r>
  <r>
    <x v="215"/>
    <x v="3"/>
    <s v="Newton County"/>
    <x v="2"/>
  </r>
  <r>
    <x v="215"/>
    <x v="0"/>
    <s v="Selah"/>
    <x v="2"/>
  </r>
  <r>
    <x v="216"/>
    <x v="31"/>
    <s v="Cottageville"/>
    <x v="2"/>
  </r>
  <r>
    <x v="217"/>
    <x v="8"/>
    <s v="Miami"/>
    <x v="2"/>
  </r>
  <r>
    <x v="218"/>
    <x v="29"/>
    <s v="Chicago"/>
    <x v="2"/>
  </r>
  <r>
    <x v="219"/>
    <x v="2"/>
    <s v="Los Angeles"/>
    <x v="2"/>
  </r>
  <r>
    <x v="220"/>
    <x v="7"/>
    <s v="Tucson"/>
    <x v="2"/>
  </r>
  <r>
    <x v="221"/>
    <x v="0"/>
    <s v="Kent"/>
    <x v="2"/>
  </r>
  <r>
    <x v="222"/>
    <x v="3"/>
    <s v="Marietta"/>
    <x v="2"/>
  </r>
  <r>
    <x v="223"/>
    <x v="0"/>
    <s v="Sunnyside"/>
    <x v="2"/>
  </r>
  <r>
    <x v="224"/>
    <x v="28"/>
    <s v="Portsmouth"/>
    <x v="2"/>
  </r>
  <r>
    <x v="225"/>
    <x v="0"/>
    <s v="Kent"/>
    <x v="2"/>
  </r>
  <r>
    <x v="225"/>
    <x v="29"/>
    <s v="Chicago"/>
    <x v="2"/>
  </r>
  <r>
    <x v="225"/>
    <x v="14"/>
    <s v="Cincinnati"/>
    <x v="2"/>
  </r>
  <r>
    <x v="226"/>
    <x v="3"/>
    <s v="Morgan County"/>
    <x v="2"/>
  </r>
  <r>
    <x v="227"/>
    <x v="18"/>
    <s v="Glenn Dale"/>
    <x v="2"/>
  </r>
  <r>
    <x v="228"/>
    <x v="3"/>
    <s v="Norcross"/>
    <x v="2"/>
  </r>
  <r>
    <x v="229"/>
    <x v="3"/>
    <s v="Fairburn"/>
    <x v="2"/>
  </r>
  <r>
    <x v="230"/>
    <x v="9"/>
    <s v="Kennebunk"/>
    <x v="2"/>
  </r>
  <r>
    <x v="231"/>
    <x v="1"/>
    <s v="Aurora"/>
    <x v="2"/>
  </r>
  <r>
    <x v="232"/>
    <x v="0"/>
    <s v="Ravenswood"/>
    <x v="2"/>
  </r>
  <r>
    <x v="233"/>
    <x v="1"/>
    <s v="Aurora"/>
    <x v="2"/>
  </r>
  <r>
    <x v="234"/>
    <x v="12"/>
    <s v="Bonners Ferry"/>
    <x v="2"/>
  </r>
  <r>
    <x v="235"/>
    <x v="1"/>
    <s v="Aurora"/>
    <x v="2"/>
  </r>
  <r>
    <x v="236"/>
    <x v="13"/>
    <s v="Massapequa Park"/>
    <x v="2"/>
  </r>
  <r>
    <x v="236"/>
    <x v="13"/>
    <s v="Massapequa Park"/>
    <x v="2"/>
  </r>
  <r>
    <x v="237"/>
    <x v="3"/>
    <s v="Buckhead"/>
    <x v="2"/>
  </r>
  <r>
    <x v="238"/>
    <x v="0"/>
    <s v="Kelso"/>
    <x v="2"/>
  </r>
  <r>
    <x v="239"/>
    <x v="2"/>
    <s v="Escondido"/>
    <x v="2"/>
  </r>
  <r>
    <x v="240"/>
    <x v="0"/>
    <s v="Lynden"/>
    <x v="2"/>
  </r>
  <r>
    <x v="241"/>
    <x v="1"/>
    <s v="Pueblo"/>
    <x v="2"/>
  </r>
  <r>
    <x v="242"/>
    <x v="3"/>
    <s v="Avondale Estates"/>
    <x v="2"/>
  </r>
  <r>
    <x v="243"/>
    <x v="11"/>
    <s v="Mason"/>
    <x v="2"/>
  </r>
  <r>
    <x v="243"/>
    <x v="0"/>
    <s v="Lakewood"/>
    <x v="2"/>
  </r>
  <r>
    <x v="244"/>
    <x v="1"/>
    <s v="Aurora"/>
    <x v="2"/>
  </r>
  <r>
    <x v="244"/>
    <x v="3"/>
    <s v="Augusta"/>
    <x v="2"/>
  </r>
  <r>
    <x v="245"/>
    <x v="3"/>
    <s v="Barnesville"/>
    <x v="2"/>
  </r>
  <r>
    <x v="245"/>
    <x v="12"/>
    <s v="Kootenai"/>
    <x v="2"/>
  </r>
  <r>
    <x v="245"/>
    <x v="0"/>
    <s v="Lakewood"/>
    <x v="2"/>
  </r>
  <r>
    <x v="246"/>
    <x v="0"/>
    <s v="Spokane"/>
    <x v="2"/>
  </r>
  <r>
    <x v="246"/>
    <x v="0"/>
    <s v="Yakima"/>
    <x v="2"/>
  </r>
  <r>
    <x v="247"/>
    <x v="0"/>
    <s v="Tacoma"/>
    <x v="2"/>
  </r>
  <r>
    <x v="248"/>
    <x v="8"/>
    <s v="St. Petersburg"/>
    <x v="2"/>
  </r>
  <r>
    <x v="248"/>
    <x v="3"/>
    <s v="Warner Robins"/>
    <x v="2"/>
  </r>
  <r>
    <x v="249"/>
    <x v="11"/>
    <s v="Memphis"/>
    <x v="2"/>
  </r>
  <r>
    <x v="250"/>
    <x v="3"/>
    <s v="Decatur County"/>
    <x v="2"/>
  </r>
  <r>
    <x v="251"/>
    <x v="8"/>
    <s v="Miami-Dade County"/>
    <x v="2"/>
  </r>
  <r>
    <x v="252"/>
    <x v="0"/>
    <s v="Spokane"/>
    <x v="2"/>
  </r>
  <r>
    <x v="253"/>
    <x v="9"/>
    <s v="Lyman"/>
    <x v="2"/>
  </r>
  <r>
    <x v="254"/>
    <x v="2"/>
    <s v="Los Angeles"/>
    <x v="2"/>
  </r>
  <r>
    <x v="255"/>
    <x v="29"/>
    <s v="Chicago"/>
    <x v="2"/>
  </r>
  <r>
    <x v="256"/>
    <x v="0"/>
    <s v="Bellevue"/>
    <x v="2"/>
  </r>
  <r>
    <x v="257"/>
    <x v="8"/>
    <s v="Miami"/>
    <x v="2"/>
  </r>
  <r>
    <x v="258"/>
    <x v="0"/>
    <s v="Roy"/>
    <x v="3"/>
  </r>
  <r>
    <x v="259"/>
    <x v="13"/>
    <s v="Brooklyn"/>
    <x v="3"/>
  </r>
  <r>
    <x v="260"/>
    <x v="32"/>
    <s v="Bluewell"/>
    <x v="3"/>
  </r>
  <r>
    <x v="261"/>
    <x v="7"/>
    <s v="Scottsdale"/>
    <x v="3"/>
  </r>
  <r>
    <x v="262"/>
    <x v="19"/>
    <s v="Fairview"/>
    <x v="3"/>
  </r>
  <r>
    <x v="262"/>
    <x v="2"/>
    <s v="Santa Maria"/>
    <x v="3"/>
  </r>
  <r>
    <x v="263"/>
    <x v="13"/>
    <s v="Brooklyn"/>
    <x v="3"/>
  </r>
  <r>
    <x v="264"/>
    <x v="19"/>
    <s v="Portland"/>
    <x v="3"/>
  </r>
  <r>
    <x v="265"/>
    <x v="7"/>
    <s v="Chandler"/>
    <x v="3"/>
  </r>
  <r>
    <x v="265"/>
    <x v="7"/>
    <s v="Mesa"/>
    <x v="3"/>
  </r>
  <r>
    <x v="266"/>
    <x v="3"/>
    <s v="Stone Mountain"/>
    <x v="3"/>
  </r>
  <r>
    <x v="266"/>
    <x v="2"/>
    <s v="Monterey Park"/>
    <x v="3"/>
  </r>
  <r>
    <x v="267"/>
    <x v="20"/>
    <s v="Pleasant Grove"/>
    <x v="3"/>
  </r>
  <r>
    <x v="267"/>
    <x v="19"/>
    <s v="Medford"/>
    <x v="3"/>
  </r>
  <r>
    <x v="268"/>
    <x v="2"/>
    <s v="Anaheim"/>
    <x v="3"/>
  </r>
  <r>
    <x v="269"/>
    <x v="13"/>
    <s v="Nassau County"/>
    <x v="3"/>
  </r>
  <r>
    <x v="270"/>
    <x v="0"/>
    <s v="Federal Way"/>
    <x v="3"/>
  </r>
  <r>
    <x v="271"/>
    <x v="13"/>
    <s v="Brooklyn"/>
    <x v="3"/>
  </r>
  <r>
    <x v="271"/>
    <x v="8"/>
    <s v="Hallandale Beach"/>
    <x v="3"/>
  </r>
  <r>
    <x v="271"/>
    <x v="27"/>
    <s v="Raytown"/>
    <x v="3"/>
  </r>
  <r>
    <x v="272"/>
    <x v="20"/>
    <s v="Houston"/>
    <x v="3"/>
  </r>
  <r>
    <x v="272"/>
    <x v="20"/>
    <s v="San Antonio"/>
    <x v="3"/>
  </r>
  <r>
    <x v="273"/>
    <x v="2"/>
    <s v="Anaheim"/>
    <x v="3"/>
  </r>
  <r>
    <x v="273"/>
    <x v="2"/>
    <s v="Riverside"/>
    <x v="3"/>
  </r>
  <r>
    <x v="273"/>
    <x v="1"/>
    <s v="Brighton"/>
    <x v="3"/>
  </r>
  <r>
    <x v="274"/>
    <x v="19"/>
    <s v="Medford"/>
    <x v="3"/>
  </r>
  <r>
    <x v="275"/>
    <x v="2"/>
    <s v="Rosemead"/>
    <x v="3"/>
  </r>
  <r>
    <x v="275"/>
    <x v="20"/>
    <s v="Brownsville"/>
    <x v="3"/>
  </r>
  <r>
    <x v="276"/>
    <x v="3"/>
    <s v="Atlanta"/>
    <x v="3"/>
  </r>
  <r>
    <x v="276"/>
    <x v="25"/>
    <s v="Kansas City"/>
    <x v="3"/>
  </r>
  <r>
    <x v="277"/>
    <x v="2"/>
    <s v="San Bernardino"/>
    <x v="3"/>
  </r>
  <r>
    <x v="277"/>
    <x v="11"/>
    <s v="Claxton"/>
    <x v="3"/>
  </r>
  <r>
    <x v="277"/>
    <x v="3"/>
    <s v="Jonesboro"/>
    <x v="3"/>
  </r>
  <r>
    <x v="278"/>
    <x v="20"/>
    <s v="Cedar Park"/>
    <x v="3"/>
  </r>
  <r>
    <x v="278"/>
    <x v="20"/>
    <s v="Dallas"/>
    <x v="3"/>
  </r>
  <r>
    <x v="279"/>
    <x v="1"/>
    <s v="Englewood"/>
    <x v="3"/>
  </r>
  <r>
    <x v="280"/>
    <x v="2"/>
    <s v="Paramount"/>
    <x v="3"/>
  </r>
  <r>
    <x v="281"/>
    <x v="8"/>
    <s v="St. Petersburg"/>
    <x v="3"/>
  </r>
  <r>
    <x v="282"/>
    <x v="2"/>
    <s v="Riverside"/>
    <x v="3"/>
  </r>
  <r>
    <x v="282"/>
    <x v="7"/>
    <s v="Mesa"/>
    <x v="3"/>
  </r>
  <r>
    <x v="283"/>
    <x v="2"/>
    <s v="Long Beach"/>
    <x v="3"/>
  </r>
  <r>
    <x v="284"/>
    <x v="29"/>
    <s v="Waukegan"/>
    <x v="3"/>
  </r>
  <r>
    <x v="285"/>
    <x v="13"/>
    <s v="New York"/>
    <x v="3"/>
  </r>
  <r>
    <x v="285"/>
    <x v="7"/>
    <s v="Scottsdale"/>
    <x v="3"/>
  </r>
  <r>
    <x v="286"/>
    <x v="20"/>
    <s v="Pleasant Grove"/>
    <x v="3"/>
  </r>
  <r>
    <x v="287"/>
    <x v="3"/>
    <s v="Decatur"/>
    <x v="3"/>
  </r>
  <r>
    <x v="288"/>
    <x v="28"/>
    <s v="Culpeper"/>
    <x v="3"/>
  </r>
  <r>
    <x v="289"/>
    <x v="13"/>
    <s v="Long Island City"/>
    <x v="3"/>
  </r>
  <r>
    <x v="289"/>
    <x v="0"/>
    <s v="Poulsbo"/>
    <x v="3"/>
  </r>
  <r>
    <x v="290"/>
    <x v="2"/>
    <s v="Los Angeles"/>
    <x v="3"/>
  </r>
  <r>
    <x v="290"/>
    <x v="7"/>
    <s v="Phoenix"/>
    <x v="3"/>
  </r>
  <r>
    <x v="291"/>
    <x v="13"/>
    <s v="Bronx"/>
    <x v="3"/>
  </r>
  <r>
    <x v="292"/>
    <x v="7"/>
    <s v="Lake Havasu City"/>
    <x v="3"/>
  </r>
  <r>
    <x v="292"/>
    <x v="29"/>
    <s v="Calumet City"/>
    <x v="3"/>
  </r>
  <r>
    <x v="292"/>
    <x v="15"/>
    <s v="Las Vegas"/>
    <x v="3"/>
  </r>
  <r>
    <x v="293"/>
    <x v="14"/>
    <s v="Chardon"/>
    <x v="3"/>
  </r>
  <r>
    <x v="294"/>
    <x v="3"/>
    <s v="Atlanta"/>
    <x v="3"/>
  </r>
  <r>
    <x v="295"/>
    <x v="29"/>
    <s v="Chicago"/>
    <x v="3"/>
  </r>
  <r>
    <x v="296"/>
    <x v="2"/>
    <s v="Pasadena"/>
    <x v="3"/>
  </r>
  <r>
    <x v="297"/>
    <x v="33"/>
    <s v="Malden"/>
    <x v="3"/>
  </r>
  <r>
    <x v="298"/>
    <x v="2"/>
    <s v="Antioch"/>
    <x v="3"/>
  </r>
  <r>
    <x v="299"/>
    <x v="29"/>
    <s v="Chicago"/>
    <x v="3"/>
  </r>
  <r>
    <x v="300"/>
    <x v="2"/>
    <s v="Hemet"/>
    <x v="3"/>
  </r>
  <r>
    <x v="300"/>
    <x v="23"/>
    <s v="Tulsa"/>
    <x v="3"/>
  </r>
  <r>
    <x v="301"/>
    <x v="28"/>
    <s v="Virginia Beach"/>
    <x v="3"/>
  </r>
  <r>
    <x v="302"/>
    <x v="2"/>
    <s v="Fortuna"/>
    <x v="3"/>
  </r>
  <r>
    <x v="303"/>
    <x v="2"/>
    <s v="Arnold"/>
    <x v="3"/>
  </r>
  <r>
    <x v="304"/>
    <x v="23"/>
    <s v="Del City"/>
    <x v="3"/>
  </r>
  <r>
    <x v="305"/>
    <x v="23"/>
    <s v="Garvin"/>
    <x v="3"/>
  </r>
  <r>
    <x v="306"/>
    <x v="25"/>
    <s v="Wichita"/>
    <x v="3"/>
  </r>
  <r>
    <x v="307"/>
    <x v="20"/>
    <s v="Dallas"/>
    <x v="3"/>
  </r>
  <r>
    <x v="308"/>
    <x v="2"/>
    <s v="Anaheim"/>
    <x v="3"/>
  </r>
  <r>
    <x v="309"/>
    <x v="2"/>
    <s v="Riverside"/>
    <x v="3"/>
  </r>
  <r>
    <x v="310"/>
    <x v="34"/>
    <s v="Cambridge"/>
    <x v="3"/>
  </r>
  <r>
    <x v="310"/>
    <x v="29"/>
    <s v="Chicago"/>
    <x v="3"/>
  </r>
  <r>
    <x v="311"/>
    <x v="6"/>
    <s v="Apple Valley"/>
    <x v="3"/>
  </r>
  <r>
    <x v="312"/>
    <x v="3"/>
    <s v="Lawrenceville"/>
    <x v="3"/>
  </r>
  <r>
    <x v="313"/>
    <x v="7"/>
    <s v="Phoenix"/>
    <x v="3"/>
  </r>
  <r>
    <x v="314"/>
    <x v="2"/>
    <s v="Fairfield"/>
    <x v="3"/>
  </r>
  <r>
    <x v="314"/>
    <x v="35"/>
    <s v="Booneville"/>
    <x v="3"/>
  </r>
  <r>
    <x v="315"/>
    <x v="26"/>
    <s v="Philadelphia"/>
    <x v="3"/>
  </r>
  <r>
    <x v="316"/>
    <x v="15"/>
    <s v="Las Vegas"/>
    <x v="3"/>
  </r>
  <r>
    <x v="316"/>
    <x v="3"/>
    <s v="Loganville"/>
    <x v="3"/>
  </r>
  <r>
    <x v="316"/>
    <x v="4"/>
    <s v="Alma"/>
    <x v="3"/>
  </r>
  <r>
    <x v="316"/>
    <x v="23"/>
    <s v="Oklahoma City"/>
    <x v="3"/>
  </r>
  <r>
    <x v="316"/>
    <x v="29"/>
    <s v="Calumet City"/>
    <x v="3"/>
  </r>
  <r>
    <x v="317"/>
    <x v="15"/>
    <s v="Las Vegas"/>
    <x v="3"/>
  </r>
  <r>
    <x v="318"/>
    <x v="20"/>
    <s v="Houston"/>
    <x v="3"/>
  </r>
  <r>
    <x v="319"/>
    <x v="20"/>
    <s v="The Woodlands"/>
    <x v="3"/>
  </r>
  <r>
    <x v="319"/>
    <x v="30"/>
    <s v="Keene"/>
    <x v="3"/>
  </r>
  <r>
    <x v="320"/>
    <x v="2"/>
    <s v="Keyes"/>
    <x v="3"/>
  </r>
  <r>
    <x v="321"/>
    <x v="29"/>
    <s v="Dolton"/>
    <x v="3"/>
  </r>
  <r>
    <x v="322"/>
    <x v="25"/>
    <s v="Wichita"/>
    <x v="3"/>
  </r>
  <r>
    <x v="322"/>
    <x v="18"/>
    <s v="Gambrills"/>
    <x v="3"/>
  </r>
  <r>
    <x v="322"/>
    <x v="20"/>
    <s v="Dallas"/>
    <x v="3"/>
  </r>
  <r>
    <x v="323"/>
    <x v="13"/>
    <s v="New York"/>
    <x v="3"/>
  </r>
  <r>
    <x v="323"/>
    <x v="15"/>
    <s v="Las Vegas"/>
    <x v="3"/>
  </r>
  <r>
    <x v="323"/>
    <x v="13"/>
    <s v="New York"/>
    <x v="3"/>
  </r>
  <r>
    <x v="323"/>
    <x v="14"/>
    <s v="Brooklyn"/>
    <x v="3"/>
  </r>
  <r>
    <x v="323"/>
    <x v="26"/>
    <s v="Temple"/>
    <x v="3"/>
  </r>
  <r>
    <x v="324"/>
    <x v="2"/>
    <s v="Los Angeles"/>
    <x v="3"/>
  </r>
  <r>
    <x v="324"/>
    <x v="20"/>
    <s v="San Antonio"/>
    <x v="3"/>
  </r>
  <r>
    <x v="325"/>
    <x v="20"/>
    <s v="Burkeville"/>
    <x v="3"/>
  </r>
  <r>
    <x v="326"/>
    <x v="18"/>
    <s v="Landover"/>
    <x v="3"/>
  </r>
  <r>
    <x v="327"/>
    <x v="2"/>
    <s v="Los Angeles"/>
    <x v="3"/>
  </r>
  <r>
    <x v="328"/>
    <x v="33"/>
    <s v="Westfield"/>
    <x v="3"/>
  </r>
  <r>
    <x v="329"/>
    <x v="20"/>
    <s v="Austin"/>
    <x v="3"/>
  </r>
  <r>
    <x v="330"/>
    <x v="15"/>
    <s v="Las Vegas"/>
    <x v="3"/>
  </r>
  <r>
    <x v="330"/>
    <x v="29"/>
    <s v="Joliet"/>
    <x v="3"/>
  </r>
  <r>
    <x v="330"/>
    <x v="20"/>
    <s v="San Antonio"/>
    <x v="3"/>
  </r>
  <r>
    <x v="331"/>
    <x v="23"/>
    <s v="Tulsa"/>
    <x v="3"/>
  </r>
  <r>
    <x v="332"/>
    <x v="20"/>
    <s v="Conroe"/>
    <x v="3"/>
  </r>
  <r>
    <x v="333"/>
    <x v="25"/>
    <s v="Wichita"/>
    <x v="3"/>
  </r>
  <r>
    <x v="334"/>
    <x v="12"/>
    <s v="Boise"/>
    <x v="3"/>
  </r>
  <r>
    <x v="334"/>
    <x v="6"/>
    <s v="Brooklyn Center"/>
    <x v="3"/>
  </r>
  <r>
    <x v="334"/>
    <x v="19"/>
    <s v="Yachats"/>
    <x v="3"/>
  </r>
  <r>
    <x v="335"/>
    <x v="2"/>
    <s v="Vallejo"/>
    <x v="3"/>
  </r>
  <r>
    <x v="336"/>
    <x v="20"/>
    <s v="Dallas"/>
    <x v="3"/>
  </r>
  <r>
    <x v="336"/>
    <x v="13"/>
    <s v="Buffalo"/>
    <x v="3"/>
  </r>
  <r>
    <x v="337"/>
    <x v="27"/>
    <s v="Kansas City"/>
    <x v="3"/>
  </r>
  <r>
    <x v="337"/>
    <x v="8"/>
    <s v="Miami"/>
    <x v="3"/>
  </r>
  <r>
    <x v="338"/>
    <x v="2"/>
    <s v="Vallejo"/>
    <x v="3"/>
  </r>
  <r>
    <x v="338"/>
    <x v="36"/>
    <s v="Billings"/>
    <x v="3"/>
  </r>
  <r>
    <x v="339"/>
    <x v="24"/>
    <s v="Kihei"/>
    <x v="3"/>
  </r>
  <r>
    <x v="339"/>
    <x v="20"/>
    <s v="Dallas"/>
    <x v="3"/>
  </r>
  <r>
    <x v="340"/>
    <x v="2"/>
    <s v="Oceanside"/>
    <x v="3"/>
  </r>
  <r>
    <x v="341"/>
    <x v="28"/>
    <s v="Springfield"/>
    <x v="3"/>
  </r>
  <r>
    <x v="341"/>
    <x v="18"/>
    <s v="Baltimore"/>
    <x v="3"/>
  </r>
  <r>
    <x v="342"/>
    <x v="15"/>
    <s v="Reno"/>
    <x v="3"/>
  </r>
  <r>
    <x v="342"/>
    <x v="26"/>
    <s v="Upper Dublin"/>
    <x v="3"/>
  </r>
  <r>
    <x v="342"/>
    <x v="20"/>
    <s v="Houston"/>
    <x v="3"/>
  </r>
  <r>
    <x v="343"/>
    <x v="8"/>
    <s v="Miami"/>
    <x v="3"/>
  </r>
  <r>
    <x v="343"/>
    <x v="33"/>
    <s v="New Bedford"/>
    <x v="3"/>
  </r>
  <r>
    <x v="344"/>
    <x v="3"/>
    <s v="Atlanta"/>
    <x v="3"/>
  </r>
  <r>
    <x v="345"/>
    <x v="23"/>
    <s v="Lawton"/>
    <x v="3"/>
  </r>
  <r>
    <x v="346"/>
    <x v="29"/>
    <s v="Des Plaines"/>
    <x v="3"/>
  </r>
  <r>
    <x v="347"/>
    <x v="20"/>
    <s v="El Paso"/>
    <x v="3"/>
  </r>
  <r>
    <x v="347"/>
    <x v="8"/>
    <s v="Miami"/>
    <x v="3"/>
  </r>
  <r>
    <x v="348"/>
    <x v="13"/>
    <s v="Oakland Gardens"/>
    <x v="3"/>
  </r>
  <r>
    <x v="348"/>
    <x v="26"/>
    <s v="Philadelphia"/>
    <x v="3"/>
  </r>
  <r>
    <x v="348"/>
    <x v="37"/>
    <s v="Newark"/>
    <x v="3"/>
  </r>
  <r>
    <x v="349"/>
    <x v="2"/>
    <s v="San Francisco"/>
    <x v="3"/>
  </r>
  <r>
    <x v="349"/>
    <x v="7"/>
    <s v="Mesa"/>
    <x v="3"/>
  </r>
  <r>
    <x v="349"/>
    <x v="8"/>
    <s v="Jacksonville"/>
    <x v="3"/>
  </r>
  <r>
    <x v="350"/>
    <x v="26"/>
    <s v="Philadelphia"/>
    <x v="3"/>
  </r>
  <r>
    <x v="351"/>
    <x v="2"/>
    <s v="Oakland"/>
    <x v="3"/>
  </r>
  <r>
    <x v="352"/>
    <x v="20"/>
    <s v="San Antonio"/>
    <x v="3"/>
  </r>
  <r>
    <x v="353"/>
    <x v="13"/>
    <s v="Brooklyn"/>
    <x v="3"/>
  </r>
  <r>
    <x v="354"/>
    <x v="38"/>
    <s v="Pawtucket"/>
    <x v="3"/>
  </r>
  <r>
    <x v="355"/>
    <x v="7"/>
    <s v="Mesa"/>
    <x v="3"/>
  </r>
  <r>
    <x v="355"/>
    <x v="3"/>
    <s v="Woodstock"/>
    <x v="3"/>
  </r>
  <r>
    <x v="356"/>
    <x v="27"/>
    <s v="Marionville"/>
    <x v="3"/>
  </r>
  <r>
    <x v="356"/>
    <x v="2"/>
    <s v="Vallejo"/>
    <x v="3"/>
  </r>
  <r>
    <x v="357"/>
    <x v="39"/>
    <s v="Roanoke"/>
    <x v="3"/>
  </r>
  <r>
    <x v="357"/>
    <x v="1"/>
    <s v="Greenley"/>
    <x v="3"/>
  </r>
  <r>
    <x v="358"/>
    <x v="23"/>
    <s v="Clinton"/>
    <x v="3"/>
  </r>
  <r>
    <x v="358"/>
    <x v="7"/>
    <s v="Tucson"/>
    <x v="3"/>
  </r>
  <r>
    <x v="358"/>
    <x v="2"/>
    <s v="Antioch"/>
    <x v="3"/>
  </r>
  <r>
    <x v="358"/>
    <x v="1"/>
    <s v="Broomfield"/>
    <x v="3"/>
  </r>
  <r>
    <x v="358"/>
    <x v="20"/>
    <s v="Cedar Park"/>
    <x v="3"/>
  </r>
  <r>
    <x v="358"/>
    <x v="40"/>
    <s v="Dothan"/>
    <x v="3"/>
  </r>
  <r>
    <x v="358"/>
    <x v="2"/>
    <s v="Santa Maria"/>
    <x v="3"/>
  </r>
  <r>
    <x v="359"/>
    <x v="3"/>
    <s v="Atlanta"/>
    <x v="3"/>
  </r>
  <r>
    <x v="359"/>
    <x v="3"/>
    <s v="Bonanza"/>
    <x v="3"/>
  </r>
  <r>
    <x v="359"/>
    <x v="11"/>
    <s v="Memphis"/>
    <x v="3"/>
  </r>
  <r>
    <x v="360"/>
    <x v="20"/>
    <s v="Lubbock"/>
    <x v="3"/>
  </r>
  <r>
    <x v="360"/>
    <x v="20"/>
    <s v="Fort Worth"/>
    <x v="3"/>
  </r>
  <r>
    <x v="360"/>
    <x v="3"/>
    <s v="Port Wentworth"/>
    <x v="3"/>
  </r>
  <r>
    <x v="361"/>
    <x v="2"/>
    <s v="Indio"/>
    <x v="3"/>
  </r>
  <r>
    <x v="361"/>
    <x v="26"/>
    <s v="Johnstown"/>
    <x v="3"/>
  </r>
  <r>
    <x v="362"/>
    <x v="29"/>
    <s v="Riverdale"/>
    <x v="3"/>
  </r>
  <r>
    <x v="362"/>
    <x v="8"/>
    <s v="Gainesville"/>
    <x v="3"/>
  </r>
  <r>
    <x v="362"/>
    <x v="20"/>
    <s v="Dallas"/>
    <x v="3"/>
  </r>
  <r>
    <x v="363"/>
    <x v="11"/>
    <s v="Maury City"/>
    <x v="3"/>
  </r>
  <r>
    <x v="363"/>
    <x v="2"/>
    <s v="Oxnard"/>
    <x v="3"/>
  </r>
  <r>
    <x v="363"/>
    <x v="41"/>
    <s v="Elsmere"/>
    <x v="3"/>
  </r>
  <r>
    <x v="364"/>
    <x v="2"/>
    <s v="Redding"/>
    <x v="3"/>
  </r>
  <r>
    <x v="364"/>
    <x v="42"/>
    <s v="Hurley"/>
    <x v="3"/>
  </r>
  <r>
    <x v="364"/>
    <x v="31"/>
    <s v="Mullins"/>
    <x v="3"/>
  </r>
  <r>
    <x v="365"/>
    <x v="13"/>
    <s v="Rochester"/>
    <x v="3"/>
  </r>
  <r>
    <x v="366"/>
    <x v="34"/>
    <s v="Thetford"/>
    <x v="3"/>
  </r>
  <r>
    <x v="366"/>
    <x v="3"/>
    <s v="Morrow"/>
    <x v="3"/>
  </r>
  <r>
    <x v="367"/>
    <x v="2"/>
    <s v="Fresno"/>
    <x v="3"/>
  </r>
  <r>
    <x v="367"/>
    <x v="2"/>
    <s v="Quincy"/>
    <x v="3"/>
  </r>
  <r>
    <x v="367"/>
    <x v="23"/>
    <s v="Oklahoma City"/>
    <x v="3"/>
  </r>
  <r>
    <x v="368"/>
    <x v="20"/>
    <s v="Lubbock"/>
    <x v="3"/>
  </r>
  <r>
    <x v="369"/>
    <x v="20"/>
    <s v="Temple"/>
    <x v="3"/>
  </r>
  <r>
    <x v="369"/>
    <x v="7"/>
    <s v="Apache Junction"/>
    <x v="3"/>
  </r>
  <r>
    <x v="370"/>
    <x v="3"/>
    <s v="Morrow"/>
    <x v="3"/>
  </r>
  <r>
    <x v="371"/>
    <x v="20"/>
    <s v="El Paso"/>
    <x v="3"/>
  </r>
  <r>
    <x v="371"/>
    <x v="2"/>
    <s v="North Hollywood"/>
    <x v="3"/>
  </r>
  <r>
    <x v="371"/>
    <x v="2"/>
    <s v="Sanger"/>
    <x v="3"/>
  </r>
  <r>
    <x v="372"/>
    <x v="2"/>
    <s v="North Hollywood"/>
    <x v="3"/>
  </r>
  <r>
    <x v="372"/>
    <x v="13"/>
    <s v="Brooklyn"/>
    <x v="3"/>
  </r>
  <r>
    <x v="372"/>
    <x v="26"/>
    <s v="Philadelphia"/>
    <x v="3"/>
  </r>
  <r>
    <x v="373"/>
    <x v="18"/>
    <s v="Randallstown"/>
    <x v="3"/>
  </r>
  <r>
    <x v="373"/>
    <x v="29"/>
    <s v="Belleville"/>
    <x v="3"/>
  </r>
  <r>
    <x v="374"/>
    <x v="8"/>
    <s v="Boynton Beach"/>
    <x v="3"/>
  </r>
  <r>
    <x v="374"/>
    <x v="11"/>
    <s v="Memphis"/>
    <x v="3"/>
  </r>
  <r>
    <x v="374"/>
    <x v="19"/>
    <s v="Eagle Point"/>
    <x v="3"/>
  </r>
  <r>
    <x v="375"/>
    <x v="20"/>
    <s v="Irving"/>
    <x v="3"/>
  </r>
  <r>
    <x v="376"/>
    <x v="43"/>
    <s v="Anchorage"/>
    <x v="3"/>
  </r>
  <r>
    <x v="376"/>
    <x v="26"/>
    <s v="Sellersville"/>
    <x v="3"/>
  </r>
  <r>
    <x v="376"/>
    <x v="20"/>
    <s v="San Antonio"/>
    <x v="3"/>
  </r>
  <r>
    <x v="377"/>
    <x v="0"/>
    <s v="Spanaway"/>
    <x v="3"/>
  </r>
  <r>
    <x v="378"/>
    <x v="20"/>
    <s v="Arlington"/>
    <x v="3"/>
  </r>
  <r>
    <x v="378"/>
    <x v="2"/>
    <s v="San Francisco"/>
    <x v="3"/>
  </r>
  <r>
    <x v="379"/>
    <x v="33"/>
    <s v="Springfield"/>
    <x v="3"/>
  </r>
  <r>
    <x v="379"/>
    <x v="7"/>
    <s v="Phoenix"/>
    <x v="3"/>
  </r>
  <r>
    <x v="379"/>
    <x v="2"/>
    <s v="Lompoc"/>
    <x v="3"/>
  </r>
  <r>
    <x v="379"/>
    <x v="2"/>
    <s v="Mira Mesa"/>
    <x v="3"/>
  </r>
  <r>
    <x v="379"/>
    <x v="8"/>
    <s v="West Palm Beach"/>
    <x v="3"/>
  </r>
  <r>
    <x v="380"/>
    <x v="19"/>
    <s v="Aloha"/>
    <x v="3"/>
  </r>
  <r>
    <x v="381"/>
    <x v="20"/>
    <s v="Dallas"/>
    <x v="3"/>
  </r>
  <r>
    <x v="382"/>
    <x v="36"/>
    <s v="Columbia Falls"/>
    <x v="3"/>
  </r>
  <r>
    <x v="383"/>
    <x v="2"/>
    <s v="Hemet"/>
    <x v="3"/>
  </r>
  <r>
    <x v="383"/>
    <x v="8"/>
    <s v="Miami"/>
    <x v="3"/>
  </r>
  <r>
    <x v="383"/>
    <x v="18"/>
    <s v="Baltimore"/>
    <x v="3"/>
  </r>
  <r>
    <x v="383"/>
    <x v="1"/>
    <s v="Denver"/>
    <x v="3"/>
  </r>
  <r>
    <x v="383"/>
    <x v="2"/>
    <s v="Colton"/>
    <x v="3"/>
  </r>
  <r>
    <x v="383"/>
    <x v="7"/>
    <s v="Phoenix"/>
    <x v="3"/>
  </r>
  <r>
    <x v="383"/>
    <x v="20"/>
    <s v="Houston"/>
    <x v="3"/>
  </r>
  <r>
    <x v="384"/>
    <x v="2"/>
    <s v="Santa Maria"/>
    <x v="3"/>
  </r>
  <r>
    <x v="384"/>
    <x v="41"/>
    <s v="Paris"/>
    <x v="3"/>
  </r>
  <r>
    <x v="384"/>
    <x v="35"/>
    <s v="Tupelo"/>
    <x v="3"/>
  </r>
  <r>
    <x v="385"/>
    <x v="20"/>
    <s v="Early"/>
    <x v="3"/>
  </r>
  <r>
    <x v="386"/>
    <x v="2"/>
    <s v="Santa Paula"/>
    <x v="3"/>
  </r>
  <r>
    <x v="386"/>
    <x v="7"/>
    <s v="Glendale"/>
    <x v="3"/>
  </r>
  <r>
    <x v="386"/>
    <x v="19"/>
    <s v="Portland"/>
    <x v="3"/>
  </r>
  <r>
    <x v="386"/>
    <x v="2"/>
    <s v="Turlock"/>
    <x v="3"/>
  </r>
  <r>
    <x v="387"/>
    <x v="16"/>
    <s v="Lawrence"/>
    <x v="3"/>
  </r>
  <r>
    <x v="387"/>
    <x v="20"/>
    <s v="San Antonio"/>
    <x v="3"/>
  </r>
  <r>
    <x v="388"/>
    <x v="14"/>
    <s v="Akron"/>
    <x v="3"/>
  </r>
  <r>
    <x v="389"/>
    <x v="8"/>
    <s v="Clearwater"/>
    <x v="3"/>
  </r>
  <r>
    <x v="389"/>
    <x v="2"/>
    <s v="Corona"/>
    <x v="3"/>
  </r>
  <r>
    <x v="389"/>
    <x v="27"/>
    <s v="St. Louis"/>
    <x v="3"/>
  </r>
  <r>
    <x v="390"/>
    <x v="20"/>
    <s v="Dallas"/>
    <x v="3"/>
  </r>
  <r>
    <x v="391"/>
    <x v="39"/>
    <s v="Dobson"/>
    <x v="3"/>
  </r>
  <r>
    <x v="391"/>
    <x v="8"/>
    <s v="Westchester"/>
    <x v="3"/>
  </r>
  <r>
    <x v="391"/>
    <x v="11"/>
    <s v="Drummonds"/>
    <x v="3"/>
  </r>
  <r>
    <x v="391"/>
    <x v="15"/>
    <s v="Henderson"/>
    <x v="3"/>
  </r>
  <r>
    <x v="391"/>
    <x v="26"/>
    <s v="Philadelphia"/>
    <x v="3"/>
  </r>
  <r>
    <x v="392"/>
    <x v="20"/>
    <s v="Mount Pleasant"/>
    <x v="3"/>
  </r>
  <r>
    <x v="392"/>
    <x v="2"/>
    <s v="Anaheim"/>
    <x v="3"/>
  </r>
  <r>
    <x v="392"/>
    <x v="29"/>
    <s v="Franklin Park"/>
    <x v="3"/>
  </r>
  <r>
    <x v="392"/>
    <x v="29"/>
    <s v="Westchester"/>
    <x v="3"/>
  </r>
  <r>
    <x v="392"/>
    <x v="8"/>
    <s v="Tampa"/>
    <x v="3"/>
  </r>
  <r>
    <x v="392"/>
    <x v="33"/>
    <s v="Lynn"/>
    <x v="3"/>
  </r>
  <r>
    <x v="392"/>
    <x v="27"/>
    <s v="Kansas City"/>
    <x v="3"/>
  </r>
  <r>
    <x v="392"/>
    <x v="2"/>
    <s v="Los Angeles"/>
    <x v="3"/>
  </r>
  <r>
    <x v="393"/>
    <x v="2"/>
    <s v="Anaheim"/>
    <x v="3"/>
  </r>
  <r>
    <x v="393"/>
    <x v="3"/>
    <s v="Atlanta"/>
    <x v="3"/>
  </r>
  <r>
    <x v="393"/>
    <x v="26"/>
    <s v="Philadelphia"/>
    <x v="3"/>
  </r>
  <r>
    <x v="394"/>
    <x v="32"/>
    <s v="Ripley"/>
    <x v="3"/>
  </r>
  <r>
    <x v="395"/>
    <x v="2"/>
    <s v="Corona"/>
    <x v="3"/>
  </r>
  <r>
    <x v="396"/>
    <x v="8"/>
    <s v="Bradenton"/>
    <x v="3"/>
  </r>
  <r>
    <x v="396"/>
    <x v="2"/>
    <s v="San Francisco"/>
    <x v="3"/>
  </r>
  <r>
    <x v="397"/>
    <x v="14"/>
    <s v="Columbus"/>
    <x v="3"/>
  </r>
  <r>
    <x v="398"/>
    <x v="23"/>
    <s v="Tulsa"/>
    <x v="3"/>
  </r>
  <r>
    <x v="399"/>
    <x v="14"/>
    <s v="Columbus"/>
    <x v="3"/>
  </r>
  <r>
    <x v="399"/>
    <x v="8"/>
    <s v="Miami"/>
    <x v="3"/>
  </r>
  <r>
    <x v="399"/>
    <x v="8"/>
    <s v="Leesburg"/>
    <x v="3"/>
  </r>
  <r>
    <x v="399"/>
    <x v="26"/>
    <s v="Philadelphia"/>
    <x v="3"/>
  </r>
  <r>
    <x v="400"/>
    <x v="14"/>
    <s v="Columbus"/>
    <x v="3"/>
  </r>
  <r>
    <x v="400"/>
    <x v="18"/>
    <s v="Baltimore"/>
    <x v="3"/>
  </r>
  <r>
    <x v="400"/>
    <x v="1"/>
    <s v="Villa Grove"/>
    <x v="3"/>
  </r>
  <r>
    <x v="400"/>
    <x v="31"/>
    <s v="Sumter"/>
    <x v="3"/>
  </r>
  <r>
    <x v="401"/>
    <x v="26"/>
    <s v="Philadelphia"/>
    <x v="3"/>
  </r>
  <r>
    <x v="401"/>
    <x v="3"/>
    <s v="Atlanta"/>
    <x v="3"/>
  </r>
  <r>
    <x v="402"/>
    <x v="18"/>
    <s v="Reisterstown"/>
    <x v="3"/>
  </r>
  <r>
    <x v="402"/>
    <x v="33"/>
    <s v="Worcester"/>
    <x v="3"/>
  </r>
  <r>
    <x v="402"/>
    <x v="44"/>
    <s v="Torrington"/>
    <x v="3"/>
  </r>
  <r>
    <x v="402"/>
    <x v="2"/>
    <s v="Modesto"/>
    <x v="3"/>
  </r>
  <r>
    <x v="403"/>
    <x v="2"/>
    <s v="San Bernardino"/>
    <x v="3"/>
  </r>
  <r>
    <x v="403"/>
    <x v="44"/>
    <s v="Hartford"/>
    <x v="3"/>
  </r>
  <r>
    <x v="404"/>
    <x v="25"/>
    <s v="Wichita"/>
    <x v="3"/>
  </r>
  <r>
    <x v="404"/>
    <x v="27"/>
    <s v="St. Louis"/>
    <x v="3"/>
  </r>
  <r>
    <x v="405"/>
    <x v="20"/>
    <s v="Houston"/>
    <x v="3"/>
  </r>
  <r>
    <x v="405"/>
    <x v="30"/>
    <s v="Litchfield"/>
    <x v="3"/>
  </r>
  <r>
    <x v="406"/>
    <x v="5"/>
    <s v="Detroit"/>
    <x v="3"/>
  </r>
  <r>
    <x v="406"/>
    <x v="28"/>
    <s v="Mount Vernon"/>
    <x v="3"/>
  </r>
  <r>
    <x v="406"/>
    <x v="6"/>
    <s v="North Branch"/>
    <x v="3"/>
  </r>
  <r>
    <x v="406"/>
    <x v="29"/>
    <s v="Chicago"/>
    <x v="3"/>
  </r>
  <r>
    <x v="406"/>
    <x v="20"/>
    <s v="Denton"/>
    <x v="3"/>
  </r>
  <r>
    <x v="406"/>
    <x v="2"/>
    <s v="El Cajon"/>
    <x v="3"/>
  </r>
  <r>
    <x v="407"/>
    <x v="32"/>
    <s v="Charleston"/>
    <x v="3"/>
  </r>
  <r>
    <x v="407"/>
    <x v="36"/>
    <s v="Plentywood"/>
    <x v="3"/>
  </r>
  <r>
    <x v="407"/>
    <x v="19"/>
    <s v="Aloha"/>
    <x v="3"/>
  </r>
  <r>
    <x v="407"/>
    <x v="2"/>
    <s v="Sacramento"/>
    <x v="3"/>
  </r>
  <r>
    <x v="408"/>
    <x v="11"/>
    <s v="Knoxville"/>
    <x v="3"/>
  </r>
  <r>
    <x v="408"/>
    <x v="8"/>
    <s v="Pensacola"/>
    <x v="3"/>
  </r>
  <r>
    <x v="409"/>
    <x v="29"/>
    <s v="Cicero"/>
    <x v="3"/>
  </r>
  <r>
    <x v="409"/>
    <x v="31"/>
    <s v="Columbia"/>
    <x v="3"/>
  </r>
  <r>
    <x v="410"/>
    <x v="13"/>
    <s v="New York"/>
    <x v="3"/>
  </r>
  <r>
    <x v="410"/>
    <x v="7"/>
    <s v="Show Low"/>
    <x v="3"/>
  </r>
  <r>
    <x v="410"/>
    <x v="2"/>
    <s v="Turlock"/>
    <x v="3"/>
  </r>
  <r>
    <x v="410"/>
    <x v="2"/>
    <s v="Vallejo"/>
    <x v="3"/>
  </r>
  <r>
    <x v="410"/>
    <x v="7"/>
    <s v="Tucson"/>
    <x v="3"/>
  </r>
  <r>
    <x v="410"/>
    <x v="18"/>
    <s v="Sandy Spring"/>
    <x v="3"/>
  </r>
  <r>
    <x v="411"/>
    <x v="2"/>
    <s v="Orange Cove"/>
    <x v="3"/>
  </r>
  <r>
    <x v="412"/>
    <x v="39"/>
    <s v="Charlotte"/>
    <x v="3"/>
  </r>
  <r>
    <x v="412"/>
    <x v="2"/>
    <s v="Buellton"/>
    <x v="3"/>
  </r>
  <r>
    <x v="413"/>
    <x v="5"/>
    <s v="Saginaw"/>
    <x v="3"/>
  </r>
  <r>
    <x v="413"/>
    <x v="2"/>
    <s v="Moreno Valley"/>
    <x v="3"/>
  </r>
  <r>
    <x v="413"/>
    <x v="43"/>
    <s v="Anchorage"/>
    <x v="3"/>
  </r>
  <r>
    <x v="413"/>
    <x v="18"/>
    <s v="Baltimore"/>
    <x v="3"/>
  </r>
  <r>
    <x v="414"/>
    <x v="20"/>
    <s v="Mesquite"/>
    <x v="3"/>
  </r>
  <r>
    <x v="414"/>
    <x v="0"/>
    <s v="Tacoma"/>
    <x v="3"/>
  </r>
  <r>
    <x v="414"/>
    <x v="6"/>
    <s v="Woodbury"/>
    <x v="3"/>
  </r>
  <r>
    <x v="415"/>
    <x v="27"/>
    <s v="St. Louis"/>
    <x v="3"/>
  </r>
  <r>
    <x v="415"/>
    <x v="31"/>
    <s v="Anderson"/>
    <x v="3"/>
  </r>
  <r>
    <x v="416"/>
    <x v="27"/>
    <s v="St. Louis"/>
    <x v="3"/>
  </r>
  <r>
    <x v="416"/>
    <x v="2"/>
    <s v="Carson"/>
    <x v="3"/>
  </r>
  <r>
    <x v="416"/>
    <x v="1"/>
    <s v="Pueblo"/>
    <x v="3"/>
  </r>
  <r>
    <x v="417"/>
    <x v="1"/>
    <s v="Denver"/>
    <x v="3"/>
  </r>
  <r>
    <x v="417"/>
    <x v="22"/>
    <s v="Reserve"/>
    <x v="3"/>
  </r>
  <r>
    <x v="417"/>
    <x v="2"/>
    <s v="Bellflower"/>
    <x v="3"/>
  </r>
  <r>
    <x v="417"/>
    <x v="2"/>
    <s v="Bellflower"/>
    <x v="3"/>
  </r>
  <r>
    <x v="417"/>
    <x v="8"/>
    <s v="Marianna"/>
    <x v="3"/>
  </r>
  <r>
    <x v="417"/>
    <x v="32"/>
    <s v="Charleston"/>
    <x v="3"/>
  </r>
  <r>
    <x v="418"/>
    <x v="2"/>
    <s v="Antioch"/>
    <x v="3"/>
  </r>
  <r>
    <x v="418"/>
    <x v="2"/>
    <s v="Acampo"/>
    <x v="3"/>
  </r>
  <r>
    <x v="418"/>
    <x v="26"/>
    <s v="Philadelphia"/>
    <x v="3"/>
  </r>
  <r>
    <x v="419"/>
    <x v="23"/>
    <s v="Seminole"/>
    <x v="3"/>
  </r>
  <r>
    <x v="420"/>
    <x v="39"/>
    <s v="Goldsboro"/>
    <x v="3"/>
  </r>
  <r>
    <x v="420"/>
    <x v="13"/>
    <s v="New York"/>
    <x v="3"/>
  </r>
  <r>
    <x v="420"/>
    <x v="4"/>
    <s v="Sherwood"/>
    <x v="3"/>
  </r>
  <r>
    <x v="421"/>
    <x v="3"/>
    <s v="Jonesboro"/>
    <x v="3"/>
  </r>
  <r>
    <x v="421"/>
    <x v="26"/>
    <s v="Philadelphia"/>
    <x v="3"/>
  </r>
  <r>
    <x v="422"/>
    <x v="18"/>
    <s v="Centreville"/>
    <x v="3"/>
  </r>
  <r>
    <x v="422"/>
    <x v="40"/>
    <s v="Brighton"/>
    <x v="3"/>
  </r>
  <r>
    <x v="423"/>
    <x v="33"/>
    <s v="Boston"/>
    <x v="3"/>
  </r>
  <r>
    <x v="423"/>
    <x v="8"/>
    <s v="Pensacola"/>
    <x v="3"/>
  </r>
  <r>
    <x v="423"/>
    <x v="8"/>
    <s v="Lake City"/>
    <x v="3"/>
  </r>
  <r>
    <x v="424"/>
    <x v="7"/>
    <s v="Tucson"/>
    <x v="3"/>
  </r>
  <r>
    <x v="424"/>
    <x v="35"/>
    <s v="Oktibbeha County"/>
    <x v="3"/>
  </r>
  <r>
    <x v="424"/>
    <x v="11"/>
    <s v="Chattanooga"/>
    <x v="3"/>
  </r>
  <r>
    <x v="424"/>
    <x v="2"/>
    <s v="Placentia"/>
    <x v="3"/>
  </r>
  <r>
    <x v="425"/>
    <x v="21"/>
    <s v="Clovis"/>
    <x v="3"/>
  </r>
  <r>
    <x v="426"/>
    <x v="18"/>
    <s v="Baltimore"/>
    <x v="3"/>
  </r>
  <r>
    <x v="426"/>
    <x v="22"/>
    <s v="Shreveport"/>
    <x v="3"/>
  </r>
  <r>
    <x v="427"/>
    <x v="41"/>
    <s v="Frankfort"/>
    <x v="3"/>
  </r>
  <r>
    <x v="427"/>
    <x v="39"/>
    <s v="Winston"/>
    <x v="3"/>
  </r>
  <r>
    <x v="427"/>
    <x v="14"/>
    <s v="Cincinnati"/>
    <x v="3"/>
  </r>
  <r>
    <x v="428"/>
    <x v="45"/>
    <s v="Iowa City"/>
    <x v="3"/>
  </r>
  <r>
    <x v="429"/>
    <x v="0"/>
    <s v="Littlerock"/>
    <x v="3"/>
  </r>
  <r>
    <x v="430"/>
    <x v="2"/>
    <s v="Folsom"/>
    <x v="3"/>
  </r>
  <r>
    <x v="430"/>
    <x v="2"/>
    <s v="Oxnard"/>
    <x v="3"/>
  </r>
  <r>
    <x v="430"/>
    <x v="19"/>
    <s v="Gladstone"/>
    <x v="3"/>
  </r>
  <r>
    <x v="430"/>
    <x v="2"/>
    <s v="Modesto"/>
    <x v="3"/>
  </r>
  <r>
    <x v="430"/>
    <x v="8"/>
    <s v="Miami"/>
    <x v="3"/>
  </r>
  <r>
    <x v="430"/>
    <x v="20"/>
    <s v="Alvin"/>
    <x v="3"/>
  </r>
  <r>
    <x v="431"/>
    <x v="31"/>
    <s v="Greenville"/>
    <x v="3"/>
  </r>
  <r>
    <x v="431"/>
    <x v="40"/>
    <s v="Decatur"/>
    <x v="3"/>
  </r>
  <r>
    <x v="431"/>
    <x v="20"/>
    <s v="College Station"/>
    <x v="3"/>
  </r>
  <r>
    <x v="431"/>
    <x v="3"/>
    <s v="Lula"/>
    <x v="3"/>
  </r>
  <r>
    <x v="431"/>
    <x v="2"/>
    <s v="Yucaipa"/>
    <x v="3"/>
  </r>
  <r>
    <x v="432"/>
    <x v="13"/>
    <s v="New York"/>
    <x v="3"/>
  </r>
  <r>
    <x v="432"/>
    <x v="39"/>
    <s v="Smithfield"/>
    <x v="3"/>
  </r>
  <r>
    <x v="432"/>
    <x v="41"/>
    <s v="Bowling Green"/>
    <x v="3"/>
  </r>
  <r>
    <x v="432"/>
    <x v="4"/>
    <s v="Little Rock"/>
    <x v="3"/>
  </r>
  <r>
    <x v="432"/>
    <x v="3"/>
    <s v="Decatur"/>
    <x v="3"/>
  </r>
  <r>
    <x v="433"/>
    <x v="29"/>
    <s v="Maywood"/>
    <x v="3"/>
  </r>
  <r>
    <x v="433"/>
    <x v="13"/>
    <s v="New York City"/>
    <x v="3"/>
  </r>
  <r>
    <x v="433"/>
    <x v="22"/>
    <s v="Tangipahoa"/>
    <x v="3"/>
  </r>
  <r>
    <x v="434"/>
    <x v="4"/>
    <s v="Little Rock"/>
    <x v="3"/>
  </r>
  <r>
    <x v="434"/>
    <x v="42"/>
    <s v="Appleton"/>
    <x v="3"/>
  </r>
  <r>
    <x v="434"/>
    <x v="7"/>
    <s v="Tucson"/>
    <x v="3"/>
  </r>
  <r>
    <x v="435"/>
    <x v="29"/>
    <s v="Chicago"/>
    <x v="3"/>
  </r>
  <r>
    <x v="435"/>
    <x v="37"/>
    <s v="New Castle"/>
    <x v="3"/>
  </r>
  <r>
    <x v="435"/>
    <x v="18"/>
    <s v="Columbia"/>
    <x v="3"/>
  </r>
  <r>
    <x v="435"/>
    <x v="26"/>
    <s v="Philadelphia"/>
    <x v="3"/>
  </r>
  <r>
    <x v="435"/>
    <x v="8"/>
    <s v="Homestead"/>
    <x v="3"/>
  </r>
  <r>
    <x v="435"/>
    <x v="2"/>
    <s v="Vacaville"/>
    <x v="3"/>
  </r>
  <r>
    <x v="435"/>
    <x v="26"/>
    <s v="Harrisburg"/>
    <x v="3"/>
  </r>
  <r>
    <x v="436"/>
    <x v="22"/>
    <s v="Shreveport"/>
    <x v="3"/>
  </r>
  <r>
    <x v="436"/>
    <x v="2"/>
    <s v="San Bernardino"/>
    <x v="3"/>
  </r>
  <r>
    <x v="436"/>
    <x v="8"/>
    <s v="Fort Myers"/>
    <x v="3"/>
  </r>
  <r>
    <x v="436"/>
    <x v="2"/>
    <s v="Long Beach"/>
    <x v="3"/>
  </r>
  <r>
    <x v="436"/>
    <x v="8"/>
    <s v="Miami"/>
    <x v="3"/>
  </r>
  <r>
    <x v="437"/>
    <x v="22"/>
    <s v="Lafayette"/>
    <x v="3"/>
  </r>
  <r>
    <x v="437"/>
    <x v="20"/>
    <s v="Houston"/>
    <x v="3"/>
  </r>
  <r>
    <x v="438"/>
    <x v="39"/>
    <s v="Catawba"/>
    <x v="3"/>
  </r>
  <r>
    <x v="438"/>
    <x v="2"/>
    <s v="Brawley"/>
    <x v="3"/>
  </r>
  <r>
    <x v="438"/>
    <x v="14"/>
    <s v="Columbus"/>
    <x v="3"/>
  </r>
  <r>
    <x v="439"/>
    <x v="40"/>
    <s v="Madison"/>
    <x v="3"/>
  </r>
  <r>
    <x v="439"/>
    <x v="3"/>
    <s v="Fayetteville"/>
    <x v="3"/>
  </r>
  <r>
    <x v="440"/>
    <x v="43"/>
    <s v="Anchorage"/>
    <x v="3"/>
  </r>
  <r>
    <x v="440"/>
    <x v="14"/>
    <s v="Green Township"/>
    <x v="3"/>
  </r>
  <r>
    <x v="441"/>
    <x v="15"/>
    <s v="Las Vegas"/>
    <x v="3"/>
  </r>
  <r>
    <x v="441"/>
    <x v="2"/>
    <s v="Santa Maria"/>
    <x v="3"/>
  </r>
  <r>
    <x v="441"/>
    <x v="2"/>
    <s v="Fair Oaks"/>
    <x v="3"/>
  </r>
  <r>
    <x v="442"/>
    <x v="23"/>
    <s v="Morris"/>
    <x v="3"/>
  </r>
  <r>
    <x v="442"/>
    <x v="13"/>
    <s v="Buffalo"/>
    <x v="3"/>
  </r>
  <r>
    <x v="443"/>
    <x v="20"/>
    <s v="Shamrock"/>
    <x v="3"/>
  </r>
  <r>
    <x v="444"/>
    <x v="12"/>
    <s v="Coeur d"/>
    <x v="3"/>
  </r>
  <r>
    <x v="444"/>
    <x v="18"/>
    <s v="California"/>
    <x v="3"/>
  </r>
  <r>
    <x v="445"/>
    <x v="2"/>
    <s v="Chula Vista"/>
    <x v="3"/>
  </r>
  <r>
    <x v="445"/>
    <x v="22"/>
    <s v="Henderson"/>
    <x v="3"/>
  </r>
  <r>
    <x v="445"/>
    <x v="22"/>
    <s v="Lafayette"/>
    <x v="3"/>
  </r>
  <r>
    <x v="446"/>
    <x v="8"/>
    <s v="Lauderhill"/>
    <x v="3"/>
  </r>
  <r>
    <x v="446"/>
    <x v="10"/>
    <s v="Salt Lake City"/>
    <x v="3"/>
  </r>
  <r>
    <x v="446"/>
    <x v="2"/>
    <s v="Santa Ana"/>
    <x v="3"/>
  </r>
  <r>
    <x v="447"/>
    <x v="20"/>
    <s v="Beaumont"/>
    <x v="3"/>
  </r>
  <r>
    <x v="447"/>
    <x v="27"/>
    <s v="Rock Hill"/>
    <x v="3"/>
  </r>
  <r>
    <x v="448"/>
    <x v="13"/>
    <s v="New York"/>
    <x v="3"/>
  </r>
  <r>
    <x v="448"/>
    <x v="20"/>
    <s v="Austin"/>
    <x v="3"/>
  </r>
  <r>
    <x v="449"/>
    <x v="11"/>
    <s v="Memphis"/>
    <x v="3"/>
  </r>
  <r>
    <x v="449"/>
    <x v="2"/>
    <s v="Hayward"/>
    <x v="3"/>
  </r>
  <r>
    <x v="450"/>
    <x v="18"/>
    <s v="Dundalk"/>
    <x v="3"/>
  </r>
  <r>
    <x v="450"/>
    <x v="0"/>
    <s v="Seattle"/>
    <x v="3"/>
  </r>
  <r>
    <x v="451"/>
    <x v="7"/>
    <s v="Phoenix"/>
    <x v="3"/>
  </r>
  <r>
    <x v="451"/>
    <x v="42"/>
    <s v="Eau Galle"/>
    <x v="3"/>
  </r>
  <r>
    <x v="451"/>
    <x v="2"/>
    <s v="Roseville"/>
    <x v="3"/>
  </r>
  <r>
    <x v="451"/>
    <x v="20"/>
    <s v="Houston"/>
    <x v="3"/>
  </r>
  <r>
    <x v="451"/>
    <x v="8"/>
    <s v="Hollywood"/>
    <x v="3"/>
  </r>
  <r>
    <x v="452"/>
    <x v="18"/>
    <s v="Baltimore"/>
    <x v="3"/>
  </r>
  <r>
    <x v="452"/>
    <x v="8"/>
    <s v="Hollywood"/>
    <x v="3"/>
  </r>
  <r>
    <x v="452"/>
    <x v="43"/>
    <s v="Healy"/>
    <x v="3"/>
  </r>
  <r>
    <x v="452"/>
    <x v="29"/>
    <s v="Riverdale"/>
    <x v="3"/>
  </r>
  <r>
    <x v="453"/>
    <x v="13"/>
    <s v="New York"/>
    <x v="3"/>
  </r>
  <r>
    <x v="453"/>
    <x v="39"/>
    <s v="High Point"/>
    <x v="3"/>
  </r>
  <r>
    <x v="453"/>
    <x v="21"/>
    <s v="South Valley"/>
    <x v="3"/>
  </r>
  <r>
    <x v="454"/>
    <x v="28"/>
    <s v="Altavista"/>
    <x v="3"/>
  </r>
  <r>
    <x v="454"/>
    <x v="2"/>
    <s v="Vista"/>
    <x v="3"/>
  </r>
  <r>
    <x v="454"/>
    <x v="2"/>
    <s v="Fresno"/>
    <x v="3"/>
  </r>
  <r>
    <x v="454"/>
    <x v="15"/>
    <s v="North Las Vegas"/>
    <x v="3"/>
  </r>
  <r>
    <x v="455"/>
    <x v="19"/>
    <s v="The Dalles"/>
    <x v="3"/>
  </r>
  <r>
    <x v="455"/>
    <x v="17"/>
    <s v="Burlington"/>
    <x v="3"/>
  </r>
  <r>
    <x v="456"/>
    <x v="2"/>
    <s v="Paramount"/>
    <x v="3"/>
  </r>
  <r>
    <x v="457"/>
    <x v="46"/>
    <s v="Omaha"/>
    <x v="3"/>
  </r>
  <r>
    <x v="458"/>
    <x v="7"/>
    <s v="Tucson"/>
    <x v="3"/>
  </r>
  <r>
    <x v="459"/>
    <x v="39"/>
    <s v="Charlotte"/>
    <x v="3"/>
  </r>
  <r>
    <x v="459"/>
    <x v="29"/>
    <s v="Chicago"/>
    <x v="3"/>
  </r>
  <r>
    <x v="459"/>
    <x v="20"/>
    <s v="San Antonio"/>
    <x v="3"/>
  </r>
  <r>
    <x v="460"/>
    <x v="20"/>
    <s v="Houston"/>
    <x v="3"/>
  </r>
  <r>
    <x v="460"/>
    <x v="23"/>
    <s v="Pryor"/>
    <x v="3"/>
  </r>
  <r>
    <x v="461"/>
    <x v="26"/>
    <s v="Erie"/>
    <x v="3"/>
  </r>
  <r>
    <x v="461"/>
    <x v="3"/>
    <s v="Lilburn"/>
    <x v="3"/>
  </r>
  <r>
    <x v="462"/>
    <x v="2"/>
    <s v="Long Beach"/>
    <x v="3"/>
  </r>
  <r>
    <x v="463"/>
    <x v="3"/>
    <s v="Marietta"/>
    <x v="3"/>
  </r>
  <r>
    <x v="464"/>
    <x v="4"/>
    <s v="Alexander"/>
    <x v="3"/>
  </r>
  <r>
    <x v="465"/>
    <x v="13"/>
    <s v="New York"/>
    <x v="3"/>
  </r>
  <r>
    <x v="465"/>
    <x v="3"/>
    <s v="Cochran"/>
    <x v="3"/>
  </r>
  <r>
    <x v="466"/>
    <x v="8"/>
    <s v="Hallandale Beach"/>
    <x v="3"/>
  </r>
  <r>
    <x v="466"/>
    <x v="1"/>
    <s v="Lakewood"/>
    <x v="3"/>
  </r>
  <r>
    <x v="467"/>
    <x v="8"/>
    <s v="Orlando"/>
    <x v="3"/>
  </r>
  <r>
    <x v="467"/>
    <x v="0"/>
    <s v="Spokane"/>
    <x v="3"/>
  </r>
  <r>
    <x v="467"/>
    <x v="3"/>
    <s v="Atlanta"/>
    <x v="3"/>
  </r>
  <r>
    <x v="468"/>
    <x v="2"/>
    <s v="Walnut Creek"/>
    <x v="3"/>
  </r>
  <r>
    <x v="468"/>
    <x v="20"/>
    <s v="San Antonio"/>
    <x v="3"/>
  </r>
  <r>
    <x v="469"/>
    <x v="2"/>
    <s v="Azusa"/>
    <x v="3"/>
  </r>
  <r>
    <x v="470"/>
    <x v="2"/>
    <s v="Vallejo"/>
    <x v="3"/>
  </r>
  <r>
    <x v="470"/>
    <x v="0"/>
    <s v="Arlington"/>
    <x v="3"/>
  </r>
  <r>
    <x v="471"/>
    <x v="20"/>
    <s v="Houston"/>
    <x v="3"/>
  </r>
  <r>
    <x v="471"/>
    <x v="17"/>
    <s v="Paterson"/>
    <x v="3"/>
  </r>
  <r>
    <x v="471"/>
    <x v="17"/>
    <s v="North Bergen"/>
    <x v="3"/>
  </r>
  <r>
    <x v="471"/>
    <x v="3"/>
    <s v="Atlanta"/>
    <x v="3"/>
  </r>
  <r>
    <x v="471"/>
    <x v="2"/>
    <s v="San Diego"/>
    <x v="3"/>
  </r>
  <r>
    <x v="472"/>
    <x v="2"/>
    <s v="San Diego"/>
    <x v="3"/>
  </r>
  <r>
    <x v="472"/>
    <x v="20"/>
    <s v="Odessa"/>
    <x v="3"/>
  </r>
  <r>
    <x v="473"/>
    <x v="2"/>
    <s v="Bakersfield"/>
    <x v="3"/>
  </r>
  <r>
    <x v="473"/>
    <x v="13"/>
    <s v="Port Jefferson"/>
    <x v="3"/>
  </r>
  <r>
    <x v="474"/>
    <x v="15"/>
    <s v="Las Vegas"/>
    <x v="3"/>
  </r>
  <r>
    <x v="474"/>
    <x v="20"/>
    <s v="Buchanan Dam"/>
    <x v="3"/>
  </r>
  <r>
    <x v="475"/>
    <x v="7"/>
    <s v="Phoenix"/>
    <x v="3"/>
  </r>
  <r>
    <x v="476"/>
    <x v="2"/>
    <s v="Goshen"/>
    <x v="3"/>
  </r>
  <r>
    <x v="476"/>
    <x v="10"/>
    <s v="Corinne"/>
    <x v="3"/>
  </r>
  <r>
    <x v="477"/>
    <x v="31"/>
    <s v="Woodruff"/>
    <x v="3"/>
  </r>
  <r>
    <x v="477"/>
    <x v="20"/>
    <s v="La Joya"/>
    <x v="3"/>
  </r>
  <r>
    <x v="477"/>
    <x v="20"/>
    <s v="Keller"/>
    <x v="3"/>
  </r>
  <r>
    <x v="478"/>
    <x v="2"/>
    <s v="Lakeport"/>
    <x v="3"/>
  </r>
  <r>
    <x v="479"/>
    <x v="6"/>
    <s v="St Paul"/>
    <x v="3"/>
  </r>
  <r>
    <x v="480"/>
    <x v="8"/>
    <s v="Hialeah"/>
    <x v="3"/>
  </r>
  <r>
    <x v="480"/>
    <x v="2"/>
    <s v="Vallejo"/>
    <x v="3"/>
  </r>
  <r>
    <x v="481"/>
    <x v="2"/>
    <s v="Inglewood"/>
    <x v="3"/>
  </r>
  <r>
    <x v="482"/>
    <x v="3"/>
    <s v="Hiram"/>
    <x v="3"/>
  </r>
  <r>
    <x v="482"/>
    <x v="2"/>
    <s v="Los Angeles"/>
    <x v="3"/>
  </r>
  <r>
    <x v="483"/>
    <x v="45"/>
    <s v="Cantril"/>
    <x v="3"/>
  </r>
  <r>
    <x v="484"/>
    <x v="20"/>
    <s v="Denton"/>
    <x v="3"/>
  </r>
  <r>
    <x v="484"/>
    <x v="39"/>
    <s v="Thomasville"/>
    <x v="3"/>
  </r>
  <r>
    <x v="485"/>
    <x v="18"/>
    <s v="Baltimore"/>
    <x v="3"/>
  </r>
  <r>
    <x v="485"/>
    <x v="20"/>
    <s v="San Antonio"/>
    <x v="3"/>
  </r>
  <r>
    <x v="486"/>
    <x v="11"/>
    <s v="Marlow"/>
    <x v="3"/>
  </r>
  <r>
    <x v="486"/>
    <x v="14"/>
    <s v="Cincinnati"/>
    <x v="3"/>
  </r>
  <r>
    <x v="486"/>
    <x v="2"/>
    <s v="Oxnard"/>
    <x v="3"/>
  </r>
  <r>
    <x v="487"/>
    <x v="29"/>
    <s v="Rockford"/>
    <x v="3"/>
  </r>
  <r>
    <x v="488"/>
    <x v="2"/>
    <s v="Santa Clara"/>
    <x v="3"/>
  </r>
  <r>
    <x v="489"/>
    <x v="18"/>
    <s v="Silver Spring"/>
    <x v="3"/>
  </r>
  <r>
    <x v="490"/>
    <x v="40"/>
    <s v="Mobile"/>
    <x v="3"/>
  </r>
  <r>
    <x v="490"/>
    <x v="2"/>
    <s v="Los Angeles"/>
    <x v="3"/>
  </r>
  <r>
    <x v="490"/>
    <x v="7"/>
    <s v="Tombstone"/>
    <x v="3"/>
  </r>
  <r>
    <x v="491"/>
    <x v="39"/>
    <s v="Gastonia"/>
    <x v="3"/>
  </r>
  <r>
    <x v="491"/>
    <x v="4"/>
    <s v="Russellville"/>
    <x v="3"/>
  </r>
  <r>
    <x v="491"/>
    <x v="6"/>
    <s v="Richfield"/>
    <x v="3"/>
  </r>
  <r>
    <x v="491"/>
    <x v="2"/>
    <s v="Hayward"/>
    <x v="3"/>
  </r>
  <r>
    <x v="491"/>
    <x v="26"/>
    <s v="Wilkes"/>
    <x v="3"/>
  </r>
  <r>
    <x v="491"/>
    <x v="42"/>
    <s v="Eau Claire"/>
    <x v="3"/>
  </r>
  <r>
    <x v="492"/>
    <x v="33"/>
    <s v="Taunton"/>
    <x v="3"/>
  </r>
  <r>
    <x v="492"/>
    <x v="25"/>
    <s v="Osawatomie"/>
    <x v="3"/>
  </r>
  <r>
    <x v="492"/>
    <x v="13"/>
    <s v="New York"/>
    <x v="3"/>
  </r>
  <r>
    <x v="493"/>
    <x v="7"/>
    <s v="Naco"/>
    <x v="3"/>
  </r>
  <r>
    <x v="493"/>
    <x v="8"/>
    <s v="Miami"/>
    <x v="3"/>
  </r>
  <r>
    <x v="493"/>
    <x v="43"/>
    <s v="Bethel"/>
    <x v="3"/>
  </r>
  <r>
    <x v="494"/>
    <x v="14"/>
    <s v="Cleveland"/>
    <x v="3"/>
  </r>
  <r>
    <x v="494"/>
    <x v="23"/>
    <s v="Tulsa"/>
    <x v="3"/>
  </r>
  <r>
    <x v="495"/>
    <x v="20"/>
    <s v="Pampa"/>
    <x v="3"/>
  </r>
  <r>
    <x v="495"/>
    <x v="3"/>
    <s v="Dunwoody"/>
    <x v="3"/>
  </r>
  <r>
    <x v="496"/>
    <x v="17"/>
    <s v="Leonia"/>
    <x v="3"/>
  </r>
  <r>
    <x v="497"/>
    <x v="3"/>
    <s v="Decatur"/>
    <x v="3"/>
  </r>
  <r>
    <x v="498"/>
    <x v="5"/>
    <s v="Detroit"/>
    <x v="3"/>
  </r>
  <r>
    <x v="499"/>
    <x v="45"/>
    <s v="Waterloo"/>
    <x v="3"/>
  </r>
  <r>
    <x v="499"/>
    <x v="23"/>
    <s v="Moore"/>
    <x v="3"/>
  </r>
  <r>
    <x v="500"/>
    <x v="3"/>
    <s v="Cartersville"/>
    <x v="3"/>
  </r>
  <r>
    <x v="501"/>
    <x v="29"/>
    <s v="Chicago"/>
    <x v="3"/>
  </r>
  <r>
    <x v="501"/>
    <x v="2"/>
    <s v="Compton"/>
    <x v="3"/>
  </r>
  <r>
    <x v="501"/>
    <x v="31"/>
    <s v="Bluffton"/>
    <x v="3"/>
  </r>
  <r>
    <x v="501"/>
    <x v="26"/>
    <s v="Philadelphia"/>
    <x v="3"/>
  </r>
  <r>
    <x v="502"/>
    <x v="33"/>
    <s v="Marlborough"/>
    <x v="3"/>
  </r>
  <r>
    <x v="502"/>
    <x v="26"/>
    <s v="Philadelphia"/>
    <x v="3"/>
  </r>
  <r>
    <x v="503"/>
    <x v="5"/>
    <s v="Southfield"/>
    <x v="3"/>
  </r>
  <r>
    <x v="503"/>
    <x v="26"/>
    <s v="Philadelphia"/>
    <x v="3"/>
  </r>
  <r>
    <x v="503"/>
    <x v="16"/>
    <s v="South Side"/>
    <x v="3"/>
  </r>
  <r>
    <x v="503"/>
    <x v="10"/>
    <s v="Ogden"/>
    <x v="3"/>
  </r>
  <r>
    <x v="504"/>
    <x v="2"/>
    <s v="Compton"/>
    <x v="3"/>
  </r>
  <r>
    <x v="504"/>
    <x v="1"/>
    <s v="Denver"/>
    <x v="3"/>
  </r>
  <r>
    <x v="504"/>
    <x v="2"/>
    <s v="Palm Springs"/>
    <x v="3"/>
  </r>
  <r>
    <x v="505"/>
    <x v="1"/>
    <s v="Denver"/>
    <x v="3"/>
  </r>
  <r>
    <x v="505"/>
    <x v="42"/>
    <s v="Madison"/>
    <x v="3"/>
  </r>
  <r>
    <x v="505"/>
    <x v="2"/>
    <s v="Los Angeles"/>
    <x v="3"/>
  </r>
  <r>
    <x v="506"/>
    <x v="29"/>
    <s v="Maywood"/>
    <x v="3"/>
  </r>
  <r>
    <x v="506"/>
    <x v="41"/>
    <s v="Flemingsburg"/>
    <x v="3"/>
  </r>
  <r>
    <x v="507"/>
    <x v="15"/>
    <s v="Henderson"/>
    <x v="3"/>
  </r>
  <r>
    <x v="508"/>
    <x v="8"/>
    <s v="St. Petersburg"/>
    <x v="3"/>
  </r>
  <r>
    <x v="509"/>
    <x v="20"/>
    <s v="Houston"/>
    <x v="3"/>
  </r>
  <r>
    <x v="509"/>
    <x v="2"/>
    <s v="Fremont"/>
    <x v="3"/>
  </r>
  <r>
    <x v="510"/>
    <x v="8"/>
    <s v="Port St. Lucie"/>
    <x v="3"/>
  </r>
  <r>
    <x v="510"/>
    <x v="20"/>
    <s v="Snyder"/>
    <x v="3"/>
  </r>
  <r>
    <x v="511"/>
    <x v="5"/>
    <s v="Battle Creek"/>
    <x v="3"/>
  </r>
  <r>
    <x v="511"/>
    <x v="10"/>
    <s v="West Valley City"/>
    <x v="3"/>
  </r>
  <r>
    <x v="511"/>
    <x v="28"/>
    <s v="Stafford"/>
    <x v="3"/>
  </r>
  <r>
    <x v="511"/>
    <x v="15"/>
    <s v="Las Vegas"/>
    <x v="3"/>
  </r>
  <r>
    <x v="511"/>
    <x v="0"/>
    <s v="Littlerock"/>
    <x v="3"/>
  </r>
  <r>
    <x v="511"/>
    <x v="8"/>
    <s v="Pompano Beach"/>
    <x v="3"/>
  </r>
  <r>
    <x v="512"/>
    <x v="19"/>
    <s v="Hermiston"/>
    <x v="3"/>
  </r>
  <r>
    <x v="513"/>
    <x v="20"/>
    <s v="Hearne"/>
    <x v="3"/>
  </r>
  <r>
    <x v="513"/>
    <x v="20"/>
    <s v="Houston"/>
    <x v="3"/>
  </r>
  <r>
    <x v="514"/>
    <x v="32"/>
    <s v="Martinsburg"/>
    <x v="3"/>
  </r>
  <r>
    <x v="515"/>
    <x v="2"/>
    <s v="Walnut Creek"/>
    <x v="3"/>
  </r>
  <r>
    <x v="515"/>
    <x v="11"/>
    <s v="Memphis"/>
    <x v="3"/>
  </r>
  <r>
    <x v="516"/>
    <x v="1"/>
    <s v="Pueblo"/>
    <x v="3"/>
  </r>
  <r>
    <x v="517"/>
    <x v="20"/>
    <s v="Tahoka"/>
    <x v="3"/>
  </r>
  <r>
    <x v="518"/>
    <x v="3"/>
    <s v="Macon"/>
    <x v="3"/>
  </r>
  <r>
    <x v="518"/>
    <x v="1"/>
    <s v="Security"/>
    <x v="3"/>
  </r>
  <r>
    <x v="519"/>
    <x v="18"/>
    <s v="Elkton"/>
    <x v="3"/>
  </r>
  <r>
    <x v="520"/>
    <x v="28"/>
    <s v="Dumfries"/>
    <x v="3"/>
  </r>
  <r>
    <x v="521"/>
    <x v="14"/>
    <s v="Columbus"/>
    <x v="3"/>
  </r>
  <r>
    <x v="522"/>
    <x v="20"/>
    <s v="San Antonio"/>
    <x v="3"/>
  </r>
  <r>
    <x v="523"/>
    <x v="40"/>
    <s v="Birmingham"/>
    <x v="3"/>
  </r>
  <r>
    <x v="523"/>
    <x v="29"/>
    <s v="Chicago"/>
    <x v="3"/>
  </r>
  <r>
    <x v="523"/>
    <x v="40"/>
    <s v="Coldwater"/>
    <x v="3"/>
  </r>
  <r>
    <x v="524"/>
    <x v="20"/>
    <s v="Fort Hood"/>
    <x v="3"/>
  </r>
  <r>
    <x v="525"/>
    <x v="8"/>
    <s v="Jacksonville"/>
    <x v="3"/>
  </r>
  <r>
    <x v="525"/>
    <x v="22"/>
    <s v="Breaux Bridge"/>
    <x v="3"/>
  </r>
  <r>
    <x v="526"/>
    <x v="20"/>
    <s v="Corpus Christi"/>
    <x v="3"/>
  </r>
  <r>
    <x v="527"/>
    <x v="2"/>
    <s v="San Bernardino"/>
    <x v="3"/>
  </r>
  <r>
    <x v="528"/>
    <x v="41"/>
    <s v="Magnolia"/>
    <x v="3"/>
  </r>
  <r>
    <x v="529"/>
    <x v="3"/>
    <s v="Jonesboro"/>
    <x v="3"/>
  </r>
  <r>
    <x v="529"/>
    <x v="20"/>
    <s v="Dallas"/>
    <x v="3"/>
  </r>
  <r>
    <x v="529"/>
    <x v="20"/>
    <s v="Houston"/>
    <x v="3"/>
  </r>
  <r>
    <x v="529"/>
    <x v="2"/>
    <s v="Hollywood"/>
    <x v="3"/>
  </r>
  <r>
    <x v="530"/>
    <x v="45"/>
    <s v="Cedar Rapids"/>
    <x v="3"/>
  </r>
  <r>
    <x v="530"/>
    <x v="16"/>
    <s v="Evansville"/>
    <x v="3"/>
  </r>
  <r>
    <x v="530"/>
    <x v="3"/>
    <s v="Buford"/>
    <x v="3"/>
  </r>
  <r>
    <x v="530"/>
    <x v="32"/>
    <s v="Elkins"/>
    <x v="3"/>
  </r>
  <r>
    <x v="531"/>
    <x v="23"/>
    <s v="Midwest City"/>
    <x v="3"/>
  </r>
  <r>
    <x v="531"/>
    <x v="12"/>
    <s v="Meridian"/>
    <x v="3"/>
  </r>
  <r>
    <x v="532"/>
    <x v="7"/>
    <s v="Sasabe"/>
    <x v="3"/>
  </r>
  <r>
    <x v="533"/>
    <x v="14"/>
    <s v="Burnswick"/>
    <x v="3"/>
  </r>
  <r>
    <x v="534"/>
    <x v="1"/>
    <s v="Denver"/>
    <x v="4"/>
  </r>
  <r>
    <x v="535"/>
    <x v="20"/>
    <s v="Fort Worth"/>
    <x v="4"/>
  </r>
  <r>
    <x v="536"/>
    <x v="26"/>
    <s v="Harrisburg"/>
    <x v="4"/>
  </r>
  <r>
    <x v="536"/>
    <x v="27"/>
    <s v="Craig"/>
    <x v="4"/>
  </r>
  <r>
    <x v="536"/>
    <x v="8"/>
    <s v="Jacksonville"/>
    <x v="4"/>
  </r>
  <r>
    <x v="537"/>
    <x v="0"/>
    <s v="Seattle"/>
    <x v="4"/>
  </r>
  <r>
    <x v="537"/>
    <x v="29"/>
    <s v="Homewood"/>
    <x v="4"/>
  </r>
  <r>
    <x v="538"/>
    <x v="0"/>
    <s v="Vancouver"/>
    <x v="4"/>
  </r>
  <r>
    <x v="538"/>
    <x v="18"/>
    <s v="Baltimore"/>
    <x v="4"/>
  </r>
  <r>
    <x v="538"/>
    <x v="7"/>
    <s v="Tucson"/>
    <x v="4"/>
  </r>
  <r>
    <x v="539"/>
    <x v="5"/>
    <s v="Kalamazoo"/>
    <x v="4"/>
  </r>
  <r>
    <x v="539"/>
    <x v="20"/>
    <s v="Grand Prairie"/>
    <x v="4"/>
  </r>
  <r>
    <x v="540"/>
    <x v="15"/>
    <s v="Boulder City"/>
    <x v="4"/>
  </r>
  <r>
    <x v="540"/>
    <x v="1"/>
    <s v="Woodland"/>
    <x v="4"/>
  </r>
  <r>
    <x v="541"/>
    <x v="22"/>
    <s v="Addis"/>
    <x v="4"/>
  </r>
  <r>
    <x v="542"/>
    <x v="40"/>
    <s v="Oxford"/>
    <x v="4"/>
  </r>
  <r>
    <x v="542"/>
    <x v="0"/>
    <s v="Vancouver"/>
    <x v="4"/>
  </r>
  <r>
    <x v="543"/>
    <x v="5"/>
    <s v="Mount Pleasant"/>
    <x v="4"/>
  </r>
  <r>
    <x v="543"/>
    <x v="2"/>
    <s v="San Diego"/>
    <x v="4"/>
  </r>
  <r>
    <x v="544"/>
    <x v="8"/>
    <s v="Orlando"/>
    <x v="4"/>
  </r>
  <r>
    <x v="544"/>
    <x v="7"/>
    <s v="Buckeye"/>
    <x v="4"/>
  </r>
  <r>
    <x v="545"/>
    <x v="27"/>
    <s v="Kansas City"/>
    <x v="4"/>
  </r>
  <r>
    <x v="545"/>
    <x v="24"/>
    <s v="Honolulu"/>
    <x v="4"/>
  </r>
  <r>
    <x v="546"/>
    <x v="17"/>
    <s v="East Orange"/>
    <x v="4"/>
  </r>
  <r>
    <x v="546"/>
    <x v="31"/>
    <s v="Greenville"/>
    <x v="4"/>
  </r>
  <r>
    <x v="546"/>
    <x v="11"/>
    <s v="Memphis"/>
    <x v="4"/>
  </r>
  <r>
    <x v="547"/>
    <x v="2"/>
    <s v="San Diego"/>
    <x v="4"/>
  </r>
  <r>
    <x v="547"/>
    <x v="18"/>
    <s v="Frederick"/>
    <x v="4"/>
  </r>
  <r>
    <x v="548"/>
    <x v="3"/>
    <s v="Savannah"/>
    <x v="4"/>
  </r>
  <r>
    <x v="548"/>
    <x v="2"/>
    <s v="Santa Ana"/>
    <x v="4"/>
  </r>
  <r>
    <x v="549"/>
    <x v="32"/>
    <s v="Logan"/>
    <x v="4"/>
  </r>
  <r>
    <x v="549"/>
    <x v="23"/>
    <s v="Cushing"/>
    <x v="4"/>
  </r>
  <r>
    <x v="550"/>
    <x v="10"/>
    <s v="Salt Lake City"/>
    <x v="4"/>
  </r>
  <r>
    <x v="550"/>
    <x v="8"/>
    <s v="Tampa"/>
    <x v="4"/>
  </r>
  <r>
    <x v="551"/>
    <x v="8"/>
    <s v="Palm Beach"/>
    <x v="4"/>
  </r>
  <r>
    <x v="552"/>
    <x v="7"/>
    <s v="Phoenix"/>
    <x v="4"/>
  </r>
  <r>
    <x v="552"/>
    <x v="2"/>
    <s v="Fresno"/>
    <x v="4"/>
  </r>
  <r>
    <x v="552"/>
    <x v="26"/>
    <s v="Coolbaugh Township"/>
    <x v="4"/>
  </r>
  <r>
    <x v="553"/>
    <x v="39"/>
    <s v="Charlotte"/>
    <x v="4"/>
  </r>
  <r>
    <x v="554"/>
    <x v="1"/>
    <s v="Aurora"/>
    <x v="4"/>
  </r>
  <r>
    <x v="275"/>
    <x v="26"/>
    <s v="Philadelphia"/>
    <x v="3"/>
  </r>
  <r>
    <x v="555"/>
    <x v="26"/>
    <s v="Mt. Pleasant"/>
    <x v="4"/>
  </r>
  <r>
    <x v="556"/>
    <x v="21"/>
    <s v="Farmington"/>
    <x v="4"/>
  </r>
  <r>
    <x v="556"/>
    <x v="20"/>
    <s v="Tyler"/>
    <x v="4"/>
  </r>
  <r>
    <x v="556"/>
    <x v="1"/>
    <s v="Pueblo"/>
    <x v="4"/>
  </r>
  <r>
    <x v="557"/>
    <x v="2"/>
    <s v="Guerneville"/>
    <x v="4"/>
  </r>
  <r>
    <x v="558"/>
    <x v="31"/>
    <s v="Columbia"/>
    <x v="4"/>
  </r>
  <r>
    <x v="558"/>
    <x v="0"/>
    <s v="Seattle"/>
    <x v="4"/>
  </r>
  <r>
    <x v="558"/>
    <x v="2"/>
    <s v="Santa Cruz"/>
    <x v="4"/>
  </r>
  <r>
    <x v="559"/>
    <x v="2"/>
    <s v="Riverside"/>
    <x v="4"/>
  </r>
  <r>
    <x v="560"/>
    <x v="0"/>
    <s v="Spokane"/>
    <x v="4"/>
  </r>
  <r>
    <x v="561"/>
    <x v="15"/>
    <s v="Reno"/>
    <x v="4"/>
  </r>
  <r>
    <x v="562"/>
    <x v="27"/>
    <s v="Springfield"/>
    <x v="4"/>
  </r>
  <r>
    <x v="563"/>
    <x v="2"/>
    <s v="Long Beach"/>
    <x v="4"/>
  </r>
  <r>
    <x v="563"/>
    <x v="26"/>
    <s v="Conewago"/>
    <x v="4"/>
  </r>
  <r>
    <x v="564"/>
    <x v="43"/>
    <s v="Anchorage"/>
    <x v="4"/>
  </r>
  <r>
    <x v="565"/>
    <x v="28"/>
    <s v="Alexandria"/>
    <x v="4"/>
  </r>
  <r>
    <x v="566"/>
    <x v="2"/>
    <s v="Monterey Park"/>
    <x v="4"/>
  </r>
  <r>
    <x v="564"/>
    <x v="8"/>
    <s v="Jacksonville"/>
    <x v="4"/>
  </r>
  <r>
    <x v="564"/>
    <x v="2"/>
    <s v="Berkeley"/>
    <x v="4"/>
  </r>
  <r>
    <x v="567"/>
    <x v="15"/>
    <s v="Las Vegas"/>
    <x v="4"/>
  </r>
  <r>
    <x v="568"/>
    <x v="0"/>
    <s v="Spokane"/>
    <x v="4"/>
  </r>
  <r>
    <x v="569"/>
    <x v="40"/>
    <s v="Midland City"/>
    <x v="4"/>
  </r>
  <r>
    <x v="570"/>
    <x v="20"/>
    <s v="Harlingen"/>
    <x v="4"/>
  </r>
  <r>
    <x v="570"/>
    <x v="20"/>
    <s v="Copperas Cove"/>
    <x v="4"/>
  </r>
  <r>
    <x v="571"/>
    <x v="2"/>
    <s v="Oakland"/>
    <x v="4"/>
  </r>
  <r>
    <x v="572"/>
    <x v="14"/>
    <s v="West Lafayette"/>
    <x v="4"/>
  </r>
  <r>
    <x v="573"/>
    <x v="0"/>
    <s v="Seattle"/>
    <x v="4"/>
  </r>
  <r>
    <x v="574"/>
    <x v="40"/>
    <s v="Deatsville"/>
    <x v="4"/>
  </r>
  <r>
    <x v="575"/>
    <x v="2"/>
    <s v="San Jose"/>
    <x v="4"/>
  </r>
  <r>
    <x v="576"/>
    <x v="14"/>
    <s v="Solon"/>
    <x v="4"/>
  </r>
  <r>
    <x v="577"/>
    <x v="32"/>
    <s v="Martinsburg"/>
    <x v="4"/>
  </r>
  <r>
    <x v="578"/>
    <x v="44"/>
    <s v="Willimantic"/>
    <x v="4"/>
  </r>
  <r>
    <x v="579"/>
    <x v="11"/>
    <s v="Memphis"/>
    <x v="4"/>
  </r>
  <r>
    <x v="579"/>
    <x v="45"/>
    <s v="North Liberty"/>
    <x v="4"/>
  </r>
  <r>
    <x v="579"/>
    <x v="3"/>
    <s v="Warner Robins"/>
    <x v="4"/>
  </r>
  <r>
    <x v="579"/>
    <x v="8"/>
    <s v="St. Petersburg"/>
    <x v="4"/>
  </r>
  <r>
    <x v="579"/>
    <x v="14"/>
    <s v="Middlefield"/>
    <x v="4"/>
  </r>
  <r>
    <x v="579"/>
    <x v="20"/>
    <s v="Dallas"/>
    <x v="4"/>
  </r>
  <r>
    <x v="580"/>
    <x v="13"/>
    <s v="Brooklyn"/>
    <x v="4"/>
  </r>
  <r>
    <x v="580"/>
    <x v="8"/>
    <s v="Navarre"/>
    <x v="4"/>
  </r>
  <r>
    <x v="581"/>
    <x v="20"/>
    <s v="El Paso"/>
    <x v="4"/>
  </r>
  <r>
    <x v="582"/>
    <x v="8"/>
    <s v="Jacksonville"/>
    <x v="4"/>
  </r>
  <r>
    <x v="583"/>
    <x v="0"/>
    <s v="Sunnyside"/>
    <x v="4"/>
  </r>
  <r>
    <x v="583"/>
    <x v="2"/>
    <s v="Livingston"/>
    <x v="4"/>
  </r>
  <r>
    <x v="583"/>
    <x v="3"/>
    <s v="Columbus"/>
    <x v="4"/>
  </r>
  <r>
    <x v="584"/>
    <x v="21"/>
    <s v="Albuquerque"/>
    <x v="4"/>
  </r>
  <r>
    <x v="585"/>
    <x v="19"/>
    <s v="Portland"/>
    <x v="4"/>
  </r>
  <r>
    <x v="585"/>
    <x v="20"/>
    <s v="San Antonio"/>
    <x v="4"/>
  </r>
  <r>
    <x v="585"/>
    <x v="39"/>
    <s v="Concord"/>
    <x v="4"/>
  </r>
  <r>
    <x v="586"/>
    <x v="2"/>
    <s v="Hayward"/>
    <x v="4"/>
  </r>
  <r>
    <x v="587"/>
    <x v="0"/>
    <s v="Kelso"/>
    <x v="4"/>
  </r>
  <r>
    <x v="587"/>
    <x v="2"/>
    <s v="Union City"/>
    <x v="4"/>
  </r>
  <r>
    <x v="587"/>
    <x v="2"/>
    <s v="San Jose"/>
    <x v="4"/>
  </r>
  <r>
    <x v="587"/>
    <x v="2"/>
    <s v="San Francisco"/>
    <x v="4"/>
  </r>
  <r>
    <x v="588"/>
    <x v="23"/>
    <s v="Oklahoma City"/>
    <x v="4"/>
  </r>
  <r>
    <x v="588"/>
    <x v="20"/>
    <s v="Austin"/>
    <x v="4"/>
  </r>
  <r>
    <x v="588"/>
    <x v="20"/>
    <s v="El Paso"/>
    <x v="4"/>
  </r>
  <r>
    <x v="589"/>
    <x v="21"/>
    <s v="Tularosa"/>
    <x v="4"/>
  </r>
  <r>
    <x v="589"/>
    <x v="8"/>
    <s v="Jacksonville"/>
    <x v="4"/>
  </r>
  <r>
    <x v="590"/>
    <x v="16"/>
    <s v="Vincennes"/>
    <x v="4"/>
  </r>
  <r>
    <x v="590"/>
    <x v="26"/>
    <s v="Philadelphia"/>
    <x v="4"/>
  </r>
  <r>
    <x v="591"/>
    <x v="27"/>
    <s v="St. Louis"/>
    <x v="4"/>
  </r>
  <r>
    <x v="591"/>
    <x v="29"/>
    <s v="Manchester"/>
    <x v="4"/>
  </r>
  <r>
    <x v="591"/>
    <x v="7"/>
    <s v="Tucson"/>
    <x v="4"/>
  </r>
  <r>
    <x v="592"/>
    <x v="16"/>
    <s v="Calumet City"/>
    <x v="4"/>
  </r>
  <r>
    <x v="593"/>
    <x v="0"/>
    <s v="Federal Way"/>
    <x v="4"/>
  </r>
  <r>
    <x v="594"/>
    <x v="33"/>
    <s v="Watertown"/>
    <x v="4"/>
  </r>
  <r>
    <x v="595"/>
    <x v="23"/>
    <s v="Oklahoma City"/>
    <x v="4"/>
  </r>
  <r>
    <x v="595"/>
    <x v="23"/>
    <s v="Oklahoma City"/>
    <x v="4"/>
  </r>
  <r>
    <x v="596"/>
    <x v="2"/>
    <s v="Los Angeles"/>
    <x v="4"/>
  </r>
  <r>
    <x v="597"/>
    <x v="2"/>
    <s v="Santa Ana"/>
    <x v="4"/>
  </r>
  <r>
    <x v="598"/>
    <x v="26"/>
    <s v="Philadelphia"/>
    <x v="4"/>
  </r>
  <r>
    <x v="598"/>
    <x v="36"/>
    <s v="Helena"/>
    <x v="4"/>
  </r>
  <r>
    <x v="598"/>
    <x v="2"/>
    <s v="Oakland"/>
    <x v="4"/>
  </r>
  <r>
    <x v="598"/>
    <x v="28"/>
    <s v="Sterling"/>
    <x v="4"/>
  </r>
  <r>
    <x v="599"/>
    <x v="20"/>
    <s v="Fort Worth"/>
    <x v="4"/>
  </r>
  <r>
    <x v="600"/>
    <x v="1"/>
    <s v="Salida"/>
    <x v="4"/>
  </r>
  <r>
    <x v="600"/>
    <x v="13"/>
    <s v="New Rochelle"/>
    <x v="4"/>
  </r>
  <r>
    <x v="601"/>
    <x v="2"/>
    <s v="Sacramento"/>
    <x v="4"/>
  </r>
  <r>
    <x v="601"/>
    <x v="26"/>
    <s v="Philadelphia"/>
    <x v="4"/>
  </r>
  <r>
    <x v="601"/>
    <x v="31"/>
    <s v="Columbia"/>
    <x v="4"/>
  </r>
  <r>
    <x v="601"/>
    <x v="10"/>
    <s v="Washington Terrace"/>
    <x v="4"/>
  </r>
  <r>
    <x v="602"/>
    <x v="2"/>
    <s v="San Diego"/>
    <x v="4"/>
  </r>
  <r>
    <x v="602"/>
    <x v="44"/>
    <s v="Ridgefield"/>
    <x v="4"/>
  </r>
  <r>
    <x v="602"/>
    <x v="36"/>
    <s v="Worden"/>
    <x v="4"/>
  </r>
  <r>
    <x v="602"/>
    <x v="0"/>
    <s v="Fife"/>
    <x v="4"/>
  </r>
  <r>
    <x v="603"/>
    <x v="8"/>
    <s v="Orlando"/>
    <x v="4"/>
  </r>
  <r>
    <x v="604"/>
    <x v="47"/>
    <s v="Evanston"/>
    <x v="4"/>
  </r>
  <r>
    <x v="605"/>
    <x v="2"/>
    <s v="Los Angeles"/>
    <x v="4"/>
  </r>
  <r>
    <x v="606"/>
    <x v="13"/>
    <s v="Mineola"/>
    <x v="4"/>
  </r>
  <r>
    <x v="606"/>
    <x v="42"/>
    <s v="Madison"/>
    <x v="4"/>
  </r>
  <r>
    <x v="607"/>
    <x v="0"/>
    <s v="Nine Mile Falls"/>
    <x v="4"/>
  </r>
  <r>
    <x v="607"/>
    <x v="20"/>
    <s v="Fort Worth"/>
    <x v="4"/>
  </r>
  <r>
    <x v="608"/>
    <x v="1"/>
    <s v="Denver"/>
    <x v="4"/>
  </r>
  <r>
    <x v="609"/>
    <x v="2"/>
    <s v="Cudahy"/>
    <x v="4"/>
  </r>
  <r>
    <x v="610"/>
    <x v="6"/>
    <s v="Minneapolis"/>
    <x v="4"/>
  </r>
  <r>
    <x v="610"/>
    <x v="6"/>
    <s v="Minneapolis"/>
    <x v="4"/>
  </r>
  <r>
    <x v="611"/>
    <x v="26"/>
    <s v="Philadelphia"/>
    <x v="4"/>
  </r>
  <r>
    <x v="612"/>
    <x v="2"/>
    <s v="Bakersfield"/>
    <x v="4"/>
  </r>
  <r>
    <x v="613"/>
    <x v="2"/>
    <s v="Suisun City"/>
    <x v="4"/>
  </r>
  <r>
    <x v="614"/>
    <x v="23"/>
    <s v="Oklahoma City"/>
    <x v="4"/>
  </r>
  <r>
    <x v="615"/>
    <x v="0"/>
    <s v="Tillicum"/>
    <x v="4"/>
  </r>
  <r>
    <x v="615"/>
    <x v="39"/>
    <s v="Charlotte"/>
    <x v="4"/>
  </r>
  <r>
    <x v="616"/>
    <x v="23"/>
    <s v="Midwest City"/>
    <x v="4"/>
  </r>
  <r>
    <x v="617"/>
    <x v="6"/>
    <s v="Duluth"/>
    <x v="4"/>
  </r>
  <r>
    <x v="618"/>
    <x v="2"/>
    <s v="Windsor"/>
    <x v="4"/>
  </r>
  <r>
    <x v="618"/>
    <x v="7"/>
    <s v="Tucson"/>
    <x v="4"/>
  </r>
  <r>
    <x v="619"/>
    <x v="3"/>
    <s v="Acworth"/>
    <x v="4"/>
  </r>
  <r>
    <x v="619"/>
    <x v="2"/>
    <s v="Santa Monica"/>
    <x v="4"/>
  </r>
  <r>
    <x v="619"/>
    <x v="15"/>
    <s v="Reno"/>
    <x v="4"/>
  </r>
  <r>
    <x v="620"/>
    <x v="2"/>
    <s v="Escondido"/>
    <x v="4"/>
  </r>
  <r>
    <x v="621"/>
    <x v="2"/>
    <s v="Mad River"/>
    <x v="4"/>
  </r>
  <r>
    <x v="621"/>
    <x v="20"/>
    <s v="Highland Park"/>
    <x v="4"/>
  </r>
  <r>
    <x v="622"/>
    <x v="27"/>
    <s v="Kansas City"/>
    <x v="4"/>
  </r>
  <r>
    <x v="622"/>
    <x v="2"/>
    <s v="Huron"/>
    <x v="4"/>
  </r>
  <r>
    <x v="623"/>
    <x v="2"/>
    <s v="Gardena"/>
    <x v="4"/>
  </r>
  <r>
    <x v="624"/>
    <x v="2"/>
    <s v="San Diego"/>
    <x v="4"/>
  </r>
  <r>
    <x v="624"/>
    <x v="7"/>
    <s v="Phoenix"/>
    <x v="4"/>
  </r>
  <r>
    <x v="624"/>
    <x v="0"/>
    <s v="Spokane"/>
    <x v="4"/>
  </r>
  <r>
    <x v="624"/>
    <x v="20"/>
    <s v="Corsicana"/>
    <x v="4"/>
  </r>
  <r>
    <x v="625"/>
    <x v="20"/>
    <s v="Conroe"/>
    <x v="4"/>
  </r>
  <r>
    <x v="626"/>
    <x v="2"/>
    <s v="Santa Ana"/>
    <x v="4"/>
  </r>
  <r>
    <x v="627"/>
    <x v="29"/>
    <s v="Chicago"/>
    <x v="4"/>
  </r>
  <r>
    <x v="628"/>
    <x v="8"/>
    <s v="Hialeah"/>
    <x v="4"/>
  </r>
  <r>
    <x v="628"/>
    <x v="39"/>
    <s v="Durham"/>
    <x v="4"/>
  </r>
  <r>
    <x v="628"/>
    <x v="29"/>
    <s v="Park Forest"/>
    <x v="4"/>
  </r>
  <r>
    <x v="628"/>
    <x v="26"/>
    <s v="Wernersville"/>
    <x v="4"/>
  </r>
  <r>
    <x v="629"/>
    <x v="20"/>
    <s v="Austin"/>
    <x v="4"/>
  </r>
  <r>
    <x v="630"/>
    <x v="7"/>
    <s v="Tempe"/>
    <x v="4"/>
  </r>
  <r>
    <x v="631"/>
    <x v="18"/>
    <s v="Baltimore"/>
    <x v="4"/>
  </r>
  <r>
    <x v="631"/>
    <x v="13"/>
    <s v="Brooklyn"/>
    <x v="4"/>
  </r>
  <r>
    <x v="632"/>
    <x v="2"/>
    <s v="Vacaville"/>
    <x v="4"/>
  </r>
  <r>
    <x v="633"/>
    <x v="23"/>
    <s v="Oklahoma City"/>
    <x v="4"/>
  </r>
  <r>
    <x v="634"/>
    <x v="8"/>
    <s v="Jacksonville"/>
    <x v="4"/>
  </r>
  <r>
    <x v="635"/>
    <x v="2"/>
    <s v="Oakland"/>
    <x v="4"/>
  </r>
  <r>
    <x v="636"/>
    <x v="0"/>
    <s v="Seattle"/>
    <x v="4"/>
  </r>
  <r>
    <x v="637"/>
    <x v="2"/>
    <s v="Union City"/>
    <x v="4"/>
  </r>
  <r>
    <x v="638"/>
    <x v="28"/>
    <s v="Springfield"/>
    <x v="4"/>
  </r>
  <r>
    <x v="638"/>
    <x v="19"/>
    <s v="Dalles"/>
    <x v="4"/>
  </r>
  <r>
    <x v="639"/>
    <x v="2"/>
    <s v="Antioch"/>
    <x v="4"/>
  </r>
  <r>
    <x v="640"/>
    <x v="6"/>
    <s v="Brooklyn Center"/>
    <x v="4"/>
  </r>
  <r>
    <x v="641"/>
    <x v="22"/>
    <s v="Many"/>
    <x v="4"/>
  </r>
  <r>
    <x v="642"/>
    <x v="42"/>
    <s v="Madison"/>
    <x v="4"/>
  </r>
  <r>
    <x v="643"/>
    <x v="18"/>
    <s v="Forest Hill"/>
    <x v="4"/>
  </r>
  <r>
    <x v="644"/>
    <x v="41"/>
    <s v="Fleming County"/>
    <x v="4"/>
  </r>
  <r>
    <x v="644"/>
    <x v="17"/>
    <s v="Trenton"/>
    <x v="4"/>
  </r>
  <r>
    <x v="645"/>
    <x v="2"/>
    <s v="Hayward"/>
    <x v="4"/>
  </r>
  <r>
    <x v="645"/>
    <x v="30"/>
    <s v="Weare"/>
    <x v="4"/>
  </r>
  <r>
    <x v="646"/>
    <x v="18"/>
    <s v="Baltimore"/>
    <x v="4"/>
  </r>
  <r>
    <x v="646"/>
    <x v="22"/>
    <s v="St. John"/>
    <x v="4"/>
  </r>
  <r>
    <x v="647"/>
    <x v="26"/>
    <s v="Manheim"/>
    <x v="4"/>
  </r>
  <r>
    <x v="647"/>
    <x v="0"/>
    <s v="Seattle"/>
    <x v="4"/>
  </r>
  <r>
    <x v="648"/>
    <x v="29"/>
    <s v="Poplar Grove"/>
    <x v="4"/>
  </r>
  <r>
    <x v="648"/>
    <x v="33"/>
    <s v="Springfield"/>
    <x v="4"/>
  </r>
  <r>
    <x v="649"/>
    <x v="12"/>
    <s v="Ada County"/>
    <x v="4"/>
  </r>
  <r>
    <x v="650"/>
    <x v="2"/>
    <s v="Sunnyvale"/>
    <x v="4"/>
  </r>
  <r>
    <x v="651"/>
    <x v="27"/>
    <s v="Kansas City"/>
    <x v="4"/>
  </r>
  <r>
    <x v="652"/>
    <x v="33"/>
    <s v="Boston"/>
    <x v="4"/>
  </r>
  <r>
    <x v="653"/>
    <x v="8"/>
    <s v="Miami Beach"/>
    <x v="4"/>
  </r>
  <r>
    <x v="653"/>
    <x v="21"/>
    <s v="Carlsbad"/>
    <x v="4"/>
  </r>
  <r>
    <x v="654"/>
    <x v="20"/>
    <s v="Houston"/>
    <x v="4"/>
  </r>
  <r>
    <x v="655"/>
    <x v="7"/>
    <s v="Mesa"/>
    <x v="4"/>
  </r>
  <r>
    <x v="655"/>
    <x v="13"/>
    <s v="New York City"/>
    <x v="4"/>
  </r>
  <r>
    <x v="656"/>
    <x v="2"/>
    <s v="Huntington Beach"/>
    <x v="4"/>
  </r>
  <r>
    <x v="657"/>
    <x v="23"/>
    <s v="Warr Acres"/>
    <x v="4"/>
  </r>
  <r>
    <x v="658"/>
    <x v="30"/>
    <s v="Manchester"/>
    <x v="4"/>
  </r>
  <r>
    <x v="659"/>
    <x v="39"/>
    <s v="Asheville"/>
    <x v="4"/>
  </r>
  <r>
    <x v="659"/>
    <x v="10"/>
    <s v="Grantsville"/>
    <x v="4"/>
  </r>
  <r>
    <x v="660"/>
    <x v="18"/>
    <s v="Havre de Grace"/>
    <x v="4"/>
  </r>
  <r>
    <x v="661"/>
    <x v="2"/>
    <s v="Long Beach"/>
    <x v="4"/>
  </r>
  <r>
    <x v="661"/>
    <x v="16"/>
    <s v="Plainfield"/>
    <x v="4"/>
  </r>
  <r>
    <x v="661"/>
    <x v="20"/>
    <s v="Dallas"/>
    <x v="4"/>
  </r>
  <r>
    <x v="661"/>
    <x v="2"/>
    <s v="Long Beach"/>
    <x v="4"/>
  </r>
  <r>
    <x v="662"/>
    <x v="39"/>
    <s v="Durham"/>
    <x v="4"/>
  </r>
  <r>
    <x v="662"/>
    <x v="8"/>
    <s v="St. Petersburg"/>
    <x v="4"/>
  </r>
  <r>
    <x v="662"/>
    <x v="33"/>
    <s v="Brockton"/>
    <x v="4"/>
  </r>
  <r>
    <x v="662"/>
    <x v="27"/>
    <s v="St. Louis"/>
    <x v="4"/>
  </r>
  <r>
    <x v="663"/>
    <x v="8"/>
    <s v="Port Orange"/>
    <x v="4"/>
  </r>
  <r>
    <x v="663"/>
    <x v="2"/>
    <s v="Chico"/>
    <x v="4"/>
  </r>
  <r>
    <x v="664"/>
    <x v="2"/>
    <s v="Culver City"/>
    <x v="4"/>
  </r>
  <r>
    <x v="664"/>
    <x v="1"/>
    <s v="Denver"/>
    <x v="4"/>
  </r>
  <r>
    <x v="664"/>
    <x v="16"/>
    <s v="Indianapolis"/>
    <x v="4"/>
  </r>
  <r>
    <x v="665"/>
    <x v="39"/>
    <s v="Durham"/>
    <x v="4"/>
  </r>
  <r>
    <x v="665"/>
    <x v="4"/>
    <s v="Judsonia"/>
    <x v="4"/>
  </r>
  <r>
    <x v="666"/>
    <x v="2"/>
    <s v="Bakersfield"/>
    <x v="4"/>
  </r>
  <r>
    <x v="666"/>
    <x v="2"/>
    <s v="Bakersfield"/>
    <x v="4"/>
  </r>
  <r>
    <x v="667"/>
    <x v="39"/>
    <s v="Charlotte"/>
    <x v="4"/>
  </r>
  <r>
    <x v="667"/>
    <x v="7"/>
    <s v="Avondale"/>
    <x v="4"/>
  </r>
  <r>
    <x v="667"/>
    <x v="2"/>
    <s v="Riverside"/>
    <x v="4"/>
  </r>
  <r>
    <x v="668"/>
    <x v="18"/>
    <s v="Annapolis"/>
    <x v="4"/>
  </r>
  <r>
    <x v="669"/>
    <x v="2"/>
    <s v="Simi Valley"/>
    <x v="4"/>
  </r>
  <r>
    <x v="669"/>
    <x v="8"/>
    <s v="St. Petersburg"/>
    <x v="4"/>
  </r>
  <r>
    <x v="669"/>
    <x v="29"/>
    <s v="Chicago"/>
    <x v="4"/>
  </r>
  <r>
    <x v="669"/>
    <x v="4"/>
    <s v="Pine Bluff"/>
    <x v="4"/>
  </r>
  <r>
    <x v="669"/>
    <x v="2"/>
    <s v="Port Hueneme"/>
    <x v="4"/>
  </r>
  <r>
    <x v="670"/>
    <x v="8"/>
    <s v="Tampa"/>
    <x v="4"/>
  </r>
  <r>
    <x v="671"/>
    <x v="3"/>
    <s v="College Park"/>
    <x v="4"/>
  </r>
  <r>
    <x v="671"/>
    <x v="33"/>
    <s v="Lynn"/>
    <x v="4"/>
  </r>
  <r>
    <x v="671"/>
    <x v="40"/>
    <s v="Mobile"/>
    <x v="4"/>
  </r>
  <r>
    <x v="672"/>
    <x v="18"/>
    <s v="Baltimore"/>
    <x v="4"/>
  </r>
  <r>
    <x v="672"/>
    <x v="2"/>
    <s v="Sunnyvale"/>
    <x v="4"/>
  </r>
  <r>
    <x v="673"/>
    <x v="26"/>
    <s v="St. Thomas"/>
    <x v="4"/>
  </r>
  <r>
    <x v="673"/>
    <x v="8"/>
    <s v="St. Petersburg"/>
    <x v="4"/>
  </r>
  <r>
    <x v="674"/>
    <x v="2"/>
    <s v="Santa Barbara"/>
    <x v="4"/>
  </r>
  <r>
    <x v="675"/>
    <x v="3"/>
    <s v="Taylor County"/>
    <x v="4"/>
  </r>
  <r>
    <x v="676"/>
    <x v="3"/>
    <s v="Statesboro"/>
    <x v="4"/>
  </r>
  <r>
    <x v="676"/>
    <x v="20"/>
    <s v="Duncanville"/>
    <x v="4"/>
  </r>
  <r>
    <x v="677"/>
    <x v="8"/>
    <s v="Jacksonville"/>
    <x v="4"/>
  </r>
  <r>
    <x v="677"/>
    <x v="11"/>
    <s v="Drummonds"/>
    <x v="4"/>
  </r>
  <r>
    <x v="678"/>
    <x v="28"/>
    <s v="Pearisburg"/>
    <x v="4"/>
  </r>
  <r>
    <x v="678"/>
    <x v="7"/>
    <s v="Yuma"/>
    <x v="4"/>
  </r>
  <r>
    <x v="678"/>
    <x v="39"/>
    <s v="Wilmington"/>
    <x v="4"/>
  </r>
  <r>
    <x v="679"/>
    <x v="8"/>
    <s v="Islamorada"/>
    <x v="4"/>
  </r>
  <r>
    <x v="679"/>
    <x v="19"/>
    <s v="Hillsboro"/>
    <x v="4"/>
  </r>
  <r>
    <x v="679"/>
    <x v="2"/>
    <s v="Ridgecrest"/>
    <x v="4"/>
  </r>
  <r>
    <x v="679"/>
    <x v="27"/>
    <s v="St. Louis"/>
    <x v="4"/>
  </r>
  <r>
    <x v="680"/>
    <x v="8"/>
    <s v="St. Petersburg"/>
    <x v="4"/>
  </r>
  <r>
    <x v="680"/>
    <x v="2"/>
    <s v="Weed"/>
    <x v="4"/>
  </r>
  <r>
    <x v="680"/>
    <x v="29"/>
    <s v="Chicago"/>
    <x v="4"/>
  </r>
  <r>
    <x v="680"/>
    <x v="6"/>
    <s v="Minnetonka"/>
    <x v="4"/>
  </r>
  <r>
    <x v="681"/>
    <x v="44"/>
    <s v="Milford"/>
    <x v="4"/>
  </r>
  <r>
    <x v="682"/>
    <x v="2"/>
    <s v="Santa Rosa"/>
    <x v="4"/>
  </r>
  <r>
    <x v="682"/>
    <x v="2"/>
    <s v="San Bruno"/>
    <x v="4"/>
  </r>
  <r>
    <x v="683"/>
    <x v="2"/>
    <s v="Union City"/>
    <x v="4"/>
  </r>
  <r>
    <x v="683"/>
    <x v="3"/>
    <s v="Leesburg"/>
    <x v="4"/>
  </r>
  <r>
    <x v="683"/>
    <x v="35"/>
    <s v="Coffeeville"/>
    <x v="4"/>
  </r>
  <r>
    <x v="684"/>
    <x v="8"/>
    <s v="Boca Raton"/>
    <x v="4"/>
  </r>
  <r>
    <x v="685"/>
    <x v="14"/>
    <s v="Warren"/>
    <x v="4"/>
  </r>
  <r>
    <x v="686"/>
    <x v="8"/>
    <s v="St. Petersburg"/>
    <x v="4"/>
  </r>
  <r>
    <x v="687"/>
    <x v="32"/>
    <s v="Wheeling"/>
    <x v="4"/>
  </r>
  <r>
    <x v="688"/>
    <x v="3"/>
    <s v="Waycross"/>
    <x v="4"/>
  </r>
  <r>
    <x v="689"/>
    <x v="2"/>
    <s v="Azusa"/>
    <x v="4"/>
  </r>
  <r>
    <x v="689"/>
    <x v="0"/>
    <s v="Seattle"/>
    <x v="4"/>
  </r>
  <r>
    <x v="689"/>
    <x v="20"/>
    <s v="San Marcos"/>
    <x v="4"/>
  </r>
  <r>
    <x v="690"/>
    <x v="2"/>
    <s v="San Jose"/>
    <x v="4"/>
  </r>
  <r>
    <x v="691"/>
    <x v="23"/>
    <s v="Oklahoma City"/>
    <x v="4"/>
  </r>
  <r>
    <x v="692"/>
    <x v="1"/>
    <s v="Boulder"/>
    <x v="4"/>
  </r>
  <r>
    <x v="693"/>
    <x v="14"/>
    <s v="Columbus"/>
    <x v="4"/>
  </r>
  <r>
    <x v="694"/>
    <x v="39"/>
    <s v="Durham"/>
    <x v="4"/>
  </r>
  <r>
    <x v="694"/>
    <x v="7"/>
    <s v="Prescott"/>
    <x v="4"/>
  </r>
  <r>
    <x v="694"/>
    <x v="2"/>
    <s v="Guerneville"/>
    <x v="4"/>
  </r>
  <r>
    <x v="694"/>
    <x v="13"/>
    <s v="Middletown"/>
    <x v="4"/>
  </r>
  <r>
    <x v="694"/>
    <x v="28"/>
    <s v="Lynchburg"/>
    <x v="4"/>
  </r>
  <r>
    <x v="695"/>
    <x v="8"/>
    <s v="Boynton Beach"/>
    <x v="4"/>
  </r>
  <r>
    <x v="695"/>
    <x v="2"/>
    <s v="Long Beach"/>
    <x v="4"/>
  </r>
  <r>
    <x v="695"/>
    <x v="18"/>
    <s v="Germantown"/>
    <x v="4"/>
  </r>
  <r>
    <x v="695"/>
    <x v="13"/>
    <s v="New York City"/>
    <x v="4"/>
  </r>
  <r>
    <x v="695"/>
    <x v="13"/>
    <s v="Berlin"/>
    <x v="4"/>
  </r>
  <r>
    <x v="696"/>
    <x v="14"/>
    <s v="Columbus"/>
    <x v="4"/>
  </r>
  <r>
    <x v="696"/>
    <x v="2"/>
    <s v="Los Angeles"/>
    <x v="4"/>
  </r>
  <r>
    <x v="696"/>
    <x v="8"/>
    <s v="Titusville"/>
    <x v="4"/>
  </r>
  <r>
    <x v="697"/>
    <x v="6"/>
    <s v="Orono"/>
    <x v="4"/>
  </r>
  <r>
    <x v="697"/>
    <x v="2"/>
    <s v="Santa Clara County"/>
    <x v="4"/>
  </r>
  <r>
    <x v="698"/>
    <x v="42"/>
    <s v="Milwaukee"/>
    <x v="4"/>
  </r>
  <r>
    <x v="698"/>
    <x v="14"/>
    <s v="Westerville"/>
    <x v="4"/>
  </r>
  <r>
    <x v="699"/>
    <x v="2"/>
    <s v="Long Beach"/>
    <x v="4"/>
  </r>
  <r>
    <x v="700"/>
    <x v="22"/>
    <s v="New Orleans"/>
    <x v="4"/>
  </r>
  <r>
    <x v="701"/>
    <x v="34"/>
    <s v="Burlington"/>
    <x v="4"/>
  </r>
  <r>
    <x v="701"/>
    <x v="21"/>
    <s v="Santa Fe"/>
    <x v="4"/>
  </r>
  <r>
    <x v="702"/>
    <x v="17"/>
    <s v="Newark"/>
    <x v="4"/>
  </r>
  <r>
    <x v="703"/>
    <x v="2"/>
    <s v="Fairfield"/>
    <x v="4"/>
  </r>
  <r>
    <x v="704"/>
    <x v="45"/>
    <s v="Ames"/>
    <x v="4"/>
  </r>
  <r>
    <x v="705"/>
    <x v="19"/>
    <s v="Oregon City"/>
    <x v="4"/>
  </r>
  <r>
    <x v="706"/>
    <x v="7"/>
    <s v="Phoenix"/>
    <x v="4"/>
  </r>
  <r>
    <x v="707"/>
    <x v="23"/>
    <s v="Oklahoma City"/>
    <x v="4"/>
  </r>
  <r>
    <x v="708"/>
    <x v="23"/>
    <s v="Clinton"/>
    <x v="4"/>
  </r>
  <r>
    <x v="709"/>
    <x v="0"/>
    <s v="Wenatchee"/>
    <x v="4"/>
  </r>
  <r>
    <x v="710"/>
    <x v="15"/>
    <s v="Las Vegas"/>
    <x v="4"/>
  </r>
  <r>
    <x v="711"/>
    <x v="20"/>
    <s v="San Antonio"/>
    <x v="4"/>
  </r>
  <r>
    <x v="712"/>
    <x v="2"/>
    <s v="Vista"/>
    <x v="5"/>
  </r>
  <r>
    <x v="712"/>
    <x v="15"/>
    <s v="Laughlin"/>
    <x v="5"/>
  </r>
  <r>
    <x v="713"/>
    <x v="10"/>
    <s v="Santaquin"/>
    <x v="5"/>
  </r>
  <r>
    <x v="714"/>
    <x v="39"/>
    <s v="Wilmington"/>
    <x v="5"/>
  </r>
  <r>
    <x v="715"/>
    <x v="2"/>
    <s v="Lodi"/>
    <x v="5"/>
  </r>
  <r>
    <x v="716"/>
    <x v="14"/>
    <s v="Fairfield"/>
    <x v="5"/>
  </r>
  <r>
    <x v="717"/>
    <x v="10"/>
    <s v="Spanish Fork"/>
    <x v="5"/>
  </r>
  <r>
    <x v="717"/>
    <x v="20"/>
    <s v="Houston"/>
    <x v="5"/>
  </r>
  <r>
    <x v="718"/>
    <x v="0"/>
    <s v="Yakima"/>
    <x v="5"/>
  </r>
  <r>
    <x v="718"/>
    <x v="39"/>
    <s v="Boiling Spring Lakes"/>
    <x v="5"/>
  </r>
  <r>
    <x v="719"/>
    <x v="17"/>
    <s v="Paterson"/>
    <x v="5"/>
  </r>
  <r>
    <x v="719"/>
    <x v="7"/>
    <s v="Sierra Vista"/>
    <x v="5"/>
  </r>
  <r>
    <x v="719"/>
    <x v="0"/>
    <s v="Selah"/>
    <x v="5"/>
  </r>
  <r>
    <x v="720"/>
    <x v="23"/>
    <s v="Oklahoma City"/>
    <x v="5"/>
  </r>
  <r>
    <x v="721"/>
    <x v="1"/>
    <s v="Thornton"/>
    <x v="5"/>
  </r>
  <r>
    <x v="720"/>
    <x v="14"/>
    <s v="Columbus"/>
    <x v="5"/>
  </r>
  <r>
    <x v="721"/>
    <x v="20"/>
    <s v="Dallas"/>
    <x v="5"/>
  </r>
  <r>
    <x v="722"/>
    <x v="23"/>
    <s v="Chelsea"/>
    <x v="5"/>
  </r>
  <r>
    <x v="722"/>
    <x v="5"/>
    <s v="Redford"/>
    <x v="5"/>
  </r>
  <r>
    <x v="723"/>
    <x v="7"/>
    <s v="Glendale"/>
    <x v="5"/>
  </r>
  <r>
    <x v="724"/>
    <x v="18"/>
    <s v="Centreville"/>
    <x v="5"/>
  </r>
  <r>
    <x v="725"/>
    <x v="2"/>
    <s v="Tustin"/>
    <x v="5"/>
  </r>
  <r>
    <x v="726"/>
    <x v="6"/>
    <s v="Eden Prairie"/>
    <x v="5"/>
  </r>
  <r>
    <x v="726"/>
    <x v="6"/>
    <s v="Eden Prairie"/>
    <x v="5"/>
  </r>
  <r>
    <x v="727"/>
    <x v="31"/>
    <s v="North Augusta"/>
    <x v="5"/>
  </r>
  <r>
    <x v="728"/>
    <x v="14"/>
    <s v="Hamilton"/>
    <x v="5"/>
  </r>
  <r>
    <x v="729"/>
    <x v="23"/>
    <s v="Moore"/>
    <x v="5"/>
  </r>
  <r>
    <x v="729"/>
    <x v="15"/>
    <s v="Las Vegas"/>
    <x v="5"/>
  </r>
  <r>
    <x v="729"/>
    <x v="3"/>
    <s v="Euharlee"/>
    <x v="5"/>
  </r>
  <r>
    <x v="730"/>
    <x v="7"/>
    <s v="Tucson"/>
    <x v="5"/>
  </r>
  <r>
    <x v="731"/>
    <x v="27"/>
    <s v="St. Louis County"/>
    <x v="5"/>
  </r>
  <r>
    <x v="732"/>
    <x v="20"/>
    <s v="San Antonio"/>
    <x v="5"/>
  </r>
  <r>
    <x v="733"/>
    <x v="0"/>
    <s v="Spokane"/>
    <x v="5"/>
  </r>
  <r>
    <x v="734"/>
    <x v="21"/>
    <s v="Albuquerque"/>
    <x v="5"/>
  </r>
  <r>
    <x v="735"/>
    <x v="2"/>
    <s v="Hollywood Hills"/>
    <x v="5"/>
  </r>
  <r>
    <x v="736"/>
    <x v="2"/>
    <s v="San Francisco"/>
    <x v="5"/>
  </r>
  <r>
    <x v="737"/>
    <x v="2"/>
    <s v="Salinas"/>
    <x v="5"/>
  </r>
  <r>
    <x v="738"/>
    <x v="2"/>
    <s v="Pacifica"/>
    <x v="5"/>
  </r>
  <r>
    <x v="738"/>
    <x v="2"/>
    <s v="Cleone"/>
    <x v="5"/>
  </r>
  <r>
    <x v="739"/>
    <x v="36"/>
    <s v="Hamilton"/>
    <x v="5"/>
  </r>
  <r>
    <x v="740"/>
    <x v="19"/>
    <s v="Portland"/>
    <x v="5"/>
  </r>
  <r>
    <x v="741"/>
    <x v="21"/>
    <s v="Albuquerque"/>
    <x v="5"/>
  </r>
  <r>
    <x v="741"/>
    <x v="41"/>
    <s v="Louisville"/>
    <x v="5"/>
  </r>
  <r>
    <x v="742"/>
    <x v="29"/>
    <s v="Sleepy Hollow"/>
    <x v="5"/>
  </r>
  <r>
    <x v="743"/>
    <x v="2"/>
    <s v="Sacramento"/>
    <x v="5"/>
  </r>
  <r>
    <x v="744"/>
    <x v="2"/>
    <s v="Citrus Heights"/>
    <x v="5"/>
  </r>
  <r>
    <x v="744"/>
    <x v="2"/>
    <s v="Antelope"/>
    <x v="5"/>
  </r>
  <r>
    <x v="745"/>
    <x v="34"/>
    <s v="Brattleboro"/>
    <x v="5"/>
  </r>
  <r>
    <x v="746"/>
    <x v="15"/>
    <s v="Las Vegas"/>
    <x v="5"/>
  </r>
  <r>
    <x v="747"/>
    <x v="2"/>
    <s v="Clovis"/>
    <x v="5"/>
  </r>
  <r>
    <x v="747"/>
    <x v="2"/>
    <s v="Los Angeles"/>
    <x v="5"/>
  </r>
  <r>
    <x v="748"/>
    <x v="0"/>
    <s v="Yakima"/>
    <x v="5"/>
  </r>
  <r>
    <x v="749"/>
    <x v="39"/>
    <s v="Hampstead"/>
    <x v="5"/>
  </r>
  <r>
    <x v="749"/>
    <x v="7"/>
    <s v="Sierra Vista"/>
    <x v="5"/>
  </r>
  <r>
    <x v="750"/>
    <x v="41"/>
    <s v="Boone County"/>
    <x v="5"/>
  </r>
  <r>
    <x v="751"/>
    <x v="42"/>
    <s v="Milwaukee"/>
    <x v="5"/>
  </r>
  <r>
    <x v="752"/>
    <x v="25"/>
    <s v="Dexter"/>
    <x v="5"/>
  </r>
  <r>
    <x v="752"/>
    <x v="2"/>
    <s v="Turlock"/>
    <x v="5"/>
  </r>
  <r>
    <x v="752"/>
    <x v="17"/>
    <s v="Patterson"/>
    <x v="5"/>
  </r>
  <r>
    <x v="752"/>
    <x v="39"/>
    <s v="Raeford"/>
    <x v="5"/>
  </r>
  <r>
    <x v="753"/>
    <x v="15"/>
    <s v="Las Vegas"/>
    <x v="5"/>
  </r>
  <r>
    <x v="753"/>
    <x v="28"/>
    <s v="Norfolk"/>
    <x v="5"/>
  </r>
  <r>
    <x v="753"/>
    <x v="18"/>
    <s v="Suitland"/>
    <x v="5"/>
  </r>
  <r>
    <x v="753"/>
    <x v="2"/>
    <s v="Woodland"/>
    <x v="5"/>
  </r>
  <r>
    <x v="754"/>
    <x v="11"/>
    <s v="Bristol"/>
    <x v="5"/>
  </r>
  <r>
    <x v="754"/>
    <x v="22"/>
    <s v="New Orleans"/>
    <x v="5"/>
  </r>
  <r>
    <x v="754"/>
    <x v="2"/>
    <s v="Newport Beach"/>
    <x v="5"/>
  </r>
  <r>
    <x v="755"/>
    <x v="28"/>
    <s v="Portsmouth"/>
    <x v="5"/>
  </r>
  <r>
    <x v="756"/>
    <x v="8"/>
    <s v="Tampa"/>
    <x v="5"/>
  </r>
  <r>
    <x v="757"/>
    <x v="27"/>
    <s v="Kansas City"/>
    <x v="5"/>
  </r>
  <r>
    <x v="758"/>
    <x v="7"/>
    <s v="Tucson"/>
    <x v="5"/>
  </r>
  <r>
    <x v="759"/>
    <x v="2"/>
    <s v="Salinas"/>
    <x v="5"/>
  </r>
  <r>
    <x v="760"/>
    <x v="19"/>
    <s v="Salem"/>
    <x v="5"/>
  </r>
  <r>
    <x v="760"/>
    <x v="2"/>
    <s v="Salinas"/>
    <x v="5"/>
  </r>
  <r>
    <x v="761"/>
    <x v="2"/>
    <s v="Dublin"/>
    <x v="5"/>
  </r>
  <r>
    <x v="762"/>
    <x v="42"/>
    <s v="Madison"/>
    <x v="5"/>
  </r>
  <r>
    <x v="763"/>
    <x v="13"/>
    <s v="Bay Shore"/>
    <x v="5"/>
  </r>
  <r>
    <x v="764"/>
    <x v="20"/>
    <s v="Sweetwater"/>
    <x v="5"/>
  </r>
  <r>
    <x v="764"/>
    <x v="20"/>
    <s v="Dallas"/>
    <x v="5"/>
  </r>
  <r>
    <x v="765"/>
    <x v="15"/>
    <s v="Las Vegas"/>
    <x v="5"/>
  </r>
  <r>
    <x v="765"/>
    <x v="2"/>
    <s v="Los Angeles"/>
    <x v="5"/>
  </r>
  <r>
    <x v="766"/>
    <x v="2"/>
    <s v="Compton"/>
    <x v="5"/>
  </r>
  <r>
    <x v="767"/>
    <x v="12"/>
    <s v="Post Falls"/>
    <x v="5"/>
  </r>
  <r>
    <x v="768"/>
    <x v="5"/>
    <s v="Sterling Heights"/>
    <x v="5"/>
  </r>
  <r>
    <x v="768"/>
    <x v="41"/>
    <s v="Madisonville"/>
    <x v="5"/>
  </r>
  <r>
    <x v="768"/>
    <x v="2"/>
    <s v="Sacramento"/>
    <x v="5"/>
  </r>
  <r>
    <x v="768"/>
    <x v="2"/>
    <s v="San Bernardino"/>
    <x v="5"/>
  </r>
  <r>
    <x v="768"/>
    <x v="31"/>
    <s v="Charleston"/>
    <x v="5"/>
  </r>
  <r>
    <x v="769"/>
    <x v="46"/>
    <s v="Columbus"/>
    <x v="5"/>
  </r>
  <r>
    <x v="769"/>
    <x v="2"/>
    <s v="Redding"/>
    <x v="5"/>
  </r>
  <r>
    <x v="769"/>
    <x v="3"/>
    <s v="Atlanta"/>
    <x v="5"/>
  </r>
  <r>
    <x v="770"/>
    <x v="39"/>
    <s v="Hope Mills"/>
    <x v="5"/>
  </r>
  <r>
    <x v="770"/>
    <x v="20"/>
    <s v="San Antonio"/>
    <x v="5"/>
  </r>
  <r>
    <x v="770"/>
    <x v="0"/>
    <s v="Port Orchard"/>
    <x v="5"/>
  </r>
  <r>
    <x v="770"/>
    <x v="31"/>
    <s v="Horry County"/>
    <x v="5"/>
  </r>
  <r>
    <x v="770"/>
    <x v="8"/>
    <s v="Coral Gables"/>
    <x v="5"/>
  </r>
  <r>
    <x v="771"/>
    <x v="39"/>
    <s v="Charlotte"/>
    <x v="5"/>
  </r>
  <r>
    <x v="772"/>
    <x v="8"/>
    <s v="Altamonte Springs"/>
    <x v="5"/>
  </r>
  <r>
    <x v="773"/>
    <x v="20"/>
    <s v="Oak Cliff"/>
    <x v="5"/>
  </r>
  <r>
    <x v="773"/>
    <x v="1"/>
    <s v="Greeley"/>
    <x v="5"/>
  </r>
  <r>
    <x v="774"/>
    <x v="35"/>
    <s v="Gulfport"/>
    <x v="5"/>
  </r>
  <r>
    <x v="774"/>
    <x v="15"/>
    <s v="Reno"/>
    <x v="5"/>
  </r>
  <r>
    <x v="775"/>
    <x v="32"/>
    <s v="Princeton"/>
    <x v="5"/>
  </r>
  <r>
    <x v="775"/>
    <x v="22"/>
    <s v="Bossier"/>
    <x v="5"/>
  </r>
  <r>
    <x v="776"/>
    <x v="3"/>
    <s v="Chamblee"/>
    <x v="5"/>
  </r>
  <r>
    <x v="777"/>
    <x v="23"/>
    <s v="Oklahoma City"/>
    <x v="5"/>
  </r>
  <r>
    <x v="777"/>
    <x v="15"/>
    <s v="Las Vegas"/>
    <x v="5"/>
  </r>
  <r>
    <x v="777"/>
    <x v="21"/>
    <s v="Espanola"/>
    <x v="5"/>
  </r>
  <r>
    <x v="778"/>
    <x v="18"/>
    <s v="Glen Burnie"/>
    <x v="5"/>
  </r>
  <r>
    <x v="779"/>
    <x v="28"/>
    <s v="Norfolk"/>
    <x v="5"/>
  </r>
  <r>
    <x v="779"/>
    <x v="12"/>
    <s v="Coeur d"/>
    <x v="5"/>
  </r>
  <r>
    <x v="780"/>
    <x v="2"/>
    <s v="Sunnyvale"/>
    <x v="5"/>
  </r>
  <r>
    <x v="781"/>
    <x v="48"/>
    <s v="Rapid City"/>
    <x v="5"/>
  </r>
  <r>
    <x v="782"/>
    <x v="39"/>
    <s v="Hickory"/>
    <x v="5"/>
  </r>
  <r>
    <x v="782"/>
    <x v="31"/>
    <s v="Aiken"/>
    <x v="5"/>
  </r>
  <r>
    <x v="783"/>
    <x v="25"/>
    <s v="Fredonia"/>
    <x v="5"/>
  </r>
  <r>
    <x v="784"/>
    <x v="24"/>
    <s v="Waikiki"/>
    <x v="5"/>
  </r>
  <r>
    <x v="785"/>
    <x v="29"/>
    <s v="Pana"/>
    <x v="5"/>
  </r>
  <r>
    <x v="786"/>
    <x v="13"/>
    <s v="New York"/>
    <x v="5"/>
  </r>
  <r>
    <x v="786"/>
    <x v="29"/>
    <s v="Chicago"/>
    <x v="5"/>
  </r>
  <r>
    <x v="787"/>
    <x v="32"/>
    <s v="Huntington"/>
    <x v="5"/>
  </r>
  <r>
    <x v="788"/>
    <x v="10"/>
    <s v="Millcreek"/>
    <x v="5"/>
  </r>
  <r>
    <x v="788"/>
    <x v="2"/>
    <s v="Los Angeles"/>
    <x v="5"/>
  </r>
  <r>
    <x v="789"/>
    <x v="3"/>
    <s v="Henry County"/>
    <x v="5"/>
  </r>
  <r>
    <x v="790"/>
    <x v="20"/>
    <s v="La Joya"/>
    <x v="5"/>
  </r>
  <r>
    <x v="791"/>
    <x v="0"/>
    <s v="Kent"/>
    <x v="5"/>
  </r>
  <r>
    <x v="792"/>
    <x v="15"/>
    <s v="North Las Vegas"/>
    <x v="5"/>
  </r>
  <r>
    <x v="793"/>
    <x v="13"/>
    <s v="Staten Island"/>
    <x v="5"/>
  </r>
  <r>
    <x v="793"/>
    <x v="2"/>
    <s v="Stockton"/>
    <x v="5"/>
  </r>
  <r>
    <x v="793"/>
    <x v="2"/>
    <s v="Stockton"/>
    <x v="5"/>
  </r>
  <r>
    <x v="793"/>
    <x v="2"/>
    <s v="Stockton"/>
    <x v="5"/>
  </r>
  <r>
    <x v="793"/>
    <x v="18"/>
    <s v="Germantown"/>
    <x v="5"/>
  </r>
  <r>
    <x v="794"/>
    <x v="17"/>
    <s v="Jersey City"/>
    <x v="5"/>
  </r>
  <r>
    <x v="795"/>
    <x v="29"/>
    <s v="Granite City"/>
    <x v="5"/>
  </r>
  <r>
    <x v="796"/>
    <x v="2"/>
    <s v="Hayward"/>
    <x v="5"/>
  </r>
  <r>
    <x v="797"/>
    <x v="29"/>
    <s v="Chicago"/>
    <x v="5"/>
  </r>
  <r>
    <x v="798"/>
    <x v="29"/>
    <s v="Chicago"/>
    <x v="5"/>
  </r>
  <r>
    <x v="799"/>
    <x v="0"/>
    <s v="Seattle"/>
    <x v="5"/>
  </r>
  <r>
    <x v="800"/>
    <x v="35"/>
    <s v="Hattiesburg"/>
    <x v="5"/>
  </r>
  <r>
    <x v="800"/>
    <x v="15"/>
    <s v="Reno"/>
    <x v="5"/>
  </r>
  <r>
    <x v="800"/>
    <x v="20"/>
    <s v="Laredo"/>
    <x v="5"/>
  </r>
  <r>
    <x v="800"/>
    <x v="25"/>
    <s v="Kansas City"/>
    <x v="5"/>
  </r>
  <r>
    <x v="801"/>
    <x v="0"/>
    <s v="Seattle"/>
    <x v="5"/>
  </r>
  <r>
    <x v="802"/>
    <x v="8"/>
    <s v="Orlando"/>
    <x v="5"/>
  </r>
  <r>
    <x v="802"/>
    <x v="26"/>
    <s v="Eagleville"/>
    <x v="5"/>
  </r>
  <r>
    <x v="802"/>
    <x v="2"/>
    <s v="Redding"/>
    <x v="5"/>
  </r>
  <r>
    <x v="802"/>
    <x v="19"/>
    <s v="Pendleton"/>
    <x v="5"/>
  </r>
  <r>
    <x v="802"/>
    <x v="7"/>
    <s v="Littlefield"/>
    <x v="5"/>
  </r>
  <r>
    <x v="802"/>
    <x v="20"/>
    <s v="Guadalupe County"/>
    <x v="5"/>
  </r>
  <r>
    <x v="803"/>
    <x v="20"/>
    <s v="Corpus Christi"/>
    <x v="5"/>
  </r>
  <r>
    <x v="803"/>
    <x v="2"/>
    <s v="Sutter County"/>
    <x v="5"/>
  </r>
  <r>
    <x v="803"/>
    <x v="6"/>
    <s v="Ramsey"/>
    <x v="5"/>
  </r>
  <r>
    <x v="803"/>
    <x v="8"/>
    <s v="Manatee"/>
    <x v="5"/>
  </r>
  <r>
    <x v="803"/>
    <x v="6"/>
    <s v="St. Paul"/>
    <x v="5"/>
  </r>
  <r>
    <x v="804"/>
    <x v="21"/>
    <s v="Bloomfield"/>
    <x v="5"/>
  </r>
  <r>
    <x v="804"/>
    <x v="22"/>
    <s v="Albany"/>
    <x v="5"/>
  </r>
  <r>
    <x v="804"/>
    <x v="20"/>
    <s v="Dallas"/>
    <x v="5"/>
  </r>
  <r>
    <x v="805"/>
    <x v="46"/>
    <s v="Omaha"/>
    <x v="5"/>
  </r>
  <r>
    <x v="805"/>
    <x v="46"/>
    <s v="Omaha"/>
    <x v="5"/>
  </r>
  <r>
    <x v="805"/>
    <x v="2"/>
    <s v="Lynwood"/>
    <x v="5"/>
  </r>
  <r>
    <x v="806"/>
    <x v="20"/>
    <s v="Lubbock"/>
    <x v="5"/>
  </r>
  <r>
    <x v="806"/>
    <x v="1"/>
    <s v="Grand Junction"/>
    <x v="5"/>
  </r>
  <r>
    <x v="806"/>
    <x v="32"/>
    <s v="Dingess"/>
    <x v="5"/>
  </r>
  <r>
    <x v="806"/>
    <x v="20"/>
    <s v="Dallas"/>
    <x v="5"/>
  </r>
  <r>
    <x v="806"/>
    <x v="23"/>
    <s v="Oklahoma City"/>
    <x v="5"/>
  </r>
  <r>
    <x v="807"/>
    <x v="8"/>
    <s v="Lake City"/>
    <x v="5"/>
  </r>
  <r>
    <x v="807"/>
    <x v="19"/>
    <s v="Medford"/>
    <x v="5"/>
  </r>
  <r>
    <x v="807"/>
    <x v="25"/>
    <s v="Ottawa"/>
    <x v="5"/>
  </r>
  <r>
    <x v="807"/>
    <x v="7"/>
    <s v="Phoenix"/>
    <x v="5"/>
  </r>
  <r>
    <x v="807"/>
    <x v="29"/>
    <s v="Chicago"/>
    <x v="5"/>
  </r>
  <r>
    <x v="807"/>
    <x v="29"/>
    <s v="Chicago"/>
    <x v="5"/>
  </r>
  <r>
    <x v="808"/>
    <x v="18"/>
    <s v="Ellicott City"/>
    <x v="5"/>
  </r>
  <r>
    <x v="808"/>
    <x v="33"/>
    <s v="Methuen"/>
    <x v="5"/>
  </r>
  <r>
    <x v="808"/>
    <x v="8"/>
    <s v="West Palm Beach"/>
    <x v="5"/>
  </r>
  <r>
    <x v="809"/>
    <x v="3"/>
    <s v="Atlanta"/>
    <x v="5"/>
  </r>
  <r>
    <x v="809"/>
    <x v="3"/>
    <s v="Adairsville"/>
    <x v="5"/>
  </r>
  <r>
    <x v="809"/>
    <x v="2"/>
    <s v="San Bernardino"/>
    <x v="5"/>
  </r>
  <r>
    <x v="810"/>
    <x v="18"/>
    <s v="Ellicott City"/>
    <x v="5"/>
  </r>
  <r>
    <x v="810"/>
    <x v="18"/>
    <s v="Perry Hall"/>
    <x v="5"/>
  </r>
  <r>
    <x v="811"/>
    <x v="26"/>
    <s v="Philadelphia"/>
    <x v="5"/>
  </r>
  <r>
    <x v="811"/>
    <x v="11"/>
    <s v="Harriman"/>
    <x v="5"/>
  </r>
  <r>
    <x v="811"/>
    <x v="29"/>
    <s v="Chicago"/>
    <x v="5"/>
  </r>
  <r>
    <x v="811"/>
    <x v="8"/>
    <s v="Orlando"/>
    <x v="5"/>
  </r>
  <r>
    <x v="811"/>
    <x v="25"/>
    <s v="Haysville"/>
    <x v="5"/>
  </r>
  <r>
    <x v="811"/>
    <x v="27"/>
    <s v="St. Louis"/>
    <x v="5"/>
  </r>
  <r>
    <x v="812"/>
    <x v="2"/>
    <s v="Woodland"/>
    <x v="5"/>
  </r>
  <r>
    <x v="812"/>
    <x v="2"/>
    <s v="Norwalk"/>
    <x v="5"/>
  </r>
  <r>
    <x v="812"/>
    <x v="2"/>
    <s v="Los Angeles"/>
    <x v="5"/>
  </r>
  <r>
    <x v="812"/>
    <x v="2"/>
    <s v="Los Angeles"/>
    <x v="5"/>
  </r>
  <r>
    <x v="812"/>
    <x v="29"/>
    <s v="Carpentersville"/>
    <x v="5"/>
  </r>
  <r>
    <x v="813"/>
    <x v="9"/>
    <s v="Mexico"/>
    <x v="5"/>
  </r>
  <r>
    <x v="813"/>
    <x v="20"/>
    <s v="San Antonio"/>
    <x v="5"/>
  </r>
  <r>
    <x v="814"/>
    <x v="11"/>
    <s v="Knoxville"/>
    <x v="5"/>
  </r>
  <r>
    <x v="814"/>
    <x v="18"/>
    <s v="Fort Washington"/>
    <x v="5"/>
  </r>
  <r>
    <x v="815"/>
    <x v="45"/>
    <s v="Davenport"/>
    <x v="5"/>
  </r>
  <r>
    <x v="815"/>
    <x v="2"/>
    <s v="Victorville"/>
    <x v="5"/>
  </r>
  <r>
    <x v="815"/>
    <x v="25"/>
    <s v="Newton"/>
    <x v="5"/>
  </r>
  <r>
    <x v="815"/>
    <x v="2"/>
    <s v="San Jose"/>
    <x v="5"/>
  </r>
  <r>
    <x v="816"/>
    <x v="1"/>
    <s v="Greeley"/>
    <x v="5"/>
  </r>
  <r>
    <x v="816"/>
    <x v="7"/>
    <s v="Phoenix"/>
    <x v="5"/>
  </r>
  <r>
    <x v="816"/>
    <x v="20"/>
    <s v="Houston"/>
    <x v="5"/>
  </r>
  <r>
    <x v="816"/>
    <x v="40"/>
    <s v="Muscle Shoals"/>
    <x v="5"/>
  </r>
  <r>
    <x v="817"/>
    <x v="13"/>
    <s v="Suffern"/>
    <x v="5"/>
  </r>
  <r>
    <x v="817"/>
    <x v="13"/>
    <s v="Suffern"/>
    <x v="5"/>
  </r>
  <r>
    <x v="817"/>
    <x v="2"/>
    <s v="San Fernando"/>
    <x v="5"/>
  </r>
  <r>
    <x v="817"/>
    <x v="5"/>
    <s v="Fairfield Township"/>
    <x v="5"/>
  </r>
  <r>
    <x v="818"/>
    <x v="13"/>
    <s v="Palenville"/>
    <x v="5"/>
  </r>
  <r>
    <x v="818"/>
    <x v="13"/>
    <s v="Palenville"/>
    <x v="5"/>
  </r>
  <r>
    <x v="818"/>
    <x v="13"/>
    <s v="Palenville"/>
    <x v="5"/>
  </r>
  <r>
    <x v="818"/>
    <x v="2"/>
    <s v="Los Angeles"/>
    <x v="5"/>
  </r>
  <r>
    <x v="818"/>
    <x v="20"/>
    <s v="Dallas"/>
    <x v="5"/>
  </r>
  <r>
    <x v="818"/>
    <x v="20"/>
    <s v="DeKalb"/>
    <x v="5"/>
  </r>
  <r>
    <x v="818"/>
    <x v="35"/>
    <s v="Canton"/>
    <x v="5"/>
  </r>
  <r>
    <x v="819"/>
    <x v="0"/>
    <s v="Burien"/>
    <x v="5"/>
  </r>
  <r>
    <x v="818"/>
    <x v="10"/>
    <s v="South Salt Lake"/>
    <x v="5"/>
  </r>
  <r>
    <x v="819"/>
    <x v="20"/>
    <s v="Dallas"/>
    <x v="5"/>
  </r>
  <r>
    <x v="820"/>
    <x v="2"/>
    <s v="Walnut Park"/>
    <x v="5"/>
  </r>
  <r>
    <x v="820"/>
    <x v="26"/>
    <s v="Springfield Township"/>
    <x v="5"/>
  </r>
  <r>
    <x v="820"/>
    <x v="27"/>
    <s v="Ferguson"/>
    <x v="5"/>
  </r>
  <r>
    <x v="820"/>
    <x v="26"/>
    <s v="Tamaqua"/>
    <x v="5"/>
  </r>
  <r>
    <x v="821"/>
    <x v="5"/>
    <s v="Detroit"/>
    <x v="5"/>
  </r>
  <r>
    <x v="821"/>
    <x v="1"/>
    <s v="Denver"/>
    <x v="5"/>
  </r>
  <r>
    <x v="822"/>
    <x v="2"/>
    <s v="Folsom"/>
    <x v="5"/>
  </r>
  <r>
    <x v="822"/>
    <x v="20"/>
    <s v="Longview"/>
    <x v="5"/>
  </r>
  <r>
    <x v="823"/>
    <x v="2"/>
    <s v="Bakersfield"/>
    <x v="5"/>
  </r>
  <r>
    <x v="823"/>
    <x v="24"/>
    <s v="Pearl City"/>
    <x v="5"/>
  </r>
  <r>
    <x v="823"/>
    <x v="23"/>
    <s v="Tulsa"/>
    <x v="5"/>
  </r>
  <r>
    <x v="823"/>
    <x v="20"/>
    <s v="Houston"/>
    <x v="5"/>
  </r>
  <r>
    <x v="824"/>
    <x v="14"/>
    <s v="Beavercreek"/>
    <x v="5"/>
  </r>
  <r>
    <x v="824"/>
    <x v="14"/>
    <s v="Cincinnati"/>
    <x v="5"/>
  </r>
  <r>
    <x v="824"/>
    <x v="28"/>
    <s v="Hudgins"/>
    <x v="5"/>
  </r>
  <r>
    <x v="825"/>
    <x v="21"/>
    <s v="Albuquerque"/>
    <x v="5"/>
  </r>
  <r>
    <x v="825"/>
    <x v="2"/>
    <s v="Bakersfield"/>
    <x v="5"/>
  </r>
  <r>
    <x v="826"/>
    <x v="20"/>
    <s v="Houston"/>
    <x v="5"/>
  </r>
  <r>
    <x v="826"/>
    <x v="7"/>
    <s v="Pinetop"/>
    <x v="5"/>
  </r>
  <r>
    <x v="826"/>
    <x v="2"/>
    <s v="Stockton"/>
    <x v="5"/>
  </r>
  <r>
    <x v="826"/>
    <x v="6"/>
    <s v="St. Paul"/>
    <x v="5"/>
  </r>
  <r>
    <x v="826"/>
    <x v="45"/>
    <s v="Fort Madison"/>
    <x v="5"/>
  </r>
  <r>
    <x v="826"/>
    <x v="2"/>
    <s v="Oakland"/>
    <x v="5"/>
  </r>
  <r>
    <x v="826"/>
    <x v="7"/>
    <s v="Phoenix"/>
    <x v="5"/>
  </r>
  <r>
    <x v="826"/>
    <x v="2"/>
    <s v="Los Angeles"/>
    <x v="5"/>
  </r>
  <r>
    <x v="827"/>
    <x v="2"/>
    <s v="Los Angeles"/>
    <x v="5"/>
  </r>
  <r>
    <x v="827"/>
    <x v="2"/>
    <s v="Los Angeles"/>
    <x v="5"/>
  </r>
  <r>
    <x v="828"/>
    <x v="3"/>
    <s v="Atlanta"/>
    <x v="5"/>
  </r>
  <r>
    <x v="828"/>
    <x v="17"/>
    <s v="Winslow Township"/>
    <x v="5"/>
  </r>
  <r>
    <x v="829"/>
    <x v="26"/>
    <s v="Philadelphia"/>
    <x v="5"/>
  </r>
  <r>
    <x v="829"/>
    <x v="47"/>
    <s v="Casper"/>
    <x v="5"/>
  </r>
  <r>
    <x v="829"/>
    <x v="3"/>
    <s v="Athens"/>
    <x v="5"/>
  </r>
  <r>
    <x v="829"/>
    <x v="8"/>
    <s v="Sunrise"/>
    <x v="5"/>
  </r>
  <r>
    <x v="830"/>
    <x v="13"/>
    <s v="Brooklyn"/>
    <x v="5"/>
  </r>
  <r>
    <x v="830"/>
    <x v="13"/>
    <s v="Brooklyn"/>
    <x v="5"/>
  </r>
  <r>
    <x v="831"/>
    <x v="2"/>
    <s v="city"/>
    <x v="5"/>
  </r>
  <r>
    <x v="831"/>
    <x v="20"/>
    <s v="Baytown"/>
    <x v="5"/>
  </r>
  <r>
    <x v="832"/>
    <x v="27"/>
    <s v="Kansas City"/>
    <x v="5"/>
  </r>
  <r>
    <x v="832"/>
    <x v="8"/>
    <s v="Homestead"/>
    <x v="5"/>
  </r>
  <r>
    <x v="832"/>
    <x v="9"/>
    <s v="Chester"/>
    <x v="5"/>
  </r>
  <r>
    <x v="833"/>
    <x v="11"/>
    <s v="Madison County"/>
    <x v="5"/>
  </r>
  <r>
    <x v="833"/>
    <x v="20"/>
    <s v="Paris"/>
    <x v="5"/>
  </r>
  <r>
    <x v="833"/>
    <x v="14"/>
    <s v="Warren"/>
    <x v="5"/>
  </r>
  <r>
    <x v="834"/>
    <x v="2"/>
    <s v="San Francisco"/>
    <x v="5"/>
  </r>
  <r>
    <x v="835"/>
    <x v="3"/>
    <s v="East Dublin"/>
    <x v="5"/>
  </r>
  <r>
    <x v="835"/>
    <x v="2"/>
    <s v="Los Angeles"/>
    <x v="5"/>
  </r>
  <r>
    <x v="835"/>
    <x v="22"/>
    <s v="DeRidder"/>
    <x v="5"/>
  </r>
  <r>
    <x v="835"/>
    <x v="22"/>
    <s v="New Orleans"/>
    <x v="5"/>
  </r>
  <r>
    <x v="835"/>
    <x v="0"/>
    <s v="Pasco"/>
    <x v="5"/>
  </r>
  <r>
    <x v="836"/>
    <x v="31"/>
    <s v="Goose Creek"/>
    <x v="5"/>
  </r>
  <r>
    <x v="836"/>
    <x v="16"/>
    <s v="Elkhart"/>
    <x v="5"/>
  </r>
  <r>
    <x v="836"/>
    <x v="20"/>
    <s v="University Park"/>
    <x v="5"/>
  </r>
  <r>
    <x v="836"/>
    <x v="22"/>
    <s v="New Orleans"/>
    <x v="5"/>
  </r>
  <r>
    <x v="836"/>
    <x v="41"/>
    <s v="Louisville"/>
    <x v="5"/>
  </r>
  <r>
    <x v="837"/>
    <x v="45"/>
    <s v="Davenport"/>
    <x v="5"/>
  </r>
  <r>
    <x v="837"/>
    <x v="2"/>
    <s v="Fresno"/>
    <x v="5"/>
  </r>
  <r>
    <x v="838"/>
    <x v="14"/>
    <s v="Mansfield"/>
    <x v="5"/>
  </r>
  <r>
    <x v="838"/>
    <x v="13"/>
    <s v="Ballston Spa"/>
    <x v="5"/>
  </r>
  <r>
    <x v="838"/>
    <x v="45"/>
    <s v="Des Moines"/>
    <x v="5"/>
  </r>
  <r>
    <x v="839"/>
    <x v="8"/>
    <s v="Homosassa"/>
    <x v="5"/>
  </r>
  <r>
    <x v="839"/>
    <x v="8"/>
    <s v="Daytona Beach"/>
    <x v="5"/>
  </r>
  <r>
    <x v="840"/>
    <x v="2"/>
    <s v="Anaheim"/>
    <x v="5"/>
  </r>
  <r>
    <x v="840"/>
    <x v="3"/>
    <s v="Cedartown"/>
    <x v="5"/>
  </r>
  <r>
    <x v="840"/>
    <x v="20"/>
    <s v="San Angelo"/>
    <x v="5"/>
  </r>
  <r>
    <x v="840"/>
    <x v="21"/>
    <s v="Las Cruces"/>
    <x v="5"/>
  </r>
  <r>
    <x v="841"/>
    <x v="11"/>
    <s v="Grainger"/>
    <x v="5"/>
  </r>
  <r>
    <x v="841"/>
    <x v="3"/>
    <s v="Savannah"/>
    <x v="5"/>
  </r>
  <r>
    <x v="841"/>
    <x v="27"/>
    <s v="Jennings"/>
    <x v="5"/>
  </r>
  <r>
    <x v="842"/>
    <x v="2"/>
    <s v="Eureka"/>
    <x v="5"/>
  </r>
  <r>
    <x v="843"/>
    <x v="35"/>
    <s v="Pelahatchie"/>
    <x v="5"/>
  </r>
  <r>
    <x v="843"/>
    <x v="2"/>
    <s v="Fresno"/>
    <x v="5"/>
  </r>
  <r>
    <x v="843"/>
    <x v="17"/>
    <s v="Rutherford"/>
    <x v="5"/>
  </r>
  <r>
    <x v="843"/>
    <x v="0"/>
    <s v="Lacey"/>
    <x v="5"/>
  </r>
  <r>
    <x v="844"/>
    <x v="20"/>
    <s v="Dallas"/>
    <x v="5"/>
  </r>
  <r>
    <x v="844"/>
    <x v="43"/>
    <s v="Wasilla"/>
    <x v="5"/>
  </r>
  <r>
    <x v="844"/>
    <x v="14"/>
    <s v="Cincinnati"/>
    <x v="5"/>
  </r>
  <r>
    <x v="845"/>
    <x v="22"/>
    <s v="New Orleans"/>
    <x v="5"/>
  </r>
  <r>
    <x v="845"/>
    <x v="2"/>
    <s v="Richmond"/>
    <x v="5"/>
  </r>
  <r>
    <x v="846"/>
    <x v="11"/>
    <s v="Knoxville"/>
    <x v="5"/>
  </r>
  <r>
    <x v="846"/>
    <x v="41"/>
    <s v="Lexington"/>
    <x v="5"/>
  </r>
  <r>
    <x v="846"/>
    <x v="29"/>
    <s v="Wheeling"/>
    <x v="5"/>
  </r>
  <r>
    <x v="846"/>
    <x v="40"/>
    <s v="Birmingham"/>
    <x v="5"/>
  </r>
  <r>
    <x v="847"/>
    <x v="11"/>
    <s v="Knoxville"/>
    <x v="5"/>
  </r>
  <r>
    <x v="847"/>
    <x v="20"/>
    <s v="Abilene"/>
    <x v="5"/>
  </r>
  <r>
    <x v="848"/>
    <x v="20"/>
    <s v="Houston"/>
    <x v="5"/>
  </r>
  <r>
    <x v="848"/>
    <x v="20"/>
    <s v="Duval County"/>
    <x v="5"/>
  </r>
  <r>
    <x v="848"/>
    <x v="10"/>
    <s v="St. George"/>
    <x v="5"/>
  </r>
  <r>
    <x v="849"/>
    <x v="10"/>
    <s v="Saratoga Springs"/>
    <x v="5"/>
  </r>
  <r>
    <x v="850"/>
    <x v="26"/>
    <s v="Radnor"/>
    <x v="5"/>
  </r>
  <r>
    <x v="850"/>
    <x v="17"/>
    <s v="Atlantic City"/>
    <x v="5"/>
  </r>
  <r>
    <x v="850"/>
    <x v="10"/>
    <s v="Ogden"/>
    <x v="5"/>
  </r>
  <r>
    <x v="851"/>
    <x v="31"/>
    <s v="Charleston County"/>
    <x v="5"/>
  </r>
  <r>
    <x v="851"/>
    <x v="2"/>
    <s v="Los Angeles"/>
    <x v="5"/>
  </r>
  <r>
    <x v="851"/>
    <x v="20"/>
    <s v="San Patricio County"/>
    <x v="5"/>
  </r>
  <r>
    <x v="851"/>
    <x v="20"/>
    <s v="Austin"/>
    <x v="5"/>
  </r>
  <r>
    <x v="851"/>
    <x v="22"/>
    <s v="Pineville"/>
    <x v="5"/>
  </r>
  <r>
    <x v="852"/>
    <x v="8"/>
    <s v="Wilton Manors"/>
    <x v="5"/>
  </r>
  <r>
    <x v="853"/>
    <x v="24"/>
    <s v="Honolulu"/>
    <x v="5"/>
  </r>
  <r>
    <x v="854"/>
    <x v="11"/>
    <s v="Dayton"/>
    <x v="5"/>
  </r>
  <r>
    <x v="854"/>
    <x v="13"/>
    <s v="New York"/>
    <x v="5"/>
  </r>
  <r>
    <x v="855"/>
    <x v="15"/>
    <s v="Reno"/>
    <x v="5"/>
  </r>
  <r>
    <x v="855"/>
    <x v="23"/>
    <s v="Oklahoma City"/>
    <x v="5"/>
  </r>
  <r>
    <x v="855"/>
    <x v="7"/>
    <s v="Tucson"/>
    <x v="5"/>
  </r>
  <r>
    <x v="856"/>
    <x v="14"/>
    <s v="Cleveland"/>
    <x v="5"/>
  </r>
  <r>
    <x v="856"/>
    <x v="7"/>
    <s v="Phoenix"/>
    <x v="5"/>
  </r>
  <r>
    <x v="856"/>
    <x v="23"/>
    <s v="Tulsa"/>
    <x v="5"/>
  </r>
  <r>
    <x v="857"/>
    <x v="23"/>
    <s v="Henryetta"/>
    <x v="5"/>
  </r>
  <r>
    <x v="858"/>
    <x v="2"/>
    <s v="Salinas"/>
    <x v="5"/>
  </r>
  <r>
    <x v="858"/>
    <x v="4"/>
    <s v="Leslie"/>
    <x v="5"/>
  </r>
  <r>
    <x v="859"/>
    <x v="13"/>
    <s v="Au Sable"/>
    <x v="5"/>
  </r>
  <r>
    <x v="859"/>
    <x v="2"/>
    <s v="Suisun City"/>
    <x v="5"/>
  </r>
  <r>
    <x v="859"/>
    <x v="22"/>
    <s v="Natchitoches"/>
    <x v="5"/>
  </r>
  <r>
    <x v="860"/>
    <x v="41"/>
    <s v="Louisville"/>
    <x v="5"/>
  </r>
  <r>
    <x v="860"/>
    <x v="7"/>
    <s v="Phoenix"/>
    <x v="5"/>
  </r>
  <r>
    <x v="860"/>
    <x v="21"/>
    <s v="Las Cruces"/>
    <x v="5"/>
  </r>
  <r>
    <x v="861"/>
    <x v="22"/>
    <s v="Bayou Pigeon"/>
    <x v="5"/>
  </r>
  <r>
    <x v="861"/>
    <x v="25"/>
    <s v="Wichita"/>
    <x v="5"/>
  </r>
  <r>
    <x v="862"/>
    <x v="29"/>
    <s v="Maywood"/>
    <x v="5"/>
  </r>
  <r>
    <x v="862"/>
    <x v="2"/>
    <s v="Huntington Beach"/>
    <x v="5"/>
  </r>
  <r>
    <x v="863"/>
    <x v="20"/>
    <s v="Brownsville"/>
    <x v="5"/>
  </r>
  <r>
    <x v="863"/>
    <x v="33"/>
    <s v="Dartmouth"/>
    <x v="5"/>
  </r>
  <r>
    <x v="863"/>
    <x v="7"/>
    <s v="Avondale"/>
    <x v="5"/>
  </r>
  <r>
    <x v="863"/>
    <x v="13"/>
    <s v="Jamaica"/>
    <x v="5"/>
  </r>
  <r>
    <x v="864"/>
    <x v="10"/>
    <s v="Roy"/>
    <x v="5"/>
  </r>
  <r>
    <x v="865"/>
    <x v="28"/>
    <s v="Colonial Heights"/>
    <x v="5"/>
  </r>
  <r>
    <x v="865"/>
    <x v="29"/>
    <s v="Chicago"/>
    <x v="5"/>
  </r>
  <r>
    <x v="865"/>
    <x v="20"/>
    <s v="Bellmead"/>
    <x v="5"/>
  </r>
  <r>
    <x v="865"/>
    <x v="20"/>
    <s v="El Paso"/>
    <x v="5"/>
  </r>
  <r>
    <x v="866"/>
    <x v="35"/>
    <s v="Southaven"/>
    <x v="5"/>
  </r>
  <r>
    <x v="866"/>
    <x v="16"/>
    <s v="Indianapolis"/>
    <x v="5"/>
  </r>
  <r>
    <x v="867"/>
    <x v="40"/>
    <s v="Warrior"/>
    <x v="5"/>
  </r>
  <r>
    <x v="868"/>
    <x v="28"/>
    <s v="Staunton"/>
    <x v="5"/>
  </r>
  <r>
    <x v="869"/>
    <x v="44"/>
    <s v="Norwalk"/>
    <x v="5"/>
  </r>
  <r>
    <x v="870"/>
    <x v="20"/>
    <s v="New Braunfels"/>
    <x v="5"/>
  </r>
  <r>
    <x v="870"/>
    <x v="23"/>
    <s v="Spiro"/>
    <x v="5"/>
  </r>
  <r>
    <x v="870"/>
    <x v="20"/>
    <s v="Pleasanton"/>
    <x v="5"/>
  </r>
  <r>
    <x v="871"/>
    <x v="11"/>
    <s v="Bartlett"/>
    <x v="5"/>
  </r>
  <r>
    <x v="871"/>
    <x v="11"/>
    <s v="Bartlett"/>
    <x v="5"/>
  </r>
  <r>
    <x v="871"/>
    <x v="1"/>
    <s v="Rocky Ford"/>
    <x v="5"/>
  </r>
  <r>
    <x v="871"/>
    <x v="9"/>
    <s v="Ludlow"/>
    <x v="5"/>
  </r>
  <r>
    <x v="872"/>
    <x v="14"/>
    <s v="Columbus"/>
    <x v="5"/>
  </r>
  <r>
    <x v="872"/>
    <x v="14"/>
    <s v="Columbus"/>
    <x v="5"/>
  </r>
  <r>
    <x v="873"/>
    <x v="7"/>
    <s v="Tucson"/>
    <x v="5"/>
  </r>
  <r>
    <x v="874"/>
    <x v="6"/>
    <s v="Minneapolis"/>
    <x v="5"/>
  </r>
  <r>
    <x v="875"/>
    <x v="17"/>
    <s v="Paramus"/>
    <x v="5"/>
  </r>
  <r>
    <x v="875"/>
    <x v="23"/>
    <s v="Tulsa"/>
    <x v="5"/>
  </r>
  <r>
    <x v="875"/>
    <x v="27"/>
    <s v="Kansas City"/>
    <x v="5"/>
  </r>
  <r>
    <x v="875"/>
    <x v="27"/>
    <s v="St. Louis"/>
    <x v="5"/>
  </r>
  <r>
    <x v="875"/>
    <x v="40"/>
    <s v="Huntsville"/>
    <x v="5"/>
  </r>
  <r>
    <x v="876"/>
    <x v="15"/>
    <s v="North Las Vegas"/>
    <x v="5"/>
  </r>
  <r>
    <x v="876"/>
    <x v="2"/>
    <s v="San Francisco"/>
    <x v="5"/>
  </r>
  <r>
    <x v="876"/>
    <x v="20"/>
    <s v="Houston"/>
    <x v="5"/>
  </r>
  <r>
    <x v="877"/>
    <x v="2"/>
    <s v="Los Angeles"/>
    <x v="5"/>
  </r>
  <r>
    <x v="878"/>
    <x v="44"/>
    <s v="New London"/>
    <x v="5"/>
  </r>
  <r>
    <x v="878"/>
    <x v="2"/>
    <s v="San Bernardino"/>
    <x v="5"/>
  </r>
  <r>
    <x v="878"/>
    <x v="3"/>
    <s v="DeKalb"/>
    <x v="5"/>
  </r>
  <r>
    <x v="878"/>
    <x v="13"/>
    <s v="Brooklyn"/>
    <x v="5"/>
  </r>
  <r>
    <x v="878"/>
    <x v="7"/>
    <s v="Flagstaff"/>
    <x v="5"/>
  </r>
  <r>
    <x v="879"/>
    <x v="28"/>
    <s v="Christiansburg"/>
    <x v="5"/>
  </r>
  <r>
    <x v="880"/>
    <x v="20"/>
    <s v="Houston"/>
    <x v="5"/>
  </r>
  <r>
    <x v="880"/>
    <x v="41"/>
    <s v="Louisville"/>
    <x v="5"/>
  </r>
  <r>
    <x v="881"/>
    <x v="2"/>
    <s v="Carson"/>
    <x v="5"/>
  </r>
  <r>
    <x v="881"/>
    <x v="15"/>
    <s v="Elko"/>
    <x v="5"/>
  </r>
  <r>
    <x v="882"/>
    <x v="20"/>
    <s v="Austin"/>
    <x v="5"/>
  </r>
  <r>
    <x v="882"/>
    <x v="21"/>
    <s v="Flora Vista"/>
    <x v="5"/>
  </r>
  <r>
    <x v="882"/>
    <x v="5"/>
    <s v="Dearborn"/>
    <x v="5"/>
  </r>
  <r>
    <x v="882"/>
    <x v="35"/>
    <s v="Pearl"/>
    <x v="5"/>
  </r>
  <r>
    <x v="883"/>
    <x v="27"/>
    <s v="Versailles"/>
    <x v="5"/>
  </r>
  <r>
    <x v="883"/>
    <x v="2"/>
    <s v="Point Arena"/>
    <x v="5"/>
  </r>
  <r>
    <x v="883"/>
    <x v="20"/>
    <s v="Lewisville"/>
    <x v="5"/>
  </r>
  <r>
    <x v="884"/>
    <x v="0"/>
    <s v="Vancouver"/>
    <x v="5"/>
  </r>
  <r>
    <x v="884"/>
    <x v="1"/>
    <s v="Pueblo"/>
    <x v="5"/>
  </r>
  <r>
    <x v="884"/>
    <x v="11"/>
    <s v="Cleveland"/>
    <x v="5"/>
  </r>
  <r>
    <x v="884"/>
    <x v="20"/>
    <s v="Balch Springs"/>
    <x v="5"/>
  </r>
  <r>
    <x v="885"/>
    <x v="2"/>
    <s v="West Covina"/>
    <x v="5"/>
  </r>
  <r>
    <x v="885"/>
    <x v="8"/>
    <s v="Jacksonville"/>
    <x v="5"/>
  </r>
  <r>
    <x v="886"/>
    <x v="7"/>
    <s v="Lake Havasu City"/>
    <x v="5"/>
  </r>
  <r>
    <x v="886"/>
    <x v="8"/>
    <s v="Bradenton"/>
    <x v="5"/>
  </r>
  <r>
    <x v="887"/>
    <x v="8"/>
    <s v="Eustis"/>
    <x v="5"/>
  </r>
  <r>
    <x v="887"/>
    <x v="10"/>
    <s v="South Jordan"/>
    <x v="5"/>
  </r>
  <r>
    <x v="887"/>
    <x v="2"/>
    <s v="Sonora"/>
    <x v="5"/>
  </r>
  <r>
    <x v="887"/>
    <x v="2"/>
    <s v="Seaside"/>
    <x v="5"/>
  </r>
  <r>
    <x v="887"/>
    <x v="8"/>
    <s v="Tallahassee"/>
    <x v="5"/>
  </r>
  <r>
    <x v="887"/>
    <x v="14"/>
    <s v="Cleveland"/>
    <x v="5"/>
  </r>
  <r>
    <x v="888"/>
    <x v="13"/>
    <s v="New York City"/>
    <x v="5"/>
  </r>
  <r>
    <x v="888"/>
    <x v="27"/>
    <s v="Clarkton"/>
    <x v="5"/>
  </r>
  <r>
    <x v="888"/>
    <x v="2"/>
    <s v="Long Beach"/>
    <x v="5"/>
  </r>
  <r>
    <x v="889"/>
    <x v="19"/>
    <s v="Beaverton"/>
    <x v="5"/>
  </r>
  <r>
    <x v="889"/>
    <x v="22"/>
    <s v="Shreveport"/>
    <x v="5"/>
  </r>
  <r>
    <x v="889"/>
    <x v="8"/>
    <s v="Tallahassee"/>
    <x v="5"/>
  </r>
  <r>
    <x v="890"/>
    <x v="11"/>
    <s v="Memphis"/>
    <x v="5"/>
  </r>
  <r>
    <x v="891"/>
    <x v="2"/>
    <s v="Riverside"/>
    <x v="5"/>
  </r>
  <r>
    <x v="891"/>
    <x v="8"/>
    <s v="Dunedin"/>
    <x v="5"/>
  </r>
  <r>
    <x v="891"/>
    <x v="39"/>
    <s v="Fayetteville"/>
    <x v="5"/>
  </r>
  <r>
    <x v="892"/>
    <x v="17"/>
    <s v="Phillipsburg"/>
    <x v="5"/>
  </r>
  <r>
    <x v="893"/>
    <x v="41"/>
    <s v="Deming"/>
    <x v="5"/>
  </r>
  <r>
    <x v="893"/>
    <x v="19"/>
    <s v="Klamath Falls"/>
    <x v="5"/>
  </r>
  <r>
    <x v="893"/>
    <x v="0"/>
    <s v="Deming"/>
    <x v="5"/>
  </r>
  <r>
    <x v="893"/>
    <x v="5"/>
    <s v="Rockford"/>
    <x v="5"/>
  </r>
  <r>
    <x v="893"/>
    <x v="8"/>
    <s v="Inverness"/>
    <x v="5"/>
  </r>
  <r>
    <x v="893"/>
    <x v="14"/>
    <s v="Dayton"/>
    <x v="5"/>
  </r>
  <r>
    <x v="893"/>
    <x v="2"/>
    <s v="Los Angeles"/>
    <x v="5"/>
  </r>
  <r>
    <x v="893"/>
    <x v="2"/>
    <s v="Los Angeles"/>
    <x v="5"/>
  </r>
  <r>
    <x v="894"/>
    <x v="19"/>
    <s v="McMinnville"/>
    <x v="5"/>
  </r>
  <r>
    <x v="895"/>
    <x v="2"/>
    <s v="Chula Vista"/>
    <x v="5"/>
  </r>
  <r>
    <x v="895"/>
    <x v="42"/>
    <s v="Lafayette"/>
    <x v="5"/>
  </r>
  <r>
    <x v="895"/>
    <x v="37"/>
    <s v="Claymont"/>
    <x v="5"/>
  </r>
  <r>
    <x v="895"/>
    <x v="42"/>
    <s v="Boyceville"/>
    <x v="5"/>
  </r>
  <r>
    <x v="896"/>
    <x v="14"/>
    <s v="Cleveland"/>
    <x v="5"/>
  </r>
  <r>
    <x v="896"/>
    <x v="14"/>
    <s v="Butler Township"/>
    <x v="5"/>
  </r>
  <r>
    <x v="896"/>
    <x v="11"/>
    <s v="South Knox"/>
    <x v="5"/>
  </r>
  <r>
    <x v="896"/>
    <x v="2"/>
    <s v="San Bernardino"/>
    <x v="5"/>
  </r>
  <r>
    <x v="896"/>
    <x v="17"/>
    <s v="Trenton"/>
    <x v="5"/>
  </r>
  <r>
    <x v="896"/>
    <x v="2"/>
    <s v="Bakersfield"/>
    <x v="5"/>
  </r>
  <r>
    <x v="897"/>
    <x v="2"/>
    <s v="Concord"/>
    <x v="5"/>
  </r>
  <r>
    <x v="898"/>
    <x v="2"/>
    <s v="Perris"/>
    <x v="5"/>
  </r>
  <r>
    <x v="898"/>
    <x v="40"/>
    <s v="Jacksonville"/>
    <x v="5"/>
  </r>
  <r>
    <x v="898"/>
    <x v="8"/>
    <s v="Tampa Bay"/>
    <x v="5"/>
  </r>
  <r>
    <x v="898"/>
    <x v="2"/>
    <s v="Menlo Park"/>
    <x v="5"/>
  </r>
  <r>
    <x v="899"/>
    <x v="20"/>
    <s v="Irving"/>
    <x v="5"/>
  </r>
  <r>
    <x v="899"/>
    <x v="2"/>
    <s v="Los Angeles"/>
    <x v="5"/>
  </r>
  <r>
    <x v="899"/>
    <x v="2"/>
    <s v="Lucerne"/>
    <x v="5"/>
  </r>
  <r>
    <x v="899"/>
    <x v="5"/>
    <s v="Ann Arbor"/>
    <x v="5"/>
  </r>
  <r>
    <x v="899"/>
    <x v="1"/>
    <s v="Denver"/>
    <x v="5"/>
  </r>
  <r>
    <x v="899"/>
    <x v="2"/>
    <s v="Los Angeles"/>
    <x v="5"/>
  </r>
  <r>
    <x v="899"/>
    <x v="7"/>
    <s v="Phoenix"/>
    <x v="5"/>
  </r>
  <r>
    <x v="900"/>
    <x v="17"/>
    <s v="Manchester"/>
    <x v="5"/>
  </r>
  <r>
    <x v="900"/>
    <x v="25"/>
    <s v="Kansas City"/>
    <x v="5"/>
  </r>
  <r>
    <x v="900"/>
    <x v="20"/>
    <s v="Sansom Park"/>
    <x v="5"/>
  </r>
  <r>
    <x v="900"/>
    <x v="5"/>
    <s v="Westland"/>
    <x v="5"/>
  </r>
  <r>
    <x v="900"/>
    <x v="23"/>
    <s v="Oklahoma City"/>
    <x v="5"/>
  </r>
  <r>
    <x v="900"/>
    <x v="48"/>
    <s v="Mitchell"/>
    <x v="5"/>
  </r>
  <r>
    <x v="900"/>
    <x v="2"/>
    <s v="Hemet"/>
    <x v="5"/>
  </r>
  <r>
    <x v="901"/>
    <x v="2"/>
    <s v="Palmdale"/>
    <x v="5"/>
  </r>
  <r>
    <x v="902"/>
    <x v="11"/>
    <s v="Jackson"/>
    <x v="5"/>
  </r>
  <r>
    <x v="902"/>
    <x v="12"/>
    <s v="Jerome"/>
    <x v="5"/>
  </r>
  <r>
    <x v="903"/>
    <x v="15"/>
    <s v="Reno"/>
    <x v="5"/>
  </r>
  <r>
    <x v="903"/>
    <x v="40"/>
    <s v="Hartselle"/>
    <x v="5"/>
  </r>
  <r>
    <x v="903"/>
    <x v="0"/>
    <s v="Yakima"/>
    <x v="5"/>
  </r>
  <r>
    <x v="904"/>
    <x v="14"/>
    <s v="Kitts Hill"/>
    <x v="5"/>
  </r>
  <r>
    <x v="904"/>
    <x v="29"/>
    <s v="Chicago"/>
    <x v="5"/>
  </r>
  <r>
    <x v="905"/>
    <x v="8"/>
    <s v="Miami"/>
    <x v="5"/>
  </r>
  <r>
    <x v="905"/>
    <x v="13"/>
    <s v="Queens"/>
    <x v="5"/>
  </r>
  <r>
    <x v="905"/>
    <x v="40"/>
    <s v="Blountsville"/>
    <x v="5"/>
  </r>
  <r>
    <x v="905"/>
    <x v="14"/>
    <s v="Marietta"/>
    <x v="5"/>
  </r>
  <r>
    <x v="905"/>
    <x v="14"/>
    <s v="Akron"/>
    <x v="5"/>
  </r>
  <r>
    <x v="905"/>
    <x v="29"/>
    <s v="Highland Park"/>
    <x v="5"/>
  </r>
  <r>
    <x v="906"/>
    <x v="27"/>
    <s v="El Dorado Springs"/>
    <x v="5"/>
  </r>
  <r>
    <x v="906"/>
    <x v="6"/>
    <s v="Maplewood"/>
    <x v="5"/>
  </r>
  <r>
    <x v="906"/>
    <x v="2"/>
    <s v="Indio"/>
    <x v="5"/>
  </r>
  <r>
    <x v="907"/>
    <x v="2"/>
    <s v="Long Beach"/>
    <x v="5"/>
  </r>
  <r>
    <x v="907"/>
    <x v="2"/>
    <s v="Garden Grove"/>
    <x v="5"/>
  </r>
  <r>
    <x v="907"/>
    <x v="2"/>
    <s v="Visalia"/>
    <x v="5"/>
  </r>
  <r>
    <x v="907"/>
    <x v="7"/>
    <s v="Tucson"/>
    <x v="5"/>
  </r>
  <r>
    <x v="907"/>
    <x v="15"/>
    <s v="North Las Vegas"/>
    <x v="5"/>
  </r>
  <r>
    <x v="908"/>
    <x v="31"/>
    <s v="Anderson County"/>
    <x v="5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6"/>
  </r>
  <r>
    <x v="909"/>
    <x v="49"/>
    <m/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64">
  <r>
    <x v="0"/>
    <x v="0"/>
    <s v="Eatonville"/>
  </r>
  <r>
    <x v="1"/>
    <x v="0"/>
    <s v="Lacey"/>
  </r>
  <r>
    <x v="1"/>
    <x v="0"/>
    <s v="Des Moines"/>
  </r>
  <r>
    <x v="2"/>
    <x v="1"/>
    <s v="Denver"/>
  </r>
  <r>
    <x v="3"/>
    <x v="2"/>
    <s v="Redding"/>
  </r>
  <r>
    <x v="4"/>
    <x v="0"/>
    <s v="Lakewood"/>
  </r>
  <r>
    <x v="5"/>
    <x v="3"/>
    <s v="Augusta"/>
  </r>
  <r>
    <x v="6"/>
    <x v="3"/>
    <s v="Macon"/>
  </r>
  <r>
    <x v="7"/>
    <x v="3"/>
    <s v="Richmond County"/>
  </r>
  <r>
    <x v="8"/>
    <x v="3"/>
    <s v="Arlington"/>
  </r>
  <r>
    <x v="9"/>
    <x v="4"/>
    <s v="Little Rock"/>
  </r>
  <r>
    <x v="10"/>
    <x v="0"/>
    <s v="Lake Stevens"/>
  </r>
  <r>
    <x v="11"/>
    <x v="5"/>
    <s v="Dearborn"/>
  </r>
  <r>
    <x v="12"/>
    <x v="3"/>
    <s v="Albany"/>
  </r>
  <r>
    <x v="13"/>
    <x v="3"/>
    <s v="Austell"/>
  </r>
  <r>
    <x v="14"/>
    <x v="3"/>
    <s v="Rincon"/>
  </r>
  <r>
    <x v="14"/>
    <x v="3"/>
    <s v="Stockbridge"/>
  </r>
  <r>
    <x v="15"/>
    <x v="6"/>
    <s v="Elk River"/>
  </r>
  <r>
    <x v="16"/>
    <x v="7"/>
    <s v="Phoenix"/>
  </r>
  <r>
    <x v="17"/>
    <x v="0"/>
    <s v="Richland"/>
  </r>
  <r>
    <x v="18"/>
    <x v="0"/>
    <s v="Seattle"/>
  </r>
  <r>
    <x v="18"/>
    <x v="3"/>
    <s v="St Simons Island"/>
  </r>
  <r>
    <x v="19"/>
    <x v="0"/>
    <s v="Federal Wal"/>
  </r>
  <r>
    <x v="20"/>
    <x v="3"/>
    <s v="Toccoa"/>
  </r>
  <r>
    <x v="21"/>
    <x v="0"/>
    <s v="Olympia"/>
  </r>
  <r>
    <x v="22"/>
    <x v="1"/>
    <s v="Longmont"/>
  </r>
  <r>
    <x v="23"/>
    <x v="0"/>
    <s v="Lake Stevens"/>
  </r>
  <r>
    <x v="24"/>
    <x v="3"/>
    <s v="Duluth"/>
  </r>
  <r>
    <x v="25"/>
    <x v="0"/>
    <s v="Spokane"/>
  </r>
  <r>
    <x v="25"/>
    <x v="2"/>
    <m/>
  </r>
  <r>
    <x v="26"/>
    <x v="0"/>
    <s v="Bellevue"/>
  </r>
  <r>
    <x v="27"/>
    <x v="0"/>
    <s v="Woodinville"/>
  </r>
  <r>
    <x v="28"/>
    <x v="1"/>
    <s v="Denver"/>
  </r>
  <r>
    <x v="28"/>
    <x v="0"/>
    <s v="Arlington"/>
  </r>
  <r>
    <x v="29"/>
    <x v="3"/>
    <s v="Fort Oglethorpe"/>
  </r>
  <r>
    <x v="30"/>
    <x v="8"/>
    <m/>
  </r>
  <r>
    <x v="31"/>
    <x v="8"/>
    <m/>
  </r>
  <r>
    <x v="32"/>
    <x v="0"/>
    <s v="Everett"/>
  </r>
  <r>
    <x v="32"/>
    <x v="1"/>
    <s v="Denver"/>
  </r>
  <r>
    <x v="33"/>
    <x v="1"/>
    <s v="Pueblo"/>
  </r>
  <r>
    <x v="34"/>
    <x v="0"/>
    <s v="Covington"/>
  </r>
  <r>
    <x v="35"/>
    <x v="0"/>
    <s v="Grante Falls"/>
  </r>
  <r>
    <x v="36"/>
    <x v="1"/>
    <s v="Broomfield"/>
  </r>
  <r>
    <x v="37"/>
    <x v="0"/>
    <s v="Lakewood"/>
  </r>
  <r>
    <x v="38"/>
    <x v="2"/>
    <s v="Woodland"/>
  </r>
  <r>
    <x v="39"/>
    <x v="3"/>
    <s v="Decatur"/>
  </r>
  <r>
    <x v="39"/>
    <x v="0"/>
    <s v="Parkland"/>
  </r>
  <r>
    <x v="40"/>
    <x v="9"/>
    <s v="Warren"/>
  </r>
  <r>
    <x v="41"/>
    <x v="3"/>
    <s v="Roswell"/>
  </r>
  <r>
    <x v="42"/>
    <x v="2"/>
    <s v="Santa Ana"/>
  </r>
  <r>
    <x v="43"/>
    <x v="2"/>
    <s v="Oakland"/>
  </r>
  <r>
    <x v="44"/>
    <x v="0"/>
    <s v="Spokane"/>
  </r>
  <r>
    <x v="45"/>
    <x v="1"/>
    <s v="Denver"/>
  </r>
  <r>
    <x v="46"/>
    <x v="1"/>
    <s v="Florence"/>
  </r>
  <r>
    <x v="47"/>
    <x v="8"/>
    <s v="Jacksonville"/>
  </r>
  <r>
    <x v="47"/>
    <x v="8"/>
    <s v="Jacksonville"/>
  </r>
  <r>
    <x v="48"/>
    <x v="3"/>
    <s v="Albany"/>
  </r>
  <r>
    <x v="49"/>
    <x v="0"/>
    <s v="Seattle"/>
  </r>
  <r>
    <x v="50"/>
    <x v="0"/>
    <s v="Seattle"/>
  </r>
  <r>
    <x v="50"/>
    <x v="2"/>
    <s v="Oakland"/>
  </r>
  <r>
    <x v="51"/>
    <x v="8"/>
    <s v="Pembroke Pines"/>
  </r>
  <r>
    <x v="52"/>
    <x v="10"/>
    <s v="South Jordan"/>
  </r>
  <r>
    <x v="53"/>
    <x v="3"/>
    <s v="Brunswick"/>
  </r>
  <r>
    <x v="54"/>
    <x v="8"/>
    <s v="Miami"/>
  </r>
  <r>
    <x v="55"/>
    <x v="2"/>
    <s v="Long Beach"/>
  </r>
  <r>
    <x v="55"/>
    <x v="3"/>
    <s v="Mableton"/>
  </r>
  <r>
    <x v="56"/>
    <x v="2"/>
    <s v="Vallejo"/>
  </r>
  <r>
    <x v="57"/>
    <x v="0"/>
    <s v="Bremerton"/>
  </r>
  <r>
    <x v="58"/>
    <x v="1"/>
    <s v="Fort Collins"/>
  </r>
  <r>
    <x v="59"/>
    <x v="0"/>
    <s v="Spokane"/>
  </r>
  <r>
    <x v="60"/>
    <x v="11"/>
    <s v="Memphis"/>
  </r>
  <r>
    <x v="61"/>
    <x v="2"/>
    <s v="Napa"/>
  </r>
  <r>
    <x v="62"/>
    <x v="1"/>
    <s v="Evans"/>
  </r>
  <r>
    <x v="63"/>
    <x v="12"/>
    <s v="Riggins"/>
  </r>
  <r>
    <x v="64"/>
    <x v="0"/>
    <s v="Spokane"/>
  </r>
  <r>
    <x v="65"/>
    <x v="0"/>
    <s v="Tacoma"/>
  </r>
  <r>
    <x v="66"/>
    <x v="3"/>
    <s v="Athens"/>
  </r>
  <r>
    <x v="67"/>
    <x v="0"/>
    <s v="Longview"/>
  </r>
  <r>
    <x v="67"/>
    <x v="0"/>
    <s v="Bainbridge Island"/>
  </r>
  <r>
    <x v="68"/>
    <x v="0"/>
    <s v="Spokane"/>
  </r>
  <r>
    <x v="68"/>
    <x v="3"/>
    <s v="DeKalb County"/>
  </r>
  <r>
    <x v="69"/>
    <x v="1"/>
    <s v="Delta"/>
  </r>
  <r>
    <x v="70"/>
    <x v="13"/>
    <s v="Thornwood"/>
  </r>
  <r>
    <x v="71"/>
    <x v="7"/>
    <s v="Phoenix"/>
  </r>
  <r>
    <x v="72"/>
    <x v="14"/>
    <s v="Cincinnati"/>
  </r>
  <r>
    <x v="73"/>
    <x v="0"/>
    <s v="Olalla"/>
  </r>
  <r>
    <x v="74"/>
    <x v="0"/>
    <s v="Vancouver"/>
  </r>
  <r>
    <x v="75"/>
    <x v="3"/>
    <s v="Augusta"/>
  </r>
  <r>
    <x v="76"/>
    <x v="0"/>
    <s v="Tacoma"/>
  </r>
  <r>
    <x v="77"/>
    <x v="0"/>
    <s v="Federal Way"/>
  </r>
  <r>
    <x v="78"/>
    <x v="0"/>
    <s v="Seattle"/>
  </r>
  <r>
    <x v="79"/>
    <x v="10"/>
    <s v="Salt Lake City"/>
  </r>
  <r>
    <x v="80"/>
    <x v="0"/>
    <s v="Spokane Valley"/>
  </r>
  <r>
    <x v="81"/>
    <x v="8"/>
    <s v="Miami"/>
  </r>
  <r>
    <x v="82"/>
    <x v="0"/>
    <s v="Seattle"/>
  </r>
  <r>
    <x v="83"/>
    <x v="8"/>
    <s v="Miami"/>
  </r>
  <r>
    <x v="84"/>
    <x v="8"/>
    <s v="Miami"/>
  </r>
  <r>
    <x v="85"/>
    <x v="1"/>
    <s v="Pueblo"/>
  </r>
  <r>
    <x v="86"/>
    <x v="15"/>
    <s v="Las Vegas"/>
  </r>
  <r>
    <x v="87"/>
    <x v="16"/>
    <s v="Indianapolis"/>
  </r>
  <r>
    <x v="88"/>
    <x v="1"/>
    <s v="Denver"/>
  </r>
  <r>
    <x v="89"/>
    <x v="0"/>
    <s v="Silverdale"/>
  </r>
  <r>
    <x v="90"/>
    <x v="1"/>
    <s v="Grand Junction"/>
  </r>
  <r>
    <x v="91"/>
    <x v="17"/>
    <s v="Newark"/>
  </r>
  <r>
    <x v="92"/>
    <x v="15"/>
    <s v="Las Vegas"/>
  </r>
  <r>
    <x v="93"/>
    <x v="1"/>
    <s v="Denver"/>
  </r>
  <r>
    <x v="94"/>
    <x v="9"/>
    <s v="Medway"/>
  </r>
  <r>
    <x v="95"/>
    <x v="0"/>
    <s v="Kent"/>
  </r>
  <r>
    <x v="96"/>
    <x v="8"/>
    <m/>
  </r>
  <r>
    <x v="97"/>
    <x v="2"/>
    <s v="Yorba Linda"/>
  </r>
  <r>
    <x v="98"/>
    <x v="1"/>
    <s v="Denver"/>
  </r>
  <r>
    <x v="99"/>
    <x v="9"/>
    <s v="Old Orchard Beach"/>
  </r>
  <r>
    <x v="100"/>
    <x v="0"/>
    <s v="Sedro"/>
  </r>
  <r>
    <x v="101"/>
    <x v="2"/>
    <s v="Santa Rosa"/>
  </r>
  <r>
    <x v="102"/>
    <x v="18"/>
    <s v="Baltimore"/>
  </r>
  <r>
    <x v="103"/>
    <x v="3"/>
    <s v="East Dublin"/>
  </r>
  <r>
    <x v="104"/>
    <x v="5"/>
    <m/>
  </r>
  <r>
    <x v="105"/>
    <x v="0"/>
    <s v="Tacoma"/>
  </r>
  <r>
    <x v="106"/>
    <x v="19"/>
    <s v="Portland"/>
  </r>
  <r>
    <x v="107"/>
    <x v="20"/>
    <m/>
  </r>
  <r>
    <x v="108"/>
    <x v="3"/>
    <s v="Lawrenceville"/>
  </r>
  <r>
    <x v="109"/>
    <x v="1"/>
    <s v="Denver"/>
  </r>
  <r>
    <x v="110"/>
    <x v="3"/>
    <s v="Atlanta"/>
  </r>
  <r>
    <x v="111"/>
    <x v="3"/>
    <s v="Cartersville"/>
  </r>
  <r>
    <x v="112"/>
    <x v="0"/>
    <s v="Spokane"/>
  </r>
  <r>
    <x v="113"/>
    <x v="9"/>
    <s v="Biddeford"/>
  </r>
  <r>
    <x v="114"/>
    <x v="3"/>
    <s v="Midway"/>
  </r>
  <r>
    <x v="115"/>
    <x v="11"/>
    <m/>
  </r>
  <r>
    <x v="116"/>
    <x v="9"/>
    <s v="Portland"/>
  </r>
  <r>
    <x v="116"/>
    <x v="3"/>
    <s v="Redan"/>
  </r>
  <r>
    <x v="117"/>
    <x v="1"/>
    <s v="Grand Junction"/>
  </r>
  <r>
    <x v="118"/>
    <x v="0"/>
    <s v="Tacoma"/>
  </r>
  <r>
    <x v="119"/>
    <x v="7"/>
    <s v="Ash Fork"/>
  </r>
  <r>
    <x v="120"/>
    <x v="13"/>
    <s v="Ithaca"/>
  </r>
  <r>
    <x v="121"/>
    <x v="0"/>
    <s v="Tacoma"/>
  </r>
  <r>
    <x v="122"/>
    <x v="3"/>
    <s v="Stone Mountain"/>
  </r>
  <r>
    <x v="123"/>
    <x v="5"/>
    <s v="Sandusky"/>
  </r>
  <r>
    <x v="124"/>
    <x v="0"/>
    <s v="Sedro"/>
  </r>
  <r>
    <x v="125"/>
    <x v="11"/>
    <m/>
  </r>
  <r>
    <x v="125"/>
    <x v="3"/>
    <s v="Valdosta"/>
  </r>
  <r>
    <x v="126"/>
    <x v="21"/>
    <s v="Albuquerque"/>
  </r>
  <r>
    <x v="127"/>
    <x v="1"/>
    <s v="Fort Collins"/>
  </r>
  <r>
    <x v="128"/>
    <x v="13"/>
    <s v="Seaford"/>
  </r>
  <r>
    <x v="129"/>
    <x v="3"/>
    <s v="Marietta"/>
  </r>
  <r>
    <x v="130"/>
    <x v="3"/>
    <s v="Buford"/>
  </r>
  <r>
    <x v="131"/>
    <x v="22"/>
    <s v="Shreveport"/>
  </r>
  <r>
    <x v="132"/>
    <x v="3"/>
    <s v="Union City"/>
  </r>
  <r>
    <x v="133"/>
    <x v="15"/>
    <s v="Las Vegas"/>
  </r>
  <r>
    <x v="134"/>
    <x v="23"/>
    <s v="Oklahoma City"/>
  </r>
  <r>
    <x v="134"/>
    <x v="0"/>
    <s v="Suquamish"/>
  </r>
  <r>
    <x v="135"/>
    <x v="20"/>
    <s v="Dallas"/>
  </r>
  <r>
    <x v="136"/>
    <x v="2"/>
    <s v="Merced"/>
  </r>
  <r>
    <x v="137"/>
    <x v="3"/>
    <s v="Atlanta"/>
  </r>
  <r>
    <x v="138"/>
    <x v="0"/>
    <s v="Tacoma"/>
  </r>
  <r>
    <x v="139"/>
    <x v="15"/>
    <s v="Las Vegas"/>
  </r>
  <r>
    <x v="140"/>
    <x v="3"/>
    <s v="East Point"/>
  </r>
  <r>
    <x v="141"/>
    <x v="13"/>
    <s v="White Plains"/>
  </r>
  <r>
    <x v="141"/>
    <x v="9"/>
    <s v="Farmington"/>
  </r>
  <r>
    <x v="142"/>
    <x v="0"/>
    <s v="SeaTac"/>
  </r>
  <r>
    <x v="143"/>
    <x v="0"/>
    <s v="Colville"/>
  </r>
  <r>
    <x v="144"/>
    <x v="3"/>
    <s v="Macon"/>
  </r>
  <r>
    <x v="145"/>
    <x v="24"/>
    <s v="Waikiki"/>
  </r>
  <r>
    <x v="146"/>
    <x v="2"/>
    <s v="Lakewood"/>
  </r>
  <r>
    <x v="147"/>
    <x v="25"/>
    <s v="Wichita"/>
  </r>
  <r>
    <x v="148"/>
    <x v="1"/>
    <s v="Greeley"/>
  </r>
  <r>
    <x v="149"/>
    <x v="8"/>
    <s v="Miami"/>
  </r>
  <r>
    <x v="150"/>
    <x v="2"/>
    <s v="Antioch"/>
  </r>
  <r>
    <x v="150"/>
    <x v="0"/>
    <s v="Royal City"/>
  </r>
  <r>
    <x v="151"/>
    <x v="0"/>
    <s v="Seattle"/>
  </r>
  <r>
    <x v="152"/>
    <x v="0"/>
    <s v="Tacoma"/>
  </r>
  <r>
    <x v="152"/>
    <x v="2"/>
    <s v="Downey"/>
  </r>
  <r>
    <x v="153"/>
    <x v="18"/>
    <s v="Lexington Park"/>
  </r>
  <r>
    <x v="154"/>
    <x v="1"/>
    <s v="Denver"/>
  </r>
  <r>
    <x v="155"/>
    <x v="26"/>
    <s v="Philadelphia"/>
  </r>
  <r>
    <x v="156"/>
    <x v="20"/>
    <s v="Cibolo"/>
  </r>
  <r>
    <x v="157"/>
    <x v="7"/>
    <s v="Phoenix"/>
  </r>
  <r>
    <x v="157"/>
    <x v="3"/>
    <s v="Atlanta"/>
  </r>
  <r>
    <x v="158"/>
    <x v="5"/>
    <s v="Muskegon"/>
  </r>
  <r>
    <x v="159"/>
    <x v="26"/>
    <s v="Lower Burrell"/>
  </r>
  <r>
    <x v="159"/>
    <x v="19"/>
    <s v="Myrtle Creek"/>
  </r>
  <r>
    <x v="160"/>
    <x v="1"/>
    <s v="Golden"/>
  </r>
  <r>
    <x v="161"/>
    <x v="8"/>
    <s v="Miami"/>
  </r>
  <r>
    <x v="162"/>
    <x v="13"/>
    <s v="New York"/>
  </r>
  <r>
    <x v="163"/>
    <x v="2"/>
    <s v="Fort Bragg"/>
  </r>
  <r>
    <x v="164"/>
    <x v="1"/>
    <s v="Aurora"/>
  </r>
  <r>
    <x v="165"/>
    <x v="9"/>
    <s v="Farmingdale"/>
  </r>
  <r>
    <x v="165"/>
    <x v="0"/>
    <s v="Issaquah"/>
  </r>
  <r>
    <x v="166"/>
    <x v="17"/>
    <s v="New Brunswick"/>
  </r>
  <r>
    <x v="167"/>
    <x v="3"/>
    <s v="Norcross"/>
  </r>
  <r>
    <x v="168"/>
    <x v="3"/>
    <s v="Jefferson"/>
  </r>
  <r>
    <x v="169"/>
    <x v="27"/>
    <s v="Ferguson"/>
  </r>
  <r>
    <x v="170"/>
    <x v="0"/>
    <s v="Fircrest"/>
  </r>
  <r>
    <x v="171"/>
    <x v="1"/>
    <s v="Colorado Springs"/>
  </r>
  <r>
    <x v="172"/>
    <x v="1"/>
    <s v="Pueblo"/>
  </r>
  <r>
    <x v="173"/>
    <x v="15"/>
    <s v="Las Vegas"/>
  </r>
  <r>
    <x v="174"/>
    <x v="3"/>
    <s v="Atlanta"/>
  </r>
  <r>
    <x v="175"/>
    <x v="13"/>
    <s v="New York"/>
  </r>
  <r>
    <x v="175"/>
    <x v="3"/>
    <s v="Columbus"/>
  </r>
  <r>
    <x v="176"/>
    <x v="3"/>
    <s v="Moultrie"/>
  </r>
  <r>
    <x v="177"/>
    <x v="3"/>
    <s v="Jackson"/>
  </r>
  <r>
    <x v="178"/>
    <x v="13"/>
    <s v="Point Lookout"/>
  </r>
  <r>
    <x v="179"/>
    <x v="13"/>
    <s v="Ithaca"/>
  </r>
  <r>
    <x v="180"/>
    <x v="3"/>
    <s v="DeKalb County"/>
  </r>
  <r>
    <x v="181"/>
    <x v="3"/>
    <s v="Conyers"/>
  </r>
  <r>
    <x v="182"/>
    <x v="0"/>
    <s v="Shoreline"/>
  </r>
  <r>
    <x v="182"/>
    <x v="3"/>
    <s v="Atlanta"/>
  </r>
  <r>
    <x v="183"/>
    <x v="1"/>
    <s v="Denver"/>
  </r>
  <r>
    <x v="184"/>
    <x v="1"/>
    <s v="Colorado Springs"/>
  </r>
  <r>
    <x v="185"/>
    <x v="19"/>
    <s v="Elgin"/>
  </r>
  <r>
    <x v="185"/>
    <x v="14"/>
    <s v="Columbus"/>
  </r>
  <r>
    <x v="186"/>
    <x v="1"/>
    <s v="Black Forest"/>
  </r>
  <r>
    <x v="187"/>
    <x v="11"/>
    <s v="Memphis"/>
  </r>
  <r>
    <x v="188"/>
    <x v="1"/>
    <s v="Aurora"/>
  </r>
  <r>
    <x v="189"/>
    <x v="3"/>
    <s v="Douglas County"/>
  </r>
  <r>
    <x v="190"/>
    <x v="28"/>
    <s v="Centreville"/>
  </r>
  <r>
    <x v="190"/>
    <x v="0"/>
    <s v="Federal Way"/>
  </r>
  <r>
    <x v="191"/>
    <x v="3"/>
    <s v="Marietta"/>
  </r>
  <r>
    <x v="192"/>
    <x v="1"/>
    <s v="Denver"/>
  </r>
  <r>
    <x v="193"/>
    <x v="29"/>
    <s v="Chicago"/>
  </r>
  <r>
    <x v="194"/>
    <x v="29"/>
    <s v="Chicago"/>
  </r>
  <r>
    <x v="194"/>
    <x v="0"/>
    <s v="Lynnwood"/>
  </r>
  <r>
    <x v="194"/>
    <x v="2"/>
    <s v="San Francisco Bay View District"/>
  </r>
  <r>
    <x v="195"/>
    <x v="3"/>
    <s v="Avondale"/>
  </r>
  <r>
    <x v="196"/>
    <x v="15"/>
    <s v="Las Vegas"/>
  </r>
  <r>
    <x v="197"/>
    <x v="3"/>
    <s v="Gainesville"/>
  </r>
  <r>
    <x v="198"/>
    <x v="0"/>
    <s v="Bothell"/>
  </r>
  <r>
    <x v="198"/>
    <x v="2"/>
    <s v="Bakersfield"/>
  </r>
  <r>
    <x v="199"/>
    <x v="2"/>
    <s v="Fullerton"/>
  </r>
  <r>
    <x v="200"/>
    <x v="15"/>
    <s v="Las Vegas"/>
  </r>
  <r>
    <x v="201"/>
    <x v="3"/>
    <s v="Atlanta"/>
  </r>
  <r>
    <x v="202"/>
    <x v="2"/>
    <s v="Suisun City"/>
  </r>
  <r>
    <x v="202"/>
    <x v="0"/>
    <s v="Clallam Bay"/>
  </r>
  <r>
    <x v="203"/>
    <x v="30"/>
    <s v="Winchester"/>
  </r>
  <r>
    <x v="204"/>
    <x v="11"/>
    <s v="Memphis"/>
  </r>
  <r>
    <x v="205"/>
    <x v="3"/>
    <s v="Jacksonville Beach"/>
  </r>
  <r>
    <x v="206"/>
    <x v="0"/>
    <s v="Napaville"/>
  </r>
  <r>
    <x v="207"/>
    <x v="0"/>
    <s v="Tacoma"/>
  </r>
  <r>
    <x v="208"/>
    <x v="2"/>
    <s v="Manteca"/>
  </r>
  <r>
    <x v="209"/>
    <x v="29"/>
    <s v="Chicago"/>
  </r>
  <r>
    <x v="210"/>
    <x v="0"/>
    <s v="Richland"/>
  </r>
  <r>
    <x v="211"/>
    <x v="2"/>
    <s v="Galt"/>
  </r>
  <r>
    <x v="212"/>
    <x v="20"/>
    <s v="Austin"/>
  </r>
  <r>
    <x v="212"/>
    <x v="8"/>
    <s v="Miami Beach"/>
  </r>
  <r>
    <x v="213"/>
    <x v="15"/>
    <s v="Las Vegas"/>
  </r>
  <r>
    <x v="213"/>
    <x v="3"/>
    <s v="DeKalb"/>
  </r>
  <r>
    <x v="214"/>
    <x v="3"/>
    <s v="Mableton"/>
  </r>
  <r>
    <x v="215"/>
    <x v="3"/>
    <s v="Newton County"/>
  </r>
  <r>
    <x v="215"/>
    <x v="0"/>
    <s v="Selah"/>
  </r>
  <r>
    <x v="216"/>
    <x v="31"/>
    <s v="Cottageville"/>
  </r>
  <r>
    <x v="217"/>
    <x v="8"/>
    <s v="Miami"/>
  </r>
  <r>
    <x v="218"/>
    <x v="29"/>
    <s v="Chicago"/>
  </r>
  <r>
    <x v="219"/>
    <x v="2"/>
    <s v="Los Angeles"/>
  </r>
  <r>
    <x v="220"/>
    <x v="7"/>
    <s v="Tucson"/>
  </r>
  <r>
    <x v="221"/>
    <x v="0"/>
    <s v="Kent"/>
  </r>
  <r>
    <x v="222"/>
    <x v="3"/>
    <s v="Marietta"/>
  </r>
  <r>
    <x v="223"/>
    <x v="0"/>
    <s v="Sunnyside"/>
  </r>
  <r>
    <x v="224"/>
    <x v="28"/>
    <s v="Portsmouth"/>
  </r>
  <r>
    <x v="225"/>
    <x v="0"/>
    <s v="Kent"/>
  </r>
  <r>
    <x v="225"/>
    <x v="29"/>
    <s v="Chicago"/>
  </r>
  <r>
    <x v="225"/>
    <x v="14"/>
    <s v="Cincinnati"/>
  </r>
  <r>
    <x v="226"/>
    <x v="3"/>
    <s v="Morgan County"/>
  </r>
  <r>
    <x v="227"/>
    <x v="18"/>
    <s v="Glenn Dale"/>
  </r>
  <r>
    <x v="228"/>
    <x v="3"/>
    <s v="Norcross"/>
  </r>
  <r>
    <x v="229"/>
    <x v="3"/>
    <s v="Fairburn"/>
  </r>
  <r>
    <x v="230"/>
    <x v="9"/>
    <s v="Kennebunk"/>
  </r>
  <r>
    <x v="231"/>
    <x v="1"/>
    <s v="Aurora"/>
  </r>
  <r>
    <x v="232"/>
    <x v="0"/>
    <s v="Ravenswood"/>
  </r>
  <r>
    <x v="233"/>
    <x v="1"/>
    <s v="Aurora"/>
  </r>
  <r>
    <x v="234"/>
    <x v="12"/>
    <s v="Bonners Ferry"/>
  </r>
  <r>
    <x v="235"/>
    <x v="1"/>
    <s v="Aurora"/>
  </r>
  <r>
    <x v="236"/>
    <x v="13"/>
    <s v="Massapequa Park"/>
  </r>
  <r>
    <x v="236"/>
    <x v="13"/>
    <s v="Massapequa Park"/>
  </r>
  <r>
    <x v="237"/>
    <x v="3"/>
    <s v="Buckhead"/>
  </r>
  <r>
    <x v="238"/>
    <x v="0"/>
    <s v="Kelso"/>
  </r>
  <r>
    <x v="239"/>
    <x v="2"/>
    <s v="Escondido"/>
  </r>
  <r>
    <x v="240"/>
    <x v="0"/>
    <s v="Lynden"/>
  </r>
  <r>
    <x v="241"/>
    <x v="1"/>
    <s v="Pueblo"/>
  </r>
  <r>
    <x v="242"/>
    <x v="3"/>
    <s v="Avondale Estates"/>
  </r>
  <r>
    <x v="243"/>
    <x v="11"/>
    <s v="Mason"/>
  </r>
  <r>
    <x v="243"/>
    <x v="0"/>
    <s v="Lakewood"/>
  </r>
  <r>
    <x v="244"/>
    <x v="1"/>
    <s v="Aurora"/>
  </r>
  <r>
    <x v="244"/>
    <x v="3"/>
    <s v="Augusta"/>
  </r>
  <r>
    <x v="245"/>
    <x v="3"/>
    <s v="Barnesville"/>
  </r>
  <r>
    <x v="245"/>
    <x v="12"/>
    <s v="Kootenai"/>
  </r>
  <r>
    <x v="245"/>
    <x v="0"/>
    <s v="Lakewood"/>
  </r>
  <r>
    <x v="246"/>
    <x v="0"/>
    <s v="Spokane"/>
  </r>
  <r>
    <x v="246"/>
    <x v="0"/>
    <s v="Yakima"/>
  </r>
  <r>
    <x v="247"/>
    <x v="0"/>
    <s v="Tacoma"/>
  </r>
  <r>
    <x v="248"/>
    <x v="8"/>
    <s v="St. Petersburg"/>
  </r>
  <r>
    <x v="248"/>
    <x v="3"/>
    <s v="Warner Robins"/>
  </r>
  <r>
    <x v="249"/>
    <x v="11"/>
    <s v="Memphis"/>
  </r>
  <r>
    <x v="250"/>
    <x v="3"/>
    <s v="Decatur County"/>
  </r>
  <r>
    <x v="251"/>
    <x v="8"/>
    <s v="Miami-Dade County"/>
  </r>
  <r>
    <x v="252"/>
    <x v="0"/>
    <s v="Spokane"/>
  </r>
  <r>
    <x v="253"/>
    <x v="9"/>
    <s v="Lyman"/>
  </r>
  <r>
    <x v="254"/>
    <x v="2"/>
    <s v="Los Angeles"/>
  </r>
  <r>
    <x v="255"/>
    <x v="29"/>
    <s v="Chicago"/>
  </r>
  <r>
    <x v="256"/>
    <x v="0"/>
    <s v="Bellevue"/>
  </r>
  <r>
    <x v="257"/>
    <x v="8"/>
    <s v="Miami"/>
  </r>
  <r>
    <x v="258"/>
    <x v="0"/>
    <s v="Roy"/>
  </r>
  <r>
    <x v="259"/>
    <x v="13"/>
    <s v="Brooklyn"/>
  </r>
  <r>
    <x v="260"/>
    <x v="32"/>
    <s v="Bluewell"/>
  </r>
  <r>
    <x v="261"/>
    <x v="7"/>
    <s v="Scottsdale"/>
  </r>
  <r>
    <x v="262"/>
    <x v="19"/>
    <s v="Fairview"/>
  </r>
  <r>
    <x v="262"/>
    <x v="2"/>
    <s v="Santa Maria"/>
  </r>
  <r>
    <x v="263"/>
    <x v="13"/>
    <s v="Brooklyn"/>
  </r>
  <r>
    <x v="264"/>
    <x v="19"/>
    <s v="Portland"/>
  </r>
  <r>
    <x v="265"/>
    <x v="7"/>
    <s v="Chandler"/>
  </r>
  <r>
    <x v="265"/>
    <x v="7"/>
    <s v="Mesa"/>
  </r>
  <r>
    <x v="266"/>
    <x v="3"/>
    <s v="Stone Mountain"/>
  </r>
  <r>
    <x v="266"/>
    <x v="2"/>
    <s v="Monterey Park"/>
  </r>
  <r>
    <x v="267"/>
    <x v="20"/>
    <s v="Pleasant Grove"/>
  </r>
  <r>
    <x v="267"/>
    <x v="19"/>
    <s v="Medford"/>
  </r>
  <r>
    <x v="268"/>
    <x v="2"/>
    <s v="Anaheim"/>
  </r>
  <r>
    <x v="269"/>
    <x v="13"/>
    <s v="Nassau County"/>
  </r>
  <r>
    <x v="270"/>
    <x v="0"/>
    <s v="Federal Way"/>
  </r>
  <r>
    <x v="271"/>
    <x v="13"/>
    <s v="Brooklyn"/>
  </r>
  <r>
    <x v="271"/>
    <x v="8"/>
    <s v="Hallandale Beach"/>
  </r>
  <r>
    <x v="271"/>
    <x v="27"/>
    <s v="Raytown"/>
  </r>
  <r>
    <x v="272"/>
    <x v="20"/>
    <s v="Houston"/>
  </r>
  <r>
    <x v="272"/>
    <x v="20"/>
    <s v="San Antonio"/>
  </r>
  <r>
    <x v="273"/>
    <x v="2"/>
    <s v="Anaheim"/>
  </r>
  <r>
    <x v="273"/>
    <x v="2"/>
    <s v="Riverside"/>
  </r>
  <r>
    <x v="273"/>
    <x v="1"/>
    <s v="Brighton"/>
  </r>
  <r>
    <x v="274"/>
    <x v="19"/>
    <s v="Medford"/>
  </r>
  <r>
    <x v="275"/>
    <x v="2"/>
    <s v="Rosemead"/>
  </r>
  <r>
    <x v="275"/>
    <x v="20"/>
    <s v="Brownsville"/>
  </r>
  <r>
    <x v="276"/>
    <x v="3"/>
    <s v="Atlanta"/>
  </r>
  <r>
    <x v="276"/>
    <x v="25"/>
    <s v="Kansas City"/>
  </r>
  <r>
    <x v="277"/>
    <x v="2"/>
    <s v="San Bernardino"/>
  </r>
  <r>
    <x v="277"/>
    <x v="11"/>
    <s v="Claxton"/>
  </r>
  <r>
    <x v="277"/>
    <x v="3"/>
    <s v="Jonesboro"/>
  </r>
  <r>
    <x v="278"/>
    <x v="20"/>
    <s v="Cedar Park"/>
  </r>
  <r>
    <x v="278"/>
    <x v="20"/>
    <s v="Dallas"/>
  </r>
  <r>
    <x v="279"/>
    <x v="1"/>
    <s v="Englewood"/>
  </r>
  <r>
    <x v="280"/>
    <x v="2"/>
    <s v="Paramount"/>
  </r>
  <r>
    <x v="281"/>
    <x v="8"/>
    <s v="St. Petersburg"/>
  </r>
  <r>
    <x v="282"/>
    <x v="2"/>
    <s v="Riverside"/>
  </r>
  <r>
    <x v="282"/>
    <x v="7"/>
    <s v="Mesa"/>
  </r>
  <r>
    <x v="283"/>
    <x v="2"/>
    <s v="Long Beach"/>
  </r>
  <r>
    <x v="284"/>
    <x v="29"/>
    <s v="Waukegan"/>
  </r>
  <r>
    <x v="285"/>
    <x v="13"/>
    <s v="New York"/>
  </r>
  <r>
    <x v="285"/>
    <x v="7"/>
    <s v="Scottsdale"/>
  </r>
  <r>
    <x v="286"/>
    <x v="20"/>
    <s v="Pleasant Grove"/>
  </r>
  <r>
    <x v="287"/>
    <x v="3"/>
    <s v="Decatur"/>
  </r>
  <r>
    <x v="288"/>
    <x v="28"/>
    <s v="Culpeper"/>
  </r>
  <r>
    <x v="289"/>
    <x v="13"/>
    <s v="Long Island City"/>
  </r>
  <r>
    <x v="289"/>
    <x v="0"/>
    <s v="Poulsbo"/>
  </r>
  <r>
    <x v="290"/>
    <x v="2"/>
    <s v="Los Angeles"/>
  </r>
  <r>
    <x v="290"/>
    <x v="7"/>
    <s v="Phoenix"/>
  </r>
  <r>
    <x v="291"/>
    <x v="13"/>
    <s v="Bronx"/>
  </r>
  <r>
    <x v="292"/>
    <x v="7"/>
    <s v="Lake Havasu City"/>
  </r>
  <r>
    <x v="292"/>
    <x v="29"/>
    <s v="Calumet City"/>
  </r>
  <r>
    <x v="292"/>
    <x v="15"/>
    <s v="Las Vegas"/>
  </r>
  <r>
    <x v="293"/>
    <x v="14"/>
    <s v="Chardon"/>
  </r>
  <r>
    <x v="294"/>
    <x v="3"/>
    <s v="Atlanta"/>
  </r>
  <r>
    <x v="295"/>
    <x v="29"/>
    <s v="Chicago"/>
  </r>
  <r>
    <x v="296"/>
    <x v="2"/>
    <s v="Pasadena"/>
  </r>
  <r>
    <x v="297"/>
    <x v="33"/>
    <s v="Malden"/>
  </r>
  <r>
    <x v="298"/>
    <x v="2"/>
    <s v="Antioch"/>
  </r>
  <r>
    <x v="299"/>
    <x v="29"/>
    <s v="Chicago"/>
  </r>
  <r>
    <x v="300"/>
    <x v="2"/>
    <s v="Hemet"/>
  </r>
  <r>
    <x v="300"/>
    <x v="23"/>
    <s v="Tulsa"/>
  </r>
  <r>
    <x v="301"/>
    <x v="28"/>
    <s v="Virginia Beach"/>
  </r>
  <r>
    <x v="302"/>
    <x v="2"/>
    <s v="Fortuna"/>
  </r>
  <r>
    <x v="303"/>
    <x v="2"/>
    <s v="Arnold"/>
  </r>
  <r>
    <x v="304"/>
    <x v="23"/>
    <s v="Del City"/>
  </r>
  <r>
    <x v="305"/>
    <x v="23"/>
    <s v="Garvin"/>
  </r>
  <r>
    <x v="306"/>
    <x v="25"/>
    <s v="Wichita"/>
  </r>
  <r>
    <x v="307"/>
    <x v="20"/>
    <s v="Dallas"/>
  </r>
  <r>
    <x v="308"/>
    <x v="2"/>
    <s v="Anaheim"/>
  </r>
  <r>
    <x v="309"/>
    <x v="2"/>
    <s v="Riverside"/>
  </r>
  <r>
    <x v="310"/>
    <x v="34"/>
    <s v="Cambridge"/>
  </r>
  <r>
    <x v="310"/>
    <x v="29"/>
    <s v="Chicago"/>
  </r>
  <r>
    <x v="311"/>
    <x v="6"/>
    <s v="Apple Valley"/>
  </r>
  <r>
    <x v="312"/>
    <x v="3"/>
    <s v="Lawrenceville"/>
  </r>
  <r>
    <x v="313"/>
    <x v="7"/>
    <s v="Phoenix"/>
  </r>
  <r>
    <x v="314"/>
    <x v="2"/>
    <s v="Fairfield"/>
  </r>
  <r>
    <x v="314"/>
    <x v="35"/>
    <s v="Booneville"/>
  </r>
  <r>
    <x v="315"/>
    <x v="26"/>
    <s v="Philadelphia"/>
  </r>
  <r>
    <x v="316"/>
    <x v="15"/>
    <s v="Las Vegas"/>
  </r>
  <r>
    <x v="316"/>
    <x v="3"/>
    <s v="Loganville"/>
  </r>
  <r>
    <x v="316"/>
    <x v="4"/>
    <s v="Alma"/>
  </r>
  <r>
    <x v="316"/>
    <x v="23"/>
    <s v="Oklahoma City"/>
  </r>
  <r>
    <x v="316"/>
    <x v="29"/>
    <s v="Calumet City"/>
  </r>
  <r>
    <x v="317"/>
    <x v="15"/>
    <s v="Las Vegas"/>
  </r>
  <r>
    <x v="318"/>
    <x v="20"/>
    <s v="Houston"/>
  </r>
  <r>
    <x v="319"/>
    <x v="20"/>
    <s v="The Woodlands"/>
  </r>
  <r>
    <x v="319"/>
    <x v="30"/>
    <s v="Keene"/>
  </r>
  <r>
    <x v="320"/>
    <x v="2"/>
    <s v="Keyes"/>
  </r>
  <r>
    <x v="321"/>
    <x v="29"/>
    <s v="Dolton"/>
  </r>
  <r>
    <x v="322"/>
    <x v="25"/>
    <s v="Wichita"/>
  </r>
  <r>
    <x v="322"/>
    <x v="18"/>
    <s v="Gambrills"/>
  </r>
  <r>
    <x v="322"/>
    <x v="20"/>
    <s v="Dallas"/>
  </r>
  <r>
    <x v="323"/>
    <x v="13"/>
    <s v="New York"/>
  </r>
  <r>
    <x v="323"/>
    <x v="15"/>
    <s v="Las Vegas"/>
  </r>
  <r>
    <x v="323"/>
    <x v="13"/>
    <s v="New York"/>
  </r>
  <r>
    <x v="323"/>
    <x v="14"/>
    <s v="Brooklyn"/>
  </r>
  <r>
    <x v="323"/>
    <x v="26"/>
    <s v="Temple"/>
  </r>
  <r>
    <x v="324"/>
    <x v="2"/>
    <s v="Los Angeles"/>
  </r>
  <r>
    <x v="324"/>
    <x v="20"/>
    <s v="San Antonio"/>
  </r>
  <r>
    <x v="325"/>
    <x v="20"/>
    <s v="Burkeville"/>
  </r>
  <r>
    <x v="326"/>
    <x v="18"/>
    <s v="Landover"/>
  </r>
  <r>
    <x v="327"/>
    <x v="2"/>
    <s v="Los Angeles"/>
  </r>
  <r>
    <x v="328"/>
    <x v="33"/>
    <s v="Westfield"/>
  </r>
  <r>
    <x v="329"/>
    <x v="20"/>
    <s v="Austin"/>
  </r>
  <r>
    <x v="330"/>
    <x v="15"/>
    <s v="Las Vegas"/>
  </r>
  <r>
    <x v="330"/>
    <x v="29"/>
    <s v="Joliet"/>
  </r>
  <r>
    <x v="330"/>
    <x v="20"/>
    <s v="San Antonio"/>
  </r>
  <r>
    <x v="331"/>
    <x v="23"/>
    <s v="Tulsa"/>
  </r>
  <r>
    <x v="332"/>
    <x v="20"/>
    <s v="Conroe"/>
  </r>
  <r>
    <x v="333"/>
    <x v="25"/>
    <s v="Wichita"/>
  </r>
  <r>
    <x v="334"/>
    <x v="12"/>
    <s v="Boise"/>
  </r>
  <r>
    <x v="334"/>
    <x v="6"/>
    <s v="Brooklyn Center"/>
  </r>
  <r>
    <x v="334"/>
    <x v="19"/>
    <s v="Yachats"/>
  </r>
  <r>
    <x v="335"/>
    <x v="2"/>
    <s v="Vallejo"/>
  </r>
  <r>
    <x v="336"/>
    <x v="20"/>
    <s v="Dallas"/>
  </r>
  <r>
    <x v="336"/>
    <x v="13"/>
    <s v="Buffalo"/>
  </r>
  <r>
    <x v="337"/>
    <x v="27"/>
    <s v="Kansas City"/>
  </r>
  <r>
    <x v="337"/>
    <x v="8"/>
    <s v="Miami"/>
  </r>
  <r>
    <x v="338"/>
    <x v="2"/>
    <s v="Vallejo"/>
  </r>
  <r>
    <x v="338"/>
    <x v="36"/>
    <s v="Billings"/>
  </r>
  <r>
    <x v="339"/>
    <x v="24"/>
    <s v="Kihei"/>
  </r>
  <r>
    <x v="339"/>
    <x v="20"/>
    <s v="Dallas"/>
  </r>
  <r>
    <x v="340"/>
    <x v="2"/>
    <s v="Oceanside"/>
  </r>
  <r>
    <x v="341"/>
    <x v="28"/>
    <s v="Springfield"/>
  </r>
  <r>
    <x v="341"/>
    <x v="18"/>
    <s v="Baltimore"/>
  </r>
  <r>
    <x v="342"/>
    <x v="15"/>
    <s v="Reno"/>
  </r>
  <r>
    <x v="342"/>
    <x v="26"/>
    <s v="Upper Dublin"/>
  </r>
  <r>
    <x v="342"/>
    <x v="20"/>
    <s v="Houston"/>
  </r>
  <r>
    <x v="343"/>
    <x v="8"/>
    <s v="Miami"/>
  </r>
  <r>
    <x v="343"/>
    <x v="33"/>
    <s v="New Bedford"/>
  </r>
  <r>
    <x v="344"/>
    <x v="3"/>
    <s v="Atlanta"/>
  </r>
  <r>
    <x v="345"/>
    <x v="23"/>
    <s v="Lawton"/>
  </r>
  <r>
    <x v="346"/>
    <x v="29"/>
    <s v="Des Plaines"/>
  </r>
  <r>
    <x v="347"/>
    <x v="20"/>
    <s v="El Paso"/>
  </r>
  <r>
    <x v="347"/>
    <x v="8"/>
    <s v="Miami"/>
  </r>
  <r>
    <x v="348"/>
    <x v="13"/>
    <s v="Oakland Gardens"/>
  </r>
  <r>
    <x v="348"/>
    <x v="26"/>
    <s v="Philadelphia"/>
  </r>
  <r>
    <x v="348"/>
    <x v="37"/>
    <s v="Newark"/>
  </r>
  <r>
    <x v="349"/>
    <x v="2"/>
    <s v="San Francisco"/>
  </r>
  <r>
    <x v="349"/>
    <x v="7"/>
    <s v="Mesa"/>
  </r>
  <r>
    <x v="349"/>
    <x v="8"/>
    <s v="Jacksonville"/>
  </r>
  <r>
    <x v="350"/>
    <x v="26"/>
    <s v="Philadelphia"/>
  </r>
  <r>
    <x v="351"/>
    <x v="2"/>
    <s v="Oakland"/>
  </r>
  <r>
    <x v="352"/>
    <x v="20"/>
    <s v="San Antonio"/>
  </r>
  <r>
    <x v="353"/>
    <x v="13"/>
    <s v="Brooklyn"/>
  </r>
  <r>
    <x v="354"/>
    <x v="38"/>
    <s v="Pawtucket"/>
  </r>
  <r>
    <x v="355"/>
    <x v="7"/>
    <s v="Mesa"/>
  </r>
  <r>
    <x v="355"/>
    <x v="3"/>
    <s v="Woodstock"/>
  </r>
  <r>
    <x v="356"/>
    <x v="27"/>
    <s v="Marionville"/>
  </r>
  <r>
    <x v="356"/>
    <x v="2"/>
    <s v="Vallejo"/>
  </r>
  <r>
    <x v="357"/>
    <x v="39"/>
    <s v="Roanoke"/>
  </r>
  <r>
    <x v="357"/>
    <x v="1"/>
    <s v="Greenley"/>
  </r>
  <r>
    <x v="358"/>
    <x v="23"/>
    <s v="Clinton"/>
  </r>
  <r>
    <x v="358"/>
    <x v="7"/>
    <s v="Tucson"/>
  </r>
  <r>
    <x v="358"/>
    <x v="2"/>
    <s v="Antioch"/>
  </r>
  <r>
    <x v="358"/>
    <x v="1"/>
    <s v="Broomfield"/>
  </r>
  <r>
    <x v="358"/>
    <x v="20"/>
    <s v="Cedar Park"/>
  </r>
  <r>
    <x v="358"/>
    <x v="40"/>
    <s v="Dothan"/>
  </r>
  <r>
    <x v="358"/>
    <x v="2"/>
    <s v="Santa Maria"/>
  </r>
  <r>
    <x v="359"/>
    <x v="3"/>
    <s v="Atlanta"/>
  </r>
  <r>
    <x v="359"/>
    <x v="3"/>
    <s v="Bonanza"/>
  </r>
  <r>
    <x v="359"/>
    <x v="11"/>
    <s v="Memphis"/>
  </r>
  <r>
    <x v="360"/>
    <x v="20"/>
    <s v="Lubbock"/>
  </r>
  <r>
    <x v="360"/>
    <x v="20"/>
    <s v="Fort Worth"/>
  </r>
  <r>
    <x v="360"/>
    <x v="3"/>
    <s v="Port Wentworth"/>
  </r>
  <r>
    <x v="361"/>
    <x v="2"/>
    <s v="Indio"/>
  </r>
  <r>
    <x v="361"/>
    <x v="26"/>
    <s v="Johnstown"/>
  </r>
  <r>
    <x v="362"/>
    <x v="29"/>
    <s v="Riverdale"/>
  </r>
  <r>
    <x v="362"/>
    <x v="8"/>
    <s v="Gainesville"/>
  </r>
  <r>
    <x v="362"/>
    <x v="20"/>
    <s v="Dallas"/>
  </r>
  <r>
    <x v="363"/>
    <x v="11"/>
    <s v="Maury City"/>
  </r>
  <r>
    <x v="363"/>
    <x v="2"/>
    <s v="Oxnard"/>
  </r>
  <r>
    <x v="363"/>
    <x v="41"/>
    <s v="Elsmere"/>
  </r>
  <r>
    <x v="364"/>
    <x v="2"/>
    <s v="Redding"/>
  </r>
  <r>
    <x v="364"/>
    <x v="42"/>
    <s v="Hurley"/>
  </r>
  <r>
    <x v="364"/>
    <x v="31"/>
    <s v="Mullins"/>
  </r>
  <r>
    <x v="365"/>
    <x v="13"/>
    <s v="Rochester"/>
  </r>
  <r>
    <x v="366"/>
    <x v="34"/>
    <s v="Thetford"/>
  </r>
  <r>
    <x v="366"/>
    <x v="3"/>
    <s v="Morrow"/>
  </r>
  <r>
    <x v="367"/>
    <x v="2"/>
    <s v="Fresno"/>
  </r>
  <r>
    <x v="367"/>
    <x v="2"/>
    <s v="Quincy"/>
  </r>
  <r>
    <x v="367"/>
    <x v="23"/>
    <s v="Oklahoma City"/>
  </r>
  <r>
    <x v="368"/>
    <x v="20"/>
    <s v="Lubbock"/>
  </r>
  <r>
    <x v="369"/>
    <x v="20"/>
    <s v="Temple"/>
  </r>
  <r>
    <x v="369"/>
    <x v="7"/>
    <s v="Apache Junction"/>
  </r>
  <r>
    <x v="370"/>
    <x v="3"/>
    <s v="Morrow"/>
  </r>
  <r>
    <x v="371"/>
    <x v="20"/>
    <s v="El Paso"/>
  </r>
  <r>
    <x v="371"/>
    <x v="2"/>
    <s v="North Hollywood"/>
  </r>
  <r>
    <x v="371"/>
    <x v="2"/>
    <s v="Sanger"/>
  </r>
  <r>
    <x v="372"/>
    <x v="2"/>
    <s v="North Hollywood"/>
  </r>
  <r>
    <x v="372"/>
    <x v="13"/>
    <s v="Brooklyn"/>
  </r>
  <r>
    <x v="372"/>
    <x v="26"/>
    <s v="Philadelphia"/>
  </r>
  <r>
    <x v="373"/>
    <x v="18"/>
    <s v="Randallstown"/>
  </r>
  <r>
    <x v="373"/>
    <x v="29"/>
    <s v="Belleville"/>
  </r>
  <r>
    <x v="374"/>
    <x v="8"/>
    <s v="Boynton Beach"/>
  </r>
  <r>
    <x v="374"/>
    <x v="11"/>
    <s v="Memphis"/>
  </r>
  <r>
    <x v="374"/>
    <x v="19"/>
    <s v="Eagle Point"/>
  </r>
  <r>
    <x v="375"/>
    <x v="20"/>
    <s v="Irving"/>
  </r>
  <r>
    <x v="376"/>
    <x v="43"/>
    <s v="Anchorage"/>
  </r>
  <r>
    <x v="376"/>
    <x v="26"/>
    <s v="Sellersville"/>
  </r>
  <r>
    <x v="376"/>
    <x v="20"/>
    <s v="San Antonio"/>
  </r>
  <r>
    <x v="377"/>
    <x v="0"/>
    <s v="Spanaway"/>
  </r>
  <r>
    <x v="378"/>
    <x v="20"/>
    <s v="Arlington"/>
  </r>
  <r>
    <x v="378"/>
    <x v="2"/>
    <s v="San Francisco"/>
  </r>
  <r>
    <x v="379"/>
    <x v="33"/>
    <s v="Springfield"/>
  </r>
  <r>
    <x v="379"/>
    <x v="7"/>
    <s v="Phoenix"/>
  </r>
  <r>
    <x v="379"/>
    <x v="2"/>
    <s v="Lompoc"/>
  </r>
  <r>
    <x v="379"/>
    <x v="2"/>
    <s v="Mira Mesa"/>
  </r>
  <r>
    <x v="379"/>
    <x v="8"/>
    <s v="West Palm Beach"/>
  </r>
  <r>
    <x v="380"/>
    <x v="19"/>
    <s v="Aloha"/>
  </r>
  <r>
    <x v="381"/>
    <x v="20"/>
    <s v="Dallas"/>
  </r>
  <r>
    <x v="382"/>
    <x v="36"/>
    <s v="Columbia Falls"/>
  </r>
  <r>
    <x v="383"/>
    <x v="2"/>
    <s v="Hemet"/>
  </r>
  <r>
    <x v="383"/>
    <x v="8"/>
    <s v="Miami"/>
  </r>
  <r>
    <x v="383"/>
    <x v="18"/>
    <s v="Baltimore"/>
  </r>
  <r>
    <x v="383"/>
    <x v="1"/>
    <s v="Denver"/>
  </r>
  <r>
    <x v="383"/>
    <x v="2"/>
    <s v="Colton"/>
  </r>
  <r>
    <x v="383"/>
    <x v="7"/>
    <s v="Phoenix"/>
  </r>
  <r>
    <x v="383"/>
    <x v="20"/>
    <s v="Houston"/>
  </r>
  <r>
    <x v="384"/>
    <x v="2"/>
    <s v="Santa Maria"/>
  </r>
  <r>
    <x v="384"/>
    <x v="41"/>
    <s v="Paris"/>
  </r>
  <r>
    <x v="384"/>
    <x v="35"/>
    <s v="Tupelo"/>
  </r>
  <r>
    <x v="385"/>
    <x v="20"/>
    <s v="Early"/>
  </r>
  <r>
    <x v="386"/>
    <x v="2"/>
    <s v="Santa Paula"/>
  </r>
  <r>
    <x v="386"/>
    <x v="7"/>
    <s v="Glendale"/>
  </r>
  <r>
    <x v="386"/>
    <x v="19"/>
    <s v="Portland"/>
  </r>
  <r>
    <x v="386"/>
    <x v="2"/>
    <s v="Turlock"/>
  </r>
  <r>
    <x v="387"/>
    <x v="16"/>
    <s v="Lawrence"/>
  </r>
  <r>
    <x v="387"/>
    <x v="20"/>
    <s v="San Antonio"/>
  </r>
  <r>
    <x v="388"/>
    <x v="14"/>
    <s v="Akron"/>
  </r>
  <r>
    <x v="389"/>
    <x v="8"/>
    <s v="Clearwater"/>
  </r>
  <r>
    <x v="389"/>
    <x v="2"/>
    <s v="Corona"/>
  </r>
  <r>
    <x v="389"/>
    <x v="27"/>
    <s v="St. Louis"/>
  </r>
  <r>
    <x v="390"/>
    <x v="20"/>
    <s v="Dallas"/>
  </r>
  <r>
    <x v="391"/>
    <x v="39"/>
    <s v="Dobson"/>
  </r>
  <r>
    <x v="391"/>
    <x v="8"/>
    <s v="Westchester"/>
  </r>
  <r>
    <x v="391"/>
    <x v="11"/>
    <s v="Drummonds"/>
  </r>
  <r>
    <x v="391"/>
    <x v="15"/>
    <s v="Henderson"/>
  </r>
  <r>
    <x v="391"/>
    <x v="26"/>
    <s v="Philadelphia"/>
  </r>
  <r>
    <x v="392"/>
    <x v="20"/>
    <s v="Mount Pleasant"/>
  </r>
  <r>
    <x v="392"/>
    <x v="2"/>
    <s v="Anaheim"/>
  </r>
  <r>
    <x v="392"/>
    <x v="29"/>
    <s v="Franklin Park"/>
  </r>
  <r>
    <x v="392"/>
    <x v="29"/>
    <s v="Westchester"/>
  </r>
  <r>
    <x v="392"/>
    <x v="8"/>
    <s v="Tampa"/>
  </r>
  <r>
    <x v="392"/>
    <x v="33"/>
    <s v="Lynn"/>
  </r>
  <r>
    <x v="392"/>
    <x v="27"/>
    <s v="Kansas City"/>
  </r>
  <r>
    <x v="392"/>
    <x v="2"/>
    <s v="Los Angeles"/>
  </r>
  <r>
    <x v="393"/>
    <x v="2"/>
    <s v="Anaheim"/>
  </r>
  <r>
    <x v="393"/>
    <x v="3"/>
    <s v="Atlanta"/>
  </r>
  <r>
    <x v="393"/>
    <x v="26"/>
    <s v="Philadelphia"/>
  </r>
  <r>
    <x v="394"/>
    <x v="32"/>
    <s v="Ripley"/>
  </r>
  <r>
    <x v="395"/>
    <x v="2"/>
    <s v="Corona"/>
  </r>
  <r>
    <x v="396"/>
    <x v="8"/>
    <s v="Bradenton"/>
  </r>
  <r>
    <x v="396"/>
    <x v="2"/>
    <s v="San Francisco"/>
  </r>
  <r>
    <x v="397"/>
    <x v="14"/>
    <s v="Columbus"/>
  </r>
  <r>
    <x v="398"/>
    <x v="23"/>
    <s v="Tulsa"/>
  </r>
  <r>
    <x v="399"/>
    <x v="14"/>
    <s v="Columbus"/>
  </r>
  <r>
    <x v="399"/>
    <x v="8"/>
    <s v="Miami"/>
  </r>
  <r>
    <x v="399"/>
    <x v="8"/>
    <s v="Leesburg"/>
  </r>
  <r>
    <x v="399"/>
    <x v="26"/>
    <s v="Philadelphia"/>
  </r>
  <r>
    <x v="400"/>
    <x v="14"/>
    <s v="Columbus"/>
  </r>
  <r>
    <x v="400"/>
    <x v="18"/>
    <s v="Baltimore"/>
  </r>
  <r>
    <x v="400"/>
    <x v="1"/>
    <s v="Villa Grove"/>
  </r>
  <r>
    <x v="400"/>
    <x v="31"/>
    <s v="Sumter"/>
  </r>
  <r>
    <x v="401"/>
    <x v="26"/>
    <s v="Philadelphia"/>
  </r>
  <r>
    <x v="401"/>
    <x v="3"/>
    <s v="Atlanta"/>
  </r>
  <r>
    <x v="402"/>
    <x v="18"/>
    <s v="Reisterstown"/>
  </r>
  <r>
    <x v="402"/>
    <x v="33"/>
    <s v="Worcester"/>
  </r>
  <r>
    <x v="402"/>
    <x v="44"/>
    <s v="Torrington"/>
  </r>
  <r>
    <x v="402"/>
    <x v="2"/>
    <s v="Modesto"/>
  </r>
  <r>
    <x v="403"/>
    <x v="2"/>
    <s v="San Bernardino"/>
  </r>
  <r>
    <x v="403"/>
    <x v="44"/>
    <s v="Hartford"/>
  </r>
  <r>
    <x v="404"/>
    <x v="25"/>
    <s v="Wichita"/>
  </r>
  <r>
    <x v="404"/>
    <x v="27"/>
    <s v="St. Louis"/>
  </r>
  <r>
    <x v="405"/>
    <x v="20"/>
    <s v="Houston"/>
  </r>
  <r>
    <x v="405"/>
    <x v="30"/>
    <s v="Litchfield"/>
  </r>
  <r>
    <x v="406"/>
    <x v="5"/>
    <s v="Detroit"/>
  </r>
  <r>
    <x v="406"/>
    <x v="28"/>
    <s v="Mount Vernon"/>
  </r>
  <r>
    <x v="406"/>
    <x v="6"/>
    <s v="North Branch"/>
  </r>
  <r>
    <x v="406"/>
    <x v="29"/>
    <s v="Chicago"/>
  </r>
  <r>
    <x v="406"/>
    <x v="20"/>
    <s v="Denton"/>
  </r>
  <r>
    <x v="406"/>
    <x v="2"/>
    <s v="El Cajon"/>
  </r>
  <r>
    <x v="407"/>
    <x v="32"/>
    <s v="Charleston"/>
  </r>
  <r>
    <x v="407"/>
    <x v="36"/>
    <s v="Plentywood"/>
  </r>
  <r>
    <x v="407"/>
    <x v="19"/>
    <s v="Aloha"/>
  </r>
  <r>
    <x v="407"/>
    <x v="2"/>
    <s v="Sacramento"/>
  </r>
  <r>
    <x v="408"/>
    <x v="11"/>
    <s v="Knoxville"/>
  </r>
  <r>
    <x v="408"/>
    <x v="8"/>
    <s v="Pensacola"/>
  </r>
  <r>
    <x v="409"/>
    <x v="29"/>
    <s v="Cicero"/>
  </r>
  <r>
    <x v="409"/>
    <x v="31"/>
    <s v="Columbia"/>
  </r>
  <r>
    <x v="410"/>
    <x v="13"/>
    <s v="New York"/>
  </r>
  <r>
    <x v="410"/>
    <x v="7"/>
    <s v="Show Low"/>
  </r>
  <r>
    <x v="410"/>
    <x v="2"/>
    <s v="Turlock"/>
  </r>
  <r>
    <x v="410"/>
    <x v="2"/>
    <s v="Vallejo"/>
  </r>
  <r>
    <x v="410"/>
    <x v="7"/>
    <s v="Tucson"/>
  </r>
  <r>
    <x v="410"/>
    <x v="18"/>
    <s v="Sandy Spring"/>
  </r>
  <r>
    <x v="411"/>
    <x v="2"/>
    <s v="Orange Cove"/>
  </r>
  <r>
    <x v="412"/>
    <x v="39"/>
    <s v="Charlotte"/>
  </r>
  <r>
    <x v="412"/>
    <x v="2"/>
    <s v="Buellton"/>
  </r>
  <r>
    <x v="413"/>
    <x v="5"/>
    <s v="Saginaw"/>
  </r>
  <r>
    <x v="413"/>
    <x v="2"/>
    <s v="Moreno Valley"/>
  </r>
  <r>
    <x v="413"/>
    <x v="43"/>
    <s v="Anchorage"/>
  </r>
  <r>
    <x v="413"/>
    <x v="18"/>
    <s v="Baltimore"/>
  </r>
  <r>
    <x v="414"/>
    <x v="20"/>
    <s v="Mesquite"/>
  </r>
  <r>
    <x v="414"/>
    <x v="0"/>
    <s v="Tacoma"/>
  </r>
  <r>
    <x v="414"/>
    <x v="6"/>
    <s v="Woodbury"/>
  </r>
  <r>
    <x v="415"/>
    <x v="27"/>
    <s v="St. Louis"/>
  </r>
  <r>
    <x v="415"/>
    <x v="31"/>
    <s v="Anderson"/>
  </r>
  <r>
    <x v="416"/>
    <x v="27"/>
    <s v="St. Louis"/>
  </r>
  <r>
    <x v="416"/>
    <x v="2"/>
    <s v="Carson"/>
  </r>
  <r>
    <x v="416"/>
    <x v="1"/>
    <s v="Pueblo"/>
  </r>
  <r>
    <x v="417"/>
    <x v="1"/>
    <s v="Denver"/>
  </r>
  <r>
    <x v="417"/>
    <x v="22"/>
    <s v="Reserve"/>
  </r>
  <r>
    <x v="417"/>
    <x v="2"/>
    <s v="Bellflower"/>
  </r>
  <r>
    <x v="417"/>
    <x v="2"/>
    <s v="Bellflower"/>
  </r>
  <r>
    <x v="417"/>
    <x v="8"/>
    <s v="Marianna"/>
  </r>
  <r>
    <x v="417"/>
    <x v="32"/>
    <s v="Charleston"/>
  </r>
  <r>
    <x v="418"/>
    <x v="2"/>
    <s v="Antioch"/>
  </r>
  <r>
    <x v="418"/>
    <x v="2"/>
    <s v="Acampo"/>
  </r>
  <r>
    <x v="418"/>
    <x v="26"/>
    <s v="Philadelphia"/>
  </r>
  <r>
    <x v="419"/>
    <x v="23"/>
    <s v="Seminole"/>
  </r>
  <r>
    <x v="420"/>
    <x v="39"/>
    <s v="Goldsboro"/>
  </r>
  <r>
    <x v="420"/>
    <x v="13"/>
    <s v="New York"/>
  </r>
  <r>
    <x v="420"/>
    <x v="4"/>
    <s v="Sherwood"/>
  </r>
  <r>
    <x v="421"/>
    <x v="3"/>
    <s v="Jonesboro"/>
  </r>
  <r>
    <x v="421"/>
    <x v="26"/>
    <s v="Philadelphia"/>
  </r>
  <r>
    <x v="422"/>
    <x v="18"/>
    <s v="Centreville"/>
  </r>
  <r>
    <x v="422"/>
    <x v="40"/>
    <s v="Brighton"/>
  </r>
  <r>
    <x v="423"/>
    <x v="33"/>
    <s v="Boston"/>
  </r>
  <r>
    <x v="423"/>
    <x v="8"/>
    <s v="Pensacola"/>
  </r>
  <r>
    <x v="423"/>
    <x v="8"/>
    <s v="Lake City"/>
  </r>
  <r>
    <x v="424"/>
    <x v="7"/>
    <s v="Tucson"/>
  </r>
  <r>
    <x v="424"/>
    <x v="35"/>
    <s v="Oktibbeha County"/>
  </r>
  <r>
    <x v="424"/>
    <x v="11"/>
    <s v="Chattanooga"/>
  </r>
  <r>
    <x v="424"/>
    <x v="2"/>
    <s v="Placentia"/>
  </r>
  <r>
    <x v="425"/>
    <x v="21"/>
    <s v="Clovis"/>
  </r>
  <r>
    <x v="426"/>
    <x v="18"/>
    <s v="Baltimore"/>
  </r>
  <r>
    <x v="426"/>
    <x v="22"/>
    <s v="Shreveport"/>
  </r>
  <r>
    <x v="427"/>
    <x v="41"/>
    <s v="Frankfort"/>
  </r>
  <r>
    <x v="427"/>
    <x v="39"/>
    <s v="Winston"/>
  </r>
  <r>
    <x v="427"/>
    <x v="14"/>
    <s v="Cincinnati"/>
  </r>
  <r>
    <x v="428"/>
    <x v="45"/>
    <s v="Iowa City"/>
  </r>
  <r>
    <x v="429"/>
    <x v="0"/>
    <s v="Littlerock"/>
  </r>
  <r>
    <x v="430"/>
    <x v="2"/>
    <s v="Folsom"/>
  </r>
  <r>
    <x v="430"/>
    <x v="2"/>
    <s v="Oxnard"/>
  </r>
  <r>
    <x v="430"/>
    <x v="19"/>
    <s v="Gladstone"/>
  </r>
  <r>
    <x v="430"/>
    <x v="2"/>
    <s v="Modesto"/>
  </r>
  <r>
    <x v="430"/>
    <x v="8"/>
    <s v="Miami"/>
  </r>
  <r>
    <x v="430"/>
    <x v="20"/>
    <s v="Alvin"/>
  </r>
  <r>
    <x v="431"/>
    <x v="31"/>
    <s v="Greenville"/>
  </r>
  <r>
    <x v="431"/>
    <x v="40"/>
    <s v="Decatur"/>
  </r>
  <r>
    <x v="431"/>
    <x v="20"/>
    <s v="College Station"/>
  </r>
  <r>
    <x v="431"/>
    <x v="3"/>
    <s v="Lula"/>
  </r>
  <r>
    <x v="431"/>
    <x v="2"/>
    <s v="Yucaipa"/>
  </r>
  <r>
    <x v="432"/>
    <x v="13"/>
    <s v="New York"/>
  </r>
  <r>
    <x v="432"/>
    <x v="39"/>
    <s v="Smithfield"/>
  </r>
  <r>
    <x v="432"/>
    <x v="41"/>
    <s v="Bowling Green"/>
  </r>
  <r>
    <x v="432"/>
    <x v="4"/>
    <s v="Little Rock"/>
  </r>
  <r>
    <x v="432"/>
    <x v="3"/>
    <s v="Decatur"/>
  </r>
  <r>
    <x v="433"/>
    <x v="29"/>
    <s v="Maywood"/>
  </r>
  <r>
    <x v="433"/>
    <x v="13"/>
    <s v="New York City"/>
  </r>
  <r>
    <x v="433"/>
    <x v="22"/>
    <s v="Tangipahoa"/>
  </r>
  <r>
    <x v="434"/>
    <x v="4"/>
    <s v="Little Rock"/>
  </r>
  <r>
    <x v="434"/>
    <x v="42"/>
    <s v="Appleton"/>
  </r>
  <r>
    <x v="434"/>
    <x v="7"/>
    <s v="Tucson"/>
  </r>
  <r>
    <x v="435"/>
    <x v="29"/>
    <s v="Chicago"/>
  </r>
  <r>
    <x v="435"/>
    <x v="37"/>
    <s v="New Castle"/>
  </r>
  <r>
    <x v="435"/>
    <x v="18"/>
    <s v="Columbia"/>
  </r>
  <r>
    <x v="435"/>
    <x v="26"/>
    <s v="Philadelphia"/>
  </r>
  <r>
    <x v="435"/>
    <x v="8"/>
    <s v="Homestead"/>
  </r>
  <r>
    <x v="435"/>
    <x v="2"/>
    <s v="Vacaville"/>
  </r>
  <r>
    <x v="435"/>
    <x v="26"/>
    <s v="Harrisburg"/>
  </r>
  <r>
    <x v="436"/>
    <x v="22"/>
    <s v="Shreveport"/>
  </r>
  <r>
    <x v="436"/>
    <x v="2"/>
    <s v="San Bernardino"/>
  </r>
  <r>
    <x v="436"/>
    <x v="8"/>
    <s v="Fort Myers"/>
  </r>
  <r>
    <x v="436"/>
    <x v="2"/>
    <s v="Long Beach"/>
  </r>
  <r>
    <x v="436"/>
    <x v="8"/>
    <s v="Miami"/>
  </r>
  <r>
    <x v="437"/>
    <x v="22"/>
    <s v="Lafayette"/>
  </r>
  <r>
    <x v="437"/>
    <x v="20"/>
    <s v="Houston"/>
  </r>
  <r>
    <x v="438"/>
    <x v="39"/>
    <s v="Catawba"/>
  </r>
  <r>
    <x v="438"/>
    <x v="2"/>
    <s v="Brawley"/>
  </r>
  <r>
    <x v="438"/>
    <x v="14"/>
    <s v="Columbus"/>
  </r>
  <r>
    <x v="439"/>
    <x v="40"/>
    <s v="Madison"/>
  </r>
  <r>
    <x v="439"/>
    <x v="3"/>
    <s v="Fayetteville"/>
  </r>
  <r>
    <x v="440"/>
    <x v="43"/>
    <s v="Anchorage"/>
  </r>
  <r>
    <x v="440"/>
    <x v="14"/>
    <s v="Green Township"/>
  </r>
  <r>
    <x v="441"/>
    <x v="15"/>
    <s v="Las Vegas"/>
  </r>
  <r>
    <x v="441"/>
    <x v="2"/>
    <s v="Santa Maria"/>
  </r>
  <r>
    <x v="441"/>
    <x v="2"/>
    <s v="Fair Oaks"/>
  </r>
  <r>
    <x v="442"/>
    <x v="23"/>
    <s v="Morris"/>
  </r>
  <r>
    <x v="442"/>
    <x v="13"/>
    <s v="Buffalo"/>
  </r>
  <r>
    <x v="443"/>
    <x v="20"/>
    <s v="Shamrock"/>
  </r>
  <r>
    <x v="444"/>
    <x v="12"/>
    <s v="Coeur d"/>
  </r>
  <r>
    <x v="444"/>
    <x v="18"/>
    <s v="California"/>
  </r>
  <r>
    <x v="445"/>
    <x v="2"/>
    <s v="Chula Vista"/>
  </r>
  <r>
    <x v="445"/>
    <x v="22"/>
    <s v="Henderson"/>
  </r>
  <r>
    <x v="445"/>
    <x v="22"/>
    <s v="Lafayette"/>
  </r>
  <r>
    <x v="446"/>
    <x v="8"/>
    <s v="Lauderhill"/>
  </r>
  <r>
    <x v="446"/>
    <x v="10"/>
    <s v="Salt Lake City"/>
  </r>
  <r>
    <x v="446"/>
    <x v="2"/>
    <s v="Santa Ana"/>
  </r>
  <r>
    <x v="447"/>
    <x v="20"/>
    <s v="Beaumont"/>
  </r>
  <r>
    <x v="447"/>
    <x v="27"/>
    <s v="Rock Hill"/>
  </r>
  <r>
    <x v="448"/>
    <x v="13"/>
    <s v="New York"/>
  </r>
  <r>
    <x v="448"/>
    <x v="20"/>
    <s v="Austin"/>
  </r>
  <r>
    <x v="449"/>
    <x v="11"/>
    <s v="Memphis"/>
  </r>
  <r>
    <x v="449"/>
    <x v="2"/>
    <s v="Hayward"/>
  </r>
  <r>
    <x v="450"/>
    <x v="18"/>
    <s v="Dundalk"/>
  </r>
  <r>
    <x v="450"/>
    <x v="0"/>
    <s v="Seattle"/>
  </r>
  <r>
    <x v="451"/>
    <x v="7"/>
    <s v="Phoenix"/>
  </r>
  <r>
    <x v="451"/>
    <x v="42"/>
    <s v="Eau Galle"/>
  </r>
  <r>
    <x v="451"/>
    <x v="2"/>
    <s v="Roseville"/>
  </r>
  <r>
    <x v="451"/>
    <x v="20"/>
    <s v="Houston"/>
  </r>
  <r>
    <x v="451"/>
    <x v="8"/>
    <s v="Hollywood"/>
  </r>
  <r>
    <x v="452"/>
    <x v="18"/>
    <s v="Baltimore"/>
  </r>
  <r>
    <x v="452"/>
    <x v="8"/>
    <s v="Hollywood"/>
  </r>
  <r>
    <x v="452"/>
    <x v="43"/>
    <s v="Healy"/>
  </r>
  <r>
    <x v="452"/>
    <x v="29"/>
    <s v="Riverdale"/>
  </r>
  <r>
    <x v="453"/>
    <x v="13"/>
    <s v="New York"/>
  </r>
  <r>
    <x v="453"/>
    <x v="39"/>
    <s v="High Point"/>
  </r>
  <r>
    <x v="453"/>
    <x v="21"/>
    <s v="South Valley"/>
  </r>
  <r>
    <x v="454"/>
    <x v="28"/>
    <s v="Altavista"/>
  </r>
  <r>
    <x v="454"/>
    <x v="2"/>
    <s v="Vista"/>
  </r>
  <r>
    <x v="454"/>
    <x v="2"/>
    <s v="Fresno"/>
  </r>
  <r>
    <x v="454"/>
    <x v="15"/>
    <s v="North Las Vegas"/>
  </r>
  <r>
    <x v="455"/>
    <x v="19"/>
    <s v="The Dalles"/>
  </r>
  <r>
    <x v="455"/>
    <x v="17"/>
    <s v="Burlington"/>
  </r>
  <r>
    <x v="456"/>
    <x v="2"/>
    <s v="Paramount"/>
  </r>
  <r>
    <x v="457"/>
    <x v="46"/>
    <s v="Omaha"/>
  </r>
  <r>
    <x v="458"/>
    <x v="7"/>
    <s v="Tucson"/>
  </r>
  <r>
    <x v="459"/>
    <x v="39"/>
    <s v="Charlotte"/>
  </r>
  <r>
    <x v="459"/>
    <x v="29"/>
    <s v="Chicago"/>
  </r>
  <r>
    <x v="459"/>
    <x v="20"/>
    <s v="San Antonio"/>
  </r>
  <r>
    <x v="460"/>
    <x v="20"/>
    <s v="Houston"/>
  </r>
  <r>
    <x v="460"/>
    <x v="23"/>
    <s v="Pryor"/>
  </r>
  <r>
    <x v="461"/>
    <x v="26"/>
    <s v="Erie"/>
  </r>
  <r>
    <x v="461"/>
    <x v="3"/>
    <s v="Lilburn"/>
  </r>
  <r>
    <x v="462"/>
    <x v="2"/>
    <s v="Long Beach"/>
  </r>
  <r>
    <x v="463"/>
    <x v="3"/>
    <s v="Marietta"/>
  </r>
  <r>
    <x v="464"/>
    <x v="4"/>
    <s v="Alexander"/>
  </r>
  <r>
    <x v="465"/>
    <x v="13"/>
    <s v="New York"/>
  </r>
  <r>
    <x v="465"/>
    <x v="3"/>
    <s v="Cochran"/>
  </r>
  <r>
    <x v="466"/>
    <x v="8"/>
    <s v="Hallandale Beach"/>
  </r>
  <r>
    <x v="466"/>
    <x v="1"/>
    <s v="Lakewood"/>
  </r>
  <r>
    <x v="467"/>
    <x v="8"/>
    <s v="Orlando"/>
  </r>
  <r>
    <x v="467"/>
    <x v="0"/>
    <s v="Spokane"/>
  </r>
  <r>
    <x v="467"/>
    <x v="3"/>
    <s v="Atlanta"/>
  </r>
  <r>
    <x v="468"/>
    <x v="2"/>
    <s v="Walnut Creek"/>
  </r>
  <r>
    <x v="468"/>
    <x v="20"/>
    <s v="San Antonio"/>
  </r>
  <r>
    <x v="469"/>
    <x v="2"/>
    <s v="Azusa"/>
  </r>
  <r>
    <x v="470"/>
    <x v="2"/>
    <s v="Vallejo"/>
  </r>
  <r>
    <x v="470"/>
    <x v="0"/>
    <s v="Arlington"/>
  </r>
  <r>
    <x v="471"/>
    <x v="20"/>
    <s v="Houston"/>
  </r>
  <r>
    <x v="471"/>
    <x v="17"/>
    <s v="Paterson"/>
  </r>
  <r>
    <x v="471"/>
    <x v="17"/>
    <s v="North Bergen"/>
  </r>
  <r>
    <x v="471"/>
    <x v="3"/>
    <s v="Atlanta"/>
  </r>
  <r>
    <x v="471"/>
    <x v="2"/>
    <s v="San Diego"/>
  </r>
  <r>
    <x v="472"/>
    <x v="2"/>
    <s v="San Diego"/>
  </r>
  <r>
    <x v="472"/>
    <x v="20"/>
    <s v="Odessa"/>
  </r>
  <r>
    <x v="473"/>
    <x v="2"/>
    <s v="Bakersfield"/>
  </r>
  <r>
    <x v="473"/>
    <x v="13"/>
    <s v="Port Jefferson"/>
  </r>
  <r>
    <x v="474"/>
    <x v="15"/>
    <s v="Las Vegas"/>
  </r>
  <r>
    <x v="474"/>
    <x v="20"/>
    <s v="Buchanan Dam"/>
  </r>
  <r>
    <x v="475"/>
    <x v="7"/>
    <s v="Phoenix"/>
  </r>
  <r>
    <x v="476"/>
    <x v="2"/>
    <s v="Goshen"/>
  </r>
  <r>
    <x v="476"/>
    <x v="10"/>
    <s v="Corinne"/>
  </r>
  <r>
    <x v="477"/>
    <x v="31"/>
    <s v="Woodruff"/>
  </r>
  <r>
    <x v="477"/>
    <x v="20"/>
    <s v="La Joya"/>
  </r>
  <r>
    <x v="477"/>
    <x v="20"/>
    <s v="Keller"/>
  </r>
  <r>
    <x v="478"/>
    <x v="2"/>
    <s v="Lakeport"/>
  </r>
  <r>
    <x v="479"/>
    <x v="6"/>
    <s v="St Paul"/>
  </r>
  <r>
    <x v="480"/>
    <x v="8"/>
    <s v="Hialeah"/>
  </r>
  <r>
    <x v="480"/>
    <x v="2"/>
    <s v="Vallejo"/>
  </r>
  <r>
    <x v="481"/>
    <x v="2"/>
    <s v="Inglewood"/>
  </r>
  <r>
    <x v="482"/>
    <x v="3"/>
    <s v="Hiram"/>
  </r>
  <r>
    <x v="482"/>
    <x v="2"/>
    <s v="Los Angeles"/>
  </r>
  <r>
    <x v="483"/>
    <x v="45"/>
    <s v="Cantril"/>
  </r>
  <r>
    <x v="484"/>
    <x v="20"/>
    <s v="Denton"/>
  </r>
  <r>
    <x v="484"/>
    <x v="39"/>
    <s v="Thomasville"/>
  </r>
  <r>
    <x v="485"/>
    <x v="18"/>
    <s v="Baltimore"/>
  </r>
  <r>
    <x v="485"/>
    <x v="20"/>
    <s v="San Antonio"/>
  </r>
  <r>
    <x v="486"/>
    <x v="11"/>
    <s v="Marlow"/>
  </r>
  <r>
    <x v="486"/>
    <x v="14"/>
    <s v="Cincinnati"/>
  </r>
  <r>
    <x v="486"/>
    <x v="2"/>
    <s v="Oxnard"/>
  </r>
  <r>
    <x v="487"/>
    <x v="29"/>
    <s v="Rockford"/>
  </r>
  <r>
    <x v="488"/>
    <x v="2"/>
    <s v="Santa Clara"/>
  </r>
  <r>
    <x v="489"/>
    <x v="18"/>
    <s v="Silver Spring"/>
  </r>
  <r>
    <x v="490"/>
    <x v="40"/>
    <s v="Mobile"/>
  </r>
  <r>
    <x v="490"/>
    <x v="2"/>
    <s v="Los Angeles"/>
  </r>
  <r>
    <x v="490"/>
    <x v="7"/>
    <s v="Tombstone"/>
  </r>
  <r>
    <x v="491"/>
    <x v="39"/>
    <s v="Gastonia"/>
  </r>
  <r>
    <x v="491"/>
    <x v="4"/>
    <s v="Russellville"/>
  </r>
  <r>
    <x v="491"/>
    <x v="6"/>
    <s v="Richfield"/>
  </r>
  <r>
    <x v="491"/>
    <x v="2"/>
    <s v="Hayward"/>
  </r>
  <r>
    <x v="491"/>
    <x v="26"/>
    <s v="Wilkes"/>
  </r>
  <r>
    <x v="491"/>
    <x v="42"/>
    <s v="Eau Claire"/>
  </r>
  <r>
    <x v="492"/>
    <x v="33"/>
    <s v="Taunton"/>
  </r>
  <r>
    <x v="492"/>
    <x v="25"/>
    <s v="Osawatomie"/>
  </r>
  <r>
    <x v="492"/>
    <x v="13"/>
    <s v="New York"/>
  </r>
  <r>
    <x v="493"/>
    <x v="7"/>
    <s v="Naco"/>
  </r>
  <r>
    <x v="493"/>
    <x v="8"/>
    <s v="Miami"/>
  </r>
  <r>
    <x v="493"/>
    <x v="43"/>
    <s v="Bethel"/>
  </r>
  <r>
    <x v="494"/>
    <x v="14"/>
    <s v="Cleveland"/>
  </r>
  <r>
    <x v="494"/>
    <x v="23"/>
    <s v="Tulsa"/>
  </r>
  <r>
    <x v="495"/>
    <x v="20"/>
    <s v="Pampa"/>
  </r>
  <r>
    <x v="495"/>
    <x v="3"/>
    <s v="Dunwoody"/>
  </r>
  <r>
    <x v="496"/>
    <x v="17"/>
    <s v="Leonia"/>
  </r>
  <r>
    <x v="497"/>
    <x v="3"/>
    <s v="Decatur"/>
  </r>
  <r>
    <x v="498"/>
    <x v="5"/>
    <s v="Detroit"/>
  </r>
  <r>
    <x v="499"/>
    <x v="45"/>
    <s v="Waterloo"/>
  </r>
  <r>
    <x v="499"/>
    <x v="23"/>
    <s v="Moore"/>
  </r>
  <r>
    <x v="500"/>
    <x v="3"/>
    <s v="Cartersville"/>
  </r>
  <r>
    <x v="501"/>
    <x v="29"/>
    <s v="Chicago"/>
  </r>
  <r>
    <x v="501"/>
    <x v="2"/>
    <s v="Compton"/>
  </r>
  <r>
    <x v="501"/>
    <x v="31"/>
    <s v="Bluffton"/>
  </r>
  <r>
    <x v="501"/>
    <x v="26"/>
    <s v="Philadelphia"/>
  </r>
  <r>
    <x v="502"/>
    <x v="33"/>
    <s v="Marlborough"/>
  </r>
  <r>
    <x v="502"/>
    <x v="26"/>
    <s v="Philadelphia"/>
  </r>
  <r>
    <x v="503"/>
    <x v="5"/>
    <s v="Southfield"/>
  </r>
  <r>
    <x v="503"/>
    <x v="26"/>
    <s v="Philadelphia"/>
  </r>
  <r>
    <x v="503"/>
    <x v="16"/>
    <s v="South Side"/>
  </r>
  <r>
    <x v="503"/>
    <x v="10"/>
    <s v="Ogden"/>
  </r>
  <r>
    <x v="504"/>
    <x v="2"/>
    <s v="Compton"/>
  </r>
  <r>
    <x v="504"/>
    <x v="1"/>
    <s v="Denver"/>
  </r>
  <r>
    <x v="504"/>
    <x v="2"/>
    <s v="Palm Springs"/>
  </r>
  <r>
    <x v="505"/>
    <x v="1"/>
    <s v="Denver"/>
  </r>
  <r>
    <x v="505"/>
    <x v="42"/>
    <s v="Madison"/>
  </r>
  <r>
    <x v="505"/>
    <x v="2"/>
    <s v="Los Angeles"/>
  </r>
  <r>
    <x v="506"/>
    <x v="29"/>
    <s v="Maywood"/>
  </r>
  <r>
    <x v="506"/>
    <x v="41"/>
    <s v="Flemingsburg"/>
  </r>
  <r>
    <x v="507"/>
    <x v="15"/>
    <s v="Henderson"/>
  </r>
  <r>
    <x v="508"/>
    <x v="8"/>
    <s v="St. Petersburg"/>
  </r>
  <r>
    <x v="509"/>
    <x v="20"/>
    <s v="Houston"/>
  </r>
  <r>
    <x v="509"/>
    <x v="2"/>
    <s v="Fremont"/>
  </r>
  <r>
    <x v="510"/>
    <x v="8"/>
    <s v="Port St. Lucie"/>
  </r>
  <r>
    <x v="510"/>
    <x v="20"/>
    <s v="Snyder"/>
  </r>
  <r>
    <x v="511"/>
    <x v="5"/>
    <s v="Battle Creek"/>
  </r>
  <r>
    <x v="511"/>
    <x v="10"/>
    <s v="West Valley City"/>
  </r>
  <r>
    <x v="511"/>
    <x v="28"/>
    <s v="Stafford"/>
  </r>
  <r>
    <x v="511"/>
    <x v="15"/>
    <s v="Las Vegas"/>
  </r>
  <r>
    <x v="511"/>
    <x v="0"/>
    <s v="Littlerock"/>
  </r>
  <r>
    <x v="511"/>
    <x v="8"/>
    <s v="Pompano Beach"/>
  </r>
  <r>
    <x v="512"/>
    <x v="19"/>
    <s v="Hermiston"/>
  </r>
  <r>
    <x v="513"/>
    <x v="20"/>
    <s v="Hearne"/>
  </r>
  <r>
    <x v="513"/>
    <x v="20"/>
    <s v="Houston"/>
  </r>
  <r>
    <x v="514"/>
    <x v="32"/>
    <s v="Martinsburg"/>
  </r>
  <r>
    <x v="515"/>
    <x v="2"/>
    <s v="Walnut Creek"/>
  </r>
  <r>
    <x v="515"/>
    <x v="11"/>
    <s v="Memphis"/>
  </r>
  <r>
    <x v="516"/>
    <x v="1"/>
    <s v="Pueblo"/>
  </r>
  <r>
    <x v="517"/>
    <x v="20"/>
    <s v="Tahoka"/>
  </r>
  <r>
    <x v="518"/>
    <x v="3"/>
    <s v="Macon"/>
  </r>
  <r>
    <x v="518"/>
    <x v="1"/>
    <s v="Security"/>
  </r>
  <r>
    <x v="519"/>
    <x v="18"/>
    <s v="Elkton"/>
  </r>
  <r>
    <x v="520"/>
    <x v="28"/>
    <s v="Dumfries"/>
  </r>
  <r>
    <x v="521"/>
    <x v="14"/>
    <s v="Columbus"/>
  </r>
  <r>
    <x v="522"/>
    <x v="20"/>
    <s v="San Antonio"/>
  </r>
  <r>
    <x v="523"/>
    <x v="40"/>
    <s v="Birmingham"/>
  </r>
  <r>
    <x v="523"/>
    <x v="29"/>
    <s v="Chicago"/>
  </r>
  <r>
    <x v="523"/>
    <x v="40"/>
    <s v="Coldwater"/>
  </r>
  <r>
    <x v="524"/>
    <x v="20"/>
    <s v="Fort Hood"/>
  </r>
  <r>
    <x v="525"/>
    <x v="8"/>
    <s v="Jacksonville"/>
  </r>
  <r>
    <x v="525"/>
    <x v="22"/>
    <s v="Breaux Bridge"/>
  </r>
  <r>
    <x v="526"/>
    <x v="20"/>
    <s v="Corpus Christi"/>
  </r>
  <r>
    <x v="527"/>
    <x v="2"/>
    <s v="San Bernardino"/>
  </r>
  <r>
    <x v="528"/>
    <x v="41"/>
    <s v="Magnolia"/>
  </r>
  <r>
    <x v="529"/>
    <x v="3"/>
    <s v="Jonesboro"/>
  </r>
  <r>
    <x v="529"/>
    <x v="20"/>
    <s v="Dallas"/>
  </r>
  <r>
    <x v="529"/>
    <x v="20"/>
    <s v="Houston"/>
  </r>
  <r>
    <x v="529"/>
    <x v="2"/>
    <s v="Hollywood"/>
  </r>
  <r>
    <x v="530"/>
    <x v="45"/>
    <s v="Cedar Rapids"/>
  </r>
  <r>
    <x v="530"/>
    <x v="16"/>
    <s v="Evansville"/>
  </r>
  <r>
    <x v="530"/>
    <x v="3"/>
    <s v="Buford"/>
  </r>
  <r>
    <x v="530"/>
    <x v="32"/>
    <s v="Elkins"/>
  </r>
  <r>
    <x v="531"/>
    <x v="23"/>
    <s v="Midwest City"/>
  </r>
  <r>
    <x v="531"/>
    <x v="12"/>
    <s v="Meridian"/>
  </r>
  <r>
    <x v="532"/>
    <x v="7"/>
    <s v="Sasabe"/>
  </r>
  <r>
    <x v="533"/>
    <x v="14"/>
    <s v="Burnswick"/>
  </r>
  <r>
    <x v="534"/>
    <x v="1"/>
    <s v="Denver"/>
  </r>
  <r>
    <x v="535"/>
    <x v="20"/>
    <s v="Fort Worth"/>
  </r>
  <r>
    <x v="536"/>
    <x v="26"/>
    <s v="Harrisburg"/>
  </r>
  <r>
    <x v="536"/>
    <x v="27"/>
    <s v="Craig"/>
  </r>
  <r>
    <x v="536"/>
    <x v="8"/>
    <s v="Jacksonville"/>
  </r>
  <r>
    <x v="537"/>
    <x v="0"/>
    <s v="Seattle"/>
  </r>
  <r>
    <x v="537"/>
    <x v="29"/>
    <s v="Homewood"/>
  </r>
  <r>
    <x v="538"/>
    <x v="0"/>
    <s v="Vancouver"/>
  </r>
  <r>
    <x v="538"/>
    <x v="18"/>
    <s v="Baltimore"/>
  </r>
  <r>
    <x v="538"/>
    <x v="7"/>
    <s v="Tucson"/>
  </r>
  <r>
    <x v="539"/>
    <x v="5"/>
    <s v="Kalamazoo"/>
  </r>
  <r>
    <x v="539"/>
    <x v="20"/>
    <s v="Grand Prairie"/>
  </r>
  <r>
    <x v="540"/>
    <x v="15"/>
    <s v="Boulder City"/>
  </r>
  <r>
    <x v="540"/>
    <x v="1"/>
    <s v="Woodland"/>
  </r>
  <r>
    <x v="541"/>
    <x v="22"/>
    <s v="Addis"/>
  </r>
  <r>
    <x v="542"/>
    <x v="40"/>
    <s v="Oxford"/>
  </r>
  <r>
    <x v="542"/>
    <x v="0"/>
    <s v="Vancouver"/>
  </r>
  <r>
    <x v="543"/>
    <x v="5"/>
    <s v="Mount Pleasant"/>
  </r>
  <r>
    <x v="543"/>
    <x v="2"/>
    <s v="San Diego"/>
  </r>
  <r>
    <x v="544"/>
    <x v="8"/>
    <s v="Orlando"/>
  </r>
  <r>
    <x v="544"/>
    <x v="7"/>
    <s v="Buckeye"/>
  </r>
  <r>
    <x v="545"/>
    <x v="27"/>
    <s v="Kansas City"/>
  </r>
  <r>
    <x v="545"/>
    <x v="24"/>
    <s v="Honolulu"/>
  </r>
  <r>
    <x v="546"/>
    <x v="17"/>
    <s v="East Orange"/>
  </r>
  <r>
    <x v="546"/>
    <x v="31"/>
    <s v="Greenville"/>
  </r>
  <r>
    <x v="546"/>
    <x v="11"/>
    <s v="Memphis"/>
  </r>
  <r>
    <x v="547"/>
    <x v="2"/>
    <s v="San Diego"/>
  </r>
  <r>
    <x v="547"/>
    <x v="18"/>
    <s v="Frederick"/>
  </r>
  <r>
    <x v="548"/>
    <x v="3"/>
    <s v="Savannah"/>
  </r>
  <r>
    <x v="548"/>
    <x v="2"/>
    <s v="Santa Ana"/>
  </r>
  <r>
    <x v="549"/>
    <x v="32"/>
    <s v="Logan"/>
  </r>
  <r>
    <x v="549"/>
    <x v="23"/>
    <s v="Cushing"/>
  </r>
  <r>
    <x v="550"/>
    <x v="10"/>
    <s v="Salt Lake City"/>
  </r>
  <r>
    <x v="550"/>
    <x v="8"/>
    <s v="Tampa"/>
  </r>
  <r>
    <x v="551"/>
    <x v="8"/>
    <s v="Palm Beach"/>
  </r>
  <r>
    <x v="552"/>
    <x v="7"/>
    <s v="Phoenix"/>
  </r>
  <r>
    <x v="552"/>
    <x v="2"/>
    <s v="Fresno"/>
  </r>
  <r>
    <x v="552"/>
    <x v="26"/>
    <s v="Coolbaugh Township"/>
  </r>
  <r>
    <x v="553"/>
    <x v="39"/>
    <s v="Charlotte"/>
  </r>
  <r>
    <x v="554"/>
    <x v="1"/>
    <s v="Aurora"/>
  </r>
  <r>
    <x v="275"/>
    <x v="26"/>
    <s v="Philadelphia"/>
  </r>
  <r>
    <x v="555"/>
    <x v="26"/>
    <s v="Mt. Pleasant"/>
  </r>
  <r>
    <x v="556"/>
    <x v="21"/>
    <s v="Farmington"/>
  </r>
  <r>
    <x v="556"/>
    <x v="20"/>
    <s v="Tyler"/>
  </r>
  <r>
    <x v="556"/>
    <x v="1"/>
    <s v="Pueblo"/>
  </r>
  <r>
    <x v="557"/>
    <x v="2"/>
    <s v="Guerneville"/>
  </r>
  <r>
    <x v="558"/>
    <x v="31"/>
    <s v="Columbia"/>
  </r>
  <r>
    <x v="558"/>
    <x v="0"/>
    <s v="Seattle"/>
  </r>
  <r>
    <x v="558"/>
    <x v="2"/>
    <s v="Santa Cruz"/>
  </r>
  <r>
    <x v="559"/>
    <x v="2"/>
    <s v="Riverside"/>
  </r>
  <r>
    <x v="560"/>
    <x v="0"/>
    <s v="Spokane"/>
  </r>
  <r>
    <x v="561"/>
    <x v="15"/>
    <s v="Reno"/>
  </r>
  <r>
    <x v="562"/>
    <x v="27"/>
    <s v="Springfield"/>
  </r>
  <r>
    <x v="563"/>
    <x v="2"/>
    <s v="Long Beach"/>
  </r>
  <r>
    <x v="563"/>
    <x v="26"/>
    <s v="Conewago"/>
  </r>
  <r>
    <x v="564"/>
    <x v="43"/>
    <s v="Anchorage"/>
  </r>
  <r>
    <x v="565"/>
    <x v="28"/>
    <s v="Alexandria"/>
  </r>
  <r>
    <x v="566"/>
    <x v="2"/>
    <s v="Monterey Park"/>
  </r>
  <r>
    <x v="564"/>
    <x v="8"/>
    <s v="Jacksonville"/>
  </r>
  <r>
    <x v="564"/>
    <x v="2"/>
    <s v="Berkeley"/>
  </r>
  <r>
    <x v="567"/>
    <x v="15"/>
    <s v="Las Vegas"/>
  </r>
  <r>
    <x v="568"/>
    <x v="0"/>
    <s v="Spokane"/>
  </r>
  <r>
    <x v="569"/>
    <x v="40"/>
    <s v="Midland City"/>
  </r>
  <r>
    <x v="570"/>
    <x v="20"/>
    <s v="Harlingen"/>
  </r>
  <r>
    <x v="570"/>
    <x v="20"/>
    <s v="Copperas Cove"/>
  </r>
  <r>
    <x v="571"/>
    <x v="2"/>
    <s v="Oakland"/>
  </r>
  <r>
    <x v="572"/>
    <x v="14"/>
    <s v="West Lafayette"/>
  </r>
  <r>
    <x v="573"/>
    <x v="0"/>
    <s v="Seattle"/>
  </r>
  <r>
    <x v="574"/>
    <x v="40"/>
    <s v="Deatsville"/>
  </r>
  <r>
    <x v="575"/>
    <x v="2"/>
    <s v="San Jose"/>
  </r>
  <r>
    <x v="576"/>
    <x v="14"/>
    <s v="Solon"/>
  </r>
  <r>
    <x v="577"/>
    <x v="32"/>
    <s v="Martinsburg"/>
  </r>
  <r>
    <x v="578"/>
    <x v="44"/>
    <s v="Willimantic"/>
  </r>
  <r>
    <x v="579"/>
    <x v="11"/>
    <s v="Memphis"/>
  </r>
  <r>
    <x v="579"/>
    <x v="45"/>
    <s v="North Liberty"/>
  </r>
  <r>
    <x v="579"/>
    <x v="3"/>
    <s v="Warner Robins"/>
  </r>
  <r>
    <x v="579"/>
    <x v="8"/>
    <s v="St. Petersburg"/>
  </r>
  <r>
    <x v="579"/>
    <x v="14"/>
    <s v="Middlefield"/>
  </r>
  <r>
    <x v="579"/>
    <x v="20"/>
    <s v="Dallas"/>
  </r>
  <r>
    <x v="580"/>
    <x v="13"/>
    <s v="Brooklyn"/>
  </r>
  <r>
    <x v="580"/>
    <x v="8"/>
    <s v="Navarre"/>
  </r>
  <r>
    <x v="581"/>
    <x v="20"/>
    <s v="El Paso"/>
  </r>
  <r>
    <x v="582"/>
    <x v="8"/>
    <s v="Jacksonville"/>
  </r>
  <r>
    <x v="583"/>
    <x v="0"/>
    <s v="Sunnyside"/>
  </r>
  <r>
    <x v="583"/>
    <x v="2"/>
    <s v="Livingston"/>
  </r>
  <r>
    <x v="583"/>
    <x v="3"/>
    <s v="Columbus"/>
  </r>
  <r>
    <x v="584"/>
    <x v="21"/>
    <s v="Albuquerque"/>
  </r>
  <r>
    <x v="585"/>
    <x v="19"/>
    <s v="Portland"/>
  </r>
  <r>
    <x v="585"/>
    <x v="20"/>
    <s v="San Antonio"/>
  </r>
  <r>
    <x v="585"/>
    <x v="39"/>
    <s v="Concord"/>
  </r>
  <r>
    <x v="586"/>
    <x v="2"/>
    <s v="Hayward"/>
  </r>
  <r>
    <x v="587"/>
    <x v="0"/>
    <s v="Kelso"/>
  </r>
  <r>
    <x v="587"/>
    <x v="2"/>
    <s v="Union City"/>
  </r>
  <r>
    <x v="587"/>
    <x v="2"/>
    <s v="San Jose"/>
  </r>
  <r>
    <x v="587"/>
    <x v="2"/>
    <s v="San Francisco"/>
  </r>
  <r>
    <x v="588"/>
    <x v="23"/>
    <s v="Oklahoma City"/>
  </r>
  <r>
    <x v="588"/>
    <x v="20"/>
    <s v="Austin"/>
  </r>
  <r>
    <x v="588"/>
    <x v="20"/>
    <s v="El Paso"/>
  </r>
  <r>
    <x v="589"/>
    <x v="21"/>
    <s v="Tularosa"/>
  </r>
  <r>
    <x v="589"/>
    <x v="8"/>
    <s v="Jacksonville"/>
  </r>
  <r>
    <x v="590"/>
    <x v="16"/>
    <s v="Vincennes"/>
  </r>
  <r>
    <x v="590"/>
    <x v="26"/>
    <s v="Philadelphia"/>
  </r>
  <r>
    <x v="591"/>
    <x v="27"/>
    <s v="St. Louis"/>
  </r>
  <r>
    <x v="591"/>
    <x v="29"/>
    <s v="Manchester"/>
  </r>
  <r>
    <x v="591"/>
    <x v="7"/>
    <s v="Tucson"/>
  </r>
  <r>
    <x v="592"/>
    <x v="16"/>
    <s v="Calumet City"/>
  </r>
  <r>
    <x v="593"/>
    <x v="0"/>
    <s v="Federal Way"/>
  </r>
  <r>
    <x v="594"/>
    <x v="33"/>
    <s v="Watertown"/>
  </r>
  <r>
    <x v="595"/>
    <x v="23"/>
    <s v="Oklahoma City"/>
  </r>
  <r>
    <x v="595"/>
    <x v="23"/>
    <s v="Oklahoma City"/>
  </r>
  <r>
    <x v="596"/>
    <x v="2"/>
    <s v="Los Angeles"/>
  </r>
  <r>
    <x v="597"/>
    <x v="2"/>
    <s v="Santa Ana"/>
  </r>
  <r>
    <x v="598"/>
    <x v="26"/>
    <s v="Philadelphia"/>
  </r>
  <r>
    <x v="598"/>
    <x v="36"/>
    <s v="Helena"/>
  </r>
  <r>
    <x v="598"/>
    <x v="2"/>
    <s v="Oakland"/>
  </r>
  <r>
    <x v="598"/>
    <x v="28"/>
    <s v="Sterling"/>
  </r>
  <r>
    <x v="599"/>
    <x v="20"/>
    <s v="Fort Worth"/>
  </r>
  <r>
    <x v="600"/>
    <x v="1"/>
    <s v="Salida"/>
  </r>
  <r>
    <x v="600"/>
    <x v="13"/>
    <s v="New Rochelle"/>
  </r>
  <r>
    <x v="601"/>
    <x v="2"/>
    <s v="Sacramento"/>
  </r>
  <r>
    <x v="601"/>
    <x v="26"/>
    <s v="Philadelphia"/>
  </r>
  <r>
    <x v="601"/>
    <x v="31"/>
    <s v="Columbia"/>
  </r>
  <r>
    <x v="601"/>
    <x v="10"/>
    <s v="Washington Terrace"/>
  </r>
  <r>
    <x v="602"/>
    <x v="2"/>
    <s v="San Diego"/>
  </r>
  <r>
    <x v="602"/>
    <x v="44"/>
    <s v="Ridgefield"/>
  </r>
  <r>
    <x v="602"/>
    <x v="36"/>
    <s v="Worden"/>
  </r>
  <r>
    <x v="602"/>
    <x v="0"/>
    <s v="Fife"/>
  </r>
  <r>
    <x v="603"/>
    <x v="8"/>
    <s v="Orlando"/>
  </r>
  <r>
    <x v="604"/>
    <x v="47"/>
    <s v="Evanston"/>
  </r>
  <r>
    <x v="605"/>
    <x v="2"/>
    <s v="Los Angeles"/>
  </r>
  <r>
    <x v="606"/>
    <x v="13"/>
    <s v="Mineola"/>
  </r>
  <r>
    <x v="606"/>
    <x v="42"/>
    <s v="Madison"/>
  </r>
  <r>
    <x v="607"/>
    <x v="0"/>
    <s v="Nine Mile Falls"/>
  </r>
  <r>
    <x v="607"/>
    <x v="20"/>
    <s v="Fort Worth"/>
  </r>
  <r>
    <x v="608"/>
    <x v="1"/>
    <s v="Denver"/>
  </r>
  <r>
    <x v="609"/>
    <x v="2"/>
    <s v="Cudahy"/>
  </r>
  <r>
    <x v="610"/>
    <x v="6"/>
    <s v="Minneapolis"/>
  </r>
  <r>
    <x v="610"/>
    <x v="6"/>
    <s v="Minneapolis"/>
  </r>
  <r>
    <x v="611"/>
    <x v="26"/>
    <s v="Philadelphia"/>
  </r>
  <r>
    <x v="612"/>
    <x v="2"/>
    <s v="Bakersfield"/>
  </r>
  <r>
    <x v="613"/>
    <x v="2"/>
    <s v="Suisun City"/>
  </r>
  <r>
    <x v="614"/>
    <x v="23"/>
    <s v="Oklahoma City"/>
  </r>
  <r>
    <x v="615"/>
    <x v="0"/>
    <s v="Tillicum"/>
  </r>
  <r>
    <x v="615"/>
    <x v="39"/>
    <s v="Charlotte"/>
  </r>
  <r>
    <x v="616"/>
    <x v="23"/>
    <s v="Midwest City"/>
  </r>
  <r>
    <x v="617"/>
    <x v="6"/>
    <s v="Duluth"/>
  </r>
  <r>
    <x v="618"/>
    <x v="2"/>
    <s v="Windsor"/>
  </r>
  <r>
    <x v="618"/>
    <x v="7"/>
    <s v="Tucson"/>
  </r>
  <r>
    <x v="619"/>
    <x v="3"/>
    <s v="Acworth"/>
  </r>
  <r>
    <x v="619"/>
    <x v="2"/>
    <s v="Santa Monica"/>
  </r>
  <r>
    <x v="619"/>
    <x v="15"/>
    <s v="Reno"/>
  </r>
  <r>
    <x v="620"/>
    <x v="2"/>
    <s v="Escondido"/>
  </r>
  <r>
    <x v="621"/>
    <x v="2"/>
    <s v="Mad River"/>
  </r>
  <r>
    <x v="621"/>
    <x v="20"/>
    <s v="Highland Park"/>
  </r>
  <r>
    <x v="622"/>
    <x v="27"/>
    <s v="Kansas City"/>
  </r>
  <r>
    <x v="622"/>
    <x v="2"/>
    <s v="Huron"/>
  </r>
  <r>
    <x v="623"/>
    <x v="2"/>
    <s v="Gardena"/>
  </r>
  <r>
    <x v="624"/>
    <x v="2"/>
    <s v="San Diego"/>
  </r>
  <r>
    <x v="624"/>
    <x v="7"/>
    <s v="Phoenix"/>
  </r>
  <r>
    <x v="624"/>
    <x v="0"/>
    <s v="Spokane"/>
  </r>
  <r>
    <x v="624"/>
    <x v="20"/>
    <s v="Corsicana"/>
  </r>
  <r>
    <x v="625"/>
    <x v="20"/>
    <s v="Conroe"/>
  </r>
  <r>
    <x v="626"/>
    <x v="2"/>
    <s v="Santa Ana"/>
  </r>
  <r>
    <x v="627"/>
    <x v="29"/>
    <s v="Chicago"/>
  </r>
  <r>
    <x v="628"/>
    <x v="8"/>
    <s v="Hialeah"/>
  </r>
  <r>
    <x v="628"/>
    <x v="39"/>
    <s v="Durham"/>
  </r>
  <r>
    <x v="628"/>
    <x v="29"/>
    <s v="Park Forest"/>
  </r>
  <r>
    <x v="628"/>
    <x v="26"/>
    <s v="Wernersville"/>
  </r>
  <r>
    <x v="629"/>
    <x v="20"/>
    <s v="Austin"/>
  </r>
  <r>
    <x v="630"/>
    <x v="7"/>
    <s v="Tempe"/>
  </r>
  <r>
    <x v="631"/>
    <x v="18"/>
    <s v="Baltimore"/>
  </r>
  <r>
    <x v="631"/>
    <x v="13"/>
    <s v="Brooklyn"/>
  </r>
  <r>
    <x v="632"/>
    <x v="2"/>
    <s v="Vacaville"/>
  </r>
  <r>
    <x v="633"/>
    <x v="23"/>
    <s v="Oklahoma City"/>
  </r>
  <r>
    <x v="634"/>
    <x v="8"/>
    <s v="Jacksonville"/>
  </r>
  <r>
    <x v="635"/>
    <x v="2"/>
    <s v="Oakland"/>
  </r>
  <r>
    <x v="636"/>
    <x v="0"/>
    <s v="Seattle"/>
  </r>
  <r>
    <x v="637"/>
    <x v="2"/>
    <s v="Union City"/>
  </r>
  <r>
    <x v="638"/>
    <x v="28"/>
    <s v="Springfield"/>
  </r>
  <r>
    <x v="638"/>
    <x v="19"/>
    <s v="Dalles"/>
  </r>
  <r>
    <x v="639"/>
    <x v="2"/>
    <s v="Antioch"/>
  </r>
  <r>
    <x v="640"/>
    <x v="6"/>
    <s v="Brooklyn Center"/>
  </r>
  <r>
    <x v="641"/>
    <x v="22"/>
    <s v="Many"/>
  </r>
  <r>
    <x v="642"/>
    <x v="42"/>
    <s v="Madison"/>
  </r>
  <r>
    <x v="643"/>
    <x v="18"/>
    <s v="Forest Hill"/>
  </r>
  <r>
    <x v="644"/>
    <x v="41"/>
    <s v="Fleming County"/>
  </r>
  <r>
    <x v="644"/>
    <x v="17"/>
    <s v="Trenton"/>
  </r>
  <r>
    <x v="645"/>
    <x v="2"/>
    <s v="Hayward"/>
  </r>
  <r>
    <x v="645"/>
    <x v="30"/>
    <s v="Weare"/>
  </r>
  <r>
    <x v="646"/>
    <x v="18"/>
    <s v="Baltimore"/>
  </r>
  <r>
    <x v="646"/>
    <x v="22"/>
    <s v="St. John"/>
  </r>
  <r>
    <x v="647"/>
    <x v="26"/>
    <s v="Manheim"/>
  </r>
  <r>
    <x v="647"/>
    <x v="0"/>
    <s v="Seattle"/>
  </r>
  <r>
    <x v="648"/>
    <x v="29"/>
    <s v="Poplar Grove"/>
  </r>
  <r>
    <x v="648"/>
    <x v="33"/>
    <s v="Springfield"/>
  </r>
  <r>
    <x v="649"/>
    <x v="12"/>
    <s v="Ada County"/>
  </r>
  <r>
    <x v="650"/>
    <x v="2"/>
    <s v="Sunnyvale"/>
  </r>
  <r>
    <x v="651"/>
    <x v="27"/>
    <s v="Kansas City"/>
  </r>
  <r>
    <x v="652"/>
    <x v="33"/>
    <s v="Boston"/>
  </r>
  <r>
    <x v="653"/>
    <x v="8"/>
    <s v="Miami Beach"/>
  </r>
  <r>
    <x v="653"/>
    <x v="21"/>
    <s v="Carlsbad"/>
  </r>
  <r>
    <x v="654"/>
    <x v="20"/>
    <s v="Houston"/>
  </r>
  <r>
    <x v="655"/>
    <x v="7"/>
    <s v="Mesa"/>
  </r>
  <r>
    <x v="655"/>
    <x v="13"/>
    <s v="New York City"/>
  </r>
  <r>
    <x v="656"/>
    <x v="2"/>
    <s v="Huntington Beach"/>
  </r>
  <r>
    <x v="657"/>
    <x v="23"/>
    <s v="Warr Acres"/>
  </r>
  <r>
    <x v="658"/>
    <x v="30"/>
    <s v="Manchester"/>
  </r>
  <r>
    <x v="659"/>
    <x v="39"/>
    <s v="Asheville"/>
  </r>
  <r>
    <x v="659"/>
    <x v="10"/>
    <s v="Grantsville"/>
  </r>
  <r>
    <x v="660"/>
    <x v="18"/>
    <s v="Havre de Grace"/>
  </r>
  <r>
    <x v="661"/>
    <x v="2"/>
    <s v="Long Beach"/>
  </r>
  <r>
    <x v="661"/>
    <x v="16"/>
    <s v="Plainfield"/>
  </r>
  <r>
    <x v="661"/>
    <x v="20"/>
    <s v="Dallas"/>
  </r>
  <r>
    <x v="661"/>
    <x v="2"/>
    <s v="Long Beach"/>
  </r>
  <r>
    <x v="662"/>
    <x v="39"/>
    <s v="Durham"/>
  </r>
  <r>
    <x v="662"/>
    <x v="8"/>
    <s v="St. Petersburg"/>
  </r>
  <r>
    <x v="662"/>
    <x v="33"/>
    <s v="Brockton"/>
  </r>
  <r>
    <x v="662"/>
    <x v="27"/>
    <s v="St. Louis"/>
  </r>
  <r>
    <x v="663"/>
    <x v="8"/>
    <s v="Port Orange"/>
  </r>
  <r>
    <x v="663"/>
    <x v="2"/>
    <s v="Chico"/>
  </r>
  <r>
    <x v="664"/>
    <x v="2"/>
    <s v="Culver City"/>
  </r>
  <r>
    <x v="664"/>
    <x v="1"/>
    <s v="Denver"/>
  </r>
  <r>
    <x v="664"/>
    <x v="16"/>
    <s v="Indianapolis"/>
  </r>
  <r>
    <x v="665"/>
    <x v="39"/>
    <s v="Durham"/>
  </r>
  <r>
    <x v="665"/>
    <x v="4"/>
    <s v="Judsonia"/>
  </r>
  <r>
    <x v="666"/>
    <x v="2"/>
    <s v="Bakersfield"/>
  </r>
  <r>
    <x v="666"/>
    <x v="2"/>
    <s v="Bakersfield"/>
  </r>
  <r>
    <x v="667"/>
    <x v="39"/>
    <s v="Charlotte"/>
  </r>
  <r>
    <x v="667"/>
    <x v="7"/>
    <s v="Avondale"/>
  </r>
  <r>
    <x v="667"/>
    <x v="2"/>
    <s v="Riverside"/>
  </r>
  <r>
    <x v="668"/>
    <x v="18"/>
    <s v="Annapolis"/>
  </r>
  <r>
    <x v="669"/>
    <x v="2"/>
    <s v="Simi Valley"/>
  </r>
  <r>
    <x v="669"/>
    <x v="8"/>
    <s v="St. Petersburg"/>
  </r>
  <r>
    <x v="669"/>
    <x v="29"/>
    <s v="Chicago"/>
  </r>
  <r>
    <x v="669"/>
    <x v="4"/>
    <s v="Pine Bluff"/>
  </r>
  <r>
    <x v="669"/>
    <x v="2"/>
    <s v="Port Hueneme"/>
  </r>
  <r>
    <x v="670"/>
    <x v="8"/>
    <s v="Tampa"/>
  </r>
  <r>
    <x v="671"/>
    <x v="3"/>
    <s v="College Park"/>
  </r>
  <r>
    <x v="671"/>
    <x v="33"/>
    <s v="Lynn"/>
  </r>
  <r>
    <x v="671"/>
    <x v="40"/>
    <s v="Mobile"/>
  </r>
  <r>
    <x v="672"/>
    <x v="18"/>
    <s v="Baltimore"/>
  </r>
  <r>
    <x v="672"/>
    <x v="2"/>
    <s v="Sunnyvale"/>
  </r>
  <r>
    <x v="673"/>
    <x v="26"/>
    <s v="St. Thomas"/>
  </r>
  <r>
    <x v="673"/>
    <x v="8"/>
    <s v="St. Petersburg"/>
  </r>
  <r>
    <x v="674"/>
    <x v="2"/>
    <s v="Santa Barbara"/>
  </r>
  <r>
    <x v="675"/>
    <x v="3"/>
    <s v="Taylor County"/>
  </r>
  <r>
    <x v="676"/>
    <x v="3"/>
    <s v="Statesboro"/>
  </r>
  <r>
    <x v="676"/>
    <x v="20"/>
    <s v="Duncanville"/>
  </r>
  <r>
    <x v="677"/>
    <x v="8"/>
    <s v="Jacksonville"/>
  </r>
  <r>
    <x v="677"/>
    <x v="11"/>
    <s v="Drummonds"/>
  </r>
  <r>
    <x v="678"/>
    <x v="28"/>
    <s v="Pearisburg"/>
  </r>
  <r>
    <x v="678"/>
    <x v="7"/>
    <s v="Yuma"/>
  </r>
  <r>
    <x v="678"/>
    <x v="39"/>
    <s v="Wilmington"/>
  </r>
  <r>
    <x v="679"/>
    <x v="8"/>
    <s v="Islamorada"/>
  </r>
  <r>
    <x v="679"/>
    <x v="19"/>
    <s v="Hillsboro"/>
  </r>
  <r>
    <x v="679"/>
    <x v="2"/>
    <s v="Ridgecrest"/>
  </r>
  <r>
    <x v="679"/>
    <x v="27"/>
    <s v="St. Louis"/>
  </r>
  <r>
    <x v="680"/>
    <x v="8"/>
    <s v="St. Petersburg"/>
  </r>
  <r>
    <x v="680"/>
    <x v="2"/>
    <s v="Weed"/>
  </r>
  <r>
    <x v="680"/>
    <x v="29"/>
    <s v="Chicago"/>
  </r>
  <r>
    <x v="680"/>
    <x v="6"/>
    <s v="Minnetonka"/>
  </r>
  <r>
    <x v="681"/>
    <x v="44"/>
    <s v="Milford"/>
  </r>
  <r>
    <x v="682"/>
    <x v="2"/>
    <s v="Santa Rosa"/>
  </r>
  <r>
    <x v="682"/>
    <x v="2"/>
    <s v="San Bruno"/>
  </r>
  <r>
    <x v="683"/>
    <x v="2"/>
    <s v="Union City"/>
  </r>
  <r>
    <x v="683"/>
    <x v="3"/>
    <s v="Leesburg"/>
  </r>
  <r>
    <x v="683"/>
    <x v="35"/>
    <s v="Coffeeville"/>
  </r>
  <r>
    <x v="684"/>
    <x v="8"/>
    <s v="Boca Raton"/>
  </r>
  <r>
    <x v="685"/>
    <x v="14"/>
    <s v="Warren"/>
  </r>
  <r>
    <x v="686"/>
    <x v="8"/>
    <s v="St. Petersburg"/>
  </r>
  <r>
    <x v="687"/>
    <x v="32"/>
    <s v="Wheeling"/>
  </r>
  <r>
    <x v="688"/>
    <x v="3"/>
    <s v="Waycross"/>
  </r>
  <r>
    <x v="689"/>
    <x v="2"/>
    <s v="Azusa"/>
  </r>
  <r>
    <x v="689"/>
    <x v="0"/>
    <s v="Seattle"/>
  </r>
  <r>
    <x v="689"/>
    <x v="20"/>
    <s v="San Marcos"/>
  </r>
  <r>
    <x v="690"/>
    <x v="2"/>
    <s v="San Jose"/>
  </r>
  <r>
    <x v="691"/>
    <x v="23"/>
    <s v="Oklahoma City"/>
  </r>
  <r>
    <x v="692"/>
    <x v="1"/>
    <s v="Boulder"/>
  </r>
  <r>
    <x v="693"/>
    <x v="14"/>
    <s v="Columbus"/>
  </r>
  <r>
    <x v="694"/>
    <x v="39"/>
    <s v="Durham"/>
  </r>
  <r>
    <x v="694"/>
    <x v="7"/>
    <s v="Prescott"/>
  </r>
  <r>
    <x v="694"/>
    <x v="2"/>
    <s v="Guerneville"/>
  </r>
  <r>
    <x v="694"/>
    <x v="13"/>
    <s v="Middletown"/>
  </r>
  <r>
    <x v="694"/>
    <x v="28"/>
    <s v="Lynchburg"/>
  </r>
  <r>
    <x v="695"/>
    <x v="8"/>
    <s v="Boynton Beach"/>
  </r>
  <r>
    <x v="695"/>
    <x v="2"/>
    <s v="Long Beach"/>
  </r>
  <r>
    <x v="695"/>
    <x v="18"/>
    <s v="Germantown"/>
  </r>
  <r>
    <x v="695"/>
    <x v="13"/>
    <s v="New York City"/>
  </r>
  <r>
    <x v="695"/>
    <x v="13"/>
    <s v="Berlin"/>
  </r>
  <r>
    <x v="696"/>
    <x v="14"/>
    <s v="Columbus"/>
  </r>
  <r>
    <x v="696"/>
    <x v="2"/>
    <s v="Los Angeles"/>
  </r>
  <r>
    <x v="696"/>
    <x v="8"/>
    <s v="Titusville"/>
  </r>
  <r>
    <x v="697"/>
    <x v="6"/>
    <s v="Orono"/>
  </r>
  <r>
    <x v="697"/>
    <x v="2"/>
    <s v="Santa Clara County"/>
  </r>
  <r>
    <x v="698"/>
    <x v="42"/>
    <s v="Milwaukee"/>
  </r>
  <r>
    <x v="698"/>
    <x v="14"/>
    <s v="Westerville"/>
  </r>
  <r>
    <x v="699"/>
    <x v="2"/>
    <s v="Long Beach"/>
  </r>
  <r>
    <x v="700"/>
    <x v="22"/>
    <s v="New Orleans"/>
  </r>
  <r>
    <x v="701"/>
    <x v="34"/>
    <s v="Burlington"/>
  </r>
  <r>
    <x v="701"/>
    <x v="21"/>
    <s v="Santa Fe"/>
  </r>
  <r>
    <x v="702"/>
    <x v="17"/>
    <s v="Newark"/>
  </r>
  <r>
    <x v="703"/>
    <x v="2"/>
    <s v="Fairfield"/>
  </r>
  <r>
    <x v="704"/>
    <x v="45"/>
    <s v="Ames"/>
  </r>
  <r>
    <x v="705"/>
    <x v="19"/>
    <s v="Oregon City"/>
  </r>
  <r>
    <x v="706"/>
    <x v="7"/>
    <s v="Phoenix"/>
  </r>
  <r>
    <x v="707"/>
    <x v="23"/>
    <s v="Oklahoma City"/>
  </r>
  <r>
    <x v="708"/>
    <x v="23"/>
    <s v="Clinton"/>
  </r>
  <r>
    <x v="709"/>
    <x v="0"/>
    <s v="Wenatchee"/>
  </r>
  <r>
    <x v="710"/>
    <x v="15"/>
    <s v="Las Vegas"/>
  </r>
  <r>
    <x v="711"/>
    <x v="20"/>
    <s v="San Antonio"/>
  </r>
  <r>
    <x v="712"/>
    <x v="2"/>
    <s v="Vista"/>
  </r>
  <r>
    <x v="712"/>
    <x v="15"/>
    <s v="Laughlin"/>
  </r>
  <r>
    <x v="713"/>
    <x v="10"/>
    <s v="Santaquin"/>
  </r>
  <r>
    <x v="714"/>
    <x v="39"/>
    <s v="Wilmington"/>
  </r>
  <r>
    <x v="715"/>
    <x v="2"/>
    <s v="Lodi"/>
  </r>
  <r>
    <x v="716"/>
    <x v="14"/>
    <s v="Fairfield"/>
  </r>
  <r>
    <x v="717"/>
    <x v="10"/>
    <s v="Spanish Fork"/>
  </r>
  <r>
    <x v="717"/>
    <x v="20"/>
    <s v="Houston"/>
  </r>
  <r>
    <x v="718"/>
    <x v="0"/>
    <s v="Yakima"/>
  </r>
  <r>
    <x v="718"/>
    <x v="39"/>
    <s v="Boiling Spring Lakes"/>
  </r>
  <r>
    <x v="719"/>
    <x v="17"/>
    <s v="Paterson"/>
  </r>
  <r>
    <x v="719"/>
    <x v="7"/>
    <s v="Sierra Vista"/>
  </r>
  <r>
    <x v="719"/>
    <x v="0"/>
    <s v="Selah"/>
  </r>
  <r>
    <x v="720"/>
    <x v="23"/>
    <s v="Oklahoma City"/>
  </r>
  <r>
    <x v="721"/>
    <x v="1"/>
    <s v="Thornton"/>
  </r>
  <r>
    <x v="720"/>
    <x v="14"/>
    <s v="Columbus"/>
  </r>
  <r>
    <x v="721"/>
    <x v="20"/>
    <s v="Dallas"/>
  </r>
  <r>
    <x v="722"/>
    <x v="23"/>
    <s v="Chelsea"/>
  </r>
  <r>
    <x v="722"/>
    <x v="5"/>
    <s v="Redford"/>
  </r>
  <r>
    <x v="723"/>
    <x v="7"/>
    <s v="Glendale"/>
  </r>
  <r>
    <x v="724"/>
    <x v="18"/>
    <s v="Centreville"/>
  </r>
  <r>
    <x v="725"/>
    <x v="2"/>
    <s v="Tustin"/>
  </r>
  <r>
    <x v="726"/>
    <x v="6"/>
    <s v="Eden Prairie"/>
  </r>
  <r>
    <x v="726"/>
    <x v="6"/>
    <s v="Eden Prairie"/>
  </r>
  <r>
    <x v="727"/>
    <x v="31"/>
    <s v="North Augusta"/>
  </r>
  <r>
    <x v="728"/>
    <x v="14"/>
    <s v="Hamilton"/>
  </r>
  <r>
    <x v="729"/>
    <x v="23"/>
    <s v="Moore"/>
  </r>
  <r>
    <x v="729"/>
    <x v="15"/>
    <s v="Las Vegas"/>
  </r>
  <r>
    <x v="729"/>
    <x v="3"/>
    <s v="Euharlee"/>
  </r>
  <r>
    <x v="730"/>
    <x v="7"/>
    <s v="Tucson"/>
  </r>
  <r>
    <x v="731"/>
    <x v="27"/>
    <s v="St. Louis County"/>
  </r>
  <r>
    <x v="732"/>
    <x v="20"/>
    <s v="San Antonio"/>
  </r>
  <r>
    <x v="733"/>
    <x v="0"/>
    <s v="Spokane"/>
  </r>
  <r>
    <x v="734"/>
    <x v="21"/>
    <s v="Albuquerque"/>
  </r>
  <r>
    <x v="735"/>
    <x v="2"/>
    <s v="Hollywood Hills"/>
  </r>
  <r>
    <x v="736"/>
    <x v="2"/>
    <s v="San Francisco"/>
  </r>
  <r>
    <x v="737"/>
    <x v="2"/>
    <s v="Salinas"/>
  </r>
  <r>
    <x v="738"/>
    <x v="2"/>
    <s v="Pacifica"/>
  </r>
  <r>
    <x v="738"/>
    <x v="2"/>
    <s v="Cleone"/>
  </r>
  <r>
    <x v="739"/>
    <x v="36"/>
    <s v="Hamilton"/>
  </r>
  <r>
    <x v="740"/>
    <x v="19"/>
    <s v="Portland"/>
  </r>
  <r>
    <x v="741"/>
    <x v="21"/>
    <s v="Albuquerque"/>
  </r>
  <r>
    <x v="741"/>
    <x v="41"/>
    <s v="Louisville"/>
  </r>
  <r>
    <x v="742"/>
    <x v="29"/>
    <s v="Sleepy Hollow"/>
  </r>
  <r>
    <x v="743"/>
    <x v="2"/>
    <s v="Sacramento"/>
  </r>
  <r>
    <x v="744"/>
    <x v="2"/>
    <s v="Citrus Heights"/>
  </r>
  <r>
    <x v="744"/>
    <x v="2"/>
    <s v="Antelope"/>
  </r>
  <r>
    <x v="745"/>
    <x v="34"/>
    <s v="Brattleboro"/>
  </r>
  <r>
    <x v="746"/>
    <x v="15"/>
    <s v="Las Vegas"/>
  </r>
  <r>
    <x v="747"/>
    <x v="2"/>
    <s v="Clovis"/>
  </r>
  <r>
    <x v="747"/>
    <x v="2"/>
    <s v="Los Angeles"/>
  </r>
  <r>
    <x v="748"/>
    <x v="0"/>
    <s v="Yakima"/>
  </r>
  <r>
    <x v="749"/>
    <x v="39"/>
    <s v="Hampstead"/>
  </r>
  <r>
    <x v="749"/>
    <x v="7"/>
    <s v="Sierra Vista"/>
  </r>
  <r>
    <x v="750"/>
    <x v="41"/>
    <s v="Boone County"/>
  </r>
  <r>
    <x v="751"/>
    <x v="42"/>
    <s v="Milwaukee"/>
  </r>
  <r>
    <x v="752"/>
    <x v="25"/>
    <s v="Dexter"/>
  </r>
  <r>
    <x v="752"/>
    <x v="2"/>
    <s v="Turlock"/>
  </r>
  <r>
    <x v="752"/>
    <x v="17"/>
    <s v="Patterson"/>
  </r>
  <r>
    <x v="752"/>
    <x v="39"/>
    <s v="Raeford"/>
  </r>
  <r>
    <x v="753"/>
    <x v="15"/>
    <s v="Las Vegas"/>
  </r>
  <r>
    <x v="753"/>
    <x v="28"/>
    <s v="Norfolk"/>
  </r>
  <r>
    <x v="753"/>
    <x v="18"/>
    <s v="Suitland"/>
  </r>
  <r>
    <x v="753"/>
    <x v="2"/>
    <s v="Woodland"/>
  </r>
  <r>
    <x v="754"/>
    <x v="11"/>
    <s v="Bristol"/>
  </r>
  <r>
    <x v="754"/>
    <x v="22"/>
    <s v="New Orleans"/>
  </r>
  <r>
    <x v="754"/>
    <x v="2"/>
    <s v="Newport Beach"/>
  </r>
  <r>
    <x v="755"/>
    <x v="28"/>
    <s v="Portsmouth"/>
  </r>
  <r>
    <x v="756"/>
    <x v="8"/>
    <s v="Tampa"/>
  </r>
  <r>
    <x v="757"/>
    <x v="27"/>
    <s v="Kansas City"/>
  </r>
  <r>
    <x v="758"/>
    <x v="7"/>
    <s v="Tucson"/>
  </r>
  <r>
    <x v="759"/>
    <x v="2"/>
    <s v="Salinas"/>
  </r>
  <r>
    <x v="760"/>
    <x v="19"/>
    <s v="Salem"/>
  </r>
  <r>
    <x v="760"/>
    <x v="2"/>
    <s v="Salinas"/>
  </r>
  <r>
    <x v="761"/>
    <x v="2"/>
    <s v="Dublin"/>
  </r>
  <r>
    <x v="762"/>
    <x v="42"/>
    <s v="Madison"/>
  </r>
  <r>
    <x v="763"/>
    <x v="13"/>
    <s v="Bay Shore"/>
  </r>
  <r>
    <x v="764"/>
    <x v="20"/>
    <s v="Sweetwater"/>
  </r>
  <r>
    <x v="764"/>
    <x v="20"/>
    <s v="Dallas"/>
  </r>
  <r>
    <x v="765"/>
    <x v="15"/>
    <s v="Las Vegas"/>
  </r>
  <r>
    <x v="765"/>
    <x v="2"/>
    <s v="Los Angeles"/>
  </r>
  <r>
    <x v="766"/>
    <x v="2"/>
    <s v="Compton"/>
  </r>
  <r>
    <x v="767"/>
    <x v="12"/>
    <s v="Post Falls"/>
  </r>
  <r>
    <x v="768"/>
    <x v="5"/>
    <s v="Sterling Heights"/>
  </r>
  <r>
    <x v="768"/>
    <x v="41"/>
    <s v="Madisonville"/>
  </r>
  <r>
    <x v="768"/>
    <x v="2"/>
    <s v="Sacramento"/>
  </r>
  <r>
    <x v="768"/>
    <x v="2"/>
    <s v="San Bernardino"/>
  </r>
  <r>
    <x v="768"/>
    <x v="31"/>
    <s v="Charleston"/>
  </r>
  <r>
    <x v="769"/>
    <x v="46"/>
    <s v="Columbus"/>
  </r>
  <r>
    <x v="769"/>
    <x v="2"/>
    <s v="Redding"/>
  </r>
  <r>
    <x v="769"/>
    <x v="3"/>
    <s v="Atlanta"/>
  </r>
  <r>
    <x v="770"/>
    <x v="39"/>
    <s v="Hope Mills"/>
  </r>
  <r>
    <x v="770"/>
    <x v="20"/>
    <s v="San Antonio"/>
  </r>
  <r>
    <x v="770"/>
    <x v="0"/>
    <s v="Port Orchard"/>
  </r>
  <r>
    <x v="770"/>
    <x v="31"/>
    <s v="Horry County"/>
  </r>
  <r>
    <x v="770"/>
    <x v="8"/>
    <s v="Coral Gables"/>
  </r>
  <r>
    <x v="771"/>
    <x v="39"/>
    <s v="Charlotte"/>
  </r>
  <r>
    <x v="772"/>
    <x v="8"/>
    <s v="Altamonte Springs"/>
  </r>
  <r>
    <x v="773"/>
    <x v="20"/>
    <s v="Oak Cliff"/>
  </r>
  <r>
    <x v="773"/>
    <x v="1"/>
    <s v="Greeley"/>
  </r>
  <r>
    <x v="774"/>
    <x v="35"/>
    <s v="Gulfport"/>
  </r>
  <r>
    <x v="774"/>
    <x v="15"/>
    <s v="Reno"/>
  </r>
  <r>
    <x v="775"/>
    <x v="32"/>
    <s v="Princeton"/>
  </r>
  <r>
    <x v="775"/>
    <x v="22"/>
    <s v="Bossier"/>
  </r>
  <r>
    <x v="776"/>
    <x v="3"/>
    <s v="Chamblee"/>
  </r>
  <r>
    <x v="777"/>
    <x v="23"/>
    <s v="Oklahoma City"/>
  </r>
  <r>
    <x v="777"/>
    <x v="15"/>
    <s v="Las Vegas"/>
  </r>
  <r>
    <x v="777"/>
    <x v="21"/>
    <s v="Espanola"/>
  </r>
  <r>
    <x v="778"/>
    <x v="18"/>
    <s v="Glen Burnie"/>
  </r>
  <r>
    <x v="779"/>
    <x v="28"/>
    <s v="Norfolk"/>
  </r>
  <r>
    <x v="779"/>
    <x v="12"/>
    <s v="Coeur d"/>
  </r>
  <r>
    <x v="780"/>
    <x v="2"/>
    <s v="Sunnyvale"/>
  </r>
  <r>
    <x v="781"/>
    <x v="48"/>
    <s v="Rapid City"/>
  </r>
  <r>
    <x v="782"/>
    <x v="39"/>
    <s v="Hickory"/>
  </r>
  <r>
    <x v="782"/>
    <x v="31"/>
    <s v="Aiken"/>
  </r>
  <r>
    <x v="783"/>
    <x v="25"/>
    <s v="Fredonia"/>
  </r>
  <r>
    <x v="784"/>
    <x v="24"/>
    <s v="Waikiki"/>
  </r>
  <r>
    <x v="785"/>
    <x v="29"/>
    <s v="Pana"/>
  </r>
  <r>
    <x v="786"/>
    <x v="13"/>
    <s v="New York"/>
  </r>
  <r>
    <x v="786"/>
    <x v="29"/>
    <s v="Chicago"/>
  </r>
  <r>
    <x v="787"/>
    <x v="32"/>
    <s v="Huntington"/>
  </r>
  <r>
    <x v="788"/>
    <x v="10"/>
    <s v="Millcreek"/>
  </r>
  <r>
    <x v="788"/>
    <x v="2"/>
    <s v="Los Angeles"/>
  </r>
  <r>
    <x v="789"/>
    <x v="3"/>
    <s v="Henry County"/>
  </r>
  <r>
    <x v="790"/>
    <x v="20"/>
    <s v="La Joya"/>
  </r>
  <r>
    <x v="791"/>
    <x v="0"/>
    <s v="Kent"/>
  </r>
  <r>
    <x v="792"/>
    <x v="15"/>
    <s v="North Las Vegas"/>
  </r>
  <r>
    <x v="793"/>
    <x v="13"/>
    <s v="Staten Island"/>
  </r>
  <r>
    <x v="793"/>
    <x v="2"/>
    <s v="Stockton"/>
  </r>
  <r>
    <x v="793"/>
    <x v="2"/>
    <s v="Stockton"/>
  </r>
  <r>
    <x v="793"/>
    <x v="2"/>
    <s v="Stockton"/>
  </r>
  <r>
    <x v="793"/>
    <x v="18"/>
    <s v="Germantown"/>
  </r>
  <r>
    <x v="794"/>
    <x v="17"/>
    <s v="Jersey City"/>
  </r>
  <r>
    <x v="795"/>
    <x v="29"/>
    <s v="Granite City"/>
  </r>
  <r>
    <x v="796"/>
    <x v="2"/>
    <s v="Hayward"/>
  </r>
  <r>
    <x v="797"/>
    <x v="29"/>
    <s v="Chicago"/>
  </r>
  <r>
    <x v="798"/>
    <x v="29"/>
    <s v="Chicago"/>
  </r>
  <r>
    <x v="799"/>
    <x v="0"/>
    <s v="Seattle"/>
  </r>
  <r>
    <x v="800"/>
    <x v="35"/>
    <s v="Hattiesburg"/>
  </r>
  <r>
    <x v="800"/>
    <x v="15"/>
    <s v="Reno"/>
  </r>
  <r>
    <x v="800"/>
    <x v="20"/>
    <s v="Laredo"/>
  </r>
  <r>
    <x v="800"/>
    <x v="25"/>
    <s v="Kansas City"/>
  </r>
  <r>
    <x v="801"/>
    <x v="0"/>
    <s v="Seattle"/>
  </r>
  <r>
    <x v="802"/>
    <x v="8"/>
    <s v="Orlando"/>
  </r>
  <r>
    <x v="802"/>
    <x v="26"/>
    <s v="Eagleville"/>
  </r>
  <r>
    <x v="802"/>
    <x v="2"/>
    <s v="Redding"/>
  </r>
  <r>
    <x v="802"/>
    <x v="19"/>
    <s v="Pendleton"/>
  </r>
  <r>
    <x v="802"/>
    <x v="7"/>
    <s v="Littlefield"/>
  </r>
  <r>
    <x v="802"/>
    <x v="20"/>
    <s v="Guadalupe County"/>
  </r>
  <r>
    <x v="803"/>
    <x v="20"/>
    <s v="Corpus Christi"/>
  </r>
  <r>
    <x v="803"/>
    <x v="2"/>
    <s v="Sutter County"/>
  </r>
  <r>
    <x v="803"/>
    <x v="6"/>
    <s v="Ramsey"/>
  </r>
  <r>
    <x v="803"/>
    <x v="8"/>
    <s v="Manatee"/>
  </r>
  <r>
    <x v="803"/>
    <x v="6"/>
    <s v="St. Paul"/>
  </r>
  <r>
    <x v="804"/>
    <x v="21"/>
    <s v="Bloomfield"/>
  </r>
  <r>
    <x v="804"/>
    <x v="22"/>
    <s v="Albany"/>
  </r>
  <r>
    <x v="804"/>
    <x v="20"/>
    <s v="Dallas"/>
  </r>
  <r>
    <x v="805"/>
    <x v="46"/>
    <s v="Omaha"/>
  </r>
  <r>
    <x v="805"/>
    <x v="46"/>
    <s v="Omaha"/>
  </r>
  <r>
    <x v="805"/>
    <x v="2"/>
    <s v="Lynwood"/>
  </r>
  <r>
    <x v="806"/>
    <x v="20"/>
    <s v="Lubbock"/>
  </r>
  <r>
    <x v="806"/>
    <x v="1"/>
    <s v="Grand Junction"/>
  </r>
  <r>
    <x v="806"/>
    <x v="32"/>
    <s v="Dingess"/>
  </r>
  <r>
    <x v="806"/>
    <x v="20"/>
    <s v="Dallas"/>
  </r>
  <r>
    <x v="806"/>
    <x v="23"/>
    <s v="Oklahoma City"/>
  </r>
  <r>
    <x v="807"/>
    <x v="8"/>
    <s v="Lake City"/>
  </r>
  <r>
    <x v="807"/>
    <x v="19"/>
    <s v="Medford"/>
  </r>
  <r>
    <x v="807"/>
    <x v="25"/>
    <s v="Ottawa"/>
  </r>
  <r>
    <x v="807"/>
    <x v="7"/>
    <s v="Phoenix"/>
  </r>
  <r>
    <x v="807"/>
    <x v="29"/>
    <s v="Chicago"/>
  </r>
  <r>
    <x v="807"/>
    <x v="29"/>
    <s v="Chicago"/>
  </r>
  <r>
    <x v="808"/>
    <x v="18"/>
    <s v="Ellicott City"/>
  </r>
  <r>
    <x v="808"/>
    <x v="33"/>
    <s v="Methuen"/>
  </r>
  <r>
    <x v="808"/>
    <x v="8"/>
    <s v="West Palm Beach"/>
  </r>
  <r>
    <x v="809"/>
    <x v="3"/>
    <s v="Atlanta"/>
  </r>
  <r>
    <x v="809"/>
    <x v="3"/>
    <s v="Adairsville"/>
  </r>
  <r>
    <x v="809"/>
    <x v="2"/>
    <s v="San Bernardino"/>
  </r>
  <r>
    <x v="810"/>
    <x v="18"/>
    <s v="Ellicott City"/>
  </r>
  <r>
    <x v="810"/>
    <x v="18"/>
    <s v="Perry Hall"/>
  </r>
  <r>
    <x v="811"/>
    <x v="26"/>
    <s v="Philadelphia"/>
  </r>
  <r>
    <x v="811"/>
    <x v="11"/>
    <s v="Harriman"/>
  </r>
  <r>
    <x v="811"/>
    <x v="29"/>
    <s v="Chicago"/>
  </r>
  <r>
    <x v="811"/>
    <x v="8"/>
    <s v="Orlando"/>
  </r>
  <r>
    <x v="811"/>
    <x v="25"/>
    <s v="Haysville"/>
  </r>
  <r>
    <x v="811"/>
    <x v="27"/>
    <s v="St. Louis"/>
  </r>
  <r>
    <x v="812"/>
    <x v="2"/>
    <s v="Woodland"/>
  </r>
  <r>
    <x v="812"/>
    <x v="2"/>
    <s v="Norwalk"/>
  </r>
  <r>
    <x v="812"/>
    <x v="2"/>
    <s v="Los Angeles"/>
  </r>
  <r>
    <x v="812"/>
    <x v="2"/>
    <s v="Los Angeles"/>
  </r>
  <r>
    <x v="812"/>
    <x v="29"/>
    <s v="Carpentersville"/>
  </r>
  <r>
    <x v="813"/>
    <x v="9"/>
    <s v="Mexico"/>
  </r>
  <r>
    <x v="813"/>
    <x v="20"/>
    <s v="San Antonio"/>
  </r>
  <r>
    <x v="814"/>
    <x v="11"/>
    <s v="Knoxville"/>
  </r>
  <r>
    <x v="814"/>
    <x v="18"/>
    <s v="Fort Washington"/>
  </r>
  <r>
    <x v="815"/>
    <x v="45"/>
    <s v="Davenport"/>
  </r>
  <r>
    <x v="815"/>
    <x v="2"/>
    <s v="Victorville"/>
  </r>
  <r>
    <x v="815"/>
    <x v="25"/>
    <s v="Newton"/>
  </r>
  <r>
    <x v="815"/>
    <x v="2"/>
    <s v="San Jose"/>
  </r>
  <r>
    <x v="816"/>
    <x v="1"/>
    <s v="Greeley"/>
  </r>
  <r>
    <x v="816"/>
    <x v="7"/>
    <s v="Phoenix"/>
  </r>
  <r>
    <x v="816"/>
    <x v="20"/>
    <s v="Houston"/>
  </r>
  <r>
    <x v="816"/>
    <x v="40"/>
    <s v="Muscle Shoals"/>
  </r>
  <r>
    <x v="817"/>
    <x v="13"/>
    <s v="Suffern"/>
  </r>
  <r>
    <x v="817"/>
    <x v="13"/>
    <s v="Suffern"/>
  </r>
  <r>
    <x v="817"/>
    <x v="2"/>
    <s v="San Fernando"/>
  </r>
  <r>
    <x v="817"/>
    <x v="5"/>
    <s v="Fairfield Township"/>
  </r>
  <r>
    <x v="818"/>
    <x v="13"/>
    <s v="Palenville"/>
  </r>
  <r>
    <x v="818"/>
    <x v="13"/>
    <s v="Palenville"/>
  </r>
  <r>
    <x v="818"/>
    <x v="13"/>
    <s v="Palenville"/>
  </r>
  <r>
    <x v="818"/>
    <x v="2"/>
    <s v="Los Angeles"/>
  </r>
  <r>
    <x v="818"/>
    <x v="20"/>
    <s v="Dallas"/>
  </r>
  <r>
    <x v="818"/>
    <x v="20"/>
    <s v="DeKalb"/>
  </r>
  <r>
    <x v="818"/>
    <x v="35"/>
    <s v="Canton"/>
  </r>
  <r>
    <x v="819"/>
    <x v="0"/>
    <s v="Burien"/>
  </r>
  <r>
    <x v="818"/>
    <x v="10"/>
    <s v="South Salt Lake"/>
  </r>
  <r>
    <x v="819"/>
    <x v="20"/>
    <s v="Dallas"/>
  </r>
  <r>
    <x v="820"/>
    <x v="2"/>
    <s v="Walnut Park"/>
  </r>
  <r>
    <x v="820"/>
    <x v="26"/>
    <s v="Springfield Township"/>
  </r>
  <r>
    <x v="820"/>
    <x v="27"/>
    <s v="Ferguson"/>
  </r>
  <r>
    <x v="820"/>
    <x v="26"/>
    <s v="Tamaqua"/>
  </r>
  <r>
    <x v="821"/>
    <x v="5"/>
    <s v="Detroit"/>
  </r>
  <r>
    <x v="821"/>
    <x v="1"/>
    <s v="Denver"/>
  </r>
  <r>
    <x v="822"/>
    <x v="2"/>
    <s v="Folsom"/>
  </r>
  <r>
    <x v="822"/>
    <x v="20"/>
    <s v="Longview"/>
  </r>
  <r>
    <x v="823"/>
    <x v="2"/>
    <s v="Bakersfield"/>
  </r>
  <r>
    <x v="823"/>
    <x v="24"/>
    <s v="Pearl City"/>
  </r>
  <r>
    <x v="823"/>
    <x v="23"/>
    <s v="Tulsa"/>
  </r>
  <r>
    <x v="823"/>
    <x v="20"/>
    <s v="Houston"/>
  </r>
  <r>
    <x v="824"/>
    <x v="14"/>
    <s v="Beavercreek"/>
  </r>
  <r>
    <x v="824"/>
    <x v="14"/>
    <s v="Cincinnati"/>
  </r>
  <r>
    <x v="824"/>
    <x v="28"/>
    <s v="Hudgins"/>
  </r>
  <r>
    <x v="825"/>
    <x v="21"/>
    <s v="Albuquerque"/>
  </r>
  <r>
    <x v="825"/>
    <x v="2"/>
    <s v="Bakersfield"/>
  </r>
  <r>
    <x v="826"/>
    <x v="20"/>
    <s v="Houston"/>
  </r>
  <r>
    <x v="826"/>
    <x v="7"/>
    <s v="Pinetop"/>
  </r>
  <r>
    <x v="826"/>
    <x v="2"/>
    <s v="Stockton"/>
  </r>
  <r>
    <x v="826"/>
    <x v="6"/>
    <s v="St. Paul"/>
  </r>
  <r>
    <x v="826"/>
    <x v="45"/>
    <s v="Fort Madison"/>
  </r>
  <r>
    <x v="826"/>
    <x v="2"/>
    <s v="Oakland"/>
  </r>
  <r>
    <x v="826"/>
    <x v="7"/>
    <s v="Phoenix"/>
  </r>
  <r>
    <x v="826"/>
    <x v="2"/>
    <s v="Los Angeles"/>
  </r>
  <r>
    <x v="827"/>
    <x v="2"/>
    <s v="Los Angeles"/>
  </r>
  <r>
    <x v="827"/>
    <x v="2"/>
    <s v="Los Angeles"/>
  </r>
  <r>
    <x v="828"/>
    <x v="3"/>
    <s v="Atlanta"/>
  </r>
  <r>
    <x v="828"/>
    <x v="17"/>
    <s v="Winslow Township"/>
  </r>
  <r>
    <x v="829"/>
    <x v="26"/>
    <s v="Philadelphia"/>
  </r>
  <r>
    <x v="829"/>
    <x v="47"/>
    <s v="Casper"/>
  </r>
  <r>
    <x v="829"/>
    <x v="3"/>
    <s v="Athens"/>
  </r>
  <r>
    <x v="829"/>
    <x v="8"/>
    <s v="Sunrise"/>
  </r>
  <r>
    <x v="830"/>
    <x v="13"/>
    <s v="Brooklyn"/>
  </r>
  <r>
    <x v="830"/>
    <x v="13"/>
    <s v="Brooklyn"/>
  </r>
  <r>
    <x v="831"/>
    <x v="2"/>
    <s v="city"/>
  </r>
  <r>
    <x v="831"/>
    <x v="20"/>
    <s v="Baytown"/>
  </r>
  <r>
    <x v="832"/>
    <x v="27"/>
    <s v="Kansas City"/>
  </r>
  <r>
    <x v="832"/>
    <x v="8"/>
    <s v="Homestead"/>
  </r>
  <r>
    <x v="832"/>
    <x v="9"/>
    <s v="Chester"/>
  </r>
  <r>
    <x v="833"/>
    <x v="11"/>
    <s v="Madison County"/>
  </r>
  <r>
    <x v="833"/>
    <x v="20"/>
    <s v="Paris"/>
  </r>
  <r>
    <x v="833"/>
    <x v="14"/>
    <s v="Warren"/>
  </r>
  <r>
    <x v="834"/>
    <x v="2"/>
    <s v="San Francisco"/>
  </r>
  <r>
    <x v="835"/>
    <x v="3"/>
    <s v="East Dublin"/>
  </r>
  <r>
    <x v="835"/>
    <x v="2"/>
    <s v="Los Angeles"/>
  </r>
  <r>
    <x v="835"/>
    <x v="22"/>
    <s v="DeRidder"/>
  </r>
  <r>
    <x v="835"/>
    <x v="22"/>
    <s v="New Orleans"/>
  </r>
  <r>
    <x v="835"/>
    <x v="0"/>
    <s v="Pasco"/>
  </r>
  <r>
    <x v="836"/>
    <x v="31"/>
    <s v="Goose Creek"/>
  </r>
  <r>
    <x v="836"/>
    <x v="16"/>
    <s v="Elkhart"/>
  </r>
  <r>
    <x v="836"/>
    <x v="20"/>
    <s v="University Park"/>
  </r>
  <r>
    <x v="836"/>
    <x v="22"/>
    <s v="New Orleans"/>
  </r>
  <r>
    <x v="836"/>
    <x v="41"/>
    <s v="Louisville"/>
  </r>
  <r>
    <x v="837"/>
    <x v="45"/>
    <s v="Davenport"/>
  </r>
  <r>
    <x v="837"/>
    <x v="2"/>
    <s v="Fresno"/>
  </r>
  <r>
    <x v="838"/>
    <x v="14"/>
    <s v="Mansfield"/>
  </r>
  <r>
    <x v="838"/>
    <x v="13"/>
    <s v="Ballston Spa"/>
  </r>
  <r>
    <x v="838"/>
    <x v="45"/>
    <s v="Des Moines"/>
  </r>
  <r>
    <x v="839"/>
    <x v="8"/>
    <s v="Homosassa"/>
  </r>
  <r>
    <x v="839"/>
    <x v="8"/>
    <s v="Daytona Beach"/>
  </r>
  <r>
    <x v="840"/>
    <x v="2"/>
    <s v="Anaheim"/>
  </r>
  <r>
    <x v="840"/>
    <x v="3"/>
    <s v="Cedartown"/>
  </r>
  <r>
    <x v="840"/>
    <x v="20"/>
    <s v="San Angelo"/>
  </r>
  <r>
    <x v="840"/>
    <x v="21"/>
    <s v="Las Cruces"/>
  </r>
  <r>
    <x v="841"/>
    <x v="11"/>
    <s v="Grainger"/>
  </r>
  <r>
    <x v="841"/>
    <x v="3"/>
    <s v="Savannah"/>
  </r>
  <r>
    <x v="841"/>
    <x v="27"/>
    <s v="Jennings"/>
  </r>
  <r>
    <x v="842"/>
    <x v="2"/>
    <s v="Eureka"/>
  </r>
  <r>
    <x v="843"/>
    <x v="35"/>
    <s v="Pelahatchie"/>
  </r>
  <r>
    <x v="843"/>
    <x v="2"/>
    <s v="Fresno"/>
  </r>
  <r>
    <x v="843"/>
    <x v="17"/>
    <s v="Rutherford"/>
  </r>
  <r>
    <x v="843"/>
    <x v="0"/>
    <s v="Lacey"/>
  </r>
  <r>
    <x v="844"/>
    <x v="20"/>
    <s v="Dallas"/>
  </r>
  <r>
    <x v="844"/>
    <x v="43"/>
    <s v="Wasilla"/>
  </r>
  <r>
    <x v="844"/>
    <x v="14"/>
    <s v="Cincinnati"/>
  </r>
  <r>
    <x v="845"/>
    <x v="22"/>
    <s v="New Orleans"/>
  </r>
  <r>
    <x v="845"/>
    <x v="2"/>
    <s v="Richmond"/>
  </r>
  <r>
    <x v="846"/>
    <x v="11"/>
    <s v="Knoxville"/>
  </r>
  <r>
    <x v="846"/>
    <x v="41"/>
    <s v="Lexington"/>
  </r>
  <r>
    <x v="846"/>
    <x v="29"/>
    <s v="Wheeling"/>
  </r>
  <r>
    <x v="846"/>
    <x v="40"/>
    <s v="Birmingham"/>
  </r>
  <r>
    <x v="847"/>
    <x v="11"/>
    <s v="Knoxville"/>
  </r>
  <r>
    <x v="847"/>
    <x v="20"/>
    <s v="Abilene"/>
  </r>
  <r>
    <x v="848"/>
    <x v="20"/>
    <s v="Houston"/>
  </r>
  <r>
    <x v="848"/>
    <x v="20"/>
    <s v="Duval County"/>
  </r>
  <r>
    <x v="848"/>
    <x v="10"/>
    <s v="St. George"/>
  </r>
  <r>
    <x v="849"/>
    <x v="10"/>
    <s v="Saratoga Springs"/>
  </r>
  <r>
    <x v="850"/>
    <x v="26"/>
    <s v="Radnor"/>
  </r>
  <r>
    <x v="850"/>
    <x v="17"/>
    <s v="Atlantic City"/>
  </r>
  <r>
    <x v="850"/>
    <x v="10"/>
    <s v="Ogden"/>
  </r>
  <r>
    <x v="851"/>
    <x v="31"/>
    <s v="Charleston County"/>
  </r>
  <r>
    <x v="851"/>
    <x v="2"/>
    <s v="Los Angeles"/>
  </r>
  <r>
    <x v="851"/>
    <x v="20"/>
    <s v="San Patricio County"/>
  </r>
  <r>
    <x v="851"/>
    <x v="20"/>
    <s v="Austin"/>
  </r>
  <r>
    <x v="851"/>
    <x v="22"/>
    <s v="Pineville"/>
  </r>
  <r>
    <x v="852"/>
    <x v="8"/>
    <s v="Wilton Manors"/>
  </r>
  <r>
    <x v="853"/>
    <x v="24"/>
    <s v="Honolulu"/>
  </r>
  <r>
    <x v="854"/>
    <x v="11"/>
    <s v="Dayton"/>
  </r>
  <r>
    <x v="854"/>
    <x v="13"/>
    <s v="New York"/>
  </r>
  <r>
    <x v="855"/>
    <x v="15"/>
    <s v="Reno"/>
  </r>
  <r>
    <x v="855"/>
    <x v="23"/>
    <s v="Oklahoma City"/>
  </r>
  <r>
    <x v="855"/>
    <x v="7"/>
    <s v="Tucson"/>
  </r>
  <r>
    <x v="856"/>
    <x v="14"/>
    <s v="Cleveland"/>
  </r>
  <r>
    <x v="856"/>
    <x v="7"/>
    <s v="Phoenix"/>
  </r>
  <r>
    <x v="856"/>
    <x v="23"/>
    <s v="Tulsa"/>
  </r>
  <r>
    <x v="857"/>
    <x v="23"/>
    <s v="Henryetta"/>
  </r>
  <r>
    <x v="858"/>
    <x v="2"/>
    <s v="Salinas"/>
  </r>
  <r>
    <x v="858"/>
    <x v="4"/>
    <s v="Leslie"/>
  </r>
  <r>
    <x v="859"/>
    <x v="13"/>
    <s v="Au Sable"/>
  </r>
  <r>
    <x v="859"/>
    <x v="2"/>
    <s v="Suisun City"/>
  </r>
  <r>
    <x v="859"/>
    <x v="22"/>
    <s v="Natchitoches"/>
  </r>
  <r>
    <x v="860"/>
    <x v="41"/>
    <s v="Louisville"/>
  </r>
  <r>
    <x v="860"/>
    <x v="7"/>
    <s v="Phoenix"/>
  </r>
  <r>
    <x v="860"/>
    <x v="21"/>
    <s v="Las Cruces"/>
  </r>
  <r>
    <x v="861"/>
    <x v="22"/>
    <s v="Bayou Pigeon"/>
  </r>
  <r>
    <x v="861"/>
    <x v="25"/>
    <s v="Wichita"/>
  </r>
  <r>
    <x v="862"/>
    <x v="29"/>
    <s v="Maywood"/>
  </r>
  <r>
    <x v="862"/>
    <x v="2"/>
    <s v="Huntington Beach"/>
  </r>
  <r>
    <x v="863"/>
    <x v="20"/>
    <s v="Brownsville"/>
  </r>
  <r>
    <x v="863"/>
    <x v="33"/>
    <s v="Dartmouth"/>
  </r>
  <r>
    <x v="863"/>
    <x v="7"/>
    <s v="Avondale"/>
  </r>
  <r>
    <x v="863"/>
    <x v="13"/>
    <s v="Jamaica"/>
  </r>
  <r>
    <x v="864"/>
    <x v="10"/>
    <s v="Roy"/>
  </r>
  <r>
    <x v="865"/>
    <x v="28"/>
    <s v="Colonial Heights"/>
  </r>
  <r>
    <x v="865"/>
    <x v="29"/>
    <s v="Chicago"/>
  </r>
  <r>
    <x v="865"/>
    <x v="20"/>
    <s v="Bellmead"/>
  </r>
  <r>
    <x v="865"/>
    <x v="20"/>
    <s v="El Paso"/>
  </r>
  <r>
    <x v="866"/>
    <x v="35"/>
    <s v="Southaven"/>
  </r>
  <r>
    <x v="866"/>
    <x v="16"/>
    <s v="Indianapolis"/>
  </r>
  <r>
    <x v="867"/>
    <x v="40"/>
    <s v="Warrior"/>
  </r>
  <r>
    <x v="868"/>
    <x v="28"/>
    <s v="Staunton"/>
  </r>
  <r>
    <x v="869"/>
    <x v="44"/>
    <s v="Norwalk"/>
  </r>
  <r>
    <x v="870"/>
    <x v="20"/>
    <s v="New Braunfels"/>
  </r>
  <r>
    <x v="870"/>
    <x v="23"/>
    <s v="Spiro"/>
  </r>
  <r>
    <x v="870"/>
    <x v="20"/>
    <s v="Pleasanton"/>
  </r>
  <r>
    <x v="871"/>
    <x v="11"/>
    <s v="Bartlett"/>
  </r>
  <r>
    <x v="871"/>
    <x v="11"/>
    <s v="Bartlett"/>
  </r>
  <r>
    <x v="871"/>
    <x v="1"/>
    <s v="Rocky Ford"/>
  </r>
  <r>
    <x v="871"/>
    <x v="9"/>
    <s v="Ludlow"/>
  </r>
  <r>
    <x v="872"/>
    <x v="14"/>
    <s v="Columbus"/>
  </r>
  <r>
    <x v="872"/>
    <x v="14"/>
    <s v="Columbus"/>
  </r>
  <r>
    <x v="873"/>
    <x v="7"/>
    <s v="Tucson"/>
  </r>
  <r>
    <x v="874"/>
    <x v="6"/>
    <s v="Minneapolis"/>
  </r>
  <r>
    <x v="875"/>
    <x v="17"/>
    <s v="Paramus"/>
  </r>
  <r>
    <x v="875"/>
    <x v="23"/>
    <s v="Tulsa"/>
  </r>
  <r>
    <x v="875"/>
    <x v="27"/>
    <s v="Kansas City"/>
  </r>
  <r>
    <x v="875"/>
    <x v="27"/>
    <s v="St. Louis"/>
  </r>
  <r>
    <x v="875"/>
    <x v="40"/>
    <s v="Huntsville"/>
  </r>
  <r>
    <x v="876"/>
    <x v="15"/>
    <s v="North Las Vegas"/>
  </r>
  <r>
    <x v="876"/>
    <x v="2"/>
    <s v="San Francisco"/>
  </r>
  <r>
    <x v="876"/>
    <x v="20"/>
    <s v="Houston"/>
  </r>
  <r>
    <x v="877"/>
    <x v="2"/>
    <s v="Los Angeles"/>
  </r>
  <r>
    <x v="878"/>
    <x v="44"/>
    <s v="New London"/>
  </r>
  <r>
    <x v="878"/>
    <x v="2"/>
    <s v="San Bernardino"/>
  </r>
  <r>
    <x v="878"/>
    <x v="3"/>
    <s v="DeKalb"/>
  </r>
  <r>
    <x v="878"/>
    <x v="13"/>
    <s v="Brooklyn"/>
  </r>
  <r>
    <x v="878"/>
    <x v="7"/>
    <s v="Flagstaff"/>
  </r>
  <r>
    <x v="879"/>
    <x v="28"/>
    <s v="Christiansburg"/>
  </r>
  <r>
    <x v="880"/>
    <x v="20"/>
    <s v="Houston"/>
  </r>
  <r>
    <x v="880"/>
    <x v="41"/>
    <s v="Louisville"/>
  </r>
  <r>
    <x v="881"/>
    <x v="2"/>
    <s v="Carson"/>
  </r>
  <r>
    <x v="881"/>
    <x v="15"/>
    <s v="Elko"/>
  </r>
  <r>
    <x v="882"/>
    <x v="20"/>
    <s v="Austin"/>
  </r>
  <r>
    <x v="882"/>
    <x v="21"/>
    <s v="Flora Vista"/>
  </r>
  <r>
    <x v="882"/>
    <x v="5"/>
    <s v="Dearborn"/>
  </r>
  <r>
    <x v="882"/>
    <x v="35"/>
    <s v="Pearl"/>
  </r>
  <r>
    <x v="883"/>
    <x v="27"/>
    <s v="Versailles"/>
  </r>
  <r>
    <x v="883"/>
    <x v="2"/>
    <s v="Point Arena"/>
  </r>
  <r>
    <x v="883"/>
    <x v="20"/>
    <s v="Lewisville"/>
  </r>
  <r>
    <x v="884"/>
    <x v="0"/>
    <s v="Vancouver"/>
  </r>
  <r>
    <x v="884"/>
    <x v="1"/>
    <s v="Pueblo"/>
  </r>
  <r>
    <x v="884"/>
    <x v="11"/>
    <s v="Cleveland"/>
  </r>
  <r>
    <x v="884"/>
    <x v="20"/>
    <s v="Balch Springs"/>
  </r>
  <r>
    <x v="885"/>
    <x v="2"/>
    <s v="West Covina"/>
  </r>
  <r>
    <x v="885"/>
    <x v="8"/>
    <s v="Jacksonville"/>
  </r>
  <r>
    <x v="886"/>
    <x v="7"/>
    <s v="Lake Havasu City"/>
  </r>
  <r>
    <x v="886"/>
    <x v="8"/>
    <s v="Bradenton"/>
  </r>
  <r>
    <x v="887"/>
    <x v="8"/>
    <s v="Eustis"/>
  </r>
  <r>
    <x v="887"/>
    <x v="10"/>
    <s v="South Jordan"/>
  </r>
  <r>
    <x v="887"/>
    <x v="2"/>
    <s v="Sonora"/>
  </r>
  <r>
    <x v="887"/>
    <x v="2"/>
    <s v="Seaside"/>
  </r>
  <r>
    <x v="887"/>
    <x v="8"/>
    <s v="Tallahassee"/>
  </r>
  <r>
    <x v="887"/>
    <x v="14"/>
    <s v="Cleveland"/>
  </r>
  <r>
    <x v="888"/>
    <x v="13"/>
    <s v="New York City"/>
  </r>
  <r>
    <x v="888"/>
    <x v="27"/>
    <s v="Clarkton"/>
  </r>
  <r>
    <x v="888"/>
    <x v="2"/>
    <s v="Long Beach"/>
  </r>
  <r>
    <x v="889"/>
    <x v="19"/>
    <s v="Beaverton"/>
  </r>
  <r>
    <x v="889"/>
    <x v="22"/>
    <s v="Shreveport"/>
  </r>
  <r>
    <x v="889"/>
    <x v="8"/>
    <s v="Tallahassee"/>
  </r>
  <r>
    <x v="890"/>
    <x v="11"/>
    <s v="Memphis"/>
  </r>
  <r>
    <x v="891"/>
    <x v="2"/>
    <s v="Riverside"/>
  </r>
  <r>
    <x v="891"/>
    <x v="8"/>
    <s v="Dunedin"/>
  </r>
  <r>
    <x v="891"/>
    <x v="39"/>
    <s v="Fayetteville"/>
  </r>
  <r>
    <x v="892"/>
    <x v="17"/>
    <s v="Phillipsburg"/>
  </r>
  <r>
    <x v="893"/>
    <x v="41"/>
    <s v="Deming"/>
  </r>
  <r>
    <x v="893"/>
    <x v="19"/>
    <s v="Klamath Falls"/>
  </r>
  <r>
    <x v="893"/>
    <x v="0"/>
    <s v="Deming"/>
  </r>
  <r>
    <x v="893"/>
    <x v="5"/>
    <s v="Rockford"/>
  </r>
  <r>
    <x v="893"/>
    <x v="8"/>
    <s v="Inverness"/>
  </r>
  <r>
    <x v="893"/>
    <x v="14"/>
    <s v="Dayton"/>
  </r>
  <r>
    <x v="893"/>
    <x v="2"/>
    <s v="Los Angeles"/>
  </r>
  <r>
    <x v="893"/>
    <x v="2"/>
    <s v="Los Angeles"/>
  </r>
  <r>
    <x v="894"/>
    <x v="19"/>
    <s v="McMinnville"/>
  </r>
  <r>
    <x v="895"/>
    <x v="2"/>
    <s v="Chula Vista"/>
  </r>
  <r>
    <x v="895"/>
    <x v="42"/>
    <s v="Lafayette"/>
  </r>
  <r>
    <x v="895"/>
    <x v="37"/>
    <s v="Claymont"/>
  </r>
  <r>
    <x v="895"/>
    <x v="42"/>
    <s v="Boyceville"/>
  </r>
  <r>
    <x v="896"/>
    <x v="14"/>
    <s v="Cleveland"/>
  </r>
  <r>
    <x v="896"/>
    <x v="14"/>
    <s v="Butler Township"/>
  </r>
  <r>
    <x v="896"/>
    <x v="11"/>
    <s v="South Knox"/>
  </r>
  <r>
    <x v="896"/>
    <x v="2"/>
    <s v="San Bernardino"/>
  </r>
  <r>
    <x v="896"/>
    <x v="17"/>
    <s v="Trenton"/>
  </r>
  <r>
    <x v="896"/>
    <x v="2"/>
    <s v="Bakersfield"/>
  </r>
  <r>
    <x v="897"/>
    <x v="2"/>
    <s v="Concord"/>
  </r>
  <r>
    <x v="898"/>
    <x v="2"/>
    <s v="Perris"/>
  </r>
  <r>
    <x v="898"/>
    <x v="40"/>
    <s v="Jacksonville"/>
  </r>
  <r>
    <x v="898"/>
    <x v="8"/>
    <s v="Tampa Bay"/>
  </r>
  <r>
    <x v="898"/>
    <x v="2"/>
    <s v="Menlo Park"/>
  </r>
  <r>
    <x v="899"/>
    <x v="20"/>
    <s v="Irving"/>
  </r>
  <r>
    <x v="899"/>
    <x v="2"/>
    <s v="Los Angeles"/>
  </r>
  <r>
    <x v="899"/>
    <x v="2"/>
    <s v="Lucerne"/>
  </r>
  <r>
    <x v="899"/>
    <x v="5"/>
    <s v="Ann Arbor"/>
  </r>
  <r>
    <x v="899"/>
    <x v="1"/>
    <s v="Denver"/>
  </r>
  <r>
    <x v="899"/>
    <x v="2"/>
    <s v="Los Angeles"/>
  </r>
  <r>
    <x v="899"/>
    <x v="7"/>
    <s v="Phoenix"/>
  </r>
  <r>
    <x v="900"/>
    <x v="17"/>
    <s v="Manchester"/>
  </r>
  <r>
    <x v="900"/>
    <x v="25"/>
    <s v="Kansas City"/>
  </r>
  <r>
    <x v="900"/>
    <x v="20"/>
    <s v="Sansom Park"/>
  </r>
  <r>
    <x v="900"/>
    <x v="5"/>
    <s v="Westland"/>
  </r>
  <r>
    <x v="900"/>
    <x v="23"/>
    <s v="Oklahoma City"/>
  </r>
  <r>
    <x v="900"/>
    <x v="48"/>
    <s v="Mitchell"/>
  </r>
  <r>
    <x v="900"/>
    <x v="2"/>
    <s v="Hemet"/>
  </r>
  <r>
    <x v="901"/>
    <x v="2"/>
    <s v="Palmdale"/>
  </r>
  <r>
    <x v="902"/>
    <x v="11"/>
    <s v="Jackson"/>
  </r>
  <r>
    <x v="902"/>
    <x v="12"/>
    <s v="Jerome"/>
  </r>
  <r>
    <x v="903"/>
    <x v="15"/>
    <s v="Reno"/>
  </r>
  <r>
    <x v="903"/>
    <x v="40"/>
    <s v="Hartselle"/>
  </r>
  <r>
    <x v="903"/>
    <x v="0"/>
    <s v="Yakima"/>
  </r>
  <r>
    <x v="904"/>
    <x v="14"/>
    <s v="Kitts Hill"/>
  </r>
  <r>
    <x v="904"/>
    <x v="29"/>
    <s v="Chicago"/>
  </r>
  <r>
    <x v="905"/>
    <x v="8"/>
    <s v="Miami"/>
  </r>
  <r>
    <x v="905"/>
    <x v="13"/>
    <s v="Queens"/>
  </r>
  <r>
    <x v="905"/>
    <x v="40"/>
    <s v="Blountsville"/>
  </r>
  <r>
    <x v="905"/>
    <x v="14"/>
    <s v="Marietta"/>
  </r>
  <r>
    <x v="905"/>
    <x v="14"/>
    <s v="Akron"/>
  </r>
  <r>
    <x v="905"/>
    <x v="29"/>
    <s v="Highland Park"/>
  </r>
  <r>
    <x v="906"/>
    <x v="27"/>
    <s v="El Dorado Springs"/>
  </r>
  <r>
    <x v="906"/>
    <x v="6"/>
    <s v="Maplewood"/>
  </r>
  <r>
    <x v="906"/>
    <x v="2"/>
    <s v="Indio"/>
  </r>
  <r>
    <x v="907"/>
    <x v="2"/>
    <s v="Long Beach"/>
  </r>
  <r>
    <x v="907"/>
    <x v="2"/>
    <s v="Garden Grove"/>
  </r>
  <r>
    <x v="907"/>
    <x v="2"/>
    <s v="Visalia"/>
  </r>
  <r>
    <x v="907"/>
    <x v="7"/>
    <s v="Tucson"/>
  </r>
  <r>
    <x v="907"/>
    <x v="15"/>
    <s v="North Las Vegas"/>
  </r>
  <r>
    <x v="908"/>
    <x v="31"/>
    <s v="Anderson County"/>
  </r>
  <r>
    <x v="909"/>
    <x v="49"/>
    <m/>
  </r>
  <r>
    <x v="909"/>
    <x v="49"/>
    <m/>
  </r>
  <r>
    <x v="909"/>
    <x v="49"/>
    <m/>
  </r>
  <r>
    <x v="909"/>
    <x v="4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0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2" firstHeaderRow="1" firstDataRow="1" firstDataCol="1"/>
  <pivotFields count="4">
    <pivotField dataField="1" showAll="0">
      <items count="911"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5"/>
        <item x="84"/>
        <item x="86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0"/>
        <item x="141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96"/>
        <item x="595"/>
        <item x="594"/>
        <item x="593"/>
        <item x="592"/>
        <item x="591"/>
        <item x="590"/>
        <item x="589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2"/>
        <item x="643"/>
        <item x="641"/>
        <item x="640"/>
        <item x="639"/>
        <item x="638"/>
        <item x="637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711"/>
        <item x="710"/>
        <item x="709"/>
        <item x="708"/>
        <item x="707"/>
        <item x="706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24"/>
        <item x="723"/>
        <item x="726"/>
        <item x="727"/>
        <item x="725"/>
        <item x="729"/>
        <item x="728"/>
        <item x="730"/>
        <item x="731"/>
        <item x="732"/>
        <item x="744"/>
        <item x="739"/>
        <item x="743"/>
        <item x="742"/>
        <item x="741"/>
        <item x="740"/>
        <item x="738"/>
        <item x="737"/>
        <item x="736"/>
        <item x="735"/>
        <item x="734"/>
        <item x="733"/>
        <item x="745"/>
        <item x="746"/>
        <item x="747"/>
        <item x="748"/>
        <item x="749"/>
        <item x="750"/>
        <item x="751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908"/>
        <item x="909"/>
        <item t="default"/>
      </items>
    </pivotField>
    <pivotField showAll="0">
      <items count="51">
        <item x="40"/>
        <item x="43"/>
        <item x="7"/>
        <item x="4"/>
        <item x="2"/>
        <item x="1"/>
        <item x="44"/>
        <item x="37"/>
        <item x="8"/>
        <item x="3"/>
        <item x="24"/>
        <item x="12"/>
        <item x="29"/>
        <item x="16"/>
        <item x="45"/>
        <item x="25"/>
        <item x="41"/>
        <item x="22"/>
        <item x="9"/>
        <item x="18"/>
        <item x="33"/>
        <item x="5"/>
        <item x="6"/>
        <item x="35"/>
        <item x="27"/>
        <item x="36"/>
        <item x="46"/>
        <item x="15"/>
        <item x="30"/>
        <item x="17"/>
        <item x="21"/>
        <item x="13"/>
        <item x="39"/>
        <item x="14"/>
        <item x="23"/>
        <item x="19"/>
        <item x="26"/>
        <item x="38"/>
        <item x="31"/>
        <item x="48"/>
        <item x="11"/>
        <item x="20"/>
        <item x="10"/>
        <item x="34"/>
        <item x="28"/>
        <item x="0"/>
        <item x="32"/>
        <item x="42"/>
        <item x="47"/>
        <item x="49"/>
        <item t="default"/>
      </items>
    </pivotField>
    <pivotField showAll="0"/>
    <pivotField axis="axisRow" showAll="0">
      <items count="9">
        <item x="6"/>
        <item x="0"/>
        <item x="1"/>
        <item x="2"/>
        <item x="3"/>
        <item x="4"/>
        <item x="5"/>
        <item x="7"/>
        <item t="default"/>
      </items>
    </pivotField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12/31/2009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state">
  <location ref="A3:B54" firstHeaderRow="1" firstDataRow="1" firstDataCol="1"/>
  <pivotFields count="3">
    <pivotField dataField="1" showAll="0">
      <items count="911"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5"/>
        <item x="84"/>
        <item x="86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0"/>
        <item x="141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96"/>
        <item x="595"/>
        <item x="594"/>
        <item x="593"/>
        <item x="592"/>
        <item x="591"/>
        <item x="590"/>
        <item x="589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2"/>
        <item x="643"/>
        <item x="641"/>
        <item x="640"/>
        <item x="639"/>
        <item x="638"/>
        <item x="637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711"/>
        <item x="710"/>
        <item x="709"/>
        <item x="708"/>
        <item x="707"/>
        <item x="706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24"/>
        <item x="723"/>
        <item x="726"/>
        <item x="727"/>
        <item x="725"/>
        <item x="729"/>
        <item x="728"/>
        <item x="730"/>
        <item x="731"/>
        <item x="732"/>
        <item x="744"/>
        <item x="739"/>
        <item x="743"/>
        <item x="742"/>
        <item x="741"/>
        <item x="740"/>
        <item x="738"/>
        <item x="737"/>
        <item x="736"/>
        <item x="735"/>
        <item x="734"/>
        <item x="733"/>
        <item x="745"/>
        <item x="746"/>
        <item x="747"/>
        <item x="748"/>
        <item x="749"/>
        <item x="750"/>
        <item x="751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908"/>
        <item x="909"/>
        <item t="default"/>
      </items>
    </pivotField>
    <pivotField axis="axisRow" showAll="0">
      <items count="51">
        <item x="40"/>
        <item x="43"/>
        <item x="7"/>
        <item x="4"/>
        <item x="2"/>
        <item x="1"/>
        <item x="44"/>
        <item x="37"/>
        <item x="8"/>
        <item x="3"/>
        <item x="24"/>
        <item x="12"/>
        <item x="29"/>
        <item x="16"/>
        <item x="45"/>
        <item x="25"/>
        <item x="41"/>
        <item x="22"/>
        <item x="9"/>
        <item x="18"/>
        <item x="33"/>
        <item x="5"/>
        <item x="6"/>
        <item x="35"/>
        <item x="27"/>
        <item x="36"/>
        <item x="46"/>
        <item x="15"/>
        <item x="30"/>
        <item x="17"/>
        <item x="21"/>
        <item x="13"/>
        <item x="39"/>
        <item x="14"/>
        <item x="23"/>
        <item x="19"/>
        <item x="26"/>
        <item x="38"/>
        <item x="31"/>
        <item x="48"/>
        <item x="11"/>
        <item x="20"/>
        <item x="10"/>
        <item x="34"/>
        <item x="28"/>
        <item x="0"/>
        <item x="32"/>
        <item x="42"/>
        <item x="47"/>
        <item x="49"/>
        <item t="default"/>
      </items>
    </pivotField>
    <pivotField showAll="0"/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coun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report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tate-population-estimates-and-census-2010-counts-did-they-match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workbookViewId="0">
      <selection activeCell="A3" sqref="A3"/>
    </sheetView>
  </sheetViews>
  <sheetFormatPr defaultRowHeight="14.4" x14ac:dyDescent="0.3"/>
  <cols>
    <col min="1" max="1" width="12.5546875" customWidth="1"/>
    <col min="2" max="2" width="18.77734375" bestFit="1" customWidth="1"/>
  </cols>
  <sheetData>
    <row r="3" spans="1:2" x14ac:dyDescent="0.3">
      <c r="A3" s="1" t="s">
        <v>900</v>
      </c>
      <c r="B3" t="s">
        <v>901</v>
      </c>
    </row>
    <row r="4" spans="1:2" x14ac:dyDescent="0.3">
      <c r="A4" s="2">
        <v>1900</v>
      </c>
      <c r="B4" s="3"/>
    </row>
    <row r="5" spans="1:2" x14ac:dyDescent="0.3">
      <c r="A5" s="2">
        <v>2009</v>
      </c>
      <c r="B5" s="3">
        <v>60</v>
      </c>
    </row>
    <row r="6" spans="1:2" x14ac:dyDescent="0.3">
      <c r="A6" s="2">
        <v>2010</v>
      </c>
      <c r="B6" s="3">
        <v>82</v>
      </c>
    </row>
    <row r="7" spans="1:2" x14ac:dyDescent="0.3">
      <c r="A7" s="2">
        <v>2011</v>
      </c>
      <c r="B7" s="3">
        <v>157</v>
      </c>
    </row>
    <row r="8" spans="1:2" x14ac:dyDescent="0.3">
      <c r="A8" s="2">
        <v>2012</v>
      </c>
      <c r="B8" s="3">
        <v>580</v>
      </c>
    </row>
    <row r="9" spans="1:2" x14ac:dyDescent="0.3">
      <c r="A9" s="2">
        <v>2013</v>
      </c>
      <c r="B9" s="3">
        <v>309</v>
      </c>
    </row>
    <row r="10" spans="1:2" x14ac:dyDescent="0.3">
      <c r="A10" s="2">
        <v>2014</v>
      </c>
      <c r="B10" s="3">
        <v>472</v>
      </c>
    </row>
    <row r="11" spans="1:2" x14ac:dyDescent="0.3">
      <c r="A11" s="2" t="s">
        <v>894</v>
      </c>
      <c r="B11" s="3"/>
    </row>
    <row r="12" spans="1:2" x14ac:dyDescent="0.3">
      <c r="A12" s="2" t="s">
        <v>893</v>
      </c>
      <c r="B12" s="3">
        <v>1660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zoomScale="95" zoomScaleNormal="95" workbookViewId="0">
      <selection activeCell="Q5" sqref="Q5"/>
    </sheetView>
  </sheetViews>
  <sheetFormatPr defaultRowHeight="14.4" x14ac:dyDescent="0.3"/>
  <cols>
    <col min="1" max="1" width="14" customWidth="1"/>
    <col min="2" max="2" width="18.77734375" bestFit="1" customWidth="1"/>
    <col min="4" max="4" width="12.109375" customWidth="1"/>
    <col min="5" max="5" width="14.109375" customWidth="1"/>
    <col min="7" max="7" width="15.44140625" customWidth="1"/>
    <col min="9" max="9" width="11.5546875" customWidth="1"/>
    <col min="10" max="10" width="11.6640625" customWidth="1"/>
  </cols>
  <sheetData>
    <row r="1" spans="1:16" s="9" customFormat="1" x14ac:dyDescent="0.3">
      <c r="E1" s="9" t="s">
        <v>915</v>
      </c>
      <c r="J1" s="9" t="s">
        <v>916</v>
      </c>
      <c r="M1" s="9" t="s">
        <v>917</v>
      </c>
    </row>
    <row r="3" spans="1:16" x14ac:dyDescent="0.3">
      <c r="A3" s="1" t="s">
        <v>895</v>
      </c>
      <c r="B3" t="s">
        <v>903</v>
      </c>
      <c r="D3" s="10" t="s">
        <v>895</v>
      </c>
      <c r="E3" s="10" t="s">
        <v>904</v>
      </c>
      <c r="F3" s="10" t="s">
        <v>903</v>
      </c>
      <c r="G3" s="10" t="s">
        <v>902</v>
      </c>
      <c r="H3" s="10"/>
      <c r="I3" s="10" t="s">
        <v>895</v>
      </c>
      <c r="J3" s="10" t="s">
        <v>904</v>
      </c>
      <c r="K3" s="10"/>
      <c r="L3" s="10" t="s">
        <v>895</v>
      </c>
      <c r="M3" s="10" t="s">
        <v>903</v>
      </c>
    </row>
    <row r="4" spans="1:16" x14ac:dyDescent="0.3">
      <c r="A4" s="2" t="s">
        <v>314</v>
      </c>
      <c r="B4" s="3">
        <v>18</v>
      </c>
      <c r="D4" s="2" t="s">
        <v>0</v>
      </c>
      <c r="E4" s="7">
        <f>VLOOKUP(D4, census, 2,FALSE)</f>
        <v>6724540</v>
      </c>
      <c r="F4" s="3">
        <f>VLOOKUP(D4,pivot_table,2,FALSE)</f>
        <v>117</v>
      </c>
      <c r="G4">
        <f>F4/E4*100</f>
        <v>1.7398959631439472E-3</v>
      </c>
      <c r="I4" s="2" t="s">
        <v>7</v>
      </c>
      <c r="J4" s="7">
        <f>VLOOKUP(I4, census, 2,FALSE)</f>
        <v>37253956</v>
      </c>
      <c r="K4" s="3"/>
      <c r="L4" s="2" t="s">
        <v>7</v>
      </c>
      <c r="M4" s="3">
        <f>VLOOKUP(L4,pivot_table,2,FALSE)</f>
        <v>288</v>
      </c>
      <c r="N4" s="2"/>
      <c r="O4" s="3"/>
    </row>
    <row r="5" spans="1:16" x14ac:dyDescent="0.3">
      <c r="A5" s="2" t="s">
        <v>343</v>
      </c>
      <c r="B5" s="3">
        <v>7</v>
      </c>
      <c r="D5" s="2" t="s">
        <v>87</v>
      </c>
      <c r="E5" s="7">
        <f>VLOOKUP(D5, census, 2,FALSE)</f>
        <v>2700551</v>
      </c>
      <c r="F5" s="3">
        <f>VLOOKUP(D5,pivot_table,2,FALSE)</f>
        <v>39</v>
      </c>
      <c r="G5">
        <f>F5/E5*100</f>
        <v>1.4441497309252815E-3</v>
      </c>
      <c r="I5" s="2" t="s">
        <v>106</v>
      </c>
      <c r="J5" s="7">
        <f>VLOOKUP(I5, census, 2,FALSE)</f>
        <v>25145561</v>
      </c>
      <c r="K5" s="3"/>
      <c r="L5" s="2" t="s">
        <v>106</v>
      </c>
      <c r="M5" s="3">
        <f>VLOOKUP(L5,pivot_table,2,FALSE)</f>
        <v>137</v>
      </c>
      <c r="N5" s="2"/>
      <c r="O5" s="3"/>
    </row>
    <row r="6" spans="1:16" x14ac:dyDescent="0.3">
      <c r="A6" s="2" t="s">
        <v>26</v>
      </c>
      <c r="B6" s="3">
        <v>61</v>
      </c>
      <c r="D6" s="2" t="s">
        <v>5</v>
      </c>
      <c r="E6" s="7">
        <f>VLOOKUP(D6, census, 2,FALSE)</f>
        <v>5029196</v>
      </c>
      <c r="F6" s="3">
        <f>VLOOKUP(D6,pivot_table,2,FALSE)</f>
        <v>64</v>
      </c>
      <c r="G6">
        <f>F6/E6*100</f>
        <v>1.2725692138465074E-3</v>
      </c>
      <c r="I6" s="2" t="s">
        <v>78</v>
      </c>
      <c r="J6" s="7">
        <f>VLOOKUP(I6, census, 2,FALSE)</f>
        <v>19378102</v>
      </c>
      <c r="K6" s="3"/>
      <c r="L6" s="2" t="s">
        <v>0</v>
      </c>
      <c r="M6" s="3">
        <f>VLOOKUP(L6,pivot_table,2,FALSE)</f>
        <v>117</v>
      </c>
      <c r="N6" s="2"/>
      <c r="O6" s="3"/>
      <c r="P6" t="s">
        <v>914</v>
      </c>
    </row>
    <row r="7" spans="1:16" x14ac:dyDescent="0.3">
      <c r="A7" s="2" t="s">
        <v>15</v>
      </c>
      <c r="B7" s="3">
        <v>10</v>
      </c>
      <c r="D7" s="2" t="s">
        <v>10</v>
      </c>
      <c r="E7" s="7">
        <f>VLOOKUP(D7, census, 2,FALSE)</f>
        <v>9687653</v>
      </c>
      <c r="F7" s="3">
        <f>VLOOKUP(D7,pivot_table,2,FALSE)</f>
        <v>116</v>
      </c>
      <c r="G7">
        <f>F7/E7*100</f>
        <v>1.1974004436368644E-3</v>
      </c>
      <c r="I7" s="2" t="s">
        <v>40</v>
      </c>
      <c r="J7" s="7">
        <f>VLOOKUP(I7, census, 2,FALSE)</f>
        <v>18801310</v>
      </c>
      <c r="K7" s="3"/>
      <c r="L7" s="2" t="s">
        <v>10</v>
      </c>
      <c r="M7" s="3">
        <f>VLOOKUP(L7,pivot_table,2,FALSE)</f>
        <v>116</v>
      </c>
      <c r="N7" s="2"/>
      <c r="O7" s="3"/>
    </row>
    <row r="8" spans="1:16" x14ac:dyDescent="0.3">
      <c r="A8" s="2" t="s">
        <v>7</v>
      </c>
      <c r="B8" s="3">
        <v>288</v>
      </c>
      <c r="D8" s="2" t="s">
        <v>126</v>
      </c>
      <c r="E8" s="7">
        <f>VLOOKUP(D8, census, 2,FALSE)</f>
        <v>3751351</v>
      </c>
      <c r="F8" s="3">
        <f>VLOOKUP(D8,pivot_table,2,FALSE)</f>
        <v>39</v>
      </c>
      <c r="G8">
        <f>F8/E8*100</f>
        <v>1.039625457601808E-3</v>
      </c>
      <c r="I8" s="2" t="s">
        <v>174</v>
      </c>
      <c r="J8" s="7">
        <f>VLOOKUP(I8, census, 2,FALSE)</f>
        <v>12830632</v>
      </c>
      <c r="K8" s="3"/>
      <c r="L8" s="2" t="s">
        <v>40</v>
      </c>
      <c r="M8" s="3">
        <f>VLOOKUP(L8,pivot_table,2,FALSE)</f>
        <v>99</v>
      </c>
      <c r="N8" s="2"/>
      <c r="O8" s="3"/>
    </row>
    <row r="9" spans="1:16" x14ac:dyDescent="0.3">
      <c r="A9" s="2" t="s">
        <v>5</v>
      </c>
      <c r="B9" s="3">
        <v>64</v>
      </c>
      <c r="D9" s="2" t="s">
        <v>343</v>
      </c>
      <c r="E9" s="7">
        <f>VLOOKUP(D9, census, 2,FALSE)</f>
        <v>710231</v>
      </c>
      <c r="F9" s="3">
        <f>VLOOKUP(D9,pivot_table,2,FALSE)</f>
        <v>7</v>
      </c>
      <c r="G9">
        <f>F9/E9*100</f>
        <v>9.8559482759834468E-4</v>
      </c>
      <c r="I9" s="2" t="s">
        <v>145</v>
      </c>
      <c r="J9" s="7">
        <f>VLOOKUP(I9, census, 2,FALSE)</f>
        <v>12702379</v>
      </c>
      <c r="K9" s="3"/>
      <c r="L9" s="2" t="s">
        <v>5</v>
      </c>
      <c r="M9" s="3">
        <f>VLOOKUP(L9,pivot_table,2,FALSE)</f>
        <v>64</v>
      </c>
      <c r="N9" s="2"/>
      <c r="O9" s="3"/>
    </row>
    <row r="10" spans="1:16" x14ac:dyDescent="0.3">
      <c r="A10" s="2" t="s">
        <v>379</v>
      </c>
      <c r="B10" s="3">
        <v>7</v>
      </c>
      <c r="D10" s="2" t="s">
        <v>26</v>
      </c>
      <c r="E10" s="7">
        <f>VLOOKUP(D10, census, 2,FALSE)</f>
        <v>6392017</v>
      </c>
      <c r="F10" s="3">
        <f>VLOOKUP(D10,pivot_table,2,FALSE)</f>
        <v>61</v>
      </c>
      <c r="G10">
        <f>F10/E10*100</f>
        <v>9.5431535929895058E-4</v>
      </c>
      <c r="I10" s="2" t="s">
        <v>80</v>
      </c>
      <c r="J10" s="7">
        <f>VLOOKUP(I10, census, 2,FALSE)</f>
        <v>11536504</v>
      </c>
      <c r="K10" s="3"/>
      <c r="L10" s="2" t="s">
        <v>26</v>
      </c>
      <c r="M10" s="3">
        <f>VLOOKUP(L10,pivot_table,2,FALSE)</f>
        <v>61</v>
      </c>
      <c r="N10" s="2"/>
      <c r="O10" s="3"/>
    </row>
    <row r="11" spans="1:16" x14ac:dyDescent="0.3">
      <c r="A11" s="2" t="s">
        <v>304</v>
      </c>
      <c r="B11" s="3">
        <v>3</v>
      </c>
      <c r="D11" s="2" t="s">
        <v>49</v>
      </c>
      <c r="E11" s="7">
        <f>VLOOKUP(D11, census, 2,FALSE)</f>
        <v>1328361</v>
      </c>
      <c r="F11" s="3">
        <f>VLOOKUP(D11,pivot_table,2,FALSE)</f>
        <v>12</v>
      </c>
      <c r="G11">
        <f>F11/E11*100</f>
        <v>9.03368888427167E-4</v>
      </c>
      <c r="I11" s="2" t="s">
        <v>18</v>
      </c>
      <c r="J11" s="7">
        <f>VLOOKUP(I11, census, 2,FALSE)</f>
        <v>9883640</v>
      </c>
      <c r="K11" s="3"/>
      <c r="L11" s="2" t="s">
        <v>78</v>
      </c>
      <c r="M11" s="3">
        <f>VLOOKUP(L11,pivot_table,2,FALSE)</f>
        <v>59</v>
      </c>
      <c r="N11" s="2"/>
      <c r="O11" s="3"/>
    </row>
    <row r="12" spans="1:16" x14ac:dyDescent="0.3">
      <c r="A12" s="2" t="s">
        <v>40</v>
      </c>
      <c r="B12" s="3">
        <v>99</v>
      </c>
      <c r="D12" s="2" t="s">
        <v>118</v>
      </c>
      <c r="E12" s="7">
        <f>VLOOKUP(D12, census, 2,FALSE)</f>
        <v>2059179</v>
      </c>
      <c r="F12" s="3">
        <f>VLOOKUP(D12,pivot_table,2,FALSE)</f>
        <v>16</v>
      </c>
      <c r="G12">
        <f>F12/E12*100</f>
        <v>7.7700870104056028E-4</v>
      </c>
      <c r="I12" s="2" t="s">
        <v>10</v>
      </c>
      <c r="J12" s="7">
        <f>VLOOKUP(I12, census, 2,FALSE)</f>
        <v>9687653</v>
      </c>
      <c r="K12" s="3"/>
      <c r="L12" s="2" t="s">
        <v>174</v>
      </c>
      <c r="M12" s="3">
        <f>VLOOKUP(L12,pivot_table,2,FALSE)</f>
        <v>51</v>
      </c>
      <c r="N12" s="2"/>
      <c r="O12" s="3"/>
    </row>
    <row r="13" spans="1:16" x14ac:dyDescent="0.3">
      <c r="A13" s="2" t="s">
        <v>10</v>
      </c>
      <c r="B13" s="3">
        <v>116</v>
      </c>
      <c r="D13" s="2" t="s">
        <v>7</v>
      </c>
      <c r="E13" s="7">
        <f>VLOOKUP(D13, census, 2,FALSE)</f>
        <v>37253956</v>
      </c>
      <c r="F13" s="3">
        <f>VLOOKUP(D13,pivot_table,2,FALSE)</f>
        <v>288</v>
      </c>
      <c r="G13">
        <f>F13/E13*100</f>
        <v>7.7307226110429723E-4</v>
      </c>
      <c r="I13" s="2" t="s">
        <v>310</v>
      </c>
      <c r="J13" s="7">
        <f>VLOOKUP(I13, census, 2,FALSE)</f>
        <v>9535483</v>
      </c>
      <c r="K13" s="3"/>
      <c r="L13" s="2" t="s">
        <v>145</v>
      </c>
      <c r="M13" s="3">
        <f>VLOOKUP(L13,pivot_table,2,FALSE)</f>
        <v>41</v>
      </c>
      <c r="N13" s="2"/>
      <c r="O13" s="3"/>
    </row>
    <row r="14" spans="1:16" x14ac:dyDescent="0.3">
      <c r="A14" s="2" t="s">
        <v>136</v>
      </c>
      <c r="B14" s="3">
        <v>6</v>
      </c>
      <c r="D14" s="2" t="s">
        <v>104</v>
      </c>
      <c r="E14" s="7">
        <f>VLOOKUP(D14, census, 2,FALSE)</f>
        <v>3831074</v>
      </c>
      <c r="F14" s="3">
        <f>VLOOKUP(D14,pivot_table,2,FALSE)</f>
        <v>26</v>
      </c>
      <c r="G14">
        <f>F14/E14*100</f>
        <v>6.7866086637846201E-4</v>
      </c>
      <c r="I14" s="2" t="s">
        <v>93</v>
      </c>
      <c r="J14" s="7">
        <f>VLOOKUP(I14, census, 2,FALSE)</f>
        <v>8791894</v>
      </c>
      <c r="K14" s="3"/>
      <c r="L14" s="2" t="s">
        <v>80</v>
      </c>
      <c r="M14" s="3">
        <f>VLOOKUP(L14,pivot_table,2,FALSE)</f>
        <v>41</v>
      </c>
      <c r="N14" s="2"/>
      <c r="O14" s="3"/>
    </row>
    <row r="15" spans="1:16" x14ac:dyDescent="0.3">
      <c r="A15" s="2" t="s">
        <v>70</v>
      </c>
      <c r="B15" s="3">
        <v>10</v>
      </c>
      <c r="D15" s="2" t="s">
        <v>101</v>
      </c>
      <c r="E15" s="7">
        <f>VLOOKUP(D15, census, 2,FALSE)</f>
        <v>5773552</v>
      </c>
      <c r="F15" s="3">
        <f>VLOOKUP(D15,pivot_table,2,FALSE)</f>
        <v>38</v>
      </c>
      <c r="G15">
        <f>F15/E15*100</f>
        <v>6.581736858003531E-4</v>
      </c>
      <c r="I15" s="2" t="s">
        <v>172</v>
      </c>
      <c r="J15" s="7">
        <f>VLOOKUP(I15, census, 2,FALSE)</f>
        <v>8001024</v>
      </c>
      <c r="K15" s="3"/>
      <c r="L15" s="2" t="s">
        <v>126</v>
      </c>
      <c r="M15" s="3">
        <f>VLOOKUP(L15,pivot_table,2,FALSE)</f>
        <v>39</v>
      </c>
      <c r="N15" s="2"/>
      <c r="O15" s="3"/>
    </row>
    <row r="16" spans="1:16" x14ac:dyDescent="0.3">
      <c r="A16" s="2" t="s">
        <v>174</v>
      </c>
      <c r="B16" s="3">
        <v>51</v>
      </c>
      <c r="D16" s="2" t="s">
        <v>57</v>
      </c>
      <c r="E16" s="7">
        <f>VLOOKUP(D16, census, 2,FALSE)</f>
        <v>2763885</v>
      </c>
      <c r="F16" s="3">
        <f>VLOOKUP(D16,pivot_table,2,FALSE)</f>
        <v>18</v>
      </c>
      <c r="G16">
        <f>F16/E16*100</f>
        <v>6.5125719774882104E-4</v>
      </c>
      <c r="I16" s="2" t="s">
        <v>0</v>
      </c>
      <c r="J16" s="7">
        <f>VLOOKUP(I16, census, 2,FALSE)</f>
        <v>6724540</v>
      </c>
      <c r="K16" s="3"/>
      <c r="L16" s="2" t="s">
        <v>87</v>
      </c>
      <c r="M16" s="3">
        <f>VLOOKUP(L16,pivot_table,2,FALSE)</f>
        <v>39</v>
      </c>
      <c r="N16" s="2"/>
      <c r="O16" s="3"/>
    </row>
    <row r="17" spans="1:15" x14ac:dyDescent="0.3">
      <c r="A17" s="2" t="s">
        <v>89</v>
      </c>
      <c r="B17" s="3">
        <v>10</v>
      </c>
      <c r="D17" s="2" t="s">
        <v>224</v>
      </c>
      <c r="E17" s="7">
        <f>VLOOKUP(D17, census, 2,FALSE)</f>
        <v>1852994</v>
      </c>
      <c r="F17" s="3">
        <f>VLOOKUP(D17,pivot_table,2,FALSE)</f>
        <v>12</v>
      </c>
      <c r="G17">
        <f>F17/E17*100</f>
        <v>6.4760058586266331E-4</v>
      </c>
      <c r="I17" s="2" t="s">
        <v>260</v>
      </c>
      <c r="J17" s="7">
        <f>VLOOKUP(I17, census, 2,FALSE)</f>
        <v>6547629</v>
      </c>
      <c r="K17" s="3"/>
      <c r="L17" s="2" t="s">
        <v>101</v>
      </c>
      <c r="M17" s="3">
        <f>VLOOKUP(L17,pivot_table,2,FALSE)</f>
        <v>38</v>
      </c>
      <c r="N17" s="2"/>
      <c r="O17" s="3"/>
    </row>
    <row r="18" spans="1:15" x14ac:dyDescent="0.3">
      <c r="A18" s="2" t="s">
        <v>423</v>
      </c>
      <c r="B18" s="3">
        <v>10</v>
      </c>
      <c r="D18" s="2" t="s">
        <v>269</v>
      </c>
      <c r="E18" s="7">
        <f>VLOOKUP(D18, census, 2,FALSE)</f>
        <v>625741</v>
      </c>
      <c r="F18" s="3">
        <f>VLOOKUP(D18,pivot_table,2,FALSE)</f>
        <v>4</v>
      </c>
      <c r="G18">
        <f>F18/E18*100</f>
        <v>6.3924211454899067E-4</v>
      </c>
      <c r="I18" s="2" t="s">
        <v>89</v>
      </c>
      <c r="J18" s="7">
        <f>VLOOKUP(I18, census, 2,FALSE)</f>
        <v>6483802</v>
      </c>
      <c r="K18" s="3"/>
      <c r="L18" s="2" t="s">
        <v>66</v>
      </c>
      <c r="M18" s="3">
        <f>VLOOKUP(L18,pivot_table,2,FALSE)</f>
        <v>34</v>
      </c>
      <c r="N18" s="2"/>
      <c r="O18" s="3"/>
    </row>
    <row r="19" spans="1:15" x14ac:dyDescent="0.3">
      <c r="A19" s="2" t="s">
        <v>138</v>
      </c>
      <c r="B19" s="3">
        <v>15</v>
      </c>
      <c r="D19" s="2" t="s">
        <v>70</v>
      </c>
      <c r="E19" s="7">
        <f>VLOOKUP(D19, census, 2,FALSE)</f>
        <v>1567582</v>
      </c>
      <c r="F19" s="3">
        <f>VLOOKUP(D19,pivot_table,2,FALSE)</f>
        <v>10</v>
      </c>
      <c r="G19">
        <f>F19/E19*100</f>
        <v>6.3792516117179197E-4</v>
      </c>
      <c r="I19" s="2" t="s">
        <v>26</v>
      </c>
      <c r="J19" s="7">
        <f>VLOOKUP(I19, census, 2,FALSE)</f>
        <v>6392017</v>
      </c>
      <c r="K19" s="3"/>
      <c r="L19" s="2" t="s">
        <v>310</v>
      </c>
      <c r="M19" s="3">
        <f>VLOOKUP(L19,pivot_table,2,FALSE)</f>
        <v>29</v>
      </c>
      <c r="N19" s="2"/>
      <c r="O19" s="3"/>
    </row>
    <row r="20" spans="1:15" x14ac:dyDescent="0.3">
      <c r="A20" s="2" t="s">
        <v>325</v>
      </c>
      <c r="B20" s="3">
        <v>15</v>
      </c>
      <c r="D20" s="2" t="s">
        <v>292</v>
      </c>
      <c r="E20" s="7">
        <f>VLOOKUP(D20, census, 2,FALSE)</f>
        <v>989415</v>
      </c>
      <c r="F20" s="3">
        <f>VLOOKUP(D20,pivot_table,2,FALSE)</f>
        <v>6</v>
      </c>
      <c r="G20">
        <f>F20/E20*100</f>
        <v>6.0641894452782711E-4</v>
      </c>
      <c r="I20" s="2" t="s">
        <v>66</v>
      </c>
      <c r="J20" s="7">
        <f>VLOOKUP(I20, census, 2,FALSE)</f>
        <v>6346105</v>
      </c>
      <c r="K20" s="3"/>
      <c r="L20" s="2" t="s">
        <v>159</v>
      </c>
      <c r="M20" s="3">
        <f>VLOOKUP(L20,pivot_table,2,FALSE)</f>
        <v>29</v>
      </c>
      <c r="N20" s="2"/>
      <c r="O20" s="3"/>
    </row>
    <row r="21" spans="1:15" x14ac:dyDescent="0.3">
      <c r="A21" s="2" t="s">
        <v>123</v>
      </c>
      <c r="B21" s="3">
        <v>24</v>
      </c>
      <c r="D21" s="2" t="s">
        <v>106</v>
      </c>
      <c r="E21" s="7">
        <f>VLOOKUP(D21, census, 2,FALSE)</f>
        <v>25145561</v>
      </c>
      <c r="F21" s="3">
        <f>VLOOKUP(D21,pivot_table,2,FALSE)</f>
        <v>137</v>
      </c>
      <c r="G21">
        <f>F21/E21*100</f>
        <v>5.4482777298148167E-4</v>
      </c>
      <c r="I21" s="2" t="s">
        <v>159</v>
      </c>
      <c r="J21" s="7">
        <f>VLOOKUP(I21, census, 2,FALSE)</f>
        <v>5988927</v>
      </c>
      <c r="K21" s="3"/>
      <c r="L21" s="2" t="s">
        <v>104</v>
      </c>
      <c r="M21" s="3">
        <f>VLOOKUP(L21,pivot_table,2,FALSE)</f>
        <v>26</v>
      </c>
      <c r="N21" s="2"/>
      <c r="O21" s="3"/>
    </row>
    <row r="22" spans="1:15" x14ac:dyDescent="0.3">
      <c r="A22" s="2" t="s">
        <v>49</v>
      </c>
      <c r="B22" s="3">
        <v>12</v>
      </c>
      <c r="D22" s="2" t="s">
        <v>66</v>
      </c>
      <c r="E22" s="7">
        <f>VLOOKUP(D22, census, 2,FALSE)</f>
        <v>6346105</v>
      </c>
      <c r="F22" s="3">
        <f>VLOOKUP(D22,pivot_table,2,FALSE)</f>
        <v>34</v>
      </c>
      <c r="G22">
        <f>F22/E22*100</f>
        <v>5.357616994991416E-4</v>
      </c>
      <c r="I22" s="2" t="s">
        <v>101</v>
      </c>
      <c r="J22" s="7">
        <f>VLOOKUP(I22, census, 2,FALSE)</f>
        <v>5773552</v>
      </c>
      <c r="K22" s="3"/>
      <c r="L22" s="2" t="s">
        <v>123</v>
      </c>
      <c r="M22" s="3">
        <f>VLOOKUP(L22,pivot_table,2,FALSE)</f>
        <v>24</v>
      </c>
      <c r="N22" s="2"/>
      <c r="O22" s="3"/>
    </row>
    <row r="23" spans="1:15" x14ac:dyDescent="0.3">
      <c r="A23" s="2" t="s">
        <v>101</v>
      </c>
      <c r="B23" s="3">
        <v>38</v>
      </c>
      <c r="D23" s="2" t="s">
        <v>123</v>
      </c>
      <c r="E23" s="7">
        <f>VLOOKUP(D23, census, 2,FALSE)</f>
        <v>4533372</v>
      </c>
      <c r="F23" s="3">
        <f>VLOOKUP(D23,pivot_table,2,FALSE)</f>
        <v>24</v>
      </c>
      <c r="G23">
        <f>F23/E23*100</f>
        <v>5.2940724917346297E-4</v>
      </c>
      <c r="I23" s="2" t="s">
        <v>327</v>
      </c>
      <c r="J23" s="7">
        <f>VLOOKUP(I23, census, 2,FALSE)</f>
        <v>5686986</v>
      </c>
      <c r="K23" s="3"/>
      <c r="L23" s="2" t="s">
        <v>172</v>
      </c>
      <c r="M23" s="3">
        <f>VLOOKUP(L23,pivot_table,2,FALSE)</f>
        <v>21</v>
      </c>
      <c r="N23" s="2"/>
      <c r="O23" s="3"/>
    </row>
    <row r="24" spans="1:15" x14ac:dyDescent="0.3">
      <c r="A24" s="2" t="s">
        <v>260</v>
      </c>
      <c r="B24" s="3">
        <v>16</v>
      </c>
      <c r="D24" s="2" t="s">
        <v>40</v>
      </c>
      <c r="E24" s="7">
        <f>VLOOKUP(D24, census, 2,FALSE)</f>
        <v>18801310</v>
      </c>
      <c r="F24" s="3">
        <f>VLOOKUP(D24,pivot_table,2,FALSE)</f>
        <v>99</v>
      </c>
      <c r="G24">
        <f>F24/E24*100</f>
        <v>5.2655905359786108E-4</v>
      </c>
      <c r="I24" s="2" t="s">
        <v>24</v>
      </c>
      <c r="J24" s="7">
        <f>VLOOKUP(I24, census, 2,FALSE)</f>
        <v>5303925</v>
      </c>
      <c r="K24" s="3"/>
      <c r="L24" s="2" t="s">
        <v>24</v>
      </c>
      <c r="M24" s="3">
        <f>VLOOKUP(L24,pivot_table,2,FALSE)</f>
        <v>20</v>
      </c>
      <c r="N24" s="2"/>
      <c r="O24" s="3"/>
    </row>
    <row r="25" spans="1:15" x14ac:dyDescent="0.3">
      <c r="A25" s="2" t="s">
        <v>18</v>
      </c>
      <c r="B25" s="3">
        <v>19</v>
      </c>
      <c r="D25" s="2" t="s">
        <v>138</v>
      </c>
      <c r="E25" s="7">
        <f>VLOOKUP(D25, census, 2,FALSE)</f>
        <v>2853118</v>
      </c>
      <c r="F25" s="3">
        <f>VLOOKUP(D25,pivot_table,2,FALSE)</f>
        <v>15</v>
      </c>
      <c r="G25">
        <f>F25/E25*100</f>
        <v>5.2574061079843171E-4</v>
      </c>
      <c r="I25" s="2" t="s">
        <v>5</v>
      </c>
      <c r="J25" s="7">
        <f>VLOOKUP(I25, census, 2,FALSE)</f>
        <v>5029196</v>
      </c>
      <c r="K25" s="3"/>
      <c r="L25" s="2" t="s">
        <v>18</v>
      </c>
      <c r="M25" s="3">
        <f>VLOOKUP(L25,pivot_table,2,FALSE)</f>
        <v>19</v>
      </c>
      <c r="N25" s="2"/>
      <c r="O25" s="3"/>
    </row>
    <row r="26" spans="1:15" x14ac:dyDescent="0.3">
      <c r="A26" s="2" t="s">
        <v>24</v>
      </c>
      <c r="B26" s="3">
        <v>20</v>
      </c>
      <c r="D26" s="2" t="s">
        <v>159</v>
      </c>
      <c r="E26" s="7">
        <f>VLOOKUP(D26, census, 2,FALSE)</f>
        <v>5988927</v>
      </c>
      <c r="F26" s="3">
        <f>VLOOKUP(D26,pivot_table,2,FALSE)</f>
        <v>29</v>
      </c>
      <c r="G26">
        <f>F26/E26*100</f>
        <v>4.8422697421424571E-4</v>
      </c>
      <c r="I26" s="2" t="s">
        <v>314</v>
      </c>
      <c r="J26" s="7">
        <f>VLOOKUP(I26, census, 2,FALSE)</f>
        <v>4779736</v>
      </c>
      <c r="K26" s="3"/>
      <c r="L26" s="2" t="s">
        <v>93</v>
      </c>
      <c r="M26" s="3">
        <f>VLOOKUP(L26,pivot_table,2,FALSE)</f>
        <v>19</v>
      </c>
      <c r="N26" s="2"/>
      <c r="O26" s="3"/>
    </row>
    <row r="27" spans="1:15" x14ac:dyDescent="0.3">
      <c r="A27" s="2" t="s">
        <v>273</v>
      </c>
      <c r="B27" s="3">
        <v>10</v>
      </c>
      <c r="D27" s="2" t="s">
        <v>136</v>
      </c>
      <c r="E27" s="7">
        <f>VLOOKUP(D27, census, 2,FALSE)</f>
        <v>1360301</v>
      </c>
      <c r="F27" s="3">
        <f>VLOOKUP(D27,pivot_table,2,FALSE)</f>
        <v>6</v>
      </c>
      <c r="G27">
        <f>F27/E27*100</f>
        <v>4.4107884946052381E-4</v>
      </c>
      <c r="I27" s="2" t="s">
        <v>195</v>
      </c>
      <c r="J27" s="7">
        <f>VLOOKUP(I27, census, 2,FALSE)</f>
        <v>4625364</v>
      </c>
      <c r="K27" s="3"/>
      <c r="L27" s="2" t="s">
        <v>314</v>
      </c>
      <c r="M27" s="3">
        <f>VLOOKUP(L27,pivot_table,2,FALSE)</f>
        <v>18</v>
      </c>
      <c r="N27" s="2"/>
      <c r="O27" s="3"/>
    </row>
    <row r="28" spans="1:15" x14ac:dyDescent="0.3">
      <c r="A28" s="2" t="s">
        <v>159</v>
      </c>
      <c r="B28" s="3">
        <v>29</v>
      </c>
      <c r="D28" s="2" t="s">
        <v>174</v>
      </c>
      <c r="E28" s="7">
        <f>VLOOKUP(D28, census, 2,FALSE)</f>
        <v>12830632</v>
      </c>
      <c r="F28" s="3">
        <f>VLOOKUP(D28,pivot_table,2,FALSE)</f>
        <v>51</v>
      </c>
      <c r="G28">
        <f>F28/E28*100</f>
        <v>3.9748626568044347E-4</v>
      </c>
      <c r="I28" s="2" t="s">
        <v>123</v>
      </c>
      <c r="J28" s="7">
        <f>VLOOKUP(I28, census, 2,FALSE)</f>
        <v>4533372</v>
      </c>
      <c r="K28" s="3"/>
      <c r="L28" s="2" t="s">
        <v>195</v>
      </c>
      <c r="M28" s="3">
        <f>VLOOKUP(L28,pivot_table,2,FALSE)</f>
        <v>18</v>
      </c>
      <c r="N28" s="2"/>
      <c r="O28" s="3"/>
    </row>
    <row r="29" spans="1:15" x14ac:dyDescent="0.3">
      <c r="A29" s="2" t="s">
        <v>292</v>
      </c>
      <c r="B29" s="3">
        <v>6</v>
      </c>
      <c r="D29" s="2" t="s">
        <v>195</v>
      </c>
      <c r="E29" s="7">
        <f>VLOOKUP(D29, census, 2,FALSE)</f>
        <v>4625364</v>
      </c>
      <c r="F29" s="3">
        <f>VLOOKUP(D29,pivot_table,2,FALSE)</f>
        <v>18</v>
      </c>
      <c r="G29">
        <f>F29/E29*100</f>
        <v>3.8915856135863039E-4</v>
      </c>
      <c r="I29" s="2" t="s">
        <v>325</v>
      </c>
      <c r="J29" s="7">
        <f>VLOOKUP(I29, census, 2,FALSE)</f>
        <v>4339367</v>
      </c>
      <c r="K29" s="3"/>
      <c r="L29" s="2" t="s">
        <v>57</v>
      </c>
      <c r="M29" s="3">
        <f>VLOOKUP(L29,pivot_table,2,FALSE)</f>
        <v>18</v>
      </c>
      <c r="N29" s="2"/>
      <c r="O29" s="3"/>
    </row>
    <row r="30" spans="1:15" x14ac:dyDescent="0.3">
      <c r="A30" s="2" t="s">
        <v>471</v>
      </c>
      <c r="B30" s="3">
        <v>4</v>
      </c>
      <c r="D30" s="2" t="s">
        <v>184</v>
      </c>
      <c r="E30" s="7">
        <f>VLOOKUP(D30, census, 2,FALSE)</f>
        <v>1316470</v>
      </c>
      <c r="F30" s="3">
        <f>VLOOKUP(D30,pivot_table,2,FALSE)</f>
        <v>5</v>
      </c>
      <c r="G30">
        <f>F30/E30*100</f>
        <v>3.798035655958738E-4</v>
      </c>
      <c r="I30" s="2" t="s">
        <v>104</v>
      </c>
      <c r="J30" s="7">
        <f>VLOOKUP(I30, census, 2,FALSE)</f>
        <v>3831074</v>
      </c>
      <c r="K30" s="3"/>
      <c r="L30" s="2" t="s">
        <v>260</v>
      </c>
      <c r="M30" s="3">
        <f>VLOOKUP(L30,pivot_table,2,FALSE)</f>
        <v>16</v>
      </c>
      <c r="N30" s="2"/>
      <c r="O30" s="3"/>
    </row>
    <row r="31" spans="1:15" x14ac:dyDescent="0.3">
      <c r="A31" s="2" t="s">
        <v>87</v>
      </c>
      <c r="B31" s="3">
        <v>39</v>
      </c>
      <c r="D31" s="2" t="s">
        <v>24</v>
      </c>
      <c r="E31" s="7">
        <f>VLOOKUP(D31, census, 2,FALSE)</f>
        <v>5303925</v>
      </c>
      <c r="F31" s="3">
        <f>VLOOKUP(D31,pivot_table,2,FALSE)</f>
        <v>20</v>
      </c>
      <c r="G31">
        <f>F31/E31*100</f>
        <v>3.7707923848847788E-4</v>
      </c>
      <c r="I31" s="2" t="s">
        <v>126</v>
      </c>
      <c r="J31" s="7">
        <f>VLOOKUP(I31, census, 2,FALSE)</f>
        <v>3751351</v>
      </c>
      <c r="K31" s="3"/>
      <c r="L31" s="2" t="s">
        <v>118</v>
      </c>
      <c r="M31" s="3">
        <f>VLOOKUP(L31,pivot_table,2,FALSE)</f>
        <v>16</v>
      </c>
      <c r="N31" s="2"/>
      <c r="O31" s="3"/>
    </row>
    <row r="32" spans="1:15" x14ac:dyDescent="0.3">
      <c r="A32" s="2" t="s">
        <v>184</v>
      </c>
      <c r="B32" s="3">
        <v>5</v>
      </c>
      <c r="D32" s="2" t="s">
        <v>314</v>
      </c>
      <c r="E32" s="7">
        <f>VLOOKUP(D32, census, 2,FALSE)</f>
        <v>4779736</v>
      </c>
      <c r="F32" s="3">
        <f>VLOOKUP(D32,pivot_table,2,FALSE)</f>
        <v>18</v>
      </c>
      <c r="G32">
        <f>F32/E32*100</f>
        <v>3.7658983676085877E-4</v>
      </c>
      <c r="I32" s="2" t="s">
        <v>379</v>
      </c>
      <c r="J32" s="7">
        <f>VLOOKUP(I32, census, 2,FALSE)</f>
        <v>3574097</v>
      </c>
      <c r="K32" s="3"/>
      <c r="L32" s="2" t="s">
        <v>325</v>
      </c>
      <c r="M32" s="3">
        <f>VLOOKUP(L32,pivot_table,2,FALSE)</f>
        <v>15</v>
      </c>
      <c r="N32" s="2"/>
      <c r="O32" s="3"/>
    </row>
    <row r="33" spans="1:15" x14ac:dyDescent="0.3">
      <c r="A33" s="2" t="s">
        <v>93</v>
      </c>
      <c r="B33" s="3">
        <v>19</v>
      </c>
      <c r="D33" s="2" t="s">
        <v>80</v>
      </c>
      <c r="E33" s="7">
        <f>VLOOKUP(D33, census, 2,FALSE)</f>
        <v>11536504</v>
      </c>
      <c r="F33" s="3">
        <f>VLOOKUP(D33,pivot_table,2,FALSE)</f>
        <v>41</v>
      </c>
      <c r="G33">
        <f>F33/E33*100</f>
        <v>3.5539362704680724E-4</v>
      </c>
      <c r="I33" s="2" t="s">
        <v>423</v>
      </c>
      <c r="J33" s="7">
        <f>VLOOKUP(I33, census, 2,FALSE)</f>
        <v>3046355</v>
      </c>
      <c r="K33" s="3"/>
      <c r="L33" s="2" t="s">
        <v>138</v>
      </c>
      <c r="M33" s="3">
        <f>VLOOKUP(L33,pivot_table,2,FALSE)</f>
        <v>15</v>
      </c>
      <c r="N33" s="2"/>
      <c r="O33" s="3"/>
    </row>
    <row r="34" spans="1:15" x14ac:dyDescent="0.3">
      <c r="A34" s="2" t="s">
        <v>118</v>
      </c>
      <c r="B34" s="3">
        <v>16</v>
      </c>
      <c r="D34" s="2" t="s">
        <v>603</v>
      </c>
      <c r="E34" s="7">
        <f>VLOOKUP(D34, census, 2,FALSE)</f>
        <v>563626</v>
      </c>
      <c r="F34" s="3">
        <f>VLOOKUP(D34,pivot_table,2,FALSE)</f>
        <v>2</v>
      </c>
      <c r="G34">
        <f>F34/E34*100</f>
        <v>3.5484523425108138E-4</v>
      </c>
      <c r="I34" s="2" t="s">
        <v>273</v>
      </c>
      <c r="J34" s="7">
        <f>VLOOKUP(I34, census, 2,FALSE)</f>
        <v>2967297</v>
      </c>
      <c r="K34" s="3"/>
      <c r="L34" s="2" t="s">
        <v>327</v>
      </c>
      <c r="M34" s="3">
        <f>VLOOKUP(L34,pivot_table,2,FALSE)</f>
        <v>12</v>
      </c>
      <c r="N34" s="2"/>
      <c r="O34" s="3"/>
    </row>
    <row r="35" spans="1:15" x14ac:dyDescent="0.3">
      <c r="A35" s="2" t="s">
        <v>78</v>
      </c>
      <c r="B35" s="3">
        <v>59</v>
      </c>
      <c r="D35" s="2" t="s">
        <v>325</v>
      </c>
      <c r="E35" s="7">
        <f>VLOOKUP(D35, census, 2,FALSE)</f>
        <v>4339367</v>
      </c>
      <c r="F35" s="3">
        <f>VLOOKUP(D35,pivot_table,2,FALSE)</f>
        <v>15</v>
      </c>
      <c r="G35">
        <f>F35/E35*100</f>
        <v>3.4567253703132278E-4</v>
      </c>
      <c r="I35" s="2" t="s">
        <v>15</v>
      </c>
      <c r="J35" s="7">
        <f>VLOOKUP(I35, census, 2,FALSE)</f>
        <v>2915918</v>
      </c>
      <c r="K35" s="3"/>
      <c r="L35" s="2" t="s">
        <v>224</v>
      </c>
      <c r="M35" s="3">
        <f>VLOOKUP(L35,pivot_table,2,FALSE)</f>
        <v>12</v>
      </c>
      <c r="N35" s="2"/>
      <c r="O35" s="3"/>
    </row>
    <row r="36" spans="1:15" x14ac:dyDescent="0.3">
      <c r="A36" s="2" t="s">
        <v>310</v>
      </c>
      <c r="B36" s="3">
        <v>29</v>
      </c>
      <c r="D36" s="2" t="s">
        <v>15</v>
      </c>
      <c r="E36" s="7">
        <f>VLOOKUP(D36, census, 2,FALSE)</f>
        <v>2915918</v>
      </c>
      <c r="F36" s="3">
        <f>VLOOKUP(D36,pivot_table,2,FALSE)</f>
        <v>10</v>
      </c>
      <c r="G36">
        <f>F36/E36*100</f>
        <v>3.4294517198357429E-4</v>
      </c>
      <c r="I36" s="2" t="s">
        <v>138</v>
      </c>
      <c r="J36" s="7">
        <f>VLOOKUP(I36, census, 2,FALSE)</f>
        <v>2853118</v>
      </c>
      <c r="K36" s="3"/>
      <c r="L36" s="2" t="s">
        <v>49</v>
      </c>
      <c r="M36" s="3">
        <f>VLOOKUP(L36,pivot_table,2,FALSE)</f>
        <v>12</v>
      </c>
      <c r="N36" s="2"/>
      <c r="O36" s="3"/>
    </row>
    <row r="37" spans="1:15" x14ac:dyDescent="0.3">
      <c r="A37" s="2" t="s">
        <v>80</v>
      </c>
      <c r="B37" s="3">
        <v>41</v>
      </c>
      <c r="D37" s="2" t="s">
        <v>273</v>
      </c>
      <c r="E37" s="7">
        <f>VLOOKUP(D37, census, 2,FALSE)</f>
        <v>2967297</v>
      </c>
      <c r="F37" s="3">
        <f>VLOOKUP(D37,pivot_table,2,FALSE)</f>
        <v>10</v>
      </c>
      <c r="G37">
        <f>F37/E37*100</f>
        <v>3.3700704715436305E-4</v>
      </c>
      <c r="I37" s="2" t="s">
        <v>57</v>
      </c>
      <c r="J37" s="7">
        <f>VLOOKUP(I37, census, 2,FALSE)</f>
        <v>2763885</v>
      </c>
      <c r="K37" s="3"/>
      <c r="L37" s="2" t="s">
        <v>89</v>
      </c>
      <c r="M37" s="3">
        <f>VLOOKUP(L37,pivot_table,2,FALSE)</f>
        <v>10</v>
      </c>
      <c r="N37" s="2"/>
      <c r="O37" s="3"/>
    </row>
    <row r="38" spans="1:15" x14ac:dyDescent="0.3">
      <c r="A38" s="2" t="s">
        <v>126</v>
      </c>
      <c r="B38" s="3">
        <v>39</v>
      </c>
      <c r="D38" s="2" t="s">
        <v>304</v>
      </c>
      <c r="E38" s="7">
        <f>VLOOKUP(D38, census, 2,FALSE)</f>
        <v>897934</v>
      </c>
      <c r="F38" s="3">
        <f>VLOOKUP(D38,pivot_table,2,FALSE)</f>
        <v>3</v>
      </c>
      <c r="G38">
        <f>F38/E38*100</f>
        <v>3.341002790850998E-4</v>
      </c>
      <c r="I38" s="2" t="s">
        <v>87</v>
      </c>
      <c r="J38" s="7">
        <f>VLOOKUP(I38, census, 2,FALSE)</f>
        <v>2700551</v>
      </c>
      <c r="K38" s="3"/>
      <c r="L38" s="2" t="s">
        <v>423</v>
      </c>
      <c r="M38" s="3">
        <f>VLOOKUP(L38,pivot_table,2,FALSE)</f>
        <v>10</v>
      </c>
      <c r="N38" s="2"/>
      <c r="O38" s="3"/>
    </row>
    <row r="39" spans="1:15" x14ac:dyDescent="0.3">
      <c r="A39" s="2" t="s">
        <v>104</v>
      </c>
      <c r="B39" s="3">
        <v>26</v>
      </c>
      <c r="D39" s="2" t="s">
        <v>423</v>
      </c>
      <c r="E39" s="7">
        <f>VLOOKUP(D39, census, 2,FALSE)</f>
        <v>3046355</v>
      </c>
      <c r="F39" s="3">
        <f>VLOOKUP(D39,pivot_table,2,FALSE)</f>
        <v>10</v>
      </c>
      <c r="G39">
        <f>F39/E39*100</f>
        <v>3.282611514416409E-4</v>
      </c>
      <c r="I39" s="2" t="s">
        <v>118</v>
      </c>
      <c r="J39" s="7">
        <f>VLOOKUP(I39, census, 2,FALSE)</f>
        <v>2059179</v>
      </c>
      <c r="K39" s="3"/>
      <c r="L39" s="2" t="s">
        <v>273</v>
      </c>
      <c r="M39" s="3">
        <f>VLOOKUP(L39,pivot_table,2,FALSE)</f>
        <v>10</v>
      </c>
      <c r="N39" s="2"/>
      <c r="O39" s="3"/>
    </row>
    <row r="40" spans="1:15" x14ac:dyDescent="0.3">
      <c r="A40" s="2" t="s">
        <v>145</v>
      </c>
      <c r="B40" s="3">
        <v>41</v>
      </c>
      <c r="D40" s="2" t="s">
        <v>145</v>
      </c>
      <c r="E40" s="7">
        <f>VLOOKUP(D40, census, 2,FALSE)</f>
        <v>12702379</v>
      </c>
      <c r="F40" s="3">
        <f>VLOOKUP(D40,pivot_table,2,FALSE)</f>
        <v>41</v>
      </c>
      <c r="G40">
        <f>F40/E40*100</f>
        <v>3.2277418269443858E-4</v>
      </c>
      <c r="I40" s="2" t="s">
        <v>224</v>
      </c>
      <c r="J40" s="7">
        <f>VLOOKUP(I40, census, 2,FALSE)</f>
        <v>1852994</v>
      </c>
      <c r="K40" s="3"/>
      <c r="L40" s="2" t="s">
        <v>15</v>
      </c>
      <c r="M40" s="3">
        <f>VLOOKUP(L40,pivot_table,2,FALSE)</f>
        <v>10</v>
      </c>
      <c r="N40" s="2"/>
      <c r="O40" s="3"/>
    </row>
    <row r="41" spans="1:15" x14ac:dyDescent="0.3">
      <c r="A41" s="2" t="s">
        <v>306</v>
      </c>
      <c r="B41" s="3">
        <v>1</v>
      </c>
      <c r="D41" s="2" t="s">
        <v>78</v>
      </c>
      <c r="E41" s="7">
        <f>VLOOKUP(D41, census, 2,FALSE)</f>
        <v>19378102</v>
      </c>
      <c r="F41" s="3">
        <f>VLOOKUP(D41,pivot_table,2,FALSE)</f>
        <v>59</v>
      </c>
      <c r="G41">
        <f>F41/E41*100</f>
        <v>3.0446738282211542E-4</v>
      </c>
      <c r="I41" s="2" t="s">
        <v>471</v>
      </c>
      <c r="J41" s="7">
        <f>VLOOKUP(I41, census, 2,FALSE)</f>
        <v>1826341</v>
      </c>
      <c r="K41" s="3"/>
      <c r="L41" s="2" t="s">
        <v>70</v>
      </c>
      <c r="M41" s="3">
        <f>VLOOKUP(L41,pivot_table,2,FALSE)</f>
        <v>10</v>
      </c>
      <c r="N41" s="2"/>
      <c r="O41" s="3"/>
    </row>
    <row r="42" spans="1:15" x14ac:dyDescent="0.3">
      <c r="A42" s="2" t="s">
        <v>195</v>
      </c>
      <c r="B42" s="3">
        <v>18</v>
      </c>
      <c r="D42" s="2" t="s">
        <v>310</v>
      </c>
      <c r="E42" s="7">
        <f>VLOOKUP(D42, census, 2,FALSE)</f>
        <v>9535483</v>
      </c>
      <c r="F42" s="3">
        <f>VLOOKUP(D42,pivot_table,2,FALSE)</f>
        <v>29</v>
      </c>
      <c r="G42">
        <f>F42/E42*100</f>
        <v>3.041272266963299E-4</v>
      </c>
      <c r="I42" s="2" t="s">
        <v>70</v>
      </c>
      <c r="J42" s="7">
        <f>VLOOKUP(I42, census, 2,FALSE)</f>
        <v>1567582</v>
      </c>
      <c r="K42" s="3"/>
      <c r="L42" s="2" t="s">
        <v>379</v>
      </c>
      <c r="M42" s="3">
        <f>VLOOKUP(L42,pivot_table,2,FALSE)</f>
        <v>7</v>
      </c>
      <c r="N42" s="2"/>
      <c r="O42" s="3"/>
    </row>
    <row r="43" spans="1:15" x14ac:dyDescent="0.3">
      <c r="A43" s="2" t="s">
        <v>736</v>
      </c>
      <c r="B43" s="3">
        <v>2</v>
      </c>
      <c r="D43" s="2" t="s">
        <v>172</v>
      </c>
      <c r="E43" s="7">
        <f>VLOOKUP(D43, census, 2,FALSE)</f>
        <v>8001024</v>
      </c>
      <c r="F43" s="3">
        <f>VLOOKUP(D43,pivot_table,2,FALSE)</f>
        <v>21</v>
      </c>
      <c r="G43">
        <f>F43/E43*100</f>
        <v>2.6246640430024957E-4</v>
      </c>
      <c r="I43" s="2" t="s">
        <v>136</v>
      </c>
      <c r="J43" s="7">
        <f>VLOOKUP(I43, census, 2,FALSE)</f>
        <v>1360301</v>
      </c>
      <c r="K43" s="3"/>
      <c r="L43" s="2" t="s">
        <v>343</v>
      </c>
      <c r="M43" s="3">
        <f>VLOOKUP(L43,pivot_table,2,FALSE)</f>
        <v>7</v>
      </c>
      <c r="N43" s="2"/>
      <c r="O43" s="3"/>
    </row>
    <row r="44" spans="1:15" x14ac:dyDescent="0.3">
      <c r="A44" s="2" t="s">
        <v>66</v>
      </c>
      <c r="B44" s="3">
        <v>34</v>
      </c>
      <c r="D44" s="2" t="s">
        <v>736</v>
      </c>
      <c r="E44" s="7">
        <f>VLOOKUP(D44, census, 2,FALSE)</f>
        <v>814180</v>
      </c>
      <c r="F44" s="3">
        <f>VLOOKUP(D44,pivot_table,2,FALSE)</f>
        <v>2</v>
      </c>
      <c r="G44">
        <f>F44/E44*100</f>
        <v>2.4564592596231795E-4</v>
      </c>
      <c r="I44" s="2" t="s">
        <v>49</v>
      </c>
      <c r="J44" s="7">
        <f>VLOOKUP(I44, census, 2,FALSE)</f>
        <v>1328361</v>
      </c>
      <c r="K44" s="3"/>
      <c r="L44" s="2" t="s">
        <v>136</v>
      </c>
      <c r="M44" s="3">
        <f>VLOOKUP(L44,pivot_table,2,FALSE)</f>
        <v>6</v>
      </c>
      <c r="N44" s="2"/>
      <c r="O44" s="3"/>
    </row>
    <row r="45" spans="1:15" x14ac:dyDescent="0.3">
      <c r="A45" s="2" t="s">
        <v>106</v>
      </c>
      <c r="B45" s="3">
        <v>137</v>
      </c>
      <c r="D45" s="2" t="s">
        <v>260</v>
      </c>
      <c r="E45" s="7">
        <f>VLOOKUP(D45, census, 2,FALSE)</f>
        <v>6547629</v>
      </c>
      <c r="F45" s="3">
        <f>VLOOKUP(D45,pivot_table,2,FALSE)</f>
        <v>16</v>
      </c>
      <c r="G45">
        <f>F45/E45*100</f>
        <v>2.4436326493147367E-4</v>
      </c>
      <c r="I45" s="2" t="s">
        <v>184</v>
      </c>
      <c r="J45" s="7">
        <f>VLOOKUP(I45, census, 2,FALSE)</f>
        <v>1316470</v>
      </c>
      <c r="K45" s="3"/>
      <c r="L45" s="2" t="s">
        <v>292</v>
      </c>
      <c r="M45" s="3">
        <f>VLOOKUP(L45,pivot_table,2,FALSE)</f>
        <v>6</v>
      </c>
      <c r="N45" s="2"/>
      <c r="O45" s="3"/>
    </row>
    <row r="46" spans="1:15" x14ac:dyDescent="0.3">
      <c r="A46" s="2" t="s">
        <v>57</v>
      </c>
      <c r="B46" s="3">
        <v>18</v>
      </c>
      <c r="D46" s="2" t="s">
        <v>471</v>
      </c>
      <c r="E46" s="7">
        <f>VLOOKUP(D46, census, 2,FALSE)</f>
        <v>1826341</v>
      </c>
      <c r="F46" s="3">
        <f>VLOOKUP(D46,pivot_table,2,FALSE)</f>
        <v>4</v>
      </c>
      <c r="G46">
        <f>F46/E46*100</f>
        <v>2.1901714959035579E-4</v>
      </c>
      <c r="I46" s="2" t="s">
        <v>306</v>
      </c>
      <c r="J46" s="7">
        <f>VLOOKUP(I46, census, 2,FALSE)</f>
        <v>1052567</v>
      </c>
      <c r="K46" s="3"/>
      <c r="L46" s="2" t="s">
        <v>184</v>
      </c>
      <c r="M46" s="3">
        <f>VLOOKUP(L46,pivot_table,2,FALSE)</f>
        <v>5</v>
      </c>
      <c r="N46" s="2"/>
      <c r="O46" s="3"/>
    </row>
    <row r="47" spans="1:15" x14ac:dyDescent="0.3">
      <c r="A47" s="2" t="s">
        <v>269</v>
      </c>
      <c r="B47" s="3">
        <v>4</v>
      </c>
      <c r="D47" s="2" t="s">
        <v>93</v>
      </c>
      <c r="E47" s="7">
        <f>VLOOKUP(D47, census, 2,FALSE)</f>
        <v>8791894</v>
      </c>
      <c r="F47" s="3">
        <f>VLOOKUP(D47,pivot_table,2,FALSE)</f>
        <v>19</v>
      </c>
      <c r="G47">
        <f>F47/E47*100</f>
        <v>2.1610815599005175E-4</v>
      </c>
      <c r="I47" s="2" t="s">
        <v>292</v>
      </c>
      <c r="J47" s="7">
        <f>VLOOKUP(I47, census, 2,FALSE)</f>
        <v>989415</v>
      </c>
      <c r="K47" s="3"/>
      <c r="L47" s="2" t="s">
        <v>471</v>
      </c>
      <c r="M47" s="3">
        <f>VLOOKUP(L47,pivot_table,2,FALSE)</f>
        <v>4</v>
      </c>
      <c r="N47" s="2"/>
      <c r="O47" s="3"/>
    </row>
    <row r="48" spans="1:15" x14ac:dyDescent="0.3">
      <c r="A48" s="2" t="s">
        <v>172</v>
      </c>
      <c r="B48" s="3">
        <v>21</v>
      </c>
      <c r="D48" s="2" t="s">
        <v>327</v>
      </c>
      <c r="E48" s="7">
        <f>VLOOKUP(D48, census, 2,FALSE)</f>
        <v>5686986</v>
      </c>
      <c r="F48" s="3">
        <f>VLOOKUP(D48,pivot_table,2,FALSE)</f>
        <v>12</v>
      </c>
      <c r="G48">
        <f>F48/E48*100</f>
        <v>2.1100808055444484E-4</v>
      </c>
      <c r="I48" s="2" t="s">
        <v>304</v>
      </c>
      <c r="J48" s="7">
        <f>VLOOKUP(I48, census, 2,FALSE)</f>
        <v>897934</v>
      </c>
      <c r="K48" s="3"/>
      <c r="L48" s="2" t="s">
        <v>269</v>
      </c>
      <c r="M48" s="3">
        <f>VLOOKUP(L48,pivot_table,2,FALSE)</f>
        <v>4</v>
      </c>
      <c r="N48" s="2"/>
      <c r="O48" s="3"/>
    </row>
    <row r="49" spans="1:15" x14ac:dyDescent="0.3">
      <c r="A49" s="2" t="s">
        <v>0</v>
      </c>
      <c r="B49" s="3">
        <v>117</v>
      </c>
      <c r="D49" s="2" t="s">
        <v>379</v>
      </c>
      <c r="E49" s="7">
        <f>VLOOKUP(D49, census, 2,FALSE)</f>
        <v>3574097</v>
      </c>
      <c r="F49" s="3">
        <f>VLOOKUP(D49,pivot_table,2,FALSE)</f>
        <v>7</v>
      </c>
      <c r="G49">
        <f>F49/E49*100</f>
        <v>1.9585366597493016E-4</v>
      </c>
      <c r="I49" s="2" t="s">
        <v>736</v>
      </c>
      <c r="J49" s="7">
        <f>VLOOKUP(I49, census, 2,FALSE)</f>
        <v>814180</v>
      </c>
      <c r="K49" s="3"/>
      <c r="L49" s="2" t="s">
        <v>304</v>
      </c>
      <c r="M49" s="3">
        <f>VLOOKUP(L49,pivot_table,2,FALSE)</f>
        <v>3</v>
      </c>
      <c r="N49" s="2"/>
      <c r="O49" s="3"/>
    </row>
    <row r="50" spans="1:15" x14ac:dyDescent="0.3">
      <c r="A50" s="2" t="s">
        <v>224</v>
      </c>
      <c r="B50" s="3">
        <v>12</v>
      </c>
      <c r="D50" s="2" t="s">
        <v>18</v>
      </c>
      <c r="E50" s="7">
        <f>VLOOKUP(D50, census, 2,FALSE)</f>
        <v>9883640</v>
      </c>
      <c r="F50" s="3">
        <f>VLOOKUP(D50,pivot_table,2,FALSE)</f>
        <v>19</v>
      </c>
      <c r="G50">
        <f>F50/E50*100</f>
        <v>1.922368681983561E-4</v>
      </c>
      <c r="I50" s="2" t="s">
        <v>343</v>
      </c>
      <c r="J50" s="7">
        <f>VLOOKUP(I50, census, 2,FALSE)</f>
        <v>710231</v>
      </c>
      <c r="K50" s="3"/>
      <c r="L50" s="2" t="s">
        <v>736</v>
      </c>
      <c r="M50" s="3">
        <f>VLOOKUP(L50,pivot_table,2,FALSE)</f>
        <v>2</v>
      </c>
      <c r="N50" s="2"/>
      <c r="O50" s="3"/>
    </row>
    <row r="51" spans="1:15" x14ac:dyDescent="0.3">
      <c r="A51" s="2" t="s">
        <v>327</v>
      </c>
      <c r="B51" s="3">
        <v>12</v>
      </c>
      <c r="D51" s="2" t="s">
        <v>89</v>
      </c>
      <c r="E51" s="7">
        <f>VLOOKUP(D51, census, 2,FALSE)</f>
        <v>6483802</v>
      </c>
      <c r="F51" s="3">
        <f>VLOOKUP(D51,pivot_table,2,FALSE)</f>
        <v>10</v>
      </c>
      <c r="G51">
        <f>F51/E51*100</f>
        <v>1.5423049624279088E-4</v>
      </c>
      <c r="I51" s="2" t="s">
        <v>269</v>
      </c>
      <c r="J51" s="7">
        <f>VLOOKUP(I51, census, 2,FALSE)</f>
        <v>625741</v>
      </c>
      <c r="K51" s="3"/>
      <c r="L51" s="2" t="s">
        <v>603</v>
      </c>
      <c r="M51" s="3">
        <f>VLOOKUP(L51,pivot_table,2,FALSE)</f>
        <v>2</v>
      </c>
      <c r="N51" s="2"/>
      <c r="O51" s="3"/>
    </row>
    <row r="52" spans="1:15" x14ac:dyDescent="0.3">
      <c r="A52" s="2" t="s">
        <v>603</v>
      </c>
      <c r="B52" s="3">
        <v>2</v>
      </c>
      <c r="D52" s="2" t="s">
        <v>306</v>
      </c>
      <c r="E52" s="7">
        <f>VLOOKUP(D52, census, 2,FALSE)</f>
        <v>1052567</v>
      </c>
      <c r="F52" s="3">
        <f>VLOOKUP(D52,pivot_table,2,FALSE)</f>
        <v>1</v>
      </c>
      <c r="G52">
        <f>F52/E52*100</f>
        <v>9.5005828607585069E-5</v>
      </c>
      <c r="I52" s="2" t="s">
        <v>603</v>
      </c>
      <c r="J52" s="7">
        <f>VLOOKUP(I52, census, 2,FALSE)</f>
        <v>563626</v>
      </c>
      <c r="K52" s="3"/>
      <c r="L52" s="2" t="s">
        <v>306</v>
      </c>
      <c r="M52" s="3">
        <f>VLOOKUP(L52,pivot_table,2,FALSE)</f>
        <v>1</v>
      </c>
      <c r="N52" s="2"/>
      <c r="O52" s="3"/>
    </row>
    <row r="53" spans="1:15" x14ac:dyDescent="0.3">
      <c r="A53" s="2" t="s">
        <v>894</v>
      </c>
      <c r="B53" s="3"/>
    </row>
    <row r="54" spans="1:15" x14ac:dyDescent="0.3">
      <c r="A54" s="2" t="s">
        <v>893</v>
      </c>
      <c r="B54" s="3">
        <v>1660</v>
      </c>
    </row>
  </sheetData>
  <sortState ref="N4:Q52">
    <sortCondition descending="1" ref="O4:O5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50"/>
  <sheetViews>
    <sheetView topLeftCell="A1628" workbookViewId="0">
      <selection activeCell="A1628" sqref="A1:C1048576"/>
    </sheetView>
  </sheetViews>
  <sheetFormatPr defaultRowHeight="14.4" x14ac:dyDescent="0.3"/>
  <cols>
    <col min="1" max="1" width="10.5546875" bestFit="1" customWidth="1"/>
    <col min="2" max="2" width="14" bestFit="1" customWidth="1"/>
    <col min="3" max="3" width="26.5546875" bestFit="1" customWidth="1"/>
  </cols>
  <sheetData>
    <row r="1" spans="1:10" x14ac:dyDescent="0.3">
      <c r="A1" s="8">
        <v>40178</v>
      </c>
      <c r="B1" t="s">
        <v>0</v>
      </c>
      <c r="C1" t="s">
        <v>1</v>
      </c>
      <c r="D1">
        <f>YEAR(A1)</f>
        <v>2009</v>
      </c>
    </row>
    <row r="2" spans="1:10" x14ac:dyDescent="0.3">
      <c r="A2" s="8">
        <v>40168</v>
      </c>
      <c r="B2" t="s">
        <v>0</v>
      </c>
      <c r="C2" t="s">
        <v>2</v>
      </c>
      <c r="D2">
        <f>YEAR(A2)</f>
        <v>2009</v>
      </c>
    </row>
    <row r="3" spans="1:10" x14ac:dyDescent="0.3">
      <c r="A3" s="8">
        <v>40166</v>
      </c>
      <c r="B3" t="s">
        <v>0</v>
      </c>
      <c r="C3" t="s">
        <v>3</v>
      </c>
      <c r="D3">
        <f t="shared" ref="D3:D66" si="0">YEAR(A3)</f>
        <v>2009</v>
      </c>
    </row>
    <row r="4" spans="1:10" x14ac:dyDescent="0.3">
      <c r="A4" s="8">
        <v>40166</v>
      </c>
      <c r="B4" t="s">
        <v>0</v>
      </c>
      <c r="C4" t="s">
        <v>4</v>
      </c>
      <c r="D4">
        <f t="shared" si="0"/>
        <v>2009</v>
      </c>
    </row>
    <row r="5" spans="1:10" x14ac:dyDescent="0.3">
      <c r="A5" s="8">
        <v>40160</v>
      </c>
      <c r="B5" t="s">
        <v>5</v>
      </c>
      <c r="C5" t="s">
        <v>6</v>
      </c>
      <c r="D5">
        <f t="shared" si="0"/>
        <v>2009</v>
      </c>
    </row>
    <row r="6" spans="1:10" x14ac:dyDescent="0.3">
      <c r="A6" s="8">
        <v>40154</v>
      </c>
      <c r="B6" t="s">
        <v>7</v>
      </c>
      <c r="C6" t="s">
        <v>8</v>
      </c>
      <c r="D6">
        <f t="shared" si="0"/>
        <v>2009</v>
      </c>
    </row>
    <row r="7" spans="1:10" x14ac:dyDescent="0.3">
      <c r="A7" s="8">
        <v>40148</v>
      </c>
      <c r="B7" t="s">
        <v>0</v>
      </c>
      <c r="C7" t="s">
        <v>9</v>
      </c>
      <c r="D7">
        <f t="shared" si="0"/>
        <v>2009</v>
      </c>
    </row>
    <row r="8" spans="1:10" x14ac:dyDescent="0.3">
      <c r="A8" s="8">
        <v>40134</v>
      </c>
      <c r="B8" t="s">
        <v>10</v>
      </c>
      <c r="C8" t="s">
        <v>11</v>
      </c>
      <c r="D8">
        <f t="shared" si="0"/>
        <v>2009</v>
      </c>
    </row>
    <row r="9" spans="1:10" x14ac:dyDescent="0.3">
      <c r="A9" s="8">
        <v>40131</v>
      </c>
      <c r="B9" t="s">
        <v>10</v>
      </c>
      <c r="C9" t="s">
        <v>12</v>
      </c>
      <c r="D9">
        <f t="shared" si="0"/>
        <v>2009</v>
      </c>
    </row>
    <row r="10" spans="1:10" x14ac:dyDescent="0.3">
      <c r="A10" s="8">
        <v>40129</v>
      </c>
      <c r="B10" t="s">
        <v>10</v>
      </c>
      <c r="C10" t="s">
        <v>13</v>
      </c>
      <c r="D10">
        <f t="shared" si="0"/>
        <v>2009</v>
      </c>
    </row>
    <row r="11" spans="1:10" x14ac:dyDescent="0.3">
      <c r="A11" s="8">
        <v>40123</v>
      </c>
      <c r="B11" t="s">
        <v>10</v>
      </c>
      <c r="C11" t="s">
        <v>14</v>
      </c>
      <c r="D11">
        <f t="shared" si="0"/>
        <v>2009</v>
      </c>
    </row>
    <row r="12" spans="1:10" x14ac:dyDescent="0.3">
      <c r="A12" s="8">
        <v>40120</v>
      </c>
      <c r="B12" t="s">
        <v>15</v>
      </c>
      <c r="C12" t="s">
        <v>16</v>
      </c>
      <c r="D12">
        <f t="shared" si="0"/>
        <v>2009</v>
      </c>
    </row>
    <row r="13" spans="1:10" x14ac:dyDescent="0.3">
      <c r="A13" s="8">
        <v>40118</v>
      </c>
      <c r="B13" t="s">
        <v>0</v>
      </c>
      <c r="C13" t="s">
        <v>17</v>
      </c>
      <c r="D13">
        <f t="shared" si="0"/>
        <v>2009</v>
      </c>
    </row>
    <row r="14" spans="1:10" x14ac:dyDescent="0.3">
      <c r="A14" s="8">
        <v>40114</v>
      </c>
      <c r="B14" t="s">
        <v>18</v>
      </c>
      <c r="C14" t="s">
        <v>19</v>
      </c>
      <c r="D14">
        <f t="shared" si="0"/>
        <v>2009</v>
      </c>
    </row>
    <row r="15" spans="1:10" x14ac:dyDescent="0.3">
      <c r="A15" s="8">
        <v>40109</v>
      </c>
      <c r="B15" t="s">
        <v>10</v>
      </c>
      <c r="C15" t="s">
        <v>20</v>
      </c>
      <c r="D15">
        <f t="shared" si="0"/>
        <v>2009</v>
      </c>
      <c r="J15" t="s">
        <v>896</v>
      </c>
    </row>
    <row r="16" spans="1:10" x14ac:dyDescent="0.3">
      <c r="A16" s="8">
        <v>40105</v>
      </c>
      <c r="B16" t="s">
        <v>10</v>
      </c>
      <c r="C16" t="s">
        <v>21</v>
      </c>
      <c r="D16">
        <f t="shared" si="0"/>
        <v>2009</v>
      </c>
    </row>
    <row r="17" spans="1:4" x14ac:dyDescent="0.3">
      <c r="A17" s="8">
        <v>40097</v>
      </c>
      <c r="B17" t="s">
        <v>10</v>
      </c>
      <c r="C17" t="s">
        <v>22</v>
      </c>
      <c r="D17">
        <f t="shared" si="0"/>
        <v>2009</v>
      </c>
    </row>
    <row r="18" spans="1:4" x14ac:dyDescent="0.3">
      <c r="A18" s="8">
        <v>40097</v>
      </c>
      <c r="B18" t="s">
        <v>10</v>
      </c>
      <c r="C18" t="s">
        <v>23</v>
      </c>
      <c r="D18">
        <f t="shared" si="0"/>
        <v>2009</v>
      </c>
    </row>
    <row r="19" spans="1:4" x14ac:dyDescent="0.3">
      <c r="A19" s="8">
        <v>40088</v>
      </c>
      <c r="B19" t="s">
        <v>24</v>
      </c>
      <c r="C19" t="s">
        <v>25</v>
      </c>
      <c r="D19">
        <f t="shared" si="0"/>
        <v>2009</v>
      </c>
    </row>
    <row r="20" spans="1:4" x14ac:dyDescent="0.3">
      <c r="A20" s="8">
        <v>40075</v>
      </c>
      <c r="B20" t="s">
        <v>26</v>
      </c>
      <c r="C20" t="s">
        <v>27</v>
      </c>
      <c r="D20">
        <f t="shared" si="0"/>
        <v>2009</v>
      </c>
    </row>
    <row r="21" spans="1:4" x14ac:dyDescent="0.3">
      <c r="A21" s="8">
        <v>40071</v>
      </c>
      <c r="B21" t="s">
        <v>0</v>
      </c>
      <c r="C21" t="s">
        <v>28</v>
      </c>
      <c r="D21">
        <f t="shared" si="0"/>
        <v>2009</v>
      </c>
    </row>
    <row r="22" spans="1:4" x14ac:dyDescent="0.3">
      <c r="A22" s="8">
        <v>40066</v>
      </c>
      <c r="B22" t="s">
        <v>0</v>
      </c>
      <c r="C22" t="s">
        <v>29</v>
      </c>
      <c r="D22">
        <f t="shared" si="0"/>
        <v>2009</v>
      </c>
    </row>
    <row r="23" spans="1:4" x14ac:dyDescent="0.3">
      <c r="A23" s="8">
        <v>40066</v>
      </c>
      <c r="B23" t="s">
        <v>10</v>
      </c>
      <c r="C23" t="s">
        <v>30</v>
      </c>
      <c r="D23">
        <f t="shared" si="0"/>
        <v>2009</v>
      </c>
    </row>
    <row r="24" spans="1:4" x14ac:dyDescent="0.3">
      <c r="A24" s="8">
        <v>40060</v>
      </c>
      <c r="B24" t="s">
        <v>0</v>
      </c>
      <c r="C24" t="s">
        <v>31</v>
      </c>
      <c r="D24">
        <f t="shared" si="0"/>
        <v>2009</v>
      </c>
    </row>
    <row r="25" spans="1:4" x14ac:dyDescent="0.3">
      <c r="A25" s="8">
        <v>40058</v>
      </c>
      <c r="B25" t="s">
        <v>10</v>
      </c>
      <c r="C25" t="s">
        <v>32</v>
      </c>
      <c r="D25">
        <f t="shared" si="0"/>
        <v>2009</v>
      </c>
    </row>
    <row r="26" spans="1:4" x14ac:dyDescent="0.3">
      <c r="A26" s="8">
        <v>40040</v>
      </c>
      <c r="B26" t="s">
        <v>0</v>
      </c>
      <c r="C26" t="s">
        <v>33</v>
      </c>
      <c r="D26">
        <f t="shared" si="0"/>
        <v>2009</v>
      </c>
    </row>
    <row r="27" spans="1:4" x14ac:dyDescent="0.3">
      <c r="A27" s="8">
        <v>40035</v>
      </c>
      <c r="B27" t="s">
        <v>5</v>
      </c>
      <c r="C27" t="s">
        <v>34</v>
      </c>
      <c r="D27">
        <f t="shared" si="0"/>
        <v>2009</v>
      </c>
    </row>
    <row r="28" spans="1:4" x14ac:dyDescent="0.3">
      <c r="A28" s="8">
        <v>40031</v>
      </c>
      <c r="B28" t="s">
        <v>0</v>
      </c>
      <c r="C28" t="s">
        <v>17</v>
      </c>
      <c r="D28">
        <f t="shared" si="0"/>
        <v>2009</v>
      </c>
    </row>
    <row r="29" spans="1:4" x14ac:dyDescent="0.3">
      <c r="A29" s="8">
        <v>40015</v>
      </c>
      <c r="B29" t="s">
        <v>10</v>
      </c>
      <c r="C29" t="s">
        <v>35</v>
      </c>
      <c r="D29">
        <f t="shared" si="0"/>
        <v>2009</v>
      </c>
    </row>
    <row r="30" spans="1:4" x14ac:dyDescent="0.3">
      <c r="A30" s="8">
        <v>40004</v>
      </c>
      <c r="B30" t="s">
        <v>0</v>
      </c>
      <c r="C30" t="s">
        <v>36</v>
      </c>
      <c r="D30">
        <f t="shared" si="0"/>
        <v>2009</v>
      </c>
    </row>
    <row r="31" spans="1:4" x14ac:dyDescent="0.3">
      <c r="A31" s="8">
        <v>40004</v>
      </c>
      <c r="B31" t="s">
        <v>7</v>
      </c>
      <c r="D31">
        <f t="shared" si="0"/>
        <v>2009</v>
      </c>
    </row>
    <row r="32" spans="1:4" x14ac:dyDescent="0.3">
      <c r="A32" s="8">
        <v>40001</v>
      </c>
      <c r="B32" t="s">
        <v>0</v>
      </c>
      <c r="C32" t="s">
        <v>37</v>
      </c>
      <c r="D32">
        <f t="shared" si="0"/>
        <v>2009</v>
      </c>
    </row>
    <row r="33" spans="1:4" x14ac:dyDescent="0.3">
      <c r="A33" s="8">
        <v>39998</v>
      </c>
      <c r="B33" t="s">
        <v>0</v>
      </c>
      <c r="C33" t="s">
        <v>38</v>
      </c>
      <c r="D33">
        <f t="shared" si="0"/>
        <v>2009</v>
      </c>
    </row>
    <row r="34" spans="1:4" x14ac:dyDescent="0.3">
      <c r="A34" s="8">
        <v>39996</v>
      </c>
      <c r="B34" t="s">
        <v>5</v>
      </c>
      <c r="C34" t="s">
        <v>6</v>
      </c>
      <c r="D34">
        <f t="shared" si="0"/>
        <v>2009</v>
      </c>
    </row>
    <row r="35" spans="1:4" x14ac:dyDescent="0.3">
      <c r="A35" s="8">
        <v>39996</v>
      </c>
      <c r="B35" t="s">
        <v>0</v>
      </c>
      <c r="C35" t="s">
        <v>14</v>
      </c>
      <c r="D35">
        <f t="shared" si="0"/>
        <v>2009</v>
      </c>
    </row>
    <row r="36" spans="1:4" x14ac:dyDescent="0.3">
      <c r="A36" s="8">
        <v>39988</v>
      </c>
      <c r="B36" t="s">
        <v>10</v>
      </c>
      <c r="C36" t="s">
        <v>39</v>
      </c>
      <c r="D36">
        <f t="shared" si="0"/>
        <v>2009</v>
      </c>
    </row>
    <row r="37" spans="1:4" x14ac:dyDescent="0.3">
      <c r="A37" s="8">
        <v>39982</v>
      </c>
      <c r="B37" t="s">
        <v>40</v>
      </c>
      <c r="D37">
        <f t="shared" si="0"/>
        <v>2009</v>
      </c>
    </row>
    <row r="38" spans="1:4" x14ac:dyDescent="0.3">
      <c r="A38" s="8">
        <v>39978</v>
      </c>
      <c r="B38" t="s">
        <v>40</v>
      </c>
      <c r="D38">
        <f t="shared" si="0"/>
        <v>2009</v>
      </c>
    </row>
    <row r="39" spans="1:4" x14ac:dyDescent="0.3">
      <c r="A39" s="8">
        <v>39974</v>
      </c>
      <c r="B39" t="s">
        <v>0</v>
      </c>
      <c r="C39" t="s">
        <v>41</v>
      </c>
      <c r="D39">
        <f t="shared" si="0"/>
        <v>2009</v>
      </c>
    </row>
    <row r="40" spans="1:4" x14ac:dyDescent="0.3">
      <c r="A40" s="8">
        <v>39974</v>
      </c>
      <c r="B40" t="s">
        <v>5</v>
      </c>
      <c r="C40" t="s">
        <v>6</v>
      </c>
      <c r="D40">
        <f t="shared" si="0"/>
        <v>2009</v>
      </c>
    </row>
    <row r="41" spans="1:4" x14ac:dyDescent="0.3">
      <c r="A41" s="8">
        <v>39972</v>
      </c>
      <c r="B41" t="s">
        <v>5</v>
      </c>
      <c r="C41" t="s">
        <v>42</v>
      </c>
      <c r="D41">
        <f t="shared" si="0"/>
        <v>2009</v>
      </c>
    </row>
    <row r="42" spans="1:4" x14ac:dyDescent="0.3">
      <c r="A42" s="8">
        <v>39963</v>
      </c>
      <c r="B42" t="s">
        <v>0</v>
      </c>
      <c r="C42" t="s">
        <v>43</v>
      </c>
      <c r="D42">
        <f t="shared" si="0"/>
        <v>2009</v>
      </c>
    </row>
    <row r="43" spans="1:4" x14ac:dyDescent="0.3">
      <c r="A43" s="8">
        <v>39962</v>
      </c>
      <c r="B43" t="s">
        <v>0</v>
      </c>
      <c r="C43" t="s">
        <v>44</v>
      </c>
      <c r="D43">
        <f t="shared" si="0"/>
        <v>2009</v>
      </c>
    </row>
    <row r="44" spans="1:4" x14ac:dyDescent="0.3">
      <c r="A44" s="8">
        <v>39957</v>
      </c>
      <c r="B44" t="s">
        <v>5</v>
      </c>
      <c r="C44" t="s">
        <v>45</v>
      </c>
      <c r="D44">
        <f t="shared" si="0"/>
        <v>2009</v>
      </c>
    </row>
    <row r="45" spans="1:4" x14ac:dyDescent="0.3">
      <c r="A45" s="8">
        <v>39939</v>
      </c>
      <c r="B45" t="s">
        <v>0</v>
      </c>
      <c r="C45" t="s">
        <v>9</v>
      </c>
      <c r="D45">
        <f t="shared" si="0"/>
        <v>2009</v>
      </c>
    </row>
    <row r="46" spans="1:4" x14ac:dyDescent="0.3">
      <c r="A46" s="8">
        <v>39933</v>
      </c>
      <c r="B46" t="s">
        <v>7</v>
      </c>
      <c r="C46" t="s">
        <v>46</v>
      </c>
      <c r="D46">
        <f t="shared" si="0"/>
        <v>2009</v>
      </c>
    </row>
    <row r="47" spans="1:4" x14ac:dyDescent="0.3">
      <c r="A47" s="8">
        <v>39930</v>
      </c>
      <c r="B47" t="s">
        <v>10</v>
      </c>
      <c r="C47" t="s">
        <v>47</v>
      </c>
      <c r="D47">
        <f t="shared" si="0"/>
        <v>2009</v>
      </c>
    </row>
    <row r="48" spans="1:4" x14ac:dyDescent="0.3">
      <c r="A48" s="8">
        <v>39930</v>
      </c>
      <c r="B48" t="s">
        <v>0</v>
      </c>
      <c r="C48" t="s">
        <v>48</v>
      </c>
      <c r="D48">
        <f t="shared" si="0"/>
        <v>2009</v>
      </c>
    </row>
    <row r="49" spans="1:4" x14ac:dyDescent="0.3">
      <c r="A49" s="8">
        <v>39923</v>
      </c>
      <c r="B49" t="s">
        <v>49</v>
      </c>
      <c r="C49" t="s">
        <v>50</v>
      </c>
      <c r="D49">
        <f t="shared" si="0"/>
        <v>2009</v>
      </c>
    </row>
    <row r="50" spans="1:4" x14ac:dyDescent="0.3">
      <c r="A50" s="8">
        <v>39920</v>
      </c>
      <c r="B50" t="s">
        <v>10</v>
      </c>
      <c r="C50" t="s">
        <v>51</v>
      </c>
      <c r="D50">
        <f t="shared" si="0"/>
        <v>2009</v>
      </c>
    </row>
    <row r="51" spans="1:4" x14ac:dyDescent="0.3">
      <c r="A51" s="8">
        <v>39913</v>
      </c>
      <c r="B51" t="s">
        <v>7</v>
      </c>
      <c r="C51" t="s">
        <v>52</v>
      </c>
      <c r="D51">
        <f t="shared" si="0"/>
        <v>2009</v>
      </c>
    </row>
    <row r="52" spans="1:4" x14ac:dyDescent="0.3">
      <c r="A52" s="8">
        <v>39893</v>
      </c>
      <c r="B52" t="s">
        <v>7</v>
      </c>
      <c r="C52" t="s">
        <v>53</v>
      </c>
      <c r="D52">
        <f t="shared" si="0"/>
        <v>2009</v>
      </c>
    </row>
    <row r="53" spans="1:4" x14ac:dyDescent="0.3">
      <c r="A53" s="8">
        <v>39889</v>
      </c>
      <c r="B53" t="s">
        <v>0</v>
      </c>
      <c r="C53" t="s">
        <v>36</v>
      </c>
      <c r="D53">
        <f t="shared" si="0"/>
        <v>2009</v>
      </c>
    </row>
    <row r="54" spans="1:4" x14ac:dyDescent="0.3">
      <c r="A54" s="8">
        <v>39870</v>
      </c>
      <c r="B54" t="s">
        <v>5</v>
      </c>
      <c r="C54" t="s">
        <v>6</v>
      </c>
      <c r="D54">
        <f t="shared" si="0"/>
        <v>2009</v>
      </c>
    </row>
    <row r="55" spans="1:4" x14ac:dyDescent="0.3">
      <c r="A55" s="8">
        <v>39851</v>
      </c>
      <c r="B55" t="s">
        <v>5</v>
      </c>
      <c r="C55" t="s">
        <v>54</v>
      </c>
      <c r="D55">
        <f t="shared" si="0"/>
        <v>2009</v>
      </c>
    </row>
    <row r="56" spans="1:4" x14ac:dyDescent="0.3">
      <c r="A56" s="8">
        <v>39849</v>
      </c>
      <c r="B56" t="s">
        <v>40</v>
      </c>
      <c r="C56" t="s">
        <v>55</v>
      </c>
      <c r="D56">
        <f t="shared" si="0"/>
        <v>2009</v>
      </c>
    </row>
    <row r="57" spans="1:4" x14ac:dyDescent="0.3">
      <c r="A57" s="8">
        <v>39849</v>
      </c>
      <c r="B57" t="s">
        <v>40</v>
      </c>
      <c r="C57" t="s">
        <v>55</v>
      </c>
      <c r="D57">
        <f t="shared" si="0"/>
        <v>2009</v>
      </c>
    </row>
    <row r="58" spans="1:4" x14ac:dyDescent="0.3">
      <c r="A58" s="8">
        <v>39833</v>
      </c>
      <c r="B58" t="s">
        <v>10</v>
      </c>
      <c r="C58" t="s">
        <v>20</v>
      </c>
      <c r="D58">
        <f t="shared" si="0"/>
        <v>2009</v>
      </c>
    </row>
    <row r="59" spans="1:4" x14ac:dyDescent="0.3">
      <c r="A59" s="8">
        <v>39827</v>
      </c>
      <c r="B59" t="s">
        <v>0</v>
      </c>
      <c r="C59" t="s">
        <v>29</v>
      </c>
      <c r="D59">
        <f t="shared" si="0"/>
        <v>2009</v>
      </c>
    </row>
    <row r="60" spans="1:4" x14ac:dyDescent="0.3">
      <c r="A60" s="8">
        <v>39814</v>
      </c>
      <c r="B60" t="s">
        <v>0</v>
      </c>
      <c r="C60" t="s">
        <v>29</v>
      </c>
      <c r="D60">
        <f t="shared" si="0"/>
        <v>2009</v>
      </c>
    </row>
    <row r="61" spans="1:4" x14ac:dyDescent="0.3">
      <c r="A61" s="8">
        <v>39814</v>
      </c>
      <c r="B61" t="s">
        <v>7</v>
      </c>
      <c r="C61" t="s">
        <v>53</v>
      </c>
      <c r="D61">
        <f t="shared" si="0"/>
        <v>2009</v>
      </c>
    </row>
    <row r="62" spans="1:4" x14ac:dyDescent="0.3">
      <c r="A62" s="8">
        <v>40542</v>
      </c>
      <c r="B62" t="s">
        <v>40</v>
      </c>
      <c r="C62" t="s">
        <v>56</v>
      </c>
      <c r="D62">
        <f t="shared" si="0"/>
        <v>2010</v>
      </c>
    </row>
    <row r="63" spans="1:4" x14ac:dyDescent="0.3">
      <c r="A63" s="8">
        <v>40537</v>
      </c>
      <c r="B63" t="s">
        <v>57</v>
      </c>
      <c r="C63" t="s">
        <v>58</v>
      </c>
      <c r="D63">
        <f t="shared" si="0"/>
        <v>2010</v>
      </c>
    </row>
    <row r="64" spans="1:4" x14ac:dyDescent="0.3">
      <c r="A64" s="8">
        <v>40532</v>
      </c>
      <c r="B64" t="s">
        <v>10</v>
      </c>
      <c r="C64" t="s">
        <v>59</v>
      </c>
      <c r="D64">
        <f t="shared" si="0"/>
        <v>2010</v>
      </c>
    </row>
    <row r="65" spans="1:4" x14ac:dyDescent="0.3">
      <c r="A65" s="8">
        <v>40529</v>
      </c>
      <c r="B65" t="s">
        <v>40</v>
      </c>
      <c r="C65" t="s">
        <v>60</v>
      </c>
      <c r="D65">
        <f t="shared" si="0"/>
        <v>2010</v>
      </c>
    </row>
    <row r="66" spans="1:4" x14ac:dyDescent="0.3">
      <c r="A66" s="8">
        <v>40524</v>
      </c>
      <c r="B66" t="s">
        <v>7</v>
      </c>
      <c r="C66" t="s">
        <v>61</v>
      </c>
      <c r="D66">
        <f t="shared" si="0"/>
        <v>2010</v>
      </c>
    </row>
    <row r="67" spans="1:4" x14ac:dyDescent="0.3">
      <c r="A67" s="8">
        <v>40524</v>
      </c>
      <c r="B67" t="s">
        <v>10</v>
      </c>
      <c r="C67" t="s">
        <v>62</v>
      </c>
      <c r="D67">
        <f t="shared" ref="D67:D130" si="1">YEAR(A67)</f>
        <v>2010</v>
      </c>
    </row>
    <row r="68" spans="1:4" x14ac:dyDescent="0.3">
      <c r="A68" s="8">
        <v>40523</v>
      </c>
      <c r="B68" t="s">
        <v>7</v>
      </c>
      <c r="C68" t="s">
        <v>63</v>
      </c>
      <c r="D68">
        <f t="shared" si="1"/>
        <v>2010</v>
      </c>
    </row>
    <row r="69" spans="1:4" x14ac:dyDescent="0.3">
      <c r="A69" s="8">
        <v>40522</v>
      </c>
      <c r="B69" t="s">
        <v>0</v>
      </c>
      <c r="C69" t="s">
        <v>64</v>
      </c>
      <c r="D69">
        <f t="shared" si="1"/>
        <v>2010</v>
      </c>
    </row>
    <row r="70" spans="1:4" x14ac:dyDescent="0.3">
      <c r="A70" s="8">
        <v>40520</v>
      </c>
      <c r="B70" t="s">
        <v>5</v>
      </c>
      <c r="C70" t="s">
        <v>65</v>
      </c>
      <c r="D70">
        <f t="shared" si="1"/>
        <v>2010</v>
      </c>
    </row>
    <row r="71" spans="1:4" x14ac:dyDescent="0.3">
      <c r="A71" s="8">
        <v>40516</v>
      </c>
      <c r="B71" t="s">
        <v>0</v>
      </c>
      <c r="C71" t="s">
        <v>36</v>
      </c>
      <c r="D71">
        <f t="shared" si="1"/>
        <v>2010</v>
      </c>
    </row>
    <row r="72" spans="1:4" x14ac:dyDescent="0.3">
      <c r="A72" s="8">
        <v>40513</v>
      </c>
      <c r="B72" t="s">
        <v>66</v>
      </c>
      <c r="C72" t="s">
        <v>67</v>
      </c>
      <c r="D72">
        <f t="shared" si="1"/>
        <v>2010</v>
      </c>
    </row>
    <row r="73" spans="1:4" x14ac:dyDescent="0.3">
      <c r="A73" s="8">
        <v>40510</v>
      </c>
      <c r="B73" t="s">
        <v>7</v>
      </c>
      <c r="C73" t="s">
        <v>68</v>
      </c>
      <c r="D73">
        <f t="shared" si="1"/>
        <v>2010</v>
      </c>
    </row>
    <row r="74" spans="1:4" x14ac:dyDescent="0.3">
      <c r="A74" s="8">
        <v>40506</v>
      </c>
      <c r="B74" t="s">
        <v>5</v>
      </c>
      <c r="C74" t="s">
        <v>69</v>
      </c>
      <c r="D74">
        <f t="shared" si="1"/>
        <v>2010</v>
      </c>
    </row>
    <row r="75" spans="1:4" x14ac:dyDescent="0.3">
      <c r="A75" s="8">
        <v>40499</v>
      </c>
      <c r="B75" t="s">
        <v>70</v>
      </c>
      <c r="C75" t="s">
        <v>71</v>
      </c>
      <c r="D75">
        <f t="shared" si="1"/>
        <v>2010</v>
      </c>
    </row>
    <row r="76" spans="1:4" x14ac:dyDescent="0.3">
      <c r="A76" s="8">
        <v>40494</v>
      </c>
      <c r="B76" t="s">
        <v>0</v>
      </c>
      <c r="C76" t="s">
        <v>36</v>
      </c>
      <c r="D76">
        <f t="shared" si="1"/>
        <v>2010</v>
      </c>
    </row>
    <row r="77" spans="1:4" x14ac:dyDescent="0.3">
      <c r="A77" s="8">
        <v>40481</v>
      </c>
      <c r="B77" t="s">
        <v>0</v>
      </c>
      <c r="C77" t="s">
        <v>72</v>
      </c>
      <c r="D77">
        <f t="shared" si="1"/>
        <v>2010</v>
      </c>
    </row>
    <row r="78" spans="1:4" x14ac:dyDescent="0.3">
      <c r="A78" s="8">
        <v>40480</v>
      </c>
      <c r="B78" t="s">
        <v>10</v>
      </c>
      <c r="C78" t="s">
        <v>73</v>
      </c>
      <c r="D78">
        <f t="shared" si="1"/>
        <v>2010</v>
      </c>
    </row>
    <row r="79" spans="1:4" x14ac:dyDescent="0.3">
      <c r="A79" s="8">
        <v>40477</v>
      </c>
      <c r="B79" t="s">
        <v>0</v>
      </c>
      <c r="C79" t="s">
        <v>74</v>
      </c>
      <c r="D79">
        <f t="shared" si="1"/>
        <v>2010</v>
      </c>
    </row>
    <row r="80" spans="1:4" x14ac:dyDescent="0.3">
      <c r="A80" s="8">
        <v>40477</v>
      </c>
      <c r="B80" t="s">
        <v>0</v>
      </c>
      <c r="C80" t="s">
        <v>75</v>
      </c>
      <c r="D80">
        <f t="shared" si="1"/>
        <v>2010</v>
      </c>
    </row>
    <row r="81" spans="1:4" x14ac:dyDescent="0.3">
      <c r="A81" s="8">
        <v>40475</v>
      </c>
      <c r="B81" t="s">
        <v>0</v>
      </c>
      <c r="C81" t="s">
        <v>36</v>
      </c>
      <c r="D81">
        <f t="shared" si="1"/>
        <v>2010</v>
      </c>
    </row>
    <row r="82" spans="1:4" x14ac:dyDescent="0.3">
      <c r="A82" s="8">
        <v>40475</v>
      </c>
      <c r="B82" t="s">
        <v>10</v>
      </c>
      <c r="C82" t="s">
        <v>76</v>
      </c>
      <c r="D82">
        <f t="shared" si="1"/>
        <v>2010</v>
      </c>
    </row>
    <row r="83" spans="1:4" x14ac:dyDescent="0.3">
      <c r="A83" s="8">
        <v>40474</v>
      </c>
      <c r="B83" t="s">
        <v>5</v>
      </c>
      <c r="C83" t="s">
        <v>77</v>
      </c>
      <c r="D83">
        <f t="shared" si="1"/>
        <v>2010</v>
      </c>
    </row>
    <row r="84" spans="1:4" x14ac:dyDescent="0.3">
      <c r="A84" s="8">
        <v>40468</v>
      </c>
      <c r="B84" t="s">
        <v>78</v>
      </c>
      <c r="C84" t="s">
        <v>79</v>
      </c>
      <c r="D84">
        <f t="shared" si="1"/>
        <v>2010</v>
      </c>
    </row>
    <row r="85" spans="1:4" x14ac:dyDescent="0.3">
      <c r="A85" s="8">
        <v>40456</v>
      </c>
      <c r="B85" t="s">
        <v>26</v>
      </c>
      <c r="C85" t="s">
        <v>27</v>
      </c>
      <c r="D85">
        <f t="shared" si="1"/>
        <v>2010</v>
      </c>
    </row>
    <row r="86" spans="1:4" x14ac:dyDescent="0.3">
      <c r="A86" s="8">
        <v>40439</v>
      </c>
      <c r="B86" t="s">
        <v>80</v>
      </c>
      <c r="C86" t="s">
        <v>81</v>
      </c>
      <c r="D86">
        <f t="shared" si="1"/>
        <v>2010</v>
      </c>
    </row>
    <row r="87" spans="1:4" x14ac:dyDescent="0.3">
      <c r="A87" s="8">
        <v>40432</v>
      </c>
      <c r="B87" t="s">
        <v>0</v>
      </c>
      <c r="C87" t="s">
        <v>82</v>
      </c>
      <c r="D87">
        <f t="shared" si="1"/>
        <v>2010</v>
      </c>
    </row>
    <row r="88" spans="1:4" x14ac:dyDescent="0.3">
      <c r="A88" s="8">
        <v>40428</v>
      </c>
      <c r="B88" t="s">
        <v>0</v>
      </c>
      <c r="C88" t="s">
        <v>83</v>
      </c>
      <c r="D88">
        <f t="shared" si="1"/>
        <v>2010</v>
      </c>
    </row>
    <row r="89" spans="1:4" x14ac:dyDescent="0.3">
      <c r="A89" s="8">
        <v>40427</v>
      </c>
      <c r="B89" t="s">
        <v>10</v>
      </c>
      <c r="C89" t="s">
        <v>11</v>
      </c>
      <c r="D89">
        <f t="shared" si="1"/>
        <v>2010</v>
      </c>
    </row>
    <row r="90" spans="1:4" x14ac:dyDescent="0.3">
      <c r="A90" s="8">
        <v>40424</v>
      </c>
      <c r="B90" t="s">
        <v>0</v>
      </c>
      <c r="C90" t="s">
        <v>72</v>
      </c>
      <c r="D90">
        <f t="shared" si="1"/>
        <v>2010</v>
      </c>
    </row>
    <row r="91" spans="1:4" x14ac:dyDescent="0.3">
      <c r="A91" s="8">
        <v>40421</v>
      </c>
      <c r="B91" t="s">
        <v>0</v>
      </c>
      <c r="C91" t="s">
        <v>84</v>
      </c>
      <c r="D91">
        <f t="shared" si="1"/>
        <v>2010</v>
      </c>
    </row>
    <row r="92" spans="1:4" x14ac:dyDescent="0.3">
      <c r="A92" s="8">
        <v>40420</v>
      </c>
      <c r="B92" t="s">
        <v>0</v>
      </c>
      <c r="C92" t="s">
        <v>29</v>
      </c>
      <c r="D92">
        <f t="shared" si="1"/>
        <v>2010</v>
      </c>
    </row>
    <row r="93" spans="1:4" x14ac:dyDescent="0.3">
      <c r="A93" s="8">
        <v>40417</v>
      </c>
      <c r="B93" t="s">
        <v>57</v>
      </c>
      <c r="C93" t="s">
        <v>85</v>
      </c>
      <c r="D93">
        <f t="shared" si="1"/>
        <v>2010</v>
      </c>
    </row>
    <row r="94" spans="1:4" x14ac:dyDescent="0.3">
      <c r="A94" s="8">
        <v>40415</v>
      </c>
      <c r="B94" t="s">
        <v>0</v>
      </c>
      <c r="C94" t="s">
        <v>86</v>
      </c>
      <c r="D94">
        <f t="shared" si="1"/>
        <v>2010</v>
      </c>
    </row>
    <row r="95" spans="1:4" x14ac:dyDescent="0.3">
      <c r="A95" s="8">
        <v>40410</v>
      </c>
      <c r="B95" t="s">
        <v>40</v>
      </c>
      <c r="C95" t="s">
        <v>60</v>
      </c>
      <c r="D95">
        <f t="shared" si="1"/>
        <v>2010</v>
      </c>
    </row>
    <row r="96" spans="1:4" x14ac:dyDescent="0.3">
      <c r="A96" s="8">
        <v>40406</v>
      </c>
      <c r="B96" t="s">
        <v>0</v>
      </c>
      <c r="C96" t="s">
        <v>29</v>
      </c>
      <c r="D96">
        <f t="shared" si="1"/>
        <v>2010</v>
      </c>
    </row>
    <row r="97" spans="1:4" x14ac:dyDescent="0.3">
      <c r="A97" s="8">
        <v>40404</v>
      </c>
      <c r="B97" t="s">
        <v>40</v>
      </c>
      <c r="C97" t="s">
        <v>60</v>
      </c>
      <c r="D97">
        <f t="shared" si="1"/>
        <v>2010</v>
      </c>
    </row>
    <row r="98" spans="1:4" x14ac:dyDescent="0.3">
      <c r="A98" s="8">
        <v>40401</v>
      </c>
      <c r="B98" t="s">
        <v>40</v>
      </c>
      <c r="C98" t="s">
        <v>60</v>
      </c>
      <c r="D98">
        <f t="shared" si="1"/>
        <v>2010</v>
      </c>
    </row>
    <row r="99" spans="1:4" x14ac:dyDescent="0.3">
      <c r="A99" s="8">
        <v>40400</v>
      </c>
      <c r="B99" t="s">
        <v>5</v>
      </c>
      <c r="C99" t="s">
        <v>42</v>
      </c>
      <c r="D99">
        <f t="shared" si="1"/>
        <v>2010</v>
      </c>
    </row>
    <row r="100" spans="1:4" x14ac:dyDescent="0.3">
      <c r="A100" s="8">
        <v>40402</v>
      </c>
      <c r="B100" t="s">
        <v>87</v>
      </c>
      <c r="C100" t="s">
        <v>88</v>
      </c>
      <c r="D100">
        <f t="shared" si="1"/>
        <v>2010</v>
      </c>
    </row>
    <row r="101" spans="1:4" x14ac:dyDescent="0.3">
      <c r="A101" s="8">
        <v>40396</v>
      </c>
      <c r="B101" t="s">
        <v>89</v>
      </c>
      <c r="C101" t="s">
        <v>90</v>
      </c>
      <c r="D101">
        <f t="shared" si="1"/>
        <v>2010</v>
      </c>
    </row>
    <row r="102" spans="1:4" x14ac:dyDescent="0.3">
      <c r="A102" s="8">
        <v>40391</v>
      </c>
      <c r="B102" t="s">
        <v>5</v>
      </c>
      <c r="C102" t="s">
        <v>6</v>
      </c>
      <c r="D102">
        <f t="shared" si="1"/>
        <v>2010</v>
      </c>
    </row>
    <row r="103" spans="1:4" x14ac:dyDescent="0.3">
      <c r="A103" s="8">
        <v>40382</v>
      </c>
      <c r="B103" t="s">
        <v>0</v>
      </c>
      <c r="C103" t="s">
        <v>91</v>
      </c>
      <c r="D103">
        <f t="shared" si="1"/>
        <v>2010</v>
      </c>
    </row>
    <row r="104" spans="1:4" x14ac:dyDescent="0.3">
      <c r="A104" s="8">
        <v>40379</v>
      </c>
      <c r="B104" t="s">
        <v>5</v>
      </c>
      <c r="C104" t="s">
        <v>92</v>
      </c>
      <c r="D104">
        <f t="shared" si="1"/>
        <v>2010</v>
      </c>
    </row>
    <row r="105" spans="1:4" x14ac:dyDescent="0.3">
      <c r="A105" s="8">
        <v>40375</v>
      </c>
      <c r="B105" t="s">
        <v>93</v>
      </c>
      <c r="C105" t="s">
        <v>94</v>
      </c>
      <c r="D105">
        <f t="shared" si="1"/>
        <v>2010</v>
      </c>
    </row>
    <row r="106" spans="1:4" x14ac:dyDescent="0.3">
      <c r="A106" s="8">
        <v>40369</v>
      </c>
      <c r="B106" t="s">
        <v>87</v>
      </c>
      <c r="C106" t="s">
        <v>88</v>
      </c>
      <c r="D106">
        <f t="shared" si="1"/>
        <v>2010</v>
      </c>
    </row>
    <row r="107" spans="1:4" x14ac:dyDescent="0.3">
      <c r="A107" s="8">
        <v>40368</v>
      </c>
      <c r="B107" t="s">
        <v>5</v>
      </c>
      <c r="C107" t="s">
        <v>6</v>
      </c>
      <c r="D107">
        <f t="shared" si="1"/>
        <v>2010</v>
      </c>
    </row>
    <row r="108" spans="1:4" x14ac:dyDescent="0.3">
      <c r="A108" s="8">
        <v>40367</v>
      </c>
      <c r="B108" t="s">
        <v>49</v>
      </c>
      <c r="C108" t="s">
        <v>95</v>
      </c>
      <c r="D108">
        <f t="shared" si="1"/>
        <v>2010</v>
      </c>
    </row>
    <row r="109" spans="1:4" x14ac:dyDescent="0.3">
      <c r="A109" s="8">
        <v>40366</v>
      </c>
      <c r="B109" t="s">
        <v>0</v>
      </c>
      <c r="C109" t="s">
        <v>96</v>
      </c>
      <c r="D109">
        <f t="shared" si="1"/>
        <v>2010</v>
      </c>
    </row>
    <row r="110" spans="1:4" x14ac:dyDescent="0.3">
      <c r="A110" s="8">
        <v>40364</v>
      </c>
      <c r="B110" t="s">
        <v>40</v>
      </c>
      <c r="D110">
        <f t="shared" si="1"/>
        <v>2010</v>
      </c>
    </row>
    <row r="111" spans="1:4" x14ac:dyDescent="0.3">
      <c r="A111" s="8">
        <v>40359</v>
      </c>
      <c r="B111" t="s">
        <v>7</v>
      </c>
      <c r="C111" t="s">
        <v>97</v>
      </c>
      <c r="D111">
        <f t="shared" si="1"/>
        <v>2010</v>
      </c>
    </row>
    <row r="112" spans="1:4" x14ac:dyDescent="0.3">
      <c r="A112" s="8">
        <v>40357</v>
      </c>
      <c r="B112" t="s">
        <v>5</v>
      </c>
      <c r="C112" t="s">
        <v>6</v>
      </c>
      <c r="D112">
        <f t="shared" si="1"/>
        <v>2010</v>
      </c>
    </row>
    <row r="113" spans="1:4" x14ac:dyDescent="0.3">
      <c r="A113" s="8">
        <v>40344</v>
      </c>
      <c r="B113" t="s">
        <v>49</v>
      </c>
      <c r="C113" t="s">
        <v>98</v>
      </c>
      <c r="D113">
        <f t="shared" si="1"/>
        <v>2010</v>
      </c>
    </row>
    <row r="114" spans="1:4" x14ac:dyDescent="0.3">
      <c r="A114" s="8">
        <v>40337</v>
      </c>
      <c r="B114" t="s">
        <v>0</v>
      </c>
      <c r="C114" t="s">
        <v>99</v>
      </c>
      <c r="D114">
        <f t="shared" si="1"/>
        <v>2010</v>
      </c>
    </row>
    <row r="115" spans="1:4" x14ac:dyDescent="0.3">
      <c r="A115" s="8">
        <v>40330</v>
      </c>
      <c r="B115" t="s">
        <v>7</v>
      </c>
      <c r="C115" t="s">
        <v>100</v>
      </c>
      <c r="D115">
        <f t="shared" si="1"/>
        <v>2010</v>
      </c>
    </row>
    <row r="116" spans="1:4" x14ac:dyDescent="0.3">
      <c r="A116" s="8">
        <v>40325</v>
      </c>
      <c r="B116" t="s">
        <v>101</v>
      </c>
      <c r="C116" t="s">
        <v>102</v>
      </c>
      <c r="D116">
        <f t="shared" si="1"/>
        <v>2010</v>
      </c>
    </row>
    <row r="117" spans="1:4" x14ac:dyDescent="0.3">
      <c r="A117" s="8">
        <v>40315</v>
      </c>
      <c r="B117" t="s">
        <v>10</v>
      </c>
      <c r="C117" t="s">
        <v>103</v>
      </c>
      <c r="D117">
        <f t="shared" si="1"/>
        <v>2010</v>
      </c>
    </row>
    <row r="118" spans="1:4" x14ac:dyDescent="0.3">
      <c r="A118" s="8">
        <v>40314</v>
      </c>
      <c r="B118" t="s">
        <v>18</v>
      </c>
      <c r="D118">
        <f t="shared" si="1"/>
        <v>2010</v>
      </c>
    </row>
    <row r="119" spans="1:4" x14ac:dyDescent="0.3">
      <c r="A119" s="8">
        <v>40312</v>
      </c>
      <c r="B119" t="s">
        <v>0</v>
      </c>
      <c r="C119" t="s">
        <v>72</v>
      </c>
      <c r="D119">
        <f t="shared" si="1"/>
        <v>2010</v>
      </c>
    </row>
    <row r="120" spans="1:4" x14ac:dyDescent="0.3">
      <c r="A120" s="8">
        <v>40310</v>
      </c>
      <c r="B120" t="s">
        <v>104</v>
      </c>
      <c r="C120" t="s">
        <v>105</v>
      </c>
      <c r="D120">
        <f t="shared" si="1"/>
        <v>2010</v>
      </c>
    </row>
    <row r="121" spans="1:4" x14ac:dyDescent="0.3">
      <c r="A121" s="8">
        <v>40301</v>
      </c>
      <c r="B121" t="s">
        <v>106</v>
      </c>
      <c r="D121">
        <f t="shared" si="1"/>
        <v>2010</v>
      </c>
    </row>
    <row r="122" spans="1:4" x14ac:dyDescent="0.3">
      <c r="A122" s="8">
        <v>40287</v>
      </c>
      <c r="B122" t="s">
        <v>10</v>
      </c>
      <c r="C122" t="s">
        <v>107</v>
      </c>
      <c r="D122">
        <f t="shared" si="1"/>
        <v>2010</v>
      </c>
    </row>
    <row r="123" spans="1:4" x14ac:dyDescent="0.3">
      <c r="A123" s="8">
        <v>40282</v>
      </c>
      <c r="B123" t="s">
        <v>5</v>
      </c>
      <c r="C123" t="s">
        <v>6</v>
      </c>
      <c r="D123">
        <f t="shared" si="1"/>
        <v>2010</v>
      </c>
    </row>
    <row r="124" spans="1:4" x14ac:dyDescent="0.3">
      <c r="A124" s="8">
        <v>40270</v>
      </c>
      <c r="B124" t="s">
        <v>10</v>
      </c>
      <c r="C124" t="s">
        <v>108</v>
      </c>
      <c r="D124">
        <f t="shared" si="1"/>
        <v>2010</v>
      </c>
    </row>
    <row r="125" spans="1:4" x14ac:dyDescent="0.3">
      <c r="A125" s="8">
        <v>40265</v>
      </c>
      <c r="B125" t="s">
        <v>10</v>
      </c>
      <c r="C125" t="s">
        <v>109</v>
      </c>
      <c r="D125">
        <f t="shared" si="1"/>
        <v>2010</v>
      </c>
    </row>
    <row r="126" spans="1:4" x14ac:dyDescent="0.3">
      <c r="A126" s="8">
        <v>40263</v>
      </c>
      <c r="B126" t="s">
        <v>0</v>
      </c>
      <c r="C126" t="s">
        <v>36</v>
      </c>
      <c r="D126">
        <f t="shared" si="1"/>
        <v>2010</v>
      </c>
    </row>
    <row r="127" spans="1:4" x14ac:dyDescent="0.3">
      <c r="A127" s="8">
        <v>40261</v>
      </c>
      <c r="B127" t="s">
        <v>49</v>
      </c>
      <c r="C127" t="s">
        <v>110</v>
      </c>
      <c r="D127">
        <f t="shared" si="1"/>
        <v>2010</v>
      </c>
    </row>
    <row r="128" spans="1:4" x14ac:dyDescent="0.3">
      <c r="A128" s="8">
        <v>40259</v>
      </c>
      <c r="B128" t="s">
        <v>10</v>
      </c>
      <c r="C128" t="s">
        <v>111</v>
      </c>
      <c r="D128">
        <f t="shared" si="1"/>
        <v>2010</v>
      </c>
    </row>
    <row r="129" spans="1:4" x14ac:dyDescent="0.3">
      <c r="A129" s="8">
        <v>40248</v>
      </c>
      <c r="B129" t="s">
        <v>66</v>
      </c>
      <c r="D129">
        <f t="shared" si="1"/>
        <v>2010</v>
      </c>
    </row>
    <row r="130" spans="1:4" x14ac:dyDescent="0.3">
      <c r="A130" s="8">
        <v>40244</v>
      </c>
      <c r="B130" t="s">
        <v>49</v>
      </c>
      <c r="C130" t="s">
        <v>105</v>
      </c>
      <c r="D130">
        <f t="shared" si="1"/>
        <v>2010</v>
      </c>
    </row>
    <row r="131" spans="1:4" x14ac:dyDescent="0.3">
      <c r="A131" s="8">
        <v>40244</v>
      </c>
      <c r="B131" t="s">
        <v>10</v>
      </c>
      <c r="C131" t="s">
        <v>112</v>
      </c>
      <c r="D131">
        <f t="shared" ref="D131:D194" si="2">YEAR(A131)</f>
        <v>2010</v>
      </c>
    </row>
    <row r="132" spans="1:4" x14ac:dyDescent="0.3">
      <c r="A132" s="8">
        <v>40237</v>
      </c>
      <c r="B132" t="s">
        <v>5</v>
      </c>
      <c r="C132" t="s">
        <v>92</v>
      </c>
      <c r="D132">
        <f t="shared" si="2"/>
        <v>2010</v>
      </c>
    </row>
    <row r="133" spans="1:4" x14ac:dyDescent="0.3">
      <c r="A133" s="8">
        <v>40235</v>
      </c>
      <c r="B133" t="s">
        <v>0</v>
      </c>
      <c r="C133" t="s">
        <v>72</v>
      </c>
      <c r="D133">
        <f t="shared" si="2"/>
        <v>2010</v>
      </c>
    </row>
    <row r="134" spans="1:4" x14ac:dyDescent="0.3">
      <c r="A134" s="8">
        <v>40234</v>
      </c>
      <c r="B134" t="s">
        <v>26</v>
      </c>
      <c r="C134" t="s">
        <v>113</v>
      </c>
      <c r="D134">
        <f t="shared" si="2"/>
        <v>2010</v>
      </c>
    </row>
    <row r="135" spans="1:4" x14ac:dyDescent="0.3">
      <c r="A135" s="8">
        <v>40232</v>
      </c>
      <c r="B135" t="s">
        <v>78</v>
      </c>
      <c r="C135" t="s">
        <v>114</v>
      </c>
      <c r="D135">
        <f t="shared" si="2"/>
        <v>2010</v>
      </c>
    </row>
    <row r="136" spans="1:4" x14ac:dyDescent="0.3">
      <c r="A136" s="8">
        <v>40219</v>
      </c>
      <c r="B136" t="s">
        <v>0</v>
      </c>
      <c r="C136" t="s">
        <v>72</v>
      </c>
      <c r="D136">
        <f t="shared" si="2"/>
        <v>2010</v>
      </c>
    </row>
    <row r="137" spans="1:4" x14ac:dyDescent="0.3">
      <c r="A137" s="8">
        <v>40217</v>
      </c>
      <c r="B137" t="s">
        <v>10</v>
      </c>
      <c r="C137" t="s">
        <v>115</v>
      </c>
      <c r="D137">
        <f t="shared" si="2"/>
        <v>2010</v>
      </c>
    </row>
    <row r="138" spans="1:4" x14ac:dyDescent="0.3">
      <c r="A138" s="8">
        <v>40216</v>
      </c>
      <c r="B138" t="s">
        <v>18</v>
      </c>
      <c r="C138" t="s">
        <v>116</v>
      </c>
      <c r="D138">
        <f t="shared" si="2"/>
        <v>2010</v>
      </c>
    </row>
    <row r="139" spans="1:4" x14ac:dyDescent="0.3">
      <c r="A139" s="8">
        <v>40197</v>
      </c>
      <c r="B139" t="s">
        <v>0</v>
      </c>
      <c r="C139" t="s">
        <v>99</v>
      </c>
      <c r="D139">
        <f t="shared" si="2"/>
        <v>2010</v>
      </c>
    </row>
    <row r="140" spans="1:4" x14ac:dyDescent="0.3">
      <c r="A140" s="8">
        <v>40193</v>
      </c>
      <c r="B140" t="s">
        <v>66</v>
      </c>
      <c r="D140">
        <f t="shared" si="2"/>
        <v>2010</v>
      </c>
    </row>
    <row r="141" spans="1:4" x14ac:dyDescent="0.3">
      <c r="A141" s="8">
        <v>40193</v>
      </c>
      <c r="B141" t="s">
        <v>10</v>
      </c>
      <c r="C141" t="s">
        <v>117</v>
      </c>
      <c r="D141">
        <f t="shared" si="2"/>
        <v>2010</v>
      </c>
    </row>
    <row r="142" spans="1:4" x14ac:dyDescent="0.3">
      <c r="A142" s="8">
        <v>40191</v>
      </c>
      <c r="B142" t="s">
        <v>118</v>
      </c>
      <c r="C142" t="s">
        <v>119</v>
      </c>
      <c r="D142">
        <f t="shared" si="2"/>
        <v>2010</v>
      </c>
    </row>
    <row r="143" spans="1:4" x14ac:dyDescent="0.3">
      <c r="A143" s="8">
        <v>40179</v>
      </c>
      <c r="B143" t="s">
        <v>5</v>
      </c>
      <c r="C143" t="s">
        <v>65</v>
      </c>
      <c r="D143">
        <f t="shared" si="2"/>
        <v>2010</v>
      </c>
    </row>
    <row r="144" spans="1:4" x14ac:dyDescent="0.3">
      <c r="A144" s="8">
        <v>40908</v>
      </c>
      <c r="B144" t="s">
        <v>78</v>
      </c>
      <c r="C144" t="s">
        <v>120</v>
      </c>
      <c r="D144">
        <f t="shared" si="2"/>
        <v>2011</v>
      </c>
    </row>
    <row r="145" spans="1:4" x14ac:dyDescent="0.3">
      <c r="A145" s="8">
        <v>40902</v>
      </c>
      <c r="B145" t="s">
        <v>10</v>
      </c>
      <c r="C145" t="s">
        <v>121</v>
      </c>
      <c r="D145">
        <f t="shared" si="2"/>
        <v>2011</v>
      </c>
    </row>
    <row r="146" spans="1:4" x14ac:dyDescent="0.3">
      <c r="A146" s="8">
        <v>40897</v>
      </c>
      <c r="B146" t="s">
        <v>10</v>
      </c>
      <c r="C146" t="s">
        <v>122</v>
      </c>
      <c r="D146">
        <f t="shared" si="2"/>
        <v>2011</v>
      </c>
    </row>
    <row r="147" spans="1:4" x14ac:dyDescent="0.3">
      <c r="A147" s="8">
        <v>40893</v>
      </c>
      <c r="B147" t="s">
        <v>123</v>
      </c>
      <c r="C147" t="s">
        <v>124</v>
      </c>
      <c r="D147">
        <f t="shared" si="2"/>
        <v>2011</v>
      </c>
    </row>
    <row r="148" spans="1:4" x14ac:dyDescent="0.3">
      <c r="A148" s="8">
        <v>40891</v>
      </c>
      <c r="B148" t="s">
        <v>10</v>
      </c>
      <c r="C148" t="s">
        <v>125</v>
      </c>
      <c r="D148">
        <f t="shared" si="2"/>
        <v>2011</v>
      </c>
    </row>
    <row r="149" spans="1:4" x14ac:dyDescent="0.3">
      <c r="A149" s="8">
        <v>40889</v>
      </c>
      <c r="B149" t="s">
        <v>87</v>
      </c>
      <c r="C149" t="s">
        <v>88</v>
      </c>
      <c r="D149">
        <f t="shared" si="2"/>
        <v>2011</v>
      </c>
    </row>
    <row r="150" spans="1:4" x14ac:dyDescent="0.3">
      <c r="A150" s="8">
        <v>40885</v>
      </c>
      <c r="B150" t="s">
        <v>126</v>
      </c>
      <c r="C150" t="s">
        <v>127</v>
      </c>
      <c r="D150">
        <f t="shared" si="2"/>
        <v>2011</v>
      </c>
    </row>
    <row r="151" spans="1:4" x14ac:dyDescent="0.3">
      <c r="A151" s="8">
        <v>40885</v>
      </c>
      <c r="B151" t="s">
        <v>0</v>
      </c>
      <c r="C151" t="s">
        <v>128</v>
      </c>
      <c r="D151">
        <f t="shared" si="2"/>
        <v>2011</v>
      </c>
    </row>
    <row r="152" spans="1:4" x14ac:dyDescent="0.3">
      <c r="A152" s="8">
        <v>40882</v>
      </c>
      <c r="B152" t="s">
        <v>106</v>
      </c>
      <c r="C152" t="s">
        <v>129</v>
      </c>
      <c r="D152">
        <f t="shared" si="2"/>
        <v>2011</v>
      </c>
    </row>
    <row r="153" spans="1:4" x14ac:dyDescent="0.3">
      <c r="A153" s="8">
        <v>40880</v>
      </c>
      <c r="B153" t="s">
        <v>7</v>
      </c>
      <c r="C153" t="s">
        <v>130</v>
      </c>
      <c r="D153">
        <f t="shared" si="2"/>
        <v>2011</v>
      </c>
    </row>
    <row r="154" spans="1:4" x14ac:dyDescent="0.3">
      <c r="A154" s="8">
        <v>40875</v>
      </c>
      <c r="B154" t="s">
        <v>10</v>
      </c>
      <c r="C154" t="s">
        <v>108</v>
      </c>
      <c r="D154">
        <f t="shared" si="2"/>
        <v>2011</v>
      </c>
    </row>
    <row r="155" spans="1:4" x14ac:dyDescent="0.3">
      <c r="A155" s="8">
        <v>40874</v>
      </c>
      <c r="B155" t="s">
        <v>0</v>
      </c>
      <c r="C155" t="s">
        <v>72</v>
      </c>
      <c r="D155">
        <f t="shared" si="2"/>
        <v>2011</v>
      </c>
    </row>
    <row r="156" spans="1:4" x14ac:dyDescent="0.3">
      <c r="A156" s="8">
        <v>40868</v>
      </c>
      <c r="B156" t="s">
        <v>87</v>
      </c>
      <c r="C156" t="s">
        <v>88</v>
      </c>
      <c r="D156">
        <f t="shared" si="2"/>
        <v>2011</v>
      </c>
    </row>
    <row r="157" spans="1:4" x14ac:dyDescent="0.3">
      <c r="A157" s="8">
        <v>40864</v>
      </c>
      <c r="B157" t="s">
        <v>10</v>
      </c>
      <c r="C157" t="s">
        <v>131</v>
      </c>
      <c r="D157">
        <f t="shared" si="2"/>
        <v>2011</v>
      </c>
    </row>
    <row r="158" spans="1:4" x14ac:dyDescent="0.3">
      <c r="A158" s="8">
        <v>40866</v>
      </c>
      <c r="B158" t="s">
        <v>78</v>
      </c>
      <c r="C158" t="s">
        <v>132</v>
      </c>
      <c r="D158">
        <f t="shared" si="2"/>
        <v>2011</v>
      </c>
    </row>
    <row r="159" spans="1:4" x14ac:dyDescent="0.3">
      <c r="A159" s="8">
        <v>40866</v>
      </c>
      <c r="B159" t="s">
        <v>49</v>
      </c>
      <c r="C159" t="s">
        <v>133</v>
      </c>
      <c r="D159">
        <f t="shared" si="2"/>
        <v>2011</v>
      </c>
    </row>
    <row r="160" spans="1:4" x14ac:dyDescent="0.3">
      <c r="A160" s="8">
        <v>40860</v>
      </c>
      <c r="B160" t="s">
        <v>0</v>
      </c>
      <c r="C160" t="s">
        <v>134</v>
      </c>
      <c r="D160">
        <f t="shared" si="2"/>
        <v>2011</v>
      </c>
    </row>
    <row r="161" spans="1:4" x14ac:dyDescent="0.3">
      <c r="A161" s="8">
        <v>40859</v>
      </c>
      <c r="B161" t="s">
        <v>0</v>
      </c>
      <c r="C161" t="s">
        <v>135</v>
      </c>
      <c r="D161">
        <f t="shared" si="2"/>
        <v>2011</v>
      </c>
    </row>
    <row r="162" spans="1:4" x14ac:dyDescent="0.3">
      <c r="A162" s="8">
        <v>40857</v>
      </c>
      <c r="B162" t="s">
        <v>10</v>
      </c>
      <c r="C162" t="s">
        <v>12</v>
      </c>
      <c r="D162">
        <f t="shared" si="2"/>
        <v>2011</v>
      </c>
    </row>
    <row r="163" spans="1:4" x14ac:dyDescent="0.3">
      <c r="A163" s="8">
        <v>40852</v>
      </c>
      <c r="B163" t="s">
        <v>136</v>
      </c>
      <c r="C163" t="s">
        <v>137</v>
      </c>
      <c r="D163">
        <f t="shared" si="2"/>
        <v>2011</v>
      </c>
    </row>
    <row r="164" spans="1:4" x14ac:dyDescent="0.3">
      <c r="A164" s="8">
        <v>40847</v>
      </c>
      <c r="B164" t="s">
        <v>7</v>
      </c>
      <c r="C164" t="s">
        <v>9</v>
      </c>
      <c r="D164">
        <f t="shared" si="2"/>
        <v>2011</v>
      </c>
    </row>
    <row r="165" spans="1:4" x14ac:dyDescent="0.3">
      <c r="A165" s="8">
        <v>40846</v>
      </c>
      <c r="B165" t="s">
        <v>138</v>
      </c>
      <c r="C165" t="s">
        <v>139</v>
      </c>
      <c r="D165">
        <f t="shared" si="2"/>
        <v>2011</v>
      </c>
    </row>
    <row r="166" spans="1:4" x14ac:dyDescent="0.3">
      <c r="A166" s="8">
        <v>40844</v>
      </c>
      <c r="B166" t="s">
        <v>5</v>
      </c>
      <c r="C166" t="s">
        <v>140</v>
      </c>
      <c r="D166">
        <f t="shared" si="2"/>
        <v>2011</v>
      </c>
    </row>
    <row r="167" spans="1:4" x14ac:dyDescent="0.3">
      <c r="A167" s="8">
        <v>40841</v>
      </c>
      <c r="B167" t="s">
        <v>40</v>
      </c>
      <c r="C167" t="s">
        <v>60</v>
      </c>
      <c r="D167">
        <f t="shared" si="2"/>
        <v>2011</v>
      </c>
    </row>
    <row r="168" spans="1:4" x14ac:dyDescent="0.3">
      <c r="A168" s="8">
        <v>40840</v>
      </c>
      <c r="B168" t="s">
        <v>7</v>
      </c>
      <c r="C168" t="s">
        <v>141</v>
      </c>
      <c r="D168">
        <f t="shared" si="2"/>
        <v>2011</v>
      </c>
    </row>
    <row r="169" spans="1:4" x14ac:dyDescent="0.3">
      <c r="A169" s="8">
        <v>40840</v>
      </c>
      <c r="B169" t="s">
        <v>0</v>
      </c>
      <c r="C169" t="s">
        <v>142</v>
      </c>
      <c r="D169">
        <f t="shared" si="2"/>
        <v>2011</v>
      </c>
    </row>
    <row r="170" spans="1:4" x14ac:dyDescent="0.3">
      <c r="A170" s="8">
        <v>40839</v>
      </c>
      <c r="B170" t="s">
        <v>0</v>
      </c>
      <c r="C170" t="s">
        <v>29</v>
      </c>
      <c r="D170">
        <f t="shared" si="2"/>
        <v>2011</v>
      </c>
    </row>
    <row r="171" spans="1:4" x14ac:dyDescent="0.3">
      <c r="A171" s="8">
        <v>40838</v>
      </c>
      <c r="B171" t="s">
        <v>0</v>
      </c>
      <c r="C171" t="s">
        <v>72</v>
      </c>
      <c r="D171">
        <f t="shared" si="2"/>
        <v>2011</v>
      </c>
    </row>
    <row r="172" spans="1:4" x14ac:dyDescent="0.3">
      <c r="A172" s="8">
        <v>40838</v>
      </c>
      <c r="B172" t="s">
        <v>7</v>
      </c>
      <c r="C172" t="s">
        <v>143</v>
      </c>
      <c r="D172">
        <f t="shared" si="2"/>
        <v>2011</v>
      </c>
    </row>
    <row r="173" spans="1:4" x14ac:dyDescent="0.3">
      <c r="A173" s="8">
        <v>40836</v>
      </c>
      <c r="B173" t="s">
        <v>101</v>
      </c>
      <c r="C173" t="s">
        <v>144</v>
      </c>
      <c r="D173">
        <f t="shared" si="2"/>
        <v>2011</v>
      </c>
    </row>
    <row r="174" spans="1:4" x14ac:dyDescent="0.3">
      <c r="A174" s="8">
        <v>40834</v>
      </c>
      <c r="B174" t="s">
        <v>5</v>
      </c>
      <c r="C174" t="s">
        <v>6</v>
      </c>
      <c r="D174">
        <f t="shared" si="2"/>
        <v>2011</v>
      </c>
    </row>
    <row r="175" spans="1:4" x14ac:dyDescent="0.3">
      <c r="A175" s="8">
        <v>40833</v>
      </c>
      <c r="B175" t="s">
        <v>145</v>
      </c>
      <c r="C175" t="s">
        <v>146</v>
      </c>
      <c r="D175">
        <f t="shared" si="2"/>
        <v>2011</v>
      </c>
    </row>
    <row r="176" spans="1:4" x14ac:dyDescent="0.3">
      <c r="A176" s="8">
        <v>40832</v>
      </c>
      <c r="B176" t="s">
        <v>106</v>
      </c>
      <c r="C176" t="s">
        <v>147</v>
      </c>
      <c r="D176">
        <f t="shared" si="2"/>
        <v>2011</v>
      </c>
    </row>
    <row r="177" spans="1:4" x14ac:dyDescent="0.3">
      <c r="A177" s="8">
        <v>40831</v>
      </c>
      <c r="B177" t="s">
        <v>26</v>
      </c>
      <c r="C177" t="s">
        <v>27</v>
      </c>
      <c r="D177">
        <f t="shared" si="2"/>
        <v>2011</v>
      </c>
    </row>
    <row r="178" spans="1:4" x14ac:dyDescent="0.3">
      <c r="A178" s="8">
        <v>40831</v>
      </c>
      <c r="B178" t="s">
        <v>10</v>
      </c>
      <c r="C178" t="s">
        <v>108</v>
      </c>
      <c r="D178">
        <f t="shared" si="2"/>
        <v>2011</v>
      </c>
    </row>
    <row r="179" spans="1:4" x14ac:dyDescent="0.3">
      <c r="A179" s="8">
        <v>40829</v>
      </c>
      <c r="B179" t="s">
        <v>18</v>
      </c>
      <c r="C179" t="s">
        <v>148</v>
      </c>
      <c r="D179">
        <f t="shared" si="2"/>
        <v>2011</v>
      </c>
    </row>
    <row r="180" spans="1:4" x14ac:dyDescent="0.3">
      <c r="A180" s="8">
        <v>40828</v>
      </c>
      <c r="B180" t="s">
        <v>145</v>
      </c>
      <c r="C180" t="s">
        <v>149</v>
      </c>
      <c r="D180">
        <f t="shared" si="2"/>
        <v>2011</v>
      </c>
    </row>
    <row r="181" spans="1:4" x14ac:dyDescent="0.3">
      <c r="A181" s="8">
        <v>40828</v>
      </c>
      <c r="B181" t="s">
        <v>104</v>
      </c>
      <c r="C181" t="s">
        <v>150</v>
      </c>
      <c r="D181">
        <f t="shared" si="2"/>
        <v>2011</v>
      </c>
    </row>
    <row r="182" spans="1:4" x14ac:dyDescent="0.3">
      <c r="A182" s="8">
        <v>40827</v>
      </c>
      <c r="B182" t="s">
        <v>5</v>
      </c>
      <c r="C182" t="s">
        <v>151</v>
      </c>
      <c r="D182">
        <f t="shared" si="2"/>
        <v>2011</v>
      </c>
    </row>
    <row r="183" spans="1:4" x14ac:dyDescent="0.3">
      <c r="A183" s="8">
        <v>40826</v>
      </c>
      <c r="B183" t="s">
        <v>40</v>
      </c>
      <c r="C183" t="s">
        <v>60</v>
      </c>
      <c r="D183">
        <f t="shared" si="2"/>
        <v>2011</v>
      </c>
    </row>
    <row r="184" spans="1:4" x14ac:dyDescent="0.3">
      <c r="A184" s="8">
        <v>40819</v>
      </c>
      <c r="B184" t="s">
        <v>78</v>
      </c>
      <c r="C184" t="s">
        <v>78</v>
      </c>
      <c r="D184">
        <f t="shared" si="2"/>
        <v>2011</v>
      </c>
    </row>
    <row r="185" spans="1:4" x14ac:dyDescent="0.3">
      <c r="A185" s="8">
        <v>40817</v>
      </c>
      <c r="B185" t="s">
        <v>7</v>
      </c>
      <c r="C185" t="s">
        <v>152</v>
      </c>
      <c r="D185">
        <f t="shared" si="2"/>
        <v>2011</v>
      </c>
    </row>
    <row r="186" spans="1:4" x14ac:dyDescent="0.3">
      <c r="A186" s="8">
        <v>40815</v>
      </c>
      <c r="B186" t="s">
        <v>5</v>
      </c>
      <c r="C186" t="s">
        <v>153</v>
      </c>
      <c r="D186">
        <f t="shared" si="2"/>
        <v>2011</v>
      </c>
    </row>
    <row r="187" spans="1:4" x14ac:dyDescent="0.3">
      <c r="A187" s="8">
        <v>40810</v>
      </c>
      <c r="B187" t="s">
        <v>49</v>
      </c>
      <c r="C187" t="s">
        <v>154</v>
      </c>
      <c r="D187">
        <f t="shared" si="2"/>
        <v>2011</v>
      </c>
    </row>
    <row r="188" spans="1:4" x14ac:dyDescent="0.3">
      <c r="A188" s="8">
        <v>40810</v>
      </c>
      <c r="B188" t="s">
        <v>0</v>
      </c>
      <c r="C188" t="s">
        <v>155</v>
      </c>
      <c r="D188">
        <f t="shared" si="2"/>
        <v>2011</v>
      </c>
    </row>
    <row r="189" spans="1:4" x14ac:dyDescent="0.3">
      <c r="A189" s="8">
        <v>40808</v>
      </c>
      <c r="B189" t="s">
        <v>93</v>
      </c>
      <c r="C189" t="s">
        <v>156</v>
      </c>
      <c r="D189">
        <f t="shared" si="2"/>
        <v>2011</v>
      </c>
    </row>
    <row r="190" spans="1:4" x14ac:dyDescent="0.3">
      <c r="A190" s="8">
        <v>40806</v>
      </c>
      <c r="B190" t="s">
        <v>10</v>
      </c>
      <c r="C190" t="s">
        <v>157</v>
      </c>
      <c r="D190">
        <f t="shared" si="2"/>
        <v>2011</v>
      </c>
    </row>
    <row r="191" spans="1:4" x14ac:dyDescent="0.3">
      <c r="A191" s="8">
        <v>40804</v>
      </c>
      <c r="B191" t="s">
        <v>10</v>
      </c>
      <c r="C191" t="s">
        <v>158</v>
      </c>
      <c r="D191">
        <f t="shared" si="2"/>
        <v>2011</v>
      </c>
    </row>
    <row r="192" spans="1:4" x14ac:dyDescent="0.3">
      <c r="A192" s="8">
        <v>40803</v>
      </c>
      <c r="B192" t="s">
        <v>159</v>
      </c>
      <c r="C192" t="s">
        <v>160</v>
      </c>
      <c r="D192">
        <f t="shared" si="2"/>
        <v>2011</v>
      </c>
    </row>
    <row r="193" spans="1:4" x14ac:dyDescent="0.3">
      <c r="A193" s="8">
        <v>40801</v>
      </c>
      <c r="B193" t="s">
        <v>0</v>
      </c>
      <c r="C193" t="s">
        <v>161</v>
      </c>
      <c r="D193">
        <f t="shared" si="2"/>
        <v>2011</v>
      </c>
    </row>
    <row r="194" spans="1:4" x14ac:dyDescent="0.3">
      <c r="A194" s="8">
        <v>40799</v>
      </c>
      <c r="B194" t="s">
        <v>5</v>
      </c>
      <c r="C194" t="s">
        <v>162</v>
      </c>
      <c r="D194">
        <f t="shared" si="2"/>
        <v>2011</v>
      </c>
    </row>
    <row r="195" spans="1:4" x14ac:dyDescent="0.3">
      <c r="A195" s="8">
        <v>40797</v>
      </c>
      <c r="B195" t="s">
        <v>5</v>
      </c>
      <c r="C195" t="s">
        <v>42</v>
      </c>
      <c r="D195">
        <f t="shared" ref="D195:D258" si="3">YEAR(A195)</f>
        <v>2011</v>
      </c>
    </row>
    <row r="196" spans="1:4" x14ac:dyDescent="0.3">
      <c r="A196" s="8">
        <v>40795</v>
      </c>
      <c r="B196" t="s">
        <v>87</v>
      </c>
      <c r="C196" t="s">
        <v>88</v>
      </c>
      <c r="D196">
        <f t="shared" si="3"/>
        <v>2011</v>
      </c>
    </row>
    <row r="197" spans="1:4" x14ac:dyDescent="0.3">
      <c r="A197" s="8">
        <v>40793</v>
      </c>
      <c r="B197" t="s">
        <v>10</v>
      </c>
      <c r="C197" t="s">
        <v>108</v>
      </c>
      <c r="D197">
        <f t="shared" si="3"/>
        <v>2011</v>
      </c>
    </row>
    <row r="198" spans="1:4" x14ac:dyDescent="0.3">
      <c r="A198" s="8">
        <v>40792</v>
      </c>
      <c r="B198" t="s">
        <v>78</v>
      </c>
      <c r="C198" t="s">
        <v>78</v>
      </c>
      <c r="D198">
        <f t="shared" si="3"/>
        <v>2011</v>
      </c>
    </row>
    <row r="199" spans="1:4" x14ac:dyDescent="0.3">
      <c r="A199" s="8">
        <v>40792</v>
      </c>
      <c r="B199" t="s">
        <v>10</v>
      </c>
      <c r="C199" t="s">
        <v>163</v>
      </c>
      <c r="D199">
        <f t="shared" si="3"/>
        <v>2011</v>
      </c>
    </row>
    <row r="200" spans="1:4" x14ac:dyDescent="0.3">
      <c r="A200" s="8">
        <v>40791</v>
      </c>
      <c r="B200" t="s">
        <v>10</v>
      </c>
      <c r="C200" t="s">
        <v>164</v>
      </c>
      <c r="D200">
        <f t="shared" si="3"/>
        <v>2011</v>
      </c>
    </row>
    <row r="201" spans="1:4" x14ac:dyDescent="0.3">
      <c r="A201" s="8">
        <v>40787</v>
      </c>
      <c r="B201" t="s">
        <v>10</v>
      </c>
      <c r="C201" t="s">
        <v>165</v>
      </c>
      <c r="D201">
        <f t="shared" si="3"/>
        <v>2011</v>
      </c>
    </row>
    <row r="202" spans="1:4" x14ac:dyDescent="0.3">
      <c r="A202" s="8">
        <v>40784</v>
      </c>
      <c r="B202" t="s">
        <v>78</v>
      </c>
      <c r="C202" t="s">
        <v>166</v>
      </c>
      <c r="D202">
        <f t="shared" si="3"/>
        <v>2011</v>
      </c>
    </row>
    <row r="203" spans="1:4" x14ac:dyDescent="0.3">
      <c r="A203" s="8">
        <v>40780</v>
      </c>
      <c r="B203" t="s">
        <v>78</v>
      </c>
      <c r="C203" t="s">
        <v>114</v>
      </c>
      <c r="D203">
        <f t="shared" si="3"/>
        <v>2011</v>
      </c>
    </row>
    <row r="204" spans="1:4" x14ac:dyDescent="0.3">
      <c r="A204" s="8">
        <v>40767</v>
      </c>
      <c r="B204" t="s">
        <v>10</v>
      </c>
      <c r="C204" t="s">
        <v>76</v>
      </c>
      <c r="D204">
        <f t="shared" si="3"/>
        <v>2011</v>
      </c>
    </row>
    <row r="205" spans="1:4" x14ac:dyDescent="0.3">
      <c r="A205" s="8">
        <v>40766</v>
      </c>
      <c r="B205" t="s">
        <v>10</v>
      </c>
      <c r="C205" t="s">
        <v>167</v>
      </c>
      <c r="D205">
        <f t="shared" si="3"/>
        <v>2011</v>
      </c>
    </row>
    <row r="206" spans="1:4" x14ac:dyDescent="0.3">
      <c r="A206" s="8">
        <v>40765</v>
      </c>
      <c r="B206" t="s">
        <v>0</v>
      </c>
      <c r="C206" t="s">
        <v>168</v>
      </c>
      <c r="D206">
        <f t="shared" si="3"/>
        <v>2011</v>
      </c>
    </row>
    <row r="207" spans="1:4" x14ac:dyDescent="0.3">
      <c r="A207" s="8">
        <v>40765</v>
      </c>
      <c r="B207" t="s">
        <v>10</v>
      </c>
      <c r="C207" t="s">
        <v>108</v>
      </c>
      <c r="D207">
        <f t="shared" si="3"/>
        <v>2011</v>
      </c>
    </row>
    <row r="208" spans="1:4" x14ac:dyDescent="0.3">
      <c r="A208" s="8">
        <v>40761</v>
      </c>
      <c r="B208" t="s">
        <v>5</v>
      </c>
      <c r="C208" t="s">
        <v>6</v>
      </c>
      <c r="D208">
        <f t="shared" si="3"/>
        <v>2011</v>
      </c>
    </row>
    <row r="209" spans="1:4" x14ac:dyDescent="0.3">
      <c r="A209" s="8">
        <v>40758</v>
      </c>
      <c r="B209" t="s">
        <v>5</v>
      </c>
      <c r="C209" t="s">
        <v>162</v>
      </c>
      <c r="D209">
        <f t="shared" si="3"/>
        <v>2011</v>
      </c>
    </row>
    <row r="210" spans="1:4" x14ac:dyDescent="0.3">
      <c r="A210" s="8">
        <v>40756</v>
      </c>
      <c r="B210" t="s">
        <v>104</v>
      </c>
      <c r="C210" t="s">
        <v>169</v>
      </c>
      <c r="D210">
        <f t="shared" si="3"/>
        <v>2011</v>
      </c>
    </row>
    <row r="211" spans="1:4" x14ac:dyDescent="0.3">
      <c r="A211" s="8">
        <v>40756</v>
      </c>
      <c r="B211" t="s">
        <v>80</v>
      </c>
      <c r="C211" t="s">
        <v>163</v>
      </c>
      <c r="D211">
        <f t="shared" si="3"/>
        <v>2011</v>
      </c>
    </row>
    <row r="212" spans="1:4" x14ac:dyDescent="0.3">
      <c r="A212" s="8">
        <v>40750</v>
      </c>
      <c r="B212" t="s">
        <v>5</v>
      </c>
      <c r="C212" t="s">
        <v>170</v>
      </c>
      <c r="D212">
        <f t="shared" si="3"/>
        <v>2011</v>
      </c>
    </row>
    <row r="213" spans="1:4" x14ac:dyDescent="0.3">
      <c r="A213" s="8">
        <v>40748</v>
      </c>
      <c r="B213" t="s">
        <v>66</v>
      </c>
      <c r="C213" t="s">
        <v>67</v>
      </c>
      <c r="D213">
        <f t="shared" si="3"/>
        <v>2011</v>
      </c>
    </row>
    <row r="214" spans="1:4" x14ac:dyDescent="0.3">
      <c r="A214" s="8">
        <v>40747</v>
      </c>
      <c r="B214" t="s">
        <v>5</v>
      </c>
      <c r="C214" t="s">
        <v>153</v>
      </c>
      <c r="D214">
        <f t="shared" si="3"/>
        <v>2011</v>
      </c>
    </row>
    <row r="215" spans="1:4" x14ac:dyDescent="0.3">
      <c r="A215" s="8">
        <v>40746</v>
      </c>
      <c r="B215" t="s">
        <v>10</v>
      </c>
      <c r="C215" t="s">
        <v>171</v>
      </c>
      <c r="D215">
        <f t="shared" si="3"/>
        <v>2011</v>
      </c>
    </row>
    <row r="216" spans="1:4" x14ac:dyDescent="0.3">
      <c r="A216" s="8">
        <v>40745</v>
      </c>
      <c r="B216" t="s">
        <v>172</v>
      </c>
      <c r="C216" t="s">
        <v>173</v>
      </c>
      <c r="D216">
        <f t="shared" si="3"/>
        <v>2011</v>
      </c>
    </row>
    <row r="217" spans="1:4" x14ac:dyDescent="0.3">
      <c r="A217" s="8">
        <v>40745</v>
      </c>
      <c r="B217" t="s">
        <v>0</v>
      </c>
      <c r="C217" t="s">
        <v>84</v>
      </c>
      <c r="D217">
        <f t="shared" si="3"/>
        <v>2011</v>
      </c>
    </row>
    <row r="218" spans="1:4" x14ac:dyDescent="0.3">
      <c r="A218" s="8">
        <v>40744</v>
      </c>
      <c r="B218" t="s">
        <v>10</v>
      </c>
      <c r="C218" t="s">
        <v>121</v>
      </c>
      <c r="D218">
        <f t="shared" si="3"/>
        <v>2011</v>
      </c>
    </row>
    <row r="219" spans="1:4" x14ac:dyDescent="0.3">
      <c r="A219" s="8">
        <v>40742</v>
      </c>
      <c r="B219" t="s">
        <v>5</v>
      </c>
      <c r="C219" t="s">
        <v>6</v>
      </c>
      <c r="D219">
        <f t="shared" si="3"/>
        <v>2011</v>
      </c>
    </row>
    <row r="220" spans="1:4" x14ac:dyDescent="0.3">
      <c r="A220" s="8">
        <v>40741</v>
      </c>
      <c r="B220" t="s">
        <v>174</v>
      </c>
      <c r="C220" t="s">
        <v>175</v>
      </c>
      <c r="D220">
        <f t="shared" si="3"/>
        <v>2011</v>
      </c>
    </row>
    <row r="221" spans="1:4" x14ac:dyDescent="0.3">
      <c r="A221" s="8">
        <v>40740</v>
      </c>
      <c r="B221" t="s">
        <v>174</v>
      </c>
      <c r="C221" t="s">
        <v>175</v>
      </c>
      <c r="D221">
        <f t="shared" si="3"/>
        <v>2011</v>
      </c>
    </row>
    <row r="222" spans="1:4" x14ac:dyDescent="0.3">
      <c r="A222" s="8">
        <v>40740</v>
      </c>
      <c r="B222" t="s">
        <v>0</v>
      </c>
      <c r="C222" t="s">
        <v>176</v>
      </c>
      <c r="D222">
        <f t="shared" si="3"/>
        <v>2011</v>
      </c>
    </row>
    <row r="223" spans="1:4" x14ac:dyDescent="0.3">
      <c r="A223" s="8">
        <v>40740</v>
      </c>
      <c r="B223" t="s">
        <v>7</v>
      </c>
      <c r="C223" t="s">
        <v>177</v>
      </c>
      <c r="D223">
        <f t="shared" si="3"/>
        <v>2011</v>
      </c>
    </row>
    <row r="224" spans="1:4" x14ac:dyDescent="0.3">
      <c r="A224" s="8">
        <v>40739</v>
      </c>
      <c r="B224" t="s">
        <v>10</v>
      </c>
      <c r="C224" t="s">
        <v>178</v>
      </c>
      <c r="D224">
        <f t="shared" si="3"/>
        <v>2011</v>
      </c>
    </row>
    <row r="225" spans="1:4" x14ac:dyDescent="0.3">
      <c r="A225" s="8">
        <v>40738</v>
      </c>
      <c r="B225" t="s">
        <v>87</v>
      </c>
      <c r="C225" t="s">
        <v>88</v>
      </c>
      <c r="D225">
        <f t="shared" si="3"/>
        <v>2011</v>
      </c>
    </row>
    <row r="226" spans="1:4" x14ac:dyDescent="0.3">
      <c r="A226" s="8">
        <v>40735</v>
      </c>
      <c r="B226" t="s">
        <v>10</v>
      </c>
      <c r="C226" t="s">
        <v>179</v>
      </c>
      <c r="D226">
        <f t="shared" si="3"/>
        <v>2011</v>
      </c>
    </row>
    <row r="227" spans="1:4" x14ac:dyDescent="0.3">
      <c r="A227" s="8">
        <v>40734</v>
      </c>
      <c r="B227" t="s">
        <v>0</v>
      </c>
      <c r="C227" t="s">
        <v>1</v>
      </c>
      <c r="D227">
        <f t="shared" si="3"/>
        <v>2011</v>
      </c>
    </row>
    <row r="228" spans="1:4" x14ac:dyDescent="0.3">
      <c r="A228" s="8">
        <v>40734</v>
      </c>
      <c r="B228" t="s">
        <v>7</v>
      </c>
      <c r="C228" t="s">
        <v>180</v>
      </c>
      <c r="D228">
        <f t="shared" si="3"/>
        <v>2011</v>
      </c>
    </row>
    <row r="229" spans="1:4" x14ac:dyDescent="0.3">
      <c r="A229" s="8">
        <v>40729</v>
      </c>
      <c r="B229" t="s">
        <v>7</v>
      </c>
      <c r="C229" t="s">
        <v>181</v>
      </c>
      <c r="D229">
        <f t="shared" si="3"/>
        <v>2011</v>
      </c>
    </row>
    <row r="230" spans="1:4" x14ac:dyDescent="0.3">
      <c r="A230" s="8">
        <v>40728</v>
      </c>
      <c r="B230" t="s">
        <v>87</v>
      </c>
      <c r="C230" t="s">
        <v>88</v>
      </c>
      <c r="D230">
        <f t="shared" si="3"/>
        <v>2011</v>
      </c>
    </row>
    <row r="231" spans="1:4" x14ac:dyDescent="0.3">
      <c r="A231" s="8">
        <v>40724</v>
      </c>
      <c r="B231" t="s">
        <v>10</v>
      </c>
      <c r="C231" t="s">
        <v>108</v>
      </c>
      <c r="D231">
        <f t="shared" si="3"/>
        <v>2011</v>
      </c>
    </row>
    <row r="232" spans="1:4" x14ac:dyDescent="0.3">
      <c r="A232" s="8">
        <v>40723</v>
      </c>
      <c r="B232" t="s">
        <v>7</v>
      </c>
      <c r="C232" t="s">
        <v>182</v>
      </c>
      <c r="D232">
        <f t="shared" si="3"/>
        <v>2011</v>
      </c>
    </row>
    <row r="233" spans="1:4" x14ac:dyDescent="0.3">
      <c r="A233" s="8">
        <v>40723</v>
      </c>
      <c r="B233" t="s">
        <v>0</v>
      </c>
      <c r="C233" t="s">
        <v>183</v>
      </c>
      <c r="D233">
        <f t="shared" si="3"/>
        <v>2011</v>
      </c>
    </row>
    <row r="234" spans="1:4" x14ac:dyDescent="0.3">
      <c r="A234" s="8">
        <v>40722</v>
      </c>
      <c r="B234" t="s">
        <v>184</v>
      </c>
      <c r="C234" t="s">
        <v>185</v>
      </c>
      <c r="D234">
        <f t="shared" si="3"/>
        <v>2011</v>
      </c>
    </row>
    <row r="235" spans="1:4" x14ac:dyDescent="0.3">
      <c r="A235" s="8">
        <v>40720</v>
      </c>
      <c r="B235" t="s">
        <v>66</v>
      </c>
      <c r="C235" t="s">
        <v>67</v>
      </c>
      <c r="D235">
        <f t="shared" si="3"/>
        <v>2011</v>
      </c>
    </row>
    <row r="236" spans="1:4" x14ac:dyDescent="0.3">
      <c r="A236" s="8">
        <v>40719</v>
      </c>
      <c r="B236" t="s">
        <v>10</v>
      </c>
      <c r="C236" t="s">
        <v>186</v>
      </c>
      <c r="D236">
        <f t="shared" si="3"/>
        <v>2011</v>
      </c>
    </row>
    <row r="237" spans="1:4" x14ac:dyDescent="0.3">
      <c r="A237" s="8">
        <v>40714</v>
      </c>
      <c r="B237" t="s">
        <v>0</v>
      </c>
      <c r="C237" t="s">
        <v>187</v>
      </c>
      <c r="D237">
        <f t="shared" si="3"/>
        <v>2011</v>
      </c>
    </row>
    <row r="238" spans="1:4" x14ac:dyDescent="0.3">
      <c r="A238" s="8">
        <v>40709</v>
      </c>
      <c r="B238" t="s">
        <v>0</v>
      </c>
      <c r="C238" t="s">
        <v>72</v>
      </c>
      <c r="D238">
        <f t="shared" si="3"/>
        <v>2011</v>
      </c>
    </row>
    <row r="239" spans="1:4" x14ac:dyDescent="0.3">
      <c r="A239" s="8">
        <v>40702</v>
      </c>
      <c r="B239" t="s">
        <v>7</v>
      </c>
      <c r="C239" t="s">
        <v>188</v>
      </c>
      <c r="D239">
        <f t="shared" si="3"/>
        <v>2011</v>
      </c>
    </row>
    <row r="240" spans="1:4" x14ac:dyDescent="0.3">
      <c r="A240" s="8">
        <v>40701</v>
      </c>
      <c r="B240" t="s">
        <v>174</v>
      </c>
      <c r="C240" t="s">
        <v>175</v>
      </c>
      <c r="D240">
        <f t="shared" si="3"/>
        <v>2011</v>
      </c>
    </row>
    <row r="241" spans="1:4" x14ac:dyDescent="0.3">
      <c r="A241" s="8">
        <v>40699</v>
      </c>
      <c r="B241" t="s">
        <v>0</v>
      </c>
      <c r="C241" t="s">
        <v>28</v>
      </c>
      <c r="D241">
        <f t="shared" si="3"/>
        <v>2011</v>
      </c>
    </row>
    <row r="242" spans="1:4" x14ac:dyDescent="0.3">
      <c r="A242" s="8">
        <v>40697</v>
      </c>
      <c r="B242" t="s">
        <v>7</v>
      </c>
      <c r="C242" t="s">
        <v>189</v>
      </c>
      <c r="D242">
        <f t="shared" si="3"/>
        <v>2011</v>
      </c>
    </row>
    <row r="243" spans="1:4" x14ac:dyDescent="0.3">
      <c r="A243" s="8">
        <v>40693</v>
      </c>
      <c r="B243" t="s">
        <v>106</v>
      </c>
      <c r="C243" t="s">
        <v>190</v>
      </c>
      <c r="D243">
        <f t="shared" si="3"/>
        <v>2011</v>
      </c>
    </row>
    <row r="244" spans="1:4" x14ac:dyDescent="0.3">
      <c r="A244" s="8">
        <v>40693</v>
      </c>
      <c r="B244" t="s">
        <v>40</v>
      </c>
      <c r="C244" t="s">
        <v>191</v>
      </c>
      <c r="D244">
        <f t="shared" si="3"/>
        <v>2011</v>
      </c>
    </row>
    <row r="245" spans="1:4" x14ac:dyDescent="0.3">
      <c r="A245" s="8">
        <v>40690</v>
      </c>
      <c r="B245" t="s">
        <v>87</v>
      </c>
      <c r="C245" t="s">
        <v>88</v>
      </c>
      <c r="D245">
        <f t="shared" si="3"/>
        <v>2011</v>
      </c>
    </row>
    <row r="246" spans="1:4" x14ac:dyDescent="0.3">
      <c r="A246" s="8">
        <v>40690</v>
      </c>
      <c r="B246" t="s">
        <v>10</v>
      </c>
      <c r="C246" t="s">
        <v>192</v>
      </c>
      <c r="D246">
        <f t="shared" si="3"/>
        <v>2011</v>
      </c>
    </row>
    <row r="247" spans="1:4" x14ac:dyDescent="0.3">
      <c r="A247" s="8">
        <v>40682</v>
      </c>
      <c r="B247" t="s">
        <v>10</v>
      </c>
      <c r="C247" t="s">
        <v>62</v>
      </c>
      <c r="D247">
        <f t="shared" si="3"/>
        <v>2011</v>
      </c>
    </row>
    <row r="248" spans="1:4" x14ac:dyDescent="0.3">
      <c r="A248" s="8">
        <v>40681</v>
      </c>
      <c r="B248" t="s">
        <v>10</v>
      </c>
      <c r="C248" t="s">
        <v>193</v>
      </c>
      <c r="D248">
        <f t="shared" si="3"/>
        <v>2011</v>
      </c>
    </row>
    <row r="249" spans="1:4" x14ac:dyDescent="0.3">
      <c r="A249" s="8">
        <v>40681</v>
      </c>
      <c r="B249" t="s">
        <v>0</v>
      </c>
      <c r="C249" t="s">
        <v>194</v>
      </c>
      <c r="D249">
        <f t="shared" si="3"/>
        <v>2011</v>
      </c>
    </row>
    <row r="250" spans="1:4" x14ac:dyDescent="0.3">
      <c r="A250" s="8">
        <v>40679</v>
      </c>
      <c r="B250" t="s">
        <v>195</v>
      </c>
      <c r="C250" t="s">
        <v>196</v>
      </c>
      <c r="D250">
        <f t="shared" si="3"/>
        <v>2011</v>
      </c>
    </row>
    <row r="251" spans="1:4" x14ac:dyDescent="0.3">
      <c r="A251" s="8">
        <v>40676</v>
      </c>
      <c r="B251" t="s">
        <v>40</v>
      </c>
      <c r="C251" t="s">
        <v>60</v>
      </c>
      <c r="D251">
        <f t="shared" si="3"/>
        <v>2011</v>
      </c>
    </row>
    <row r="252" spans="1:4" x14ac:dyDescent="0.3">
      <c r="A252" s="8">
        <v>40674</v>
      </c>
      <c r="B252" t="s">
        <v>174</v>
      </c>
      <c r="C252" t="s">
        <v>175</v>
      </c>
      <c r="D252">
        <f t="shared" si="3"/>
        <v>2011</v>
      </c>
    </row>
    <row r="253" spans="1:4" x14ac:dyDescent="0.3">
      <c r="A253" s="8">
        <v>40673</v>
      </c>
      <c r="B253" t="s">
        <v>7</v>
      </c>
      <c r="C253" t="s">
        <v>197</v>
      </c>
      <c r="D253">
        <f t="shared" si="3"/>
        <v>2011</v>
      </c>
    </row>
    <row r="254" spans="1:4" x14ac:dyDescent="0.3">
      <c r="A254" s="8">
        <v>40668</v>
      </c>
      <c r="B254" t="s">
        <v>26</v>
      </c>
      <c r="C254" t="s">
        <v>198</v>
      </c>
      <c r="D254">
        <f t="shared" si="3"/>
        <v>2011</v>
      </c>
    </row>
    <row r="255" spans="1:4" x14ac:dyDescent="0.3">
      <c r="A255" s="8">
        <v>40667</v>
      </c>
      <c r="B255" t="s">
        <v>0</v>
      </c>
      <c r="C255" t="s">
        <v>96</v>
      </c>
      <c r="D255">
        <f t="shared" si="3"/>
        <v>2011</v>
      </c>
    </row>
    <row r="256" spans="1:4" x14ac:dyDescent="0.3">
      <c r="A256" s="8">
        <v>40666</v>
      </c>
      <c r="B256" t="s">
        <v>10</v>
      </c>
      <c r="C256" t="s">
        <v>121</v>
      </c>
      <c r="D256">
        <f t="shared" si="3"/>
        <v>2011</v>
      </c>
    </row>
    <row r="257" spans="1:4" x14ac:dyDescent="0.3">
      <c r="A257" s="8">
        <v>40663</v>
      </c>
      <c r="B257" t="s">
        <v>0</v>
      </c>
      <c r="C257" t="s">
        <v>199</v>
      </c>
      <c r="D257">
        <f t="shared" si="3"/>
        <v>2011</v>
      </c>
    </row>
    <row r="258" spans="1:4" x14ac:dyDescent="0.3">
      <c r="A258" s="8">
        <v>40656</v>
      </c>
      <c r="B258" t="s">
        <v>172</v>
      </c>
      <c r="C258" t="s">
        <v>200</v>
      </c>
      <c r="D258">
        <f t="shared" si="3"/>
        <v>2011</v>
      </c>
    </row>
    <row r="259" spans="1:4" x14ac:dyDescent="0.3">
      <c r="A259" s="8">
        <v>40651</v>
      </c>
      <c r="B259" t="s">
        <v>0</v>
      </c>
      <c r="C259" t="s">
        <v>96</v>
      </c>
      <c r="D259">
        <f t="shared" ref="D259:D322" si="4">YEAR(A259)</f>
        <v>2011</v>
      </c>
    </row>
    <row r="260" spans="1:4" x14ac:dyDescent="0.3">
      <c r="A260" s="8">
        <v>40651</v>
      </c>
      <c r="B260" t="s">
        <v>174</v>
      </c>
      <c r="C260" t="s">
        <v>175</v>
      </c>
      <c r="D260">
        <f t="shared" si="4"/>
        <v>2011</v>
      </c>
    </row>
    <row r="261" spans="1:4" x14ac:dyDescent="0.3">
      <c r="A261" s="8">
        <v>40651</v>
      </c>
      <c r="B261" t="s">
        <v>80</v>
      </c>
      <c r="C261" t="s">
        <v>81</v>
      </c>
      <c r="D261">
        <f t="shared" si="4"/>
        <v>2011</v>
      </c>
    </row>
    <row r="262" spans="1:4" x14ac:dyDescent="0.3">
      <c r="A262" s="8">
        <v>40649</v>
      </c>
      <c r="B262" t="s">
        <v>10</v>
      </c>
      <c r="C262" t="s">
        <v>201</v>
      </c>
      <c r="D262">
        <f t="shared" si="4"/>
        <v>2011</v>
      </c>
    </row>
    <row r="263" spans="1:4" x14ac:dyDescent="0.3">
      <c r="A263" s="8">
        <v>40640</v>
      </c>
      <c r="B263" t="s">
        <v>101</v>
      </c>
      <c r="C263" t="s">
        <v>202</v>
      </c>
      <c r="D263">
        <f t="shared" si="4"/>
        <v>2011</v>
      </c>
    </row>
    <row r="264" spans="1:4" x14ac:dyDescent="0.3">
      <c r="A264" s="8">
        <v>40639</v>
      </c>
      <c r="B264" t="s">
        <v>10</v>
      </c>
      <c r="C264" t="s">
        <v>157</v>
      </c>
      <c r="D264">
        <f t="shared" si="4"/>
        <v>2011</v>
      </c>
    </row>
    <row r="265" spans="1:4" x14ac:dyDescent="0.3">
      <c r="A265" s="8">
        <v>40636</v>
      </c>
      <c r="B265" t="s">
        <v>10</v>
      </c>
      <c r="C265" t="s">
        <v>203</v>
      </c>
      <c r="D265">
        <f t="shared" si="4"/>
        <v>2011</v>
      </c>
    </row>
    <row r="266" spans="1:4" x14ac:dyDescent="0.3">
      <c r="A266" s="8">
        <v>40629</v>
      </c>
      <c r="B266" t="s">
        <v>49</v>
      </c>
      <c r="C266" t="s">
        <v>204</v>
      </c>
      <c r="D266">
        <f t="shared" si="4"/>
        <v>2011</v>
      </c>
    </row>
    <row r="267" spans="1:4" x14ac:dyDescent="0.3">
      <c r="A267" s="8">
        <v>40622</v>
      </c>
      <c r="B267" t="s">
        <v>5</v>
      </c>
      <c r="C267" t="s">
        <v>153</v>
      </c>
      <c r="D267">
        <f t="shared" si="4"/>
        <v>2011</v>
      </c>
    </row>
    <row r="268" spans="1:4" x14ac:dyDescent="0.3">
      <c r="A268" s="8">
        <v>40621</v>
      </c>
      <c r="B268" t="s">
        <v>0</v>
      </c>
      <c r="C268" t="s">
        <v>205</v>
      </c>
      <c r="D268">
        <f t="shared" si="4"/>
        <v>2011</v>
      </c>
    </row>
    <row r="269" spans="1:4" x14ac:dyDescent="0.3">
      <c r="A269" s="8">
        <v>40619</v>
      </c>
      <c r="B269" t="s">
        <v>5</v>
      </c>
      <c r="C269" t="s">
        <v>153</v>
      </c>
      <c r="D269">
        <f t="shared" si="4"/>
        <v>2011</v>
      </c>
    </row>
    <row r="270" spans="1:4" x14ac:dyDescent="0.3">
      <c r="A270" s="8">
        <v>40618</v>
      </c>
      <c r="B270" t="s">
        <v>70</v>
      </c>
      <c r="C270" t="s">
        <v>206</v>
      </c>
      <c r="D270">
        <f t="shared" si="4"/>
        <v>2011</v>
      </c>
    </row>
    <row r="271" spans="1:4" x14ac:dyDescent="0.3">
      <c r="A271" s="8">
        <v>40617</v>
      </c>
      <c r="B271" t="s">
        <v>5</v>
      </c>
      <c r="C271" t="s">
        <v>153</v>
      </c>
      <c r="D271">
        <f t="shared" si="4"/>
        <v>2011</v>
      </c>
    </row>
    <row r="272" spans="1:4" x14ac:dyDescent="0.3">
      <c r="A272" s="8">
        <v>40614</v>
      </c>
      <c r="B272" t="s">
        <v>78</v>
      </c>
      <c r="C272" t="s">
        <v>207</v>
      </c>
      <c r="D272">
        <f t="shared" si="4"/>
        <v>2011</v>
      </c>
    </row>
    <row r="273" spans="1:4" x14ac:dyDescent="0.3">
      <c r="A273" s="8">
        <v>40614</v>
      </c>
      <c r="B273" t="s">
        <v>78</v>
      </c>
      <c r="C273" t="s">
        <v>207</v>
      </c>
      <c r="D273">
        <f t="shared" si="4"/>
        <v>2011</v>
      </c>
    </row>
    <row r="274" spans="1:4" x14ac:dyDescent="0.3">
      <c r="A274" s="8">
        <v>40611</v>
      </c>
      <c r="B274" t="s">
        <v>10</v>
      </c>
      <c r="C274" t="s">
        <v>208</v>
      </c>
      <c r="D274">
        <f t="shared" si="4"/>
        <v>2011</v>
      </c>
    </row>
    <row r="275" spans="1:4" x14ac:dyDescent="0.3">
      <c r="A275" s="8">
        <v>40610</v>
      </c>
      <c r="B275" t="s">
        <v>0</v>
      </c>
      <c r="C275" t="s">
        <v>209</v>
      </c>
      <c r="D275">
        <f t="shared" si="4"/>
        <v>2011</v>
      </c>
    </row>
    <row r="276" spans="1:4" x14ac:dyDescent="0.3">
      <c r="A276" s="8">
        <v>40605</v>
      </c>
      <c r="B276" t="s">
        <v>7</v>
      </c>
      <c r="C276" t="s">
        <v>210</v>
      </c>
      <c r="D276">
        <f t="shared" si="4"/>
        <v>2011</v>
      </c>
    </row>
    <row r="277" spans="1:4" x14ac:dyDescent="0.3">
      <c r="A277" s="8">
        <v>40602</v>
      </c>
      <c r="B277" t="s">
        <v>0</v>
      </c>
      <c r="C277" t="s">
        <v>211</v>
      </c>
      <c r="D277">
        <f t="shared" si="4"/>
        <v>2011</v>
      </c>
    </row>
    <row r="278" spans="1:4" x14ac:dyDescent="0.3">
      <c r="A278" s="8">
        <v>40598</v>
      </c>
      <c r="B278" t="s">
        <v>5</v>
      </c>
      <c r="C278" t="s">
        <v>42</v>
      </c>
      <c r="D278">
        <f t="shared" si="4"/>
        <v>2011</v>
      </c>
    </row>
    <row r="279" spans="1:4" x14ac:dyDescent="0.3">
      <c r="A279" s="8">
        <v>40593</v>
      </c>
      <c r="B279" t="s">
        <v>10</v>
      </c>
      <c r="C279" t="s">
        <v>212</v>
      </c>
      <c r="D279">
        <f t="shared" si="4"/>
        <v>2011</v>
      </c>
    </row>
    <row r="280" spans="1:4" x14ac:dyDescent="0.3">
      <c r="A280" s="8">
        <v>40588</v>
      </c>
      <c r="B280" t="s">
        <v>66</v>
      </c>
      <c r="C280" t="s">
        <v>213</v>
      </c>
      <c r="D280">
        <f t="shared" si="4"/>
        <v>2011</v>
      </c>
    </row>
    <row r="281" spans="1:4" x14ac:dyDescent="0.3">
      <c r="A281" s="8">
        <v>40588</v>
      </c>
      <c r="B281" t="s">
        <v>0</v>
      </c>
      <c r="C281" t="s">
        <v>9</v>
      </c>
      <c r="D281">
        <f t="shared" si="4"/>
        <v>2011</v>
      </c>
    </row>
    <row r="282" spans="1:4" x14ac:dyDescent="0.3">
      <c r="A282" s="8">
        <v>40584</v>
      </c>
      <c r="B282" t="s">
        <v>5</v>
      </c>
      <c r="C282" t="s">
        <v>153</v>
      </c>
      <c r="D282">
        <f t="shared" si="4"/>
        <v>2011</v>
      </c>
    </row>
    <row r="283" spans="1:4" x14ac:dyDescent="0.3">
      <c r="A283" s="8">
        <v>40584</v>
      </c>
      <c r="B283" t="s">
        <v>10</v>
      </c>
      <c r="C283" t="s">
        <v>11</v>
      </c>
      <c r="D283">
        <f t="shared" si="4"/>
        <v>2011</v>
      </c>
    </row>
    <row r="284" spans="1:4" x14ac:dyDescent="0.3">
      <c r="A284" s="8">
        <v>40582</v>
      </c>
      <c r="B284" t="s">
        <v>10</v>
      </c>
      <c r="C284" t="s">
        <v>214</v>
      </c>
      <c r="D284">
        <f t="shared" si="4"/>
        <v>2011</v>
      </c>
    </row>
    <row r="285" spans="1:4" x14ac:dyDescent="0.3">
      <c r="A285" s="8">
        <v>40582</v>
      </c>
      <c r="B285" t="s">
        <v>70</v>
      </c>
      <c r="C285" t="s">
        <v>215</v>
      </c>
      <c r="D285">
        <f t="shared" si="4"/>
        <v>2011</v>
      </c>
    </row>
    <row r="286" spans="1:4" x14ac:dyDescent="0.3">
      <c r="A286" s="8">
        <v>40582</v>
      </c>
      <c r="B286" t="s">
        <v>0</v>
      </c>
      <c r="C286" t="s">
        <v>9</v>
      </c>
      <c r="D286">
        <f t="shared" si="4"/>
        <v>2011</v>
      </c>
    </row>
    <row r="287" spans="1:4" x14ac:dyDescent="0.3">
      <c r="A287" s="8">
        <v>40573</v>
      </c>
      <c r="B287" t="s">
        <v>0</v>
      </c>
      <c r="C287" t="s">
        <v>36</v>
      </c>
      <c r="D287">
        <f t="shared" si="4"/>
        <v>2011</v>
      </c>
    </row>
    <row r="288" spans="1:4" x14ac:dyDescent="0.3">
      <c r="A288" s="8">
        <v>40573</v>
      </c>
      <c r="B288" t="s">
        <v>0</v>
      </c>
      <c r="C288" t="s">
        <v>216</v>
      </c>
      <c r="D288">
        <f t="shared" si="4"/>
        <v>2011</v>
      </c>
    </row>
    <row r="289" spans="1:4" x14ac:dyDescent="0.3">
      <c r="A289" s="8">
        <v>40571</v>
      </c>
      <c r="B289" t="s">
        <v>0</v>
      </c>
      <c r="C289" t="s">
        <v>72</v>
      </c>
      <c r="D289">
        <f t="shared" si="4"/>
        <v>2011</v>
      </c>
    </row>
    <row r="290" spans="1:4" x14ac:dyDescent="0.3">
      <c r="A290" s="8">
        <v>40567</v>
      </c>
      <c r="B290" t="s">
        <v>40</v>
      </c>
      <c r="C290" t="s">
        <v>217</v>
      </c>
      <c r="D290">
        <f t="shared" si="4"/>
        <v>2011</v>
      </c>
    </row>
    <row r="291" spans="1:4" x14ac:dyDescent="0.3">
      <c r="A291" s="8">
        <v>40567</v>
      </c>
      <c r="B291" t="s">
        <v>10</v>
      </c>
      <c r="C291" t="s">
        <v>218</v>
      </c>
      <c r="D291">
        <f t="shared" si="4"/>
        <v>2011</v>
      </c>
    </row>
    <row r="292" spans="1:4" x14ac:dyDescent="0.3">
      <c r="A292" s="8">
        <v>40566</v>
      </c>
      <c r="B292" t="s">
        <v>66</v>
      </c>
      <c r="C292" t="s">
        <v>67</v>
      </c>
      <c r="D292">
        <f t="shared" si="4"/>
        <v>2011</v>
      </c>
    </row>
    <row r="293" spans="1:4" x14ac:dyDescent="0.3">
      <c r="A293" s="8">
        <v>40565</v>
      </c>
      <c r="B293" t="s">
        <v>10</v>
      </c>
      <c r="C293" t="s">
        <v>219</v>
      </c>
      <c r="D293">
        <f t="shared" si="4"/>
        <v>2011</v>
      </c>
    </row>
    <row r="294" spans="1:4" x14ac:dyDescent="0.3">
      <c r="A294" s="8">
        <v>40563</v>
      </c>
      <c r="B294" t="s">
        <v>40</v>
      </c>
      <c r="C294" t="s">
        <v>220</v>
      </c>
      <c r="D294">
        <f t="shared" si="4"/>
        <v>2011</v>
      </c>
    </row>
    <row r="295" spans="1:4" x14ac:dyDescent="0.3">
      <c r="A295" s="8">
        <v>40559</v>
      </c>
      <c r="B295" t="s">
        <v>0</v>
      </c>
      <c r="C295" t="s">
        <v>36</v>
      </c>
      <c r="D295">
        <f t="shared" si="4"/>
        <v>2011</v>
      </c>
    </row>
    <row r="296" spans="1:4" x14ac:dyDescent="0.3">
      <c r="A296" s="8">
        <v>40558</v>
      </c>
      <c r="B296" t="s">
        <v>49</v>
      </c>
      <c r="C296" t="s">
        <v>221</v>
      </c>
      <c r="D296">
        <f t="shared" si="4"/>
        <v>2011</v>
      </c>
    </row>
    <row r="297" spans="1:4" x14ac:dyDescent="0.3">
      <c r="A297" s="8">
        <v>40557</v>
      </c>
      <c r="B297" t="s">
        <v>7</v>
      </c>
      <c r="C297" t="s">
        <v>197</v>
      </c>
      <c r="D297">
        <f t="shared" si="4"/>
        <v>2011</v>
      </c>
    </row>
    <row r="298" spans="1:4" x14ac:dyDescent="0.3">
      <c r="A298" s="8">
        <v>40550</v>
      </c>
      <c r="B298" t="s">
        <v>174</v>
      </c>
      <c r="C298" t="s">
        <v>175</v>
      </c>
      <c r="D298">
        <f t="shared" si="4"/>
        <v>2011</v>
      </c>
    </row>
    <row r="299" spans="1:4" x14ac:dyDescent="0.3">
      <c r="A299" s="8">
        <v>40549</v>
      </c>
      <c r="B299" t="s">
        <v>0</v>
      </c>
      <c r="C299" t="s">
        <v>37</v>
      </c>
      <c r="D299">
        <f t="shared" si="4"/>
        <v>2011</v>
      </c>
    </row>
    <row r="300" spans="1:4" x14ac:dyDescent="0.3">
      <c r="A300" s="8">
        <v>40544</v>
      </c>
      <c r="B300" t="s">
        <v>40</v>
      </c>
      <c r="C300" t="s">
        <v>60</v>
      </c>
      <c r="D300">
        <f t="shared" si="4"/>
        <v>2011</v>
      </c>
    </row>
    <row r="301" spans="1:4" x14ac:dyDescent="0.3">
      <c r="A301" s="8">
        <v>40939</v>
      </c>
      <c r="B301" t="s">
        <v>0</v>
      </c>
      <c r="C301" t="s">
        <v>222</v>
      </c>
      <c r="D301">
        <f t="shared" si="4"/>
        <v>2012</v>
      </c>
    </row>
    <row r="302" spans="1:4" x14ac:dyDescent="0.3">
      <c r="A302" s="8">
        <v>40938</v>
      </c>
      <c r="B302" t="s">
        <v>78</v>
      </c>
      <c r="C302" t="s">
        <v>223</v>
      </c>
      <c r="D302">
        <f t="shared" si="4"/>
        <v>2012</v>
      </c>
    </row>
    <row r="303" spans="1:4" x14ac:dyDescent="0.3">
      <c r="A303" s="8">
        <v>40937</v>
      </c>
      <c r="B303" t="s">
        <v>224</v>
      </c>
      <c r="C303" t="s">
        <v>225</v>
      </c>
      <c r="D303">
        <f t="shared" si="4"/>
        <v>2012</v>
      </c>
    </row>
    <row r="304" spans="1:4" x14ac:dyDescent="0.3">
      <c r="A304" s="8">
        <v>40936</v>
      </c>
      <c r="B304" t="s">
        <v>26</v>
      </c>
      <c r="C304" t="s">
        <v>226</v>
      </c>
      <c r="D304">
        <f t="shared" si="4"/>
        <v>2012</v>
      </c>
    </row>
    <row r="305" spans="1:4" x14ac:dyDescent="0.3">
      <c r="A305" s="8">
        <v>40935</v>
      </c>
      <c r="B305" t="s">
        <v>104</v>
      </c>
      <c r="C305" t="s">
        <v>227</v>
      </c>
      <c r="D305">
        <f t="shared" si="4"/>
        <v>2012</v>
      </c>
    </row>
    <row r="306" spans="1:4" x14ac:dyDescent="0.3">
      <c r="A306" s="8">
        <v>40935</v>
      </c>
      <c r="B306" t="s">
        <v>7</v>
      </c>
      <c r="C306" t="s">
        <v>228</v>
      </c>
      <c r="D306">
        <f t="shared" si="4"/>
        <v>2012</v>
      </c>
    </row>
    <row r="307" spans="1:4" x14ac:dyDescent="0.3">
      <c r="A307" s="8">
        <v>40934</v>
      </c>
      <c r="B307" t="s">
        <v>78</v>
      </c>
      <c r="C307" t="s">
        <v>223</v>
      </c>
      <c r="D307">
        <f t="shared" si="4"/>
        <v>2012</v>
      </c>
    </row>
    <row r="308" spans="1:4" x14ac:dyDescent="0.3">
      <c r="A308" s="8">
        <v>40933</v>
      </c>
      <c r="B308" t="s">
        <v>104</v>
      </c>
      <c r="C308" t="s">
        <v>105</v>
      </c>
      <c r="D308">
        <f t="shared" si="4"/>
        <v>2012</v>
      </c>
    </row>
    <row r="309" spans="1:4" x14ac:dyDescent="0.3">
      <c r="A309" s="8">
        <v>40932</v>
      </c>
      <c r="B309" t="s">
        <v>26</v>
      </c>
      <c r="C309" t="s">
        <v>229</v>
      </c>
      <c r="D309">
        <f t="shared" si="4"/>
        <v>2012</v>
      </c>
    </row>
    <row r="310" spans="1:4" x14ac:dyDescent="0.3">
      <c r="A310" s="8">
        <v>40932</v>
      </c>
      <c r="B310" t="s">
        <v>26</v>
      </c>
      <c r="C310" t="s">
        <v>230</v>
      </c>
      <c r="D310">
        <f t="shared" si="4"/>
        <v>2012</v>
      </c>
    </row>
    <row r="311" spans="1:4" x14ac:dyDescent="0.3">
      <c r="A311" s="8">
        <v>40931</v>
      </c>
      <c r="B311" t="s">
        <v>10</v>
      </c>
      <c r="C311" t="s">
        <v>115</v>
      </c>
      <c r="D311">
        <f t="shared" si="4"/>
        <v>2012</v>
      </c>
    </row>
    <row r="312" spans="1:4" x14ac:dyDescent="0.3">
      <c r="A312" s="8">
        <v>40931</v>
      </c>
      <c r="B312" t="s">
        <v>7</v>
      </c>
      <c r="C312" t="s">
        <v>231</v>
      </c>
      <c r="D312">
        <f t="shared" si="4"/>
        <v>2012</v>
      </c>
    </row>
    <row r="313" spans="1:4" x14ac:dyDescent="0.3">
      <c r="A313" s="8">
        <v>40930</v>
      </c>
      <c r="B313" t="s">
        <v>106</v>
      </c>
      <c r="C313" t="s">
        <v>232</v>
      </c>
      <c r="D313">
        <f t="shared" si="4"/>
        <v>2012</v>
      </c>
    </row>
    <row r="314" spans="1:4" x14ac:dyDescent="0.3">
      <c r="A314" s="8">
        <v>40930</v>
      </c>
      <c r="B314" t="s">
        <v>104</v>
      </c>
      <c r="C314" t="s">
        <v>233</v>
      </c>
      <c r="D314">
        <f t="shared" si="4"/>
        <v>2012</v>
      </c>
    </row>
    <row r="315" spans="1:4" x14ac:dyDescent="0.3">
      <c r="A315" s="8">
        <v>40927</v>
      </c>
      <c r="B315" t="s">
        <v>7</v>
      </c>
      <c r="C315" t="s">
        <v>234</v>
      </c>
      <c r="D315">
        <f t="shared" si="4"/>
        <v>2012</v>
      </c>
    </row>
    <row r="316" spans="1:4" x14ac:dyDescent="0.3">
      <c r="A316" s="8">
        <v>40924</v>
      </c>
      <c r="B316" t="s">
        <v>78</v>
      </c>
      <c r="C316" t="s">
        <v>235</v>
      </c>
      <c r="D316">
        <f t="shared" si="4"/>
        <v>2012</v>
      </c>
    </row>
    <row r="317" spans="1:4" x14ac:dyDescent="0.3">
      <c r="A317" s="8">
        <v>40921</v>
      </c>
      <c r="B317" t="s">
        <v>0</v>
      </c>
      <c r="C317" t="s">
        <v>84</v>
      </c>
      <c r="D317">
        <f t="shared" si="4"/>
        <v>2012</v>
      </c>
    </row>
    <row r="318" spans="1:4" x14ac:dyDescent="0.3">
      <c r="A318" s="8">
        <v>40920</v>
      </c>
      <c r="B318" t="s">
        <v>78</v>
      </c>
      <c r="C318" t="s">
        <v>223</v>
      </c>
      <c r="D318">
        <f t="shared" si="4"/>
        <v>2012</v>
      </c>
    </row>
    <row r="319" spans="1:4" x14ac:dyDescent="0.3">
      <c r="A319" s="8">
        <v>40920</v>
      </c>
      <c r="B319" t="s">
        <v>40</v>
      </c>
      <c r="C319" t="s">
        <v>236</v>
      </c>
      <c r="D319">
        <f t="shared" si="4"/>
        <v>2012</v>
      </c>
    </row>
    <row r="320" spans="1:4" x14ac:dyDescent="0.3">
      <c r="A320" s="8">
        <v>40920</v>
      </c>
      <c r="B320" t="s">
        <v>159</v>
      </c>
      <c r="C320" t="s">
        <v>237</v>
      </c>
      <c r="D320">
        <f t="shared" si="4"/>
        <v>2012</v>
      </c>
    </row>
    <row r="321" spans="1:4" x14ac:dyDescent="0.3">
      <c r="A321" s="8">
        <v>40917</v>
      </c>
      <c r="B321" t="s">
        <v>106</v>
      </c>
      <c r="C321" t="s">
        <v>238</v>
      </c>
      <c r="D321">
        <f t="shared" si="4"/>
        <v>2012</v>
      </c>
    </row>
    <row r="322" spans="1:4" x14ac:dyDescent="0.3">
      <c r="A322" s="8">
        <v>40917</v>
      </c>
      <c r="B322" t="s">
        <v>106</v>
      </c>
      <c r="C322" t="s">
        <v>239</v>
      </c>
      <c r="D322">
        <f t="shared" si="4"/>
        <v>2012</v>
      </c>
    </row>
    <row r="323" spans="1:4" x14ac:dyDescent="0.3">
      <c r="A323" s="8">
        <v>40915</v>
      </c>
      <c r="B323" t="s">
        <v>7</v>
      </c>
      <c r="C323" t="s">
        <v>234</v>
      </c>
      <c r="D323">
        <f t="shared" ref="D323:D386" si="5">YEAR(A323)</f>
        <v>2012</v>
      </c>
    </row>
    <row r="324" spans="1:4" x14ac:dyDescent="0.3">
      <c r="A324" s="8">
        <v>40915</v>
      </c>
      <c r="B324" t="s">
        <v>7</v>
      </c>
      <c r="C324" t="s">
        <v>240</v>
      </c>
      <c r="D324">
        <f t="shared" si="5"/>
        <v>2012</v>
      </c>
    </row>
    <row r="325" spans="1:4" x14ac:dyDescent="0.3">
      <c r="A325" s="8">
        <v>40915</v>
      </c>
      <c r="B325" t="s">
        <v>5</v>
      </c>
      <c r="C325" t="s">
        <v>241</v>
      </c>
      <c r="D325">
        <f t="shared" si="5"/>
        <v>2012</v>
      </c>
    </row>
    <row r="326" spans="1:4" x14ac:dyDescent="0.3">
      <c r="A326" s="8">
        <v>40913</v>
      </c>
      <c r="B326" t="s">
        <v>104</v>
      </c>
      <c r="C326" t="s">
        <v>233</v>
      </c>
      <c r="D326">
        <f t="shared" si="5"/>
        <v>2012</v>
      </c>
    </row>
    <row r="327" spans="1:4" x14ac:dyDescent="0.3">
      <c r="A327" s="8">
        <v>40912</v>
      </c>
      <c r="B327" t="s">
        <v>7</v>
      </c>
      <c r="C327" t="s">
        <v>242</v>
      </c>
      <c r="D327">
        <f t="shared" si="5"/>
        <v>2012</v>
      </c>
    </row>
    <row r="328" spans="1:4" x14ac:dyDescent="0.3">
      <c r="A328" s="8">
        <v>40912</v>
      </c>
      <c r="B328" t="s">
        <v>106</v>
      </c>
      <c r="C328" t="s">
        <v>243</v>
      </c>
      <c r="D328">
        <f t="shared" si="5"/>
        <v>2012</v>
      </c>
    </row>
    <row r="329" spans="1:4" x14ac:dyDescent="0.3">
      <c r="A329" s="8">
        <v>40909</v>
      </c>
      <c r="B329" t="s">
        <v>10</v>
      </c>
      <c r="C329" t="s">
        <v>108</v>
      </c>
      <c r="D329">
        <f t="shared" si="5"/>
        <v>2012</v>
      </c>
    </row>
    <row r="330" spans="1:4" x14ac:dyDescent="0.3">
      <c r="A330" s="8">
        <v>40909</v>
      </c>
      <c r="B330" t="s">
        <v>138</v>
      </c>
      <c r="C330" t="s">
        <v>244</v>
      </c>
      <c r="D330">
        <f t="shared" si="5"/>
        <v>2012</v>
      </c>
    </row>
    <row r="331" spans="1:4" x14ac:dyDescent="0.3">
      <c r="A331" s="8">
        <v>40968</v>
      </c>
      <c r="B331" t="s">
        <v>7</v>
      </c>
      <c r="C331" t="s">
        <v>245</v>
      </c>
      <c r="D331">
        <f t="shared" si="5"/>
        <v>2012</v>
      </c>
    </row>
    <row r="332" spans="1:4" x14ac:dyDescent="0.3">
      <c r="A332" s="8">
        <v>40968</v>
      </c>
      <c r="B332" t="s">
        <v>66</v>
      </c>
      <c r="C332" t="s">
        <v>246</v>
      </c>
      <c r="D332">
        <f t="shared" si="5"/>
        <v>2012</v>
      </c>
    </row>
    <row r="333" spans="1:4" x14ac:dyDescent="0.3">
      <c r="A333" s="8">
        <v>40968</v>
      </c>
      <c r="B333" t="s">
        <v>10</v>
      </c>
      <c r="C333" t="s">
        <v>247</v>
      </c>
      <c r="D333">
        <f t="shared" si="5"/>
        <v>2012</v>
      </c>
    </row>
    <row r="334" spans="1:4" x14ac:dyDescent="0.3">
      <c r="A334" s="8">
        <v>40963</v>
      </c>
      <c r="B334" t="s">
        <v>106</v>
      </c>
      <c r="C334" t="s">
        <v>248</v>
      </c>
      <c r="D334">
        <f t="shared" si="5"/>
        <v>2012</v>
      </c>
    </row>
    <row r="335" spans="1:4" x14ac:dyDescent="0.3">
      <c r="A335" s="8">
        <v>40963</v>
      </c>
      <c r="B335" t="s">
        <v>106</v>
      </c>
      <c r="C335" t="s">
        <v>129</v>
      </c>
      <c r="D335">
        <f t="shared" si="5"/>
        <v>2012</v>
      </c>
    </row>
    <row r="336" spans="1:4" x14ac:dyDescent="0.3">
      <c r="A336" s="8">
        <v>40962</v>
      </c>
      <c r="B336" t="s">
        <v>5</v>
      </c>
      <c r="C336" t="s">
        <v>249</v>
      </c>
      <c r="D336">
        <f t="shared" si="5"/>
        <v>2012</v>
      </c>
    </row>
    <row r="337" spans="1:4" x14ac:dyDescent="0.3">
      <c r="A337" s="8">
        <v>40960</v>
      </c>
      <c r="B337" t="s">
        <v>7</v>
      </c>
      <c r="C337" t="s">
        <v>250</v>
      </c>
      <c r="D337">
        <f t="shared" si="5"/>
        <v>2012</v>
      </c>
    </row>
    <row r="338" spans="1:4" x14ac:dyDescent="0.3">
      <c r="A338" s="8">
        <v>40958</v>
      </c>
      <c r="B338" t="s">
        <v>40</v>
      </c>
      <c r="C338" t="s">
        <v>217</v>
      </c>
      <c r="D338">
        <f t="shared" si="5"/>
        <v>2012</v>
      </c>
    </row>
    <row r="339" spans="1:4" x14ac:dyDescent="0.3">
      <c r="A339" s="8">
        <v>40957</v>
      </c>
      <c r="B339" t="s">
        <v>7</v>
      </c>
      <c r="C339" t="s">
        <v>240</v>
      </c>
      <c r="D339">
        <f t="shared" si="5"/>
        <v>2012</v>
      </c>
    </row>
    <row r="340" spans="1:4" x14ac:dyDescent="0.3">
      <c r="A340" s="8">
        <v>40957</v>
      </c>
      <c r="B340" t="s">
        <v>26</v>
      </c>
      <c r="C340" t="s">
        <v>230</v>
      </c>
      <c r="D340">
        <f t="shared" si="5"/>
        <v>2012</v>
      </c>
    </row>
    <row r="341" spans="1:4" x14ac:dyDescent="0.3">
      <c r="A341" s="8">
        <v>40955</v>
      </c>
      <c r="B341" t="s">
        <v>7</v>
      </c>
      <c r="C341" t="s">
        <v>61</v>
      </c>
      <c r="D341">
        <f t="shared" si="5"/>
        <v>2012</v>
      </c>
    </row>
    <row r="342" spans="1:4" x14ac:dyDescent="0.3">
      <c r="A342" s="8">
        <v>40954</v>
      </c>
      <c r="B342" t="s">
        <v>174</v>
      </c>
      <c r="C342" t="s">
        <v>251</v>
      </c>
      <c r="D342">
        <f t="shared" si="5"/>
        <v>2012</v>
      </c>
    </row>
    <row r="343" spans="1:4" x14ac:dyDescent="0.3">
      <c r="A343" s="8">
        <v>40953</v>
      </c>
      <c r="B343" t="s">
        <v>78</v>
      </c>
      <c r="C343" t="s">
        <v>78</v>
      </c>
      <c r="D343">
        <f t="shared" si="5"/>
        <v>2012</v>
      </c>
    </row>
    <row r="344" spans="1:4" x14ac:dyDescent="0.3">
      <c r="A344" s="8">
        <v>40953</v>
      </c>
      <c r="B344" t="s">
        <v>26</v>
      </c>
      <c r="C344" t="s">
        <v>226</v>
      </c>
      <c r="D344">
        <f t="shared" si="5"/>
        <v>2012</v>
      </c>
    </row>
    <row r="345" spans="1:4" x14ac:dyDescent="0.3">
      <c r="A345" s="8">
        <v>40952</v>
      </c>
      <c r="B345" t="s">
        <v>106</v>
      </c>
      <c r="C345" t="s">
        <v>232</v>
      </c>
      <c r="D345">
        <f t="shared" si="5"/>
        <v>2012</v>
      </c>
    </row>
    <row r="346" spans="1:4" x14ac:dyDescent="0.3">
      <c r="A346" s="8">
        <v>40950</v>
      </c>
      <c r="B346" t="s">
        <v>10</v>
      </c>
      <c r="C346" t="s">
        <v>47</v>
      </c>
      <c r="D346">
        <f t="shared" si="5"/>
        <v>2012</v>
      </c>
    </row>
    <row r="347" spans="1:4" x14ac:dyDescent="0.3">
      <c r="A347" s="8">
        <v>40948</v>
      </c>
      <c r="B347" t="s">
        <v>172</v>
      </c>
      <c r="C347" t="s">
        <v>252</v>
      </c>
      <c r="D347">
        <f t="shared" si="5"/>
        <v>2012</v>
      </c>
    </row>
    <row r="348" spans="1:4" x14ac:dyDescent="0.3">
      <c r="A348" s="8">
        <v>40947</v>
      </c>
      <c r="B348" t="s">
        <v>78</v>
      </c>
      <c r="C348" t="s">
        <v>253</v>
      </c>
      <c r="D348">
        <f t="shared" si="5"/>
        <v>2012</v>
      </c>
    </row>
    <row r="349" spans="1:4" x14ac:dyDescent="0.3">
      <c r="A349" s="8">
        <v>40947</v>
      </c>
      <c r="B349" t="s">
        <v>0</v>
      </c>
      <c r="C349" t="s">
        <v>254</v>
      </c>
      <c r="D349">
        <f t="shared" si="5"/>
        <v>2012</v>
      </c>
    </row>
    <row r="350" spans="1:4" x14ac:dyDescent="0.3">
      <c r="A350" s="8">
        <v>40946</v>
      </c>
      <c r="B350" t="s">
        <v>7</v>
      </c>
      <c r="C350" t="s">
        <v>197</v>
      </c>
      <c r="D350">
        <f t="shared" si="5"/>
        <v>2012</v>
      </c>
    </row>
    <row r="351" spans="1:4" x14ac:dyDescent="0.3">
      <c r="A351" s="8">
        <v>40946</v>
      </c>
      <c r="B351" t="s">
        <v>26</v>
      </c>
      <c r="C351" t="s">
        <v>27</v>
      </c>
      <c r="D351">
        <f t="shared" si="5"/>
        <v>2012</v>
      </c>
    </row>
    <row r="352" spans="1:4" x14ac:dyDescent="0.3">
      <c r="A352" s="8">
        <v>40941</v>
      </c>
      <c r="B352" t="s">
        <v>78</v>
      </c>
      <c r="C352" t="s">
        <v>255</v>
      </c>
      <c r="D352">
        <f t="shared" si="5"/>
        <v>2012</v>
      </c>
    </row>
    <row r="353" spans="1:4" x14ac:dyDescent="0.3">
      <c r="A353" s="8">
        <v>40940</v>
      </c>
      <c r="B353" t="s">
        <v>26</v>
      </c>
      <c r="C353" t="s">
        <v>256</v>
      </c>
      <c r="D353">
        <f t="shared" si="5"/>
        <v>2012</v>
      </c>
    </row>
    <row r="354" spans="1:4" x14ac:dyDescent="0.3">
      <c r="A354" s="8">
        <v>40940</v>
      </c>
      <c r="B354" t="s">
        <v>174</v>
      </c>
      <c r="C354" t="s">
        <v>257</v>
      </c>
      <c r="D354">
        <f t="shared" si="5"/>
        <v>2012</v>
      </c>
    </row>
    <row r="355" spans="1:4" x14ac:dyDescent="0.3">
      <c r="A355" s="8">
        <v>40940</v>
      </c>
      <c r="B355" t="s">
        <v>87</v>
      </c>
      <c r="C355" t="s">
        <v>88</v>
      </c>
      <c r="D355">
        <f t="shared" si="5"/>
        <v>2012</v>
      </c>
    </row>
    <row r="356" spans="1:4" x14ac:dyDescent="0.3">
      <c r="A356" s="8">
        <v>40997</v>
      </c>
      <c r="B356" t="s">
        <v>80</v>
      </c>
      <c r="C356" t="s">
        <v>258</v>
      </c>
      <c r="D356">
        <f t="shared" si="5"/>
        <v>2012</v>
      </c>
    </row>
    <row r="357" spans="1:4" x14ac:dyDescent="0.3">
      <c r="A357" s="8">
        <v>40995</v>
      </c>
      <c r="B357" t="s">
        <v>10</v>
      </c>
      <c r="C357" t="s">
        <v>108</v>
      </c>
      <c r="D357">
        <f t="shared" si="5"/>
        <v>2012</v>
      </c>
    </row>
    <row r="358" spans="1:4" x14ac:dyDescent="0.3">
      <c r="A358" s="8">
        <v>40993</v>
      </c>
      <c r="B358" t="s">
        <v>174</v>
      </c>
      <c r="C358" t="s">
        <v>175</v>
      </c>
      <c r="D358">
        <f t="shared" si="5"/>
        <v>2012</v>
      </c>
    </row>
    <row r="359" spans="1:4" x14ac:dyDescent="0.3">
      <c r="A359" s="8">
        <v>40992</v>
      </c>
      <c r="B359" t="s">
        <v>7</v>
      </c>
      <c r="C359" t="s">
        <v>259</v>
      </c>
      <c r="D359">
        <f t="shared" si="5"/>
        <v>2012</v>
      </c>
    </row>
    <row r="360" spans="1:4" x14ac:dyDescent="0.3">
      <c r="A360" s="8">
        <v>40991</v>
      </c>
      <c r="B360" t="s">
        <v>260</v>
      </c>
      <c r="C360" t="s">
        <v>261</v>
      </c>
      <c r="D360">
        <f t="shared" si="5"/>
        <v>2012</v>
      </c>
    </row>
    <row r="361" spans="1:4" x14ac:dyDescent="0.3">
      <c r="A361" s="8">
        <v>40990</v>
      </c>
      <c r="B361" t="s">
        <v>7</v>
      </c>
      <c r="C361" t="s">
        <v>141</v>
      </c>
      <c r="D361">
        <f t="shared" si="5"/>
        <v>2012</v>
      </c>
    </row>
    <row r="362" spans="1:4" x14ac:dyDescent="0.3">
      <c r="A362" s="8">
        <v>40989</v>
      </c>
      <c r="B362" t="s">
        <v>174</v>
      </c>
      <c r="C362" t="s">
        <v>175</v>
      </c>
      <c r="D362">
        <f t="shared" si="5"/>
        <v>2012</v>
      </c>
    </row>
    <row r="363" spans="1:4" x14ac:dyDescent="0.3">
      <c r="A363" s="8">
        <v>40988</v>
      </c>
      <c r="B363" t="s">
        <v>7</v>
      </c>
      <c r="C363" t="s">
        <v>262</v>
      </c>
      <c r="D363">
        <f t="shared" si="5"/>
        <v>2012</v>
      </c>
    </row>
    <row r="364" spans="1:4" x14ac:dyDescent="0.3">
      <c r="A364" s="8">
        <v>40988</v>
      </c>
      <c r="B364" t="s">
        <v>126</v>
      </c>
      <c r="C364" t="s">
        <v>263</v>
      </c>
      <c r="D364">
        <f t="shared" si="5"/>
        <v>2012</v>
      </c>
    </row>
    <row r="365" spans="1:4" x14ac:dyDescent="0.3">
      <c r="A365" s="8">
        <v>40985</v>
      </c>
      <c r="B365" t="s">
        <v>172</v>
      </c>
      <c r="C365" t="s">
        <v>264</v>
      </c>
      <c r="D365">
        <f t="shared" si="5"/>
        <v>2012</v>
      </c>
    </row>
    <row r="366" spans="1:4" x14ac:dyDescent="0.3">
      <c r="A366" s="8">
        <v>40984</v>
      </c>
      <c r="B366" t="s">
        <v>7</v>
      </c>
      <c r="C366" t="s">
        <v>265</v>
      </c>
      <c r="D366">
        <f t="shared" si="5"/>
        <v>2012</v>
      </c>
    </row>
    <row r="367" spans="1:4" x14ac:dyDescent="0.3">
      <c r="A367" s="8">
        <v>40983</v>
      </c>
      <c r="B367" t="s">
        <v>7</v>
      </c>
      <c r="C367" t="s">
        <v>266</v>
      </c>
      <c r="D367">
        <f t="shared" si="5"/>
        <v>2012</v>
      </c>
    </row>
    <row r="368" spans="1:4" x14ac:dyDescent="0.3">
      <c r="A368" s="8">
        <v>40982</v>
      </c>
      <c r="B368" t="s">
        <v>126</v>
      </c>
      <c r="C368" t="s">
        <v>267</v>
      </c>
      <c r="D368">
        <f t="shared" si="5"/>
        <v>2012</v>
      </c>
    </row>
    <row r="369" spans="1:4" x14ac:dyDescent="0.3">
      <c r="A369" s="8">
        <v>40979</v>
      </c>
      <c r="B369" t="s">
        <v>126</v>
      </c>
      <c r="C369" t="s">
        <v>268</v>
      </c>
      <c r="D369">
        <f t="shared" si="5"/>
        <v>2012</v>
      </c>
    </row>
    <row r="370" spans="1:4" x14ac:dyDescent="0.3">
      <c r="A370" s="8">
        <v>40978</v>
      </c>
      <c r="B370" t="s">
        <v>138</v>
      </c>
      <c r="C370" t="s">
        <v>139</v>
      </c>
      <c r="D370">
        <f t="shared" si="5"/>
        <v>2012</v>
      </c>
    </row>
    <row r="371" spans="1:4" x14ac:dyDescent="0.3">
      <c r="A371" s="8">
        <v>40975</v>
      </c>
      <c r="B371" t="s">
        <v>106</v>
      </c>
      <c r="C371" t="s">
        <v>129</v>
      </c>
      <c r="D371">
        <f t="shared" si="5"/>
        <v>2012</v>
      </c>
    </row>
    <row r="372" spans="1:4" x14ac:dyDescent="0.3">
      <c r="A372" s="8">
        <v>40974</v>
      </c>
      <c r="B372" t="s">
        <v>7</v>
      </c>
      <c r="C372" t="s">
        <v>234</v>
      </c>
      <c r="D372">
        <f t="shared" si="5"/>
        <v>2012</v>
      </c>
    </row>
    <row r="373" spans="1:4" x14ac:dyDescent="0.3">
      <c r="A373" s="8">
        <v>40969</v>
      </c>
      <c r="B373" t="s">
        <v>7</v>
      </c>
      <c r="C373" t="s">
        <v>240</v>
      </c>
      <c r="D373">
        <f t="shared" si="5"/>
        <v>2012</v>
      </c>
    </row>
    <row r="374" spans="1:4" x14ac:dyDescent="0.3">
      <c r="A374" s="8">
        <v>41029</v>
      </c>
      <c r="B374" t="s">
        <v>269</v>
      </c>
      <c r="C374" t="s">
        <v>270</v>
      </c>
      <c r="D374">
        <f t="shared" si="5"/>
        <v>2012</v>
      </c>
    </row>
    <row r="375" spans="1:4" x14ac:dyDescent="0.3">
      <c r="A375" s="8">
        <v>41029</v>
      </c>
      <c r="B375" t="s">
        <v>174</v>
      </c>
      <c r="C375" t="s">
        <v>175</v>
      </c>
      <c r="D375">
        <f t="shared" si="5"/>
        <v>2012</v>
      </c>
    </row>
    <row r="376" spans="1:4" x14ac:dyDescent="0.3">
      <c r="A376" s="8">
        <v>41028</v>
      </c>
      <c r="B376" t="s">
        <v>24</v>
      </c>
      <c r="C376" t="s">
        <v>271</v>
      </c>
      <c r="D376">
        <f t="shared" si="5"/>
        <v>2012</v>
      </c>
    </row>
    <row r="377" spans="1:4" x14ac:dyDescent="0.3">
      <c r="A377" s="8">
        <v>41025</v>
      </c>
      <c r="B377" t="s">
        <v>10</v>
      </c>
      <c r="C377" t="s">
        <v>107</v>
      </c>
      <c r="D377">
        <f t="shared" si="5"/>
        <v>2012</v>
      </c>
    </row>
    <row r="378" spans="1:4" x14ac:dyDescent="0.3">
      <c r="A378" s="8">
        <v>41023</v>
      </c>
      <c r="B378" t="s">
        <v>26</v>
      </c>
      <c r="C378" t="s">
        <v>27</v>
      </c>
      <c r="D378">
        <f t="shared" si="5"/>
        <v>2012</v>
      </c>
    </row>
    <row r="379" spans="1:4" x14ac:dyDescent="0.3">
      <c r="A379" s="8">
        <v>41022</v>
      </c>
      <c r="B379" t="s">
        <v>7</v>
      </c>
      <c r="C379" t="s">
        <v>272</v>
      </c>
      <c r="D379">
        <f t="shared" si="5"/>
        <v>2012</v>
      </c>
    </row>
    <row r="380" spans="1:4" x14ac:dyDescent="0.3">
      <c r="A380" s="8">
        <v>41022</v>
      </c>
      <c r="B380" t="s">
        <v>273</v>
      </c>
      <c r="C380" t="s">
        <v>274</v>
      </c>
      <c r="D380">
        <f t="shared" si="5"/>
        <v>2012</v>
      </c>
    </row>
    <row r="381" spans="1:4" x14ac:dyDescent="0.3">
      <c r="A381" s="8">
        <v>41021</v>
      </c>
      <c r="B381" t="s">
        <v>145</v>
      </c>
      <c r="C381" t="s">
        <v>146</v>
      </c>
      <c r="D381">
        <f t="shared" si="5"/>
        <v>2012</v>
      </c>
    </row>
    <row r="382" spans="1:4" x14ac:dyDescent="0.3">
      <c r="A382" s="8">
        <v>41020</v>
      </c>
      <c r="B382" t="s">
        <v>87</v>
      </c>
      <c r="C382" t="s">
        <v>88</v>
      </c>
      <c r="D382">
        <f t="shared" si="5"/>
        <v>2012</v>
      </c>
    </row>
    <row r="383" spans="1:4" x14ac:dyDescent="0.3">
      <c r="A383" s="8">
        <v>41020</v>
      </c>
      <c r="B383" t="s">
        <v>10</v>
      </c>
      <c r="C383" t="s">
        <v>275</v>
      </c>
      <c r="D383">
        <f t="shared" si="5"/>
        <v>2012</v>
      </c>
    </row>
    <row r="384" spans="1:4" x14ac:dyDescent="0.3">
      <c r="A384" s="8">
        <v>41020</v>
      </c>
      <c r="B384" t="s">
        <v>15</v>
      </c>
      <c r="C384" t="s">
        <v>276</v>
      </c>
      <c r="D384">
        <f t="shared" si="5"/>
        <v>2012</v>
      </c>
    </row>
    <row r="385" spans="1:4" x14ac:dyDescent="0.3">
      <c r="A385" s="8">
        <v>41020</v>
      </c>
      <c r="B385" t="s">
        <v>126</v>
      </c>
      <c r="C385" t="s">
        <v>127</v>
      </c>
      <c r="D385">
        <f t="shared" si="5"/>
        <v>2012</v>
      </c>
    </row>
    <row r="386" spans="1:4" x14ac:dyDescent="0.3">
      <c r="A386" s="8">
        <v>41020</v>
      </c>
      <c r="B386" t="s">
        <v>174</v>
      </c>
      <c r="C386" t="s">
        <v>257</v>
      </c>
      <c r="D386">
        <f t="shared" si="5"/>
        <v>2012</v>
      </c>
    </row>
    <row r="387" spans="1:4" x14ac:dyDescent="0.3">
      <c r="A387" s="8">
        <v>41018</v>
      </c>
      <c r="B387" t="s">
        <v>87</v>
      </c>
      <c r="C387" t="s">
        <v>88</v>
      </c>
      <c r="D387">
        <f t="shared" ref="D387:D450" si="6">YEAR(A387)</f>
        <v>2012</v>
      </c>
    </row>
    <row r="388" spans="1:4" x14ac:dyDescent="0.3">
      <c r="A388" s="8">
        <v>41017</v>
      </c>
      <c r="B388" t="s">
        <v>106</v>
      </c>
      <c r="C388" t="s">
        <v>238</v>
      </c>
      <c r="D388">
        <f t="shared" si="6"/>
        <v>2012</v>
      </c>
    </row>
    <row r="389" spans="1:4" x14ac:dyDescent="0.3">
      <c r="A389" s="8">
        <v>41016</v>
      </c>
      <c r="B389" t="s">
        <v>106</v>
      </c>
      <c r="C389" t="s">
        <v>277</v>
      </c>
      <c r="D389">
        <f t="shared" si="6"/>
        <v>2012</v>
      </c>
    </row>
    <row r="390" spans="1:4" x14ac:dyDescent="0.3">
      <c r="A390" s="8">
        <v>41016</v>
      </c>
      <c r="B390" t="s">
        <v>184</v>
      </c>
      <c r="C390" t="s">
        <v>278</v>
      </c>
      <c r="D390">
        <f t="shared" si="6"/>
        <v>2012</v>
      </c>
    </row>
    <row r="391" spans="1:4" x14ac:dyDescent="0.3">
      <c r="A391" s="8">
        <v>41015</v>
      </c>
      <c r="B391" t="s">
        <v>7</v>
      </c>
      <c r="C391" t="s">
        <v>279</v>
      </c>
      <c r="D391">
        <f t="shared" si="6"/>
        <v>2012</v>
      </c>
    </row>
    <row r="392" spans="1:4" x14ac:dyDescent="0.3">
      <c r="A392" s="8">
        <v>41013</v>
      </c>
      <c r="B392" t="s">
        <v>174</v>
      </c>
      <c r="C392" t="s">
        <v>280</v>
      </c>
      <c r="D392">
        <f t="shared" si="6"/>
        <v>2012</v>
      </c>
    </row>
    <row r="393" spans="1:4" x14ac:dyDescent="0.3">
      <c r="A393" s="8">
        <v>41012</v>
      </c>
      <c r="B393" t="s">
        <v>138</v>
      </c>
      <c r="C393" t="s">
        <v>139</v>
      </c>
      <c r="D393">
        <f t="shared" si="6"/>
        <v>2012</v>
      </c>
    </row>
    <row r="394" spans="1:4" x14ac:dyDescent="0.3">
      <c r="A394" s="8">
        <v>41012</v>
      </c>
      <c r="B394" t="s">
        <v>101</v>
      </c>
      <c r="C394" t="s">
        <v>281</v>
      </c>
      <c r="D394">
        <f t="shared" si="6"/>
        <v>2012</v>
      </c>
    </row>
    <row r="395" spans="1:4" x14ac:dyDescent="0.3">
      <c r="A395" s="8">
        <v>41012</v>
      </c>
      <c r="B395" t="s">
        <v>106</v>
      </c>
      <c r="C395" t="s">
        <v>129</v>
      </c>
      <c r="D395">
        <f t="shared" si="6"/>
        <v>2012</v>
      </c>
    </row>
    <row r="396" spans="1:4" x14ac:dyDescent="0.3">
      <c r="A396" s="8">
        <v>41011</v>
      </c>
      <c r="B396" t="s">
        <v>78</v>
      </c>
      <c r="C396" t="s">
        <v>78</v>
      </c>
      <c r="D396">
        <f t="shared" si="6"/>
        <v>2012</v>
      </c>
    </row>
    <row r="397" spans="1:4" x14ac:dyDescent="0.3">
      <c r="A397" s="8">
        <v>41011</v>
      </c>
      <c r="B397" t="s">
        <v>87</v>
      </c>
      <c r="C397" t="s">
        <v>88</v>
      </c>
      <c r="D397">
        <f t="shared" si="6"/>
        <v>2012</v>
      </c>
    </row>
    <row r="398" spans="1:4" x14ac:dyDescent="0.3">
      <c r="A398" s="8">
        <v>41011</v>
      </c>
      <c r="B398" t="s">
        <v>78</v>
      </c>
      <c r="C398" t="s">
        <v>78</v>
      </c>
      <c r="D398">
        <f t="shared" si="6"/>
        <v>2012</v>
      </c>
    </row>
    <row r="399" spans="1:4" x14ac:dyDescent="0.3">
      <c r="A399" s="8">
        <v>41011</v>
      </c>
      <c r="B399" t="s">
        <v>80</v>
      </c>
      <c r="C399" t="s">
        <v>223</v>
      </c>
      <c r="D399">
        <f t="shared" si="6"/>
        <v>2012</v>
      </c>
    </row>
    <row r="400" spans="1:4" x14ac:dyDescent="0.3">
      <c r="A400" s="8">
        <v>41011</v>
      </c>
      <c r="B400" t="s">
        <v>145</v>
      </c>
      <c r="C400" t="s">
        <v>282</v>
      </c>
      <c r="D400">
        <f t="shared" si="6"/>
        <v>2012</v>
      </c>
    </row>
    <row r="401" spans="1:4" x14ac:dyDescent="0.3">
      <c r="A401" s="8">
        <v>41010</v>
      </c>
      <c r="B401" t="s">
        <v>7</v>
      </c>
      <c r="C401" t="s">
        <v>197</v>
      </c>
      <c r="D401">
        <f t="shared" si="6"/>
        <v>2012</v>
      </c>
    </row>
    <row r="402" spans="1:4" x14ac:dyDescent="0.3">
      <c r="A402" s="8">
        <v>41010</v>
      </c>
      <c r="B402" t="s">
        <v>106</v>
      </c>
      <c r="C402" t="s">
        <v>239</v>
      </c>
      <c r="D402">
        <f t="shared" si="6"/>
        <v>2012</v>
      </c>
    </row>
    <row r="403" spans="1:4" x14ac:dyDescent="0.3">
      <c r="A403" s="8">
        <v>41009</v>
      </c>
      <c r="B403" t="s">
        <v>106</v>
      </c>
      <c r="C403" t="s">
        <v>283</v>
      </c>
      <c r="D403">
        <f t="shared" si="6"/>
        <v>2012</v>
      </c>
    </row>
    <row r="404" spans="1:4" x14ac:dyDescent="0.3">
      <c r="A404" s="8">
        <v>41008</v>
      </c>
      <c r="B404" t="s">
        <v>101</v>
      </c>
      <c r="C404" t="s">
        <v>284</v>
      </c>
      <c r="D404">
        <f t="shared" si="6"/>
        <v>2012</v>
      </c>
    </row>
    <row r="405" spans="1:4" x14ac:dyDescent="0.3">
      <c r="A405" s="8">
        <v>41007</v>
      </c>
      <c r="B405" t="s">
        <v>7</v>
      </c>
      <c r="C405" t="s">
        <v>197</v>
      </c>
      <c r="D405">
        <f t="shared" si="6"/>
        <v>2012</v>
      </c>
    </row>
    <row r="406" spans="1:4" x14ac:dyDescent="0.3">
      <c r="A406" s="8">
        <v>41006</v>
      </c>
      <c r="B406" t="s">
        <v>260</v>
      </c>
      <c r="C406" t="s">
        <v>285</v>
      </c>
      <c r="D406">
        <f t="shared" si="6"/>
        <v>2012</v>
      </c>
    </row>
    <row r="407" spans="1:4" x14ac:dyDescent="0.3">
      <c r="A407" s="8">
        <v>41004</v>
      </c>
      <c r="B407" t="s">
        <v>106</v>
      </c>
      <c r="C407" t="s">
        <v>190</v>
      </c>
      <c r="D407">
        <f t="shared" si="6"/>
        <v>2012</v>
      </c>
    </row>
    <row r="408" spans="1:4" x14ac:dyDescent="0.3">
      <c r="A408" s="8">
        <v>41003</v>
      </c>
      <c r="B408" t="s">
        <v>87</v>
      </c>
      <c r="C408" t="s">
        <v>88</v>
      </c>
      <c r="D408">
        <f t="shared" si="6"/>
        <v>2012</v>
      </c>
    </row>
    <row r="409" spans="1:4" x14ac:dyDescent="0.3">
      <c r="A409" s="8">
        <v>41003</v>
      </c>
      <c r="B409" t="s">
        <v>174</v>
      </c>
      <c r="C409" t="s">
        <v>286</v>
      </c>
      <c r="D409">
        <f t="shared" si="6"/>
        <v>2012</v>
      </c>
    </row>
    <row r="410" spans="1:4" x14ac:dyDescent="0.3">
      <c r="A410" s="8">
        <v>41003</v>
      </c>
      <c r="B410" t="s">
        <v>106</v>
      </c>
      <c r="C410" t="s">
        <v>239</v>
      </c>
      <c r="D410">
        <f t="shared" si="6"/>
        <v>2012</v>
      </c>
    </row>
    <row r="411" spans="1:4" x14ac:dyDescent="0.3">
      <c r="A411" s="8">
        <v>41002</v>
      </c>
      <c r="B411" t="s">
        <v>126</v>
      </c>
      <c r="C411" t="s">
        <v>263</v>
      </c>
      <c r="D411">
        <f t="shared" si="6"/>
        <v>2012</v>
      </c>
    </row>
    <row r="412" spans="1:4" x14ac:dyDescent="0.3">
      <c r="A412" s="8">
        <v>41001</v>
      </c>
      <c r="B412" t="s">
        <v>106</v>
      </c>
      <c r="C412" t="s">
        <v>287</v>
      </c>
      <c r="D412">
        <f t="shared" si="6"/>
        <v>2012</v>
      </c>
    </row>
    <row r="413" spans="1:4" x14ac:dyDescent="0.3">
      <c r="A413" s="8">
        <v>41000</v>
      </c>
      <c r="B413" t="s">
        <v>138</v>
      </c>
      <c r="C413" t="s">
        <v>139</v>
      </c>
      <c r="D413">
        <f t="shared" si="6"/>
        <v>2012</v>
      </c>
    </row>
    <row r="414" spans="1:4" x14ac:dyDescent="0.3">
      <c r="A414" s="8">
        <v>41060</v>
      </c>
      <c r="B414" t="s">
        <v>70</v>
      </c>
      <c r="C414" t="s">
        <v>288</v>
      </c>
      <c r="D414">
        <f t="shared" si="6"/>
        <v>2012</v>
      </c>
    </row>
    <row r="415" spans="1:4" x14ac:dyDescent="0.3">
      <c r="A415" s="8">
        <v>41060</v>
      </c>
      <c r="B415" t="s">
        <v>24</v>
      </c>
      <c r="C415" t="s">
        <v>289</v>
      </c>
      <c r="D415">
        <f t="shared" si="6"/>
        <v>2012</v>
      </c>
    </row>
    <row r="416" spans="1:4" x14ac:dyDescent="0.3">
      <c r="A416" s="8">
        <v>41060</v>
      </c>
      <c r="B416" t="s">
        <v>104</v>
      </c>
      <c r="C416" t="s">
        <v>290</v>
      </c>
      <c r="D416">
        <f t="shared" si="6"/>
        <v>2012</v>
      </c>
    </row>
    <row r="417" spans="1:4" x14ac:dyDescent="0.3">
      <c r="A417" s="8">
        <v>41057</v>
      </c>
      <c r="B417" t="s">
        <v>7</v>
      </c>
      <c r="C417" t="s">
        <v>63</v>
      </c>
      <c r="D417">
        <f t="shared" si="6"/>
        <v>2012</v>
      </c>
    </row>
    <row r="418" spans="1:4" x14ac:dyDescent="0.3">
      <c r="A418" s="8">
        <v>41056</v>
      </c>
      <c r="B418" t="s">
        <v>106</v>
      </c>
      <c r="C418" t="s">
        <v>129</v>
      </c>
      <c r="D418">
        <f t="shared" si="6"/>
        <v>2012</v>
      </c>
    </row>
    <row r="419" spans="1:4" x14ac:dyDescent="0.3">
      <c r="A419" s="8">
        <v>41056</v>
      </c>
      <c r="B419" t="s">
        <v>78</v>
      </c>
      <c r="C419" t="s">
        <v>291</v>
      </c>
      <c r="D419">
        <f t="shared" si="6"/>
        <v>2012</v>
      </c>
    </row>
    <row r="420" spans="1:4" x14ac:dyDescent="0.3">
      <c r="A420" s="8">
        <v>41055</v>
      </c>
      <c r="B420" t="s">
        <v>159</v>
      </c>
      <c r="C420" t="s">
        <v>244</v>
      </c>
      <c r="D420">
        <f t="shared" si="6"/>
        <v>2012</v>
      </c>
    </row>
    <row r="421" spans="1:4" x14ac:dyDescent="0.3">
      <c r="A421" s="8">
        <v>41055</v>
      </c>
      <c r="B421" t="s">
        <v>40</v>
      </c>
      <c r="C421" t="s">
        <v>60</v>
      </c>
      <c r="D421">
        <f t="shared" si="6"/>
        <v>2012</v>
      </c>
    </row>
    <row r="422" spans="1:4" x14ac:dyDescent="0.3">
      <c r="A422" s="8">
        <v>41053</v>
      </c>
      <c r="B422" t="s">
        <v>7</v>
      </c>
      <c r="C422" t="s">
        <v>63</v>
      </c>
      <c r="D422">
        <f t="shared" si="6"/>
        <v>2012</v>
      </c>
    </row>
    <row r="423" spans="1:4" x14ac:dyDescent="0.3">
      <c r="A423" s="8">
        <v>41053</v>
      </c>
      <c r="B423" t="s">
        <v>292</v>
      </c>
      <c r="C423" t="s">
        <v>293</v>
      </c>
      <c r="D423">
        <f t="shared" si="6"/>
        <v>2012</v>
      </c>
    </row>
    <row r="424" spans="1:4" x14ac:dyDescent="0.3">
      <c r="A424" s="8">
        <v>41051</v>
      </c>
      <c r="B424" t="s">
        <v>136</v>
      </c>
      <c r="C424" t="s">
        <v>294</v>
      </c>
      <c r="D424">
        <f t="shared" si="6"/>
        <v>2012</v>
      </c>
    </row>
    <row r="425" spans="1:4" x14ac:dyDescent="0.3">
      <c r="A425" s="8">
        <v>41051</v>
      </c>
      <c r="B425" t="s">
        <v>106</v>
      </c>
      <c r="C425" t="s">
        <v>129</v>
      </c>
      <c r="D425">
        <f t="shared" si="6"/>
        <v>2012</v>
      </c>
    </row>
    <row r="426" spans="1:4" x14ac:dyDescent="0.3">
      <c r="A426" s="8">
        <v>41049</v>
      </c>
      <c r="B426" t="s">
        <v>7</v>
      </c>
      <c r="C426" t="s">
        <v>295</v>
      </c>
      <c r="D426">
        <f t="shared" si="6"/>
        <v>2012</v>
      </c>
    </row>
    <row r="427" spans="1:4" x14ac:dyDescent="0.3">
      <c r="A427" s="8">
        <v>41048</v>
      </c>
      <c r="B427" t="s">
        <v>172</v>
      </c>
      <c r="C427" t="s">
        <v>296</v>
      </c>
      <c r="D427">
        <f t="shared" si="6"/>
        <v>2012</v>
      </c>
    </row>
    <row r="428" spans="1:4" x14ac:dyDescent="0.3">
      <c r="A428" s="8">
        <v>41048</v>
      </c>
      <c r="B428" t="s">
        <v>101</v>
      </c>
      <c r="C428" t="s">
        <v>102</v>
      </c>
      <c r="D428">
        <f t="shared" si="6"/>
        <v>2012</v>
      </c>
    </row>
    <row r="429" spans="1:4" x14ac:dyDescent="0.3">
      <c r="A429" s="8">
        <v>41047</v>
      </c>
      <c r="B429" t="s">
        <v>87</v>
      </c>
      <c r="C429" t="s">
        <v>297</v>
      </c>
      <c r="D429">
        <f t="shared" si="6"/>
        <v>2012</v>
      </c>
    </row>
    <row r="430" spans="1:4" x14ac:dyDescent="0.3">
      <c r="A430" s="8">
        <v>41047</v>
      </c>
      <c r="B430" t="s">
        <v>145</v>
      </c>
      <c r="C430" t="s">
        <v>298</v>
      </c>
      <c r="D430">
        <f t="shared" si="6"/>
        <v>2012</v>
      </c>
    </row>
    <row r="431" spans="1:4" x14ac:dyDescent="0.3">
      <c r="A431" s="8">
        <v>41047</v>
      </c>
      <c r="B431" t="s">
        <v>106</v>
      </c>
      <c r="C431" t="s">
        <v>238</v>
      </c>
      <c r="D431">
        <f t="shared" si="6"/>
        <v>2012</v>
      </c>
    </row>
    <row r="432" spans="1:4" x14ac:dyDescent="0.3">
      <c r="A432" s="8">
        <v>41046</v>
      </c>
      <c r="B432" t="s">
        <v>40</v>
      </c>
      <c r="C432" t="s">
        <v>60</v>
      </c>
      <c r="D432">
        <f t="shared" si="6"/>
        <v>2012</v>
      </c>
    </row>
    <row r="433" spans="1:4" x14ac:dyDescent="0.3">
      <c r="A433" s="8">
        <v>41046</v>
      </c>
      <c r="B433" t="s">
        <v>260</v>
      </c>
      <c r="C433" t="s">
        <v>299</v>
      </c>
      <c r="D433">
        <f t="shared" si="6"/>
        <v>2012</v>
      </c>
    </row>
    <row r="434" spans="1:4" x14ac:dyDescent="0.3">
      <c r="A434" s="8">
        <v>41044</v>
      </c>
      <c r="B434" t="s">
        <v>10</v>
      </c>
      <c r="C434" t="s">
        <v>108</v>
      </c>
      <c r="D434">
        <f t="shared" si="6"/>
        <v>2012</v>
      </c>
    </row>
    <row r="435" spans="1:4" x14ac:dyDescent="0.3">
      <c r="A435" s="8">
        <v>41043</v>
      </c>
      <c r="B435" t="s">
        <v>126</v>
      </c>
      <c r="C435" t="s">
        <v>300</v>
      </c>
      <c r="D435">
        <f t="shared" si="6"/>
        <v>2012</v>
      </c>
    </row>
    <row r="436" spans="1:4" x14ac:dyDescent="0.3">
      <c r="A436" s="8">
        <v>41042</v>
      </c>
      <c r="B436" t="s">
        <v>174</v>
      </c>
      <c r="C436" t="s">
        <v>301</v>
      </c>
      <c r="D436">
        <f t="shared" si="6"/>
        <v>2012</v>
      </c>
    </row>
    <row r="437" spans="1:4" x14ac:dyDescent="0.3">
      <c r="A437" s="8">
        <v>41041</v>
      </c>
      <c r="B437" t="s">
        <v>106</v>
      </c>
      <c r="C437" t="s">
        <v>302</v>
      </c>
      <c r="D437">
        <f t="shared" si="6"/>
        <v>2012</v>
      </c>
    </row>
    <row r="438" spans="1:4" x14ac:dyDescent="0.3">
      <c r="A438" s="8">
        <v>41041</v>
      </c>
      <c r="B438" t="s">
        <v>40</v>
      </c>
      <c r="C438" t="s">
        <v>60</v>
      </c>
      <c r="D438">
        <f t="shared" si="6"/>
        <v>2012</v>
      </c>
    </row>
    <row r="439" spans="1:4" x14ac:dyDescent="0.3">
      <c r="A439" s="8">
        <v>41039</v>
      </c>
      <c r="B439" t="s">
        <v>78</v>
      </c>
      <c r="C439" t="s">
        <v>303</v>
      </c>
      <c r="D439">
        <f t="shared" si="6"/>
        <v>2012</v>
      </c>
    </row>
    <row r="440" spans="1:4" x14ac:dyDescent="0.3">
      <c r="A440" s="8">
        <v>41039</v>
      </c>
      <c r="B440" t="s">
        <v>145</v>
      </c>
      <c r="C440" t="s">
        <v>146</v>
      </c>
      <c r="D440">
        <f t="shared" si="6"/>
        <v>2012</v>
      </c>
    </row>
    <row r="441" spans="1:4" x14ac:dyDescent="0.3">
      <c r="A441" s="8">
        <v>41039</v>
      </c>
      <c r="B441" t="s">
        <v>304</v>
      </c>
      <c r="C441" t="s">
        <v>94</v>
      </c>
      <c r="D441">
        <f t="shared" si="6"/>
        <v>2012</v>
      </c>
    </row>
    <row r="442" spans="1:4" x14ac:dyDescent="0.3">
      <c r="A442" s="8">
        <v>41038</v>
      </c>
      <c r="B442" t="s">
        <v>7</v>
      </c>
      <c r="C442" t="s">
        <v>305</v>
      </c>
      <c r="D442">
        <f t="shared" si="6"/>
        <v>2012</v>
      </c>
    </row>
    <row r="443" spans="1:4" x14ac:dyDescent="0.3">
      <c r="A443" s="8">
        <v>41038</v>
      </c>
      <c r="B443" t="s">
        <v>26</v>
      </c>
      <c r="C443" t="s">
        <v>230</v>
      </c>
      <c r="D443">
        <f t="shared" si="6"/>
        <v>2012</v>
      </c>
    </row>
    <row r="444" spans="1:4" x14ac:dyDescent="0.3">
      <c r="A444" s="8">
        <v>41038</v>
      </c>
      <c r="B444" t="s">
        <v>40</v>
      </c>
      <c r="C444" t="s">
        <v>55</v>
      </c>
      <c r="D444">
        <f t="shared" si="6"/>
        <v>2012</v>
      </c>
    </row>
    <row r="445" spans="1:4" x14ac:dyDescent="0.3">
      <c r="A445" s="8">
        <v>41037</v>
      </c>
      <c r="B445" t="s">
        <v>145</v>
      </c>
      <c r="C445" t="s">
        <v>146</v>
      </c>
      <c r="D445">
        <f t="shared" si="6"/>
        <v>2012</v>
      </c>
    </row>
    <row r="446" spans="1:4" x14ac:dyDescent="0.3">
      <c r="A446" s="8">
        <v>41035</v>
      </c>
      <c r="B446" t="s">
        <v>7</v>
      </c>
      <c r="C446" t="s">
        <v>53</v>
      </c>
      <c r="D446">
        <f t="shared" si="6"/>
        <v>2012</v>
      </c>
    </row>
    <row r="447" spans="1:4" x14ac:dyDescent="0.3">
      <c r="A447" s="8">
        <v>41033</v>
      </c>
      <c r="B447" t="s">
        <v>106</v>
      </c>
      <c r="C447" t="s">
        <v>239</v>
      </c>
      <c r="D447">
        <f t="shared" si="6"/>
        <v>2012</v>
      </c>
    </row>
    <row r="448" spans="1:4" x14ac:dyDescent="0.3">
      <c r="A448" s="8">
        <v>41032</v>
      </c>
      <c r="B448" t="s">
        <v>78</v>
      </c>
      <c r="C448" t="s">
        <v>223</v>
      </c>
      <c r="D448">
        <f t="shared" si="6"/>
        <v>2012</v>
      </c>
    </row>
    <row r="449" spans="1:4" x14ac:dyDescent="0.3">
      <c r="A449" s="8">
        <v>41031</v>
      </c>
      <c r="B449" t="s">
        <v>306</v>
      </c>
      <c r="C449" t="s">
        <v>307</v>
      </c>
      <c r="D449">
        <f t="shared" si="6"/>
        <v>2012</v>
      </c>
    </row>
    <row r="450" spans="1:4" x14ac:dyDescent="0.3">
      <c r="A450" s="8">
        <v>41030</v>
      </c>
      <c r="B450" t="s">
        <v>26</v>
      </c>
      <c r="C450" t="s">
        <v>230</v>
      </c>
      <c r="D450">
        <f t="shared" si="6"/>
        <v>2012</v>
      </c>
    </row>
    <row r="451" spans="1:4" x14ac:dyDescent="0.3">
      <c r="A451" s="8">
        <v>41030</v>
      </c>
      <c r="B451" t="s">
        <v>10</v>
      </c>
      <c r="C451" t="s">
        <v>308</v>
      </c>
      <c r="D451">
        <f t="shared" ref="D451:D514" si="7">YEAR(A451)</f>
        <v>2012</v>
      </c>
    </row>
    <row r="452" spans="1:4" x14ac:dyDescent="0.3">
      <c r="A452" s="8">
        <v>41090</v>
      </c>
      <c r="B452" t="s">
        <v>159</v>
      </c>
      <c r="C452" t="s">
        <v>309</v>
      </c>
      <c r="D452">
        <f t="shared" si="7"/>
        <v>2012</v>
      </c>
    </row>
    <row r="453" spans="1:4" x14ac:dyDescent="0.3">
      <c r="A453" s="8">
        <v>41090</v>
      </c>
      <c r="B453" t="s">
        <v>7</v>
      </c>
      <c r="C453" t="s">
        <v>63</v>
      </c>
      <c r="D453">
        <f t="shared" si="7"/>
        <v>2012</v>
      </c>
    </row>
    <row r="454" spans="1:4" x14ac:dyDescent="0.3">
      <c r="A454" s="8">
        <v>41089</v>
      </c>
      <c r="B454" t="s">
        <v>310</v>
      </c>
      <c r="C454" t="s">
        <v>311</v>
      </c>
      <c r="D454">
        <f t="shared" si="7"/>
        <v>2012</v>
      </c>
    </row>
    <row r="455" spans="1:4" x14ac:dyDescent="0.3">
      <c r="A455" s="8">
        <v>41089</v>
      </c>
      <c r="B455" t="s">
        <v>5</v>
      </c>
      <c r="C455" t="s">
        <v>312</v>
      </c>
      <c r="D455">
        <f t="shared" si="7"/>
        <v>2012</v>
      </c>
    </row>
    <row r="456" spans="1:4" x14ac:dyDescent="0.3">
      <c r="A456" s="8">
        <v>41088</v>
      </c>
      <c r="B456" t="s">
        <v>126</v>
      </c>
      <c r="C456" t="s">
        <v>313</v>
      </c>
      <c r="D456">
        <f t="shared" si="7"/>
        <v>2012</v>
      </c>
    </row>
    <row r="457" spans="1:4" x14ac:dyDescent="0.3">
      <c r="A457" s="8">
        <v>41088</v>
      </c>
      <c r="B457" t="s">
        <v>26</v>
      </c>
      <c r="C457" t="s">
        <v>198</v>
      </c>
      <c r="D457">
        <f t="shared" si="7"/>
        <v>2012</v>
      </c>
    </row>
    <row r="458" spans="1:4" x14ac:dyDescent="0.3">
      <c r="A458" s="8">
        <v>41088</v>
      </c>
      <c r="B458" t="s">
        <v>7</v>
      </c>
      <c r="C458" t="s">
        <v>141</v>
      </c>
      <c r="D458">
        <f t="shared" si="7"/>
        <v>2012</v>
      </c>
    </row>
    <row r="459" spans="1:4" x14ac:dyDescent="0.3">
      <c r="A459" s="8">
        <v>41088</v>
      </c>
      <c r="B459" t="s">
        <v>5</v>
      </c>
      <c r="C459" t="s">
        <v>45</v>
      </c>
      <c r="D459">
        <f t="shared" si="7"/>
        <v>2012</v>
      </c>
    </row>
    <row r="460" spans="1:4" x14ac:dyDescent="0.3">
      <c r="A460" s="8">
        <v>41088</v>
      </c>
      <c r="B460" t="s">
        <v>106</v>
      </c>
      <c r="C460" t="s">
        <v>248</v>
      </c>
      <c r="D460">
        <f t="shared" si="7"/>
        <v>2012</v>
      </c>
    </row>
    <row r="461" spans="1:4" x14ac:dyDescent="0.3">
      <c r="A461" s="8">
        <v>41088</v>
      </c>
      <c r="B461" t="s">
        <v>314</v>
      </c>
      <c r="C461" t="s">
        <v>315</v>
      </c>
      <c r="D461">
        <f t="shared" si="7"/>
        <v>2012</v>
      </c>
    </row>
    <row r="462" spans="1:4" x14ac:dyDescent="0.3">
      <c r="A462" s="8">
        <v>41088</v>
      </c>
      <c r="B462" t="s">
        <v>7</v>
      </c>
      <c r="C462" t="s">
        <v>228</v>
      </c>
      <c r="D462">
        <f t="shared" si="7"/>
        <v>2012</v>
      </c>
    </row>
    <row r="463" spans="1:4" x14ac:dyDescent="0.3">
      <c r="A463" s="8">
        <v>41087</v>
      </c>
      <c r="B463" t="s">
        <v>10</v>
      </c>
      <c r="C463" t="s">
        <v>108</v>
      </c>
      <c r="D463">
        <f t="shared" si="7"/>
        <v>2012</v>
      </c>
    </row>
    <row r="464" spans="1:4" x14ac:dyDescent="0.3">
      <c r="A464" s="8">
        <v>41087</v>
      </c>
      <c r="B464" t="s">
        <v>10</v>
      </c>
      <c r="C464" t="s">
        <v>316</v>
      </c>
      <c r="D464">
        <f t="shared" si="7"/>
        <v>2012</v>
      </c>
    </row>
    <row r="465" spans="1:4" x14ac:dyDescent="0.3">
      <c r="A465" s="8">
        <v>41087</v>
      </c>
      <c r="B465" t="s">
        <v>66</v>
      </c>
      <c r="C465" t="s">
        <v>67</v>
      </c>
      <c r="D465">
        <f t="shared" si="7"/>
        <v>2012</v>
      </c>
    </row>
    <row r="466" spans="1:4" x14ac:dyDescent="0.3">
      <c r="A466" s="8">
        <v>41086</v>
      </c>
      <c r="B466" t="s">
        <v>106</v>
      </c>
      <c r="C466" t="s">
        <v>317</v>
      </c>
      <c r="D466">
        <f t="shared" si="7"/>
        <v>2012</v>
      </c>
    </row>
    <row r="467" spans="1:4" x14ac:dyDescent="0.3">
      <c r="A467" s="8">
        <v>41086</v>
      </c>
      <c r="B467" t="s">
        <v>106</v>
      </c>
      <c r="C467" t="s">
        <v>318</v>
      </c>
      <c r="D467">
        <f t="shared" si="7"/>
        <v>2012</v>
      </c>
    </row>
    <row r="468" spans="1:4" x14ac:dyDescent="0.3">
      <c r="A468" s="8">
        <v>41086</v>
      </c>
      <c r="B468" t="s">
        <v>10</v>
      </c>
      <c r="C468" t="s">
        <v>319</v>
      </c>
      <c r="D468">
        <f t="shared" si="7"/>
        <v>2012</v>
      </c>
    </row>
    <row r="469" spans="1:4" x14ac:dyDescent="0.3">
      <c r="A469" s="8">
        <v>41085</v>
      </c>
      <c r="B469" t="s">
        <v>7</v>
      </c>
      <c r="C469" t="s">
        <v>320</v>
      </c>
      <c r="D469">
        <f t="shared" si="7"/>
        <v>2012</v>
      </c>
    </row>
    <row r="470" spans="1:4" x14ac:dyDescent="0.3">
      <c r="A470" s="8">
        <v>41085</v>
      </c>
      <c r="B470" t="s">
        <v>145</v>
      </c>
      <c r="C470" t="s">
        <v>321</v>
      </c>
      <c r="D470">
        <f t="shared" si="7"/>
        <v>2012</v>
      </c>
    </row>
    <row r="471" spans="1:4" x14ac:dyDescent="0.3">
      <c r="A471" s="8">
        <v>41084</v>
      </c>
      <c r="B471" t="s">
        <v>174</v>
      </c>
      <c r="C471" t="s">
        <v>322</v>
      </c>
      <c r="D471">
        <f t="shared" si="7"/>
        <v>2012</v>
      </c>
    </row>
    <row r="472" spans="1:4" x14ac:dyDescent="0.3">
      <c r="A472" s="8">
        <v>41084</v>
      </c>
      <c r="B472" t="s">
        <v>40</v>
      </c>
      <c r="C472" t="s">
        <v>179</v>
      </c>
      <c r="D472">
        <f t="shared" si="7"/>
        <v>2012</v>
      </c>
    </row>
    <row r="473" spans="1:4" x14ac:dyDescent="0.3">
      <c r="A473" s="8">
        <v>41084</v>
      </c>
      <c r="B473" t="s">
        <v>106</v>
      </c>
      <c r="C473" t="s">
        <v>129</v>
      </c>
      <c r="D473">
        <f t="shared" si="7"/>
        <v>2012</v>
      </c>
    </row>
    <row r="474" spans="1:4" x14ac:dyDescent="0.3">
      <c r="A474" s="8">
        <v>41083</v>
      </c>
      <c r="B474" t="s">
        <v>66</v>
      </c>
      <c r="C474" t="s">
        <v>323</v>
      </c>
      <c r="D474">
        <f t="shared" si="7"/>
        <v>2012</v>
      </c>
    </row>
    <row r="475" spans="1:4" x14ac:dyDescent="0.3">
      <c r="A475" s="8">
        <v>41083</v>
      </c>
      <c r="B475" t="s">
        <v>7</v>
      </c>
      <c r="C475" t="s">
        <v>324</v>
      </c>
      <c r="D475">
        <f t="shared" si="7"/>
        <v>2012</v>
      </c>
    </row>
    <row r="476" spans="1:4" x14ac:dyDescent="0.3">
      <c r="A476" s="8">
        <v>41083</v>
      </c>
      <c r="B476" t="s">
        <v>325</v>
      </c>
      <c r="C476" t="s">
        <v>326</v>
      </c>
      <c r="D476">
        <f t="shared" si="7"/>
        <v>2012</v>
      </c>
    </row>
    <row r="477" spans="1:4" x14ac:dyDescent="0.3">
      <c r="A477" s="8">
        <v>41082</v>
      </c>
      <c r="B477" t="s">
        <v>7</v>
      </c>
      <c r="C477" t="s">
        <v>8</v>
      </c>
      <c r="D477">
        <f t="shared" si="7"/>
        <v>2012</v>
      </c>
    </row>
    <row r="478" spans="1:4" x14ac:dyDescent="0.3">
      <c r="A478" s="8">
        <v>41082</v>
      </c>
      <c r="B478" t="s">
        <v>327</v>
      </c>
      <c r="C478" t="s">
        <v>328</v>
      </c>
      <c r="D478">
        <f t="shared" si="7"/>
        <v>2012</v>
      </c>
    </row>
    <row r="479" spans="1:4" x14ac:dyDescent="0.3">
      <c r="A479" s="8">
        <v>41082</v>
      </c>
      <c r="B479" t="s">
        <v>195</v>
      </c>
      <c r="C479" t="s">
        <v>329</v>
      </c>
      <c r="D479">
        <f t="shared" si="7"/>
        <v>2012</v>
      </c>
    </row>
    <row r="480" spans="1:4" x14ac:dyDescent="0.3">
      <c r="A480" s="8">
        <v>41081</v>
      </c>
      <c r="B480" t="s">
        <v>78</v>
      </c>
      <c r="C480" t="s">
        <v>330</v>
      </c>
      <c r="D480">
        <f t="shared" si="7"/>
        <v>2012</v>
      </c>
    </row>
    <row r="481" spans="1:4" x14ac:dyDescent="0.3">
      <c r="A481" s="8">
        <v>41080</v>
      </c>
      <c r="B481" t="s">
        <v>269</v>
      </c>
      <c r="C481" t="s">
        <v>331</v>
      </c>
      <c r="D481">
        <f t="shared" si="7"/>
        <v>2012</v>
      </c>
    </row>
    <row r="482" spans="1:4" x14ac:dyDescent="0.3">
      <c r="A482" s="8">
        <v>41080</v>
      </c>
      <c r="B482" t="s">
        <v>10</v>
      </c>
      <c r="C482" t="s">
        <v>332</v>
      </c>
      <c r="D482">
        <f t="shared" si="7"/>
        <v>2012</v>
      </c>
    </row>
    <row r="483" spans="1:4" x14ac:dyDescent="0.3">
      <c r="A483" s="8">
        <v>41079</v>
      </c>
      <c r="B483" t="s">
        <v>7</v>
      </c>
      <c r="C483" t="s">
        <v>333</v>
      </c>
      <c r="D483">
        <f t="shared" si="7"/>
        <v>2012</v>
      </c>
    </row>
    <row r="484" spans="1:4" x14ac:dyDescent="0.3">
      <c r="A484" s="8">
        <v>41079</v>
      </c>
      <c r="B484" t="s">
        <v>7</v>
      </c>
      <c r="C484" t="s">
        <v>334</v>
      </c>
      <c r="D484">
        <f t="shared" si="7"/>
        <v>2012</v>
      </c>
    </row>
    <row r="485" spans="1:4" x14ac:dyDescent="0.3">
      <c r="A485" s="8">
        <v>41079</v>
      </c>
      <c r="B485" t="s">
        <v>126</v>
      </c>
      <c r="C485" t="s">
        <v>127</v>
      </c>
      <c r="D485">
        <f t="shared" si="7"/>
        <v>2012</v>
      </c>
    </row>
    <row r="486" spans="1:4" x14ac:dyDescent="0.3">
      <c r="A486" s="8">
        <v>41078</v>
      </c>
      <c r="B486" t="s">
        <v>106</v>
      </c>
      <c r="C486" t="s">
        <v>317</v>
      </c>
      <c r="D486">
        <f t="shared" si="7"/>
        <v>2012</v>
      </c>
    </row>
    <row r="487" spans="1:4" x14ac:dyDescent="0.3">
      <c r="A487" s="8">
        <v>41077</v>
      </c>
      <c r="B487" t="s">
        <v>106</v>
      </c>
      <c r="C487" t="s">
        <v>282</v>
      </c>
      <c r="D487">
        <f t="shared" si="7"/>
        <v>2012</v>
      </c>
    </row>
    <row r="488" spans="1:4" x14ac:dyDescent="0.3">
      <c r="A488" s="8">
        <v>41077</v>
      </c>
      <c r="B488" t="s">
        <v>26</v>
      </c>
      <c r="C488" t="s">
        <v>335</v>
      </c>
      <c r="D488">
        <f t="shared" si="7"/>
        <v>2012</v>
      </c>
    </row>
    <row r="489" spans="1:4" x14ac:dyDescent="0.3">
      <c r="A489" s="8">
        <v>41076</v>
      </c>
      <c r="B489" t="s">
        <v>10</v>
      </c>
      <c r="C489" t="s">
        <v>332</v>
      </c>
      <c r="D489">
        <f t="shared" si="7"/>
        <v>2012</v>
      </c>
    </row>
    <row r="490" spans="1:4" x14ac:dyDescent="0.3">
      <c r="A490" s="8">
        <v>41075</v>
      </c>
      <c r="B490" t="s">
        <v>106</v>
      </c>
      <c r="C490" t="s">
        <v>302</v>
      </c>
      <c r="D490">
        <f t="shared" si="7"/>
        <v>2012</v>
      </c>
    </row>
    <row r="491" spans="1:4" x14ac:dyDescent="0.3">
      <c r="A491" s="8">
        <v>41075</v>
      </c>
      <c r="B491" t="s">
        <v>7</v>
      </c>
      <c r="C491" t="s">
        <v>336</v>
      </c>
      <c r="D491">
        <f t="shared" si="7"/>
        <v>2012</v>
      </c>
    </row>
    <row r="492" spans="1:4" x14ac:dyDescent="0.3">
      <c r="A492" s="8">
        <v>41075</v>
      </c>
      <c r="B492" t="s">
        <v>7</v>
      </c>
      <c r="C492" t="s">
        <v>337</v>
      </c>
      <c r="D492">
        <f t="shared" si="7"/>
        <v>2012</v>
      </c>
    </row>
    <row r="493" spans="1:4" x14ac:dyDescent="0.3">
      <c r="A493" s="8">
        <v>41074</v>
      </c>
      <c r="B493" t="s">
        <v>7</v>
      </c>
      <c r="C493" t="s">
        <v>336</v>
      </c>
      <c r="D493">
        <f t="shared" si="7"/>
        <v>2012</v>
      </c>
    </row>
    <row r="494" spans="1:4" x14ac:dyDescent="0.3">
      <c r="A494" s="8">
        <v>41074</v>
      </c>
      <c r="B494" t="s">
        <v>78</v>
      </c>
      <c r="C494" t="s">
        <v>223</v>
      </c>
      <c r="D494">
        <f t="shared" si="7"/>
        <v>2012</v>
      </c>
    </row>
    <row r="495" spans="1:4" x14ac:dyDescent="0.3">
      <c r="A495" s="8">
        <v>41074</v>
      </c>
      <c r="B495" t="s">
        <v>145</v>
      </c>
      <c r="C495" t="s">
        <v>146</v>
      </c>
      <c r="D495">
        <f t="shared" si="7"/>
        <v>2012</v>
      </c>
    </row>
    <row r="496" spans="1:4" x14ac:dyDescent="0.3">
      <c r="A496" s="8">
        <v>41073</v>
      </c>
      <c r="B496" t="s">
        <v>101</v>
      </c>
      <c r="C496" t="s">
        <v>338</v>
      </c>
      <c r="D496">
        <f t="shared" si="7"/>
        <v>2012</v>
      </c>
    </row>
    <row r="497" spans="1:4" x14ac:dyDescent="0.3">
      <c r="A497" s="8">
        <v>41073</v>
      </c>
      <c r="B497" t="s">
        <v>174</v>
      </c>
      <c r="C497" t="s">
        <v>339</v>
      </c>
      <c r="D497">
        <f t="shared" si="7"/>
        <v>2012</v>
      </c>
    </row>
    <row r="498" spans="1:4" x14ac:dyDescent="0.3">
      <c r="A498" s="8">
        <v>41072</v>
      </c>
      <c r="B498" t="s">
        <v>40</v>
      </c>
      <c r="C498" t="s">
        <v>340</v>
      </c>
      <c r="D498">
        <f t="shared" si="7"/>
        <v>2012</v>
      </c>
    </row>
    <row r="499" spans="1:4" x14ac:dyDescent="0.3">
      <c r="A499" s="8">
        <v>41072</v>
      </c>
      <c r="B499" t="s">
        <v>66</v>
      </c>
      <c r="C499" t="s">
        <v>67</v>
      </c>
      <c r="D499">
        <f t="shared" si="7"/>
        <v>2012</v>
      </c>
    </row>
    <row r="500" spans="1:4" x14ac:dyDescent="0.3">
      <c r="A500" s="8">
        <v>41072</v>
      </c>
      <c r="B500" t="s">
        <v>104</v>
      </c>
      <c r="C500" t="s">
        <v>341</v>
      </c>
      <c r="D500">
        <f t="shared" si="7"/>
        <v>2012</v>
      </c>
    </row>
    <row r="501" spans="1:4" x14ac:dyDescent="0.3">
      <c r="A501" s="8">
        <v>41070</v>
      </c>
      <c r="B501" t="s">
        <v>106</v>
      </c>
      <c r="C501" t="s">
        <v>342</v>
      </c>
      <c r="D501">
        <f t="shared" si="7"/>
        <v>2012</v>
      </c>
    </row>
    <row r="502" spans="1:4" x14ac:dyDescent="0.3">
      <c r="A502" s="8">
        <v>41069</v>
      </c>
      <c r="B502" t="s">
        <v>343</v>
      </c>
      <c r="C502" t="s">
        <v>344</v>
      </c>
      <c r="D502">
        <f t="shared" si="7"/>
        <v>2012</v>
      </c>
    </row>
    <row r="503" spans="1:4" x14ac:dyDescent="0.3">
      <c r="A503" s="8">
        <v>41069</v>
      </c>
      <c r="B503" t="s">
        <v>145</v>
      </c>
      <c r="C503" t="s">
        <v>345</v>
      </c>
      <c r="D503">
        <f t="shared" si="7"/>
        <v>2012</v>
      </c>
    </row>
    <row r="504" spans="1:4" x14ac:dyDescent="0.3">
      <c r="A504" s="8">
        <v>41069</v>
      </c>
      <c r="B504" t="s">
        <v>106</v>
      </c>
      <c r="C504" t="s">
        <v>239</v>
      </c>
      <c r="D504">
        <f t="shared" si="7"/>
        <v>2012</v>
      </c>
    </row>
    <row r="505" spans="1:4" x14ac:dyDescent="0.3">
      <c r="A505" s="8">
        <v>41067</v>
      </c>
      <c r="B505" t="s">
        <v>0</v>
      </c>
      <c r="C505" t="s">
        <v>346</v>
      </c>
      <c r="D505">
        <f t="shared" si="7"/>
        <v>2012</v>
      </c>
    </row>
    <row r="506" spans="1:4" x14ac:dyDescent="0.3">
      <c r="A506" s="8">
        <v>41065</v>
      </c>
      <c r="B506" t="s">
        <v>106</v>
      </c>
      <c r="C506" t="s">
        <v>14</v>
      </c>
      <c r="D506">
        <f t="shared" si="7"/>
        <v>2012</v>
      </c>
    </row>
    <row r="507" spans="1:4" x14ac:dyDescent="0.3">
      <c r="A507" s="8">
        <v>41065</v>
      </c>
      <c r="B507" t="s">
        <v>7</v>
      </c>
      <c r="C507" t="s">
        <v>305</v>
      </c>
      <c r="D507">
        <f t="shared" si="7"/>
        <v>2012</v>
      </c>
    </row>
    <row r="508" spans="1:4" x14ac:dyDescent="0.3">
      <c r="A508" s="8">
        <v>41064</v>
      </c>
      <c r="B508" t="s">
        <v>260</v>
      </c>
      <c r="C508" t="s">
        <v>296</v>
      </c>
      <c r="D508">
        <f t="shared" si="7"/>
        <v>2012</v>
      </c>
    </row>
    <row r="509" spans="1:4" x14ac:dyDescent="0.3">
      <c r="A509" s="8">
        <v>41064</v>
      </c>
      <c r="B509" t="s">
        <v>26</v>
      </c>
      <c r="C509" t="s">
        <v>27</v>
      </c>
      <c r="D509">
        <f t="shared" si="7"/>
        <v>2012</v>
      </c>
    </row>
    <row r="510" spans="1:4" x14ac:dyDescent="0.3">
      <c r="A510" s="8">
        <v>41064</v>
      </c>
      <c r="B510" t="s">
        <v>7</v>
      </c>
      <c r="C510" t="s">
        <v>347</v>
      </c>
      <c r="D510">
        <f t="shared" si="7"/>
        <v>2012</v>
      </c>
    </row>
    <row r="511" spans="1:4" x14ac:dyDescent="0.3">
      <c r="A511" s="8">
        <v>41064</v>
      </c>
      <c r="B511" t="s">
        <v>7</v>
      </c>
      <c r="C511" t="s">
        <v>348</v>
      </c>
      <c r="D511">
        <f t="shared" si="7"/>
        <v>2012</v>
      </c>
    </row>
    <row r="512" spans="1:4" x14ac:dyDescent="0.3">
      <c r="A512" s="8">
        <v>41064</v>
      </c>
      <c r="B512" t="s">
        <v>40</v>
      </c>
      <c r="C512" t="s">
        <v>349</v>
      </c>
      <c r="D512">
        <f t="shared" si="7"/>
        <v>2012</v>
      </c>
    </row>
    <row r="513" spans="1:4" x14ac:dyDescent="0.3">
      <c r="A513" s="8">
        <v>41063</v>
      </c>
      <c r="B513" t="s">
        <v>104</v>
      </c>
      <c r="C513" t="s">
        <v>350</v>
      </c>
      <c r="D513">
        <f t="shared" si="7"/>
        <v>2012</v>
      </c>
    </row>
    <row r="514" spans="1:4" x14ac:dyDescent="0.3">
      <c r="A514" s="8">
        <v>41062</v>
      </c>
      <c r="B514" t="s">
        <v>106</v>
      </c>
      <c r="C514" t="s">
        <v>129</v>
      </c>
      <c r="D514">
        <f t="shared" si="7"/>
        <v>2012</v>
      </c>
    </row>
    <row r="515" spans="1:4" x14ac:dyDescent="0.3">
      <c r="A515" s="8">
        <v>41061</v>
      </c>
      <c r="B515" t="s">
        <v>292</v>
      </c>
      <c r="C515" t="s">
        <v>351</v>
      </c>
      <c r="D515">
        <f t="shared" ref="D515:D578" si="8">YEAR(A515)</f>
        <v>2012</v>
      </c>
    </row>
    <row r="516" spans="1:4" x14ac:dyDescent="0.3">
      <c r="A516" s="8">
        <v>41121</v>
      </c>
      <c r="B516" t="s">
        <v>7</v>
      </c>
      <c r="C516" t="s">
        <v>262</v>
      </c>
      <c r="D516">
        <f t="shared" si="8"/>
        <v>2012</v>
      </c>
    </row>
    <row r="517" spans="1:4" x14ac:dyDescent="0.3">
      <c r="A517" s="8">
        <v>41121</v>
      </c>
      <c r="B517" t="s">
        <v>40</v>
      </c>
      <c r="C517" t="s">
        <v>60</v>
      </c>
      <c r="D517">
        <f t="shared" si="8"/>
        <v>2012</v>
      </c>
    </row>
    <row r="518" spans="1:4" x14ac:dyDescent="0.3">
      <c r="A518" s="8">
        <v>41121</v>
      </c>
      <c r="B518" t="s">
        <v>101</v>
      </c>
      <c r="C518" t="s">
        <v>102</v>
      </c>
      <c r="D518">
        <f t="shared" si="8"/>
        <v>2012</v>
      </c>
    </row>
    <row r="519" spans="1:4" x14ac:dyDescent="0.3">
      <c r="A519" s="8">
        <v>41121</v>
      </c>
      <c r="B519" t="s">
        <v>5</v>
      </c>
      <c r="C519" t="s">
        <v>6</v>
      </c>
      <c r="D519">
        <f t="shared" si="8"/>
        <v>2012</v>
      </c>
    </row>
    <row r="520" spans="1:4" x14ac:dyDescent="0.3">
      <c r="A520" s="8">
        <v>41121</v>
      </c>
      <c r="B520" t="s">
        <v>7</v>
      </c>
      <c r="C520" t="s">
        <v>352</v>
      </c>
      <c r="D520">
        <f t="shared" si="8"/>
        <v>2012</v>
      </c>
    </row>
    <row r="521" spans="1:4" x14ac:dyDescent="0.3">
      <c r="A521" s="8">
        <v>41121</v>
      </c>
      <c r="B521" t="s">
        <v>26</v>
      </c>
      <c r="C521" t="s">
        <v>27</v>
      </c>
      <c r="D521">
        <f t="shared" si="8"/>
        <v>2012</v>
      </c>
    </row>
    <row r="522" spans="1:4" x14ac:dyDescent="0.3">
      <c r="A522" s="8">
        <v>41121</v>
      </c>
      <c r="B522" t="s">
        <v>106</v>
      </c>
      <c r="C522" t="s">
        <v>238</v>
      </c>
      <c r="D522">
        <f t="shared" si="8"/>
        <v>2012</v>
      </c>
    </row>
    <row r="523" spans="1:4" x14ac:dyDescent="0.3">
      <c r="A523" s="8">
        <v>41120</v>
      </c>
      <c r="B523" t="s">
        <v>7</v>
      </c>
      <c r="C523" t="s">
        <v>228</v>
      </c>
      <c r="D523">
        <f t="shared" si="8"/>
        <v>2012</v>
      </c>
    </row>
    <row r="524" spans="1:4" x14ac:dyDescent="0.3">
      <c r="A524" s="8">
        <v>41120</v>
      </c>
      <c r="B524" t="s">
        <v>325</v>
      </c>
      <c r="C524" t="s">
        <v>353</v>
      </c>
      <c r="D524">
        <f t="shared" si="8"/>
        <v>2012</v>
      </c>
    </row>
    <row r="525" spans="1:4" x14ac:dyDescent="0.3">
      <c r="A525" s="8">
        <v>41120</v>
      </c>
      <c r="B525" t="s">
        <v>273</v>
      </c>
      <c r="C525" t="s">
        <v>354</v>
      </c>
      <c r="D525">
        <f t="shared" si="8"/>
        <v>2012</v>
      </c>
    </row>
    <row r="526" spans="1:4" x14ac:dyDescent="0.3">
      <c r="A526" s="8">
        <v>41119</v>
      </c>
      <c r="B526" t="s">
        <v>106</v>
      </c>
      <c r="C526" t="s">
        <v>355</v>
      </c>
      <c r="D526">
        <f t="shared" si="8"/>
        <v>2012</v>
      </c>
    </row>
    <row r="527" spans="1:4" x14ac:dyDescent="0.3">
      <c r="A527" s="8">
        <v>41118</v>
      </c>
      <c r="B527" t="s">
        <v>7</v>
      </c>
      <c r="C527" t="s">
        <v>356</v>
      </c>
      <c r="D527">
        <f t="shared" si="8"/>
        <v>2012</v>
      </c>
    </row>
    <row r="528" spans="1:4" x14ac:dyDescent="0.3">
      <c r="A528" s="8">
        <v>41118</v>
      </c>
      <c r="B528" t="s">
        <v>26</v>
      </c>
      <c r="C528" t="s">
        <v>357</v>
      </c>
      <c r="D528">
        <f t="shared" si="8"/>
        <v>2012</v>
      </c>
    </row>
    <row r="529" spans="1:4" x14ac:dyDescent="0.3">
      <c r="A529" s="8">
        <v>41118</v>
      </c>
      <c r="B529" t="s">
        <v>104</v>
      </c>
      <c r="C529" t="s">
        <v>105</v>
      </c>
      <c r="D529">
        <f t="shared" si="8"/>
        <v>2012</v>
      </c>
    </row>
    <row r="530" spans="1:4" x14ac:dyDescent="0.3">
      <c r="A530" s="8">
        <v>41118</v>
      </c>
      <c r="B530" t="s">
        <v>7</v>
      </c>
      <c r="C530" t="s">
        <v>358</v>
      </c>
      <c r="D530">
        <f t="shared" si="8"/>
        <v>2012</v>
      </c>
    </row>
    <row r="531" spans="1:4" x14ac:dyDescent="0.3">
      <c r="A531" s="8">
        <v>41117</v>
      </c>
      <c r="B531" t="s">
        <v>89</v>
      </c>
      <c r="C531" t="s">
        <v>359</v>
      </c>
      <c r="D531">
        <f t="shared" si="8"/>
        <v>2012</v>
      </c>
    </row>
    <row r="532" spans="1:4" x14ac:dyDescent="0.3">
      <c r="A532" s="8">
        <v>41117</v>
      </c>
      <c r="B532" t="s">
        <v>106</v>
      </c>
      <c r="C532" t="s">
        <v>239</v>
      </c>
      <c r="D532">
        <f t="shared" si="8"/>
        <v>2012</v>
      </c>
    </row>
    <row r="533" spans="1:4" x14ac:dyDescent="0.3">
      <c r="A533" s="8">
        <v>41116</v>
      </c>
      <c r="B533" t="s">
        <v>80</v>
      </c>
      <c r="C533" t="s">
        <v>360</v>
      </c>
      <c r="D533">
        <f t="shared" si="8"/>
        <v>2012</v>
      </c>
    </row>
    <row r="534" spans="1:4" x14ac:dyDescent="0.3">
      <c r="A534" s="8">
        <v>41115</v>
      </c>
      <c r="B534" t="s">
        <v>40</v>
      </c>
      <c r="C534" t="s">
        <v>361</v>
      </c>
      <c r="D534">
        <f t="shared" si="8"/>
        <v>2012</v>
      </c>
    </row>
    <row r="535" spans="1:4" x14ac:dyDescent="0.3">
      <c r="A535" s="8">
        <v>41115</v>
      </c>
      <c r="B535" t="s">
        <v>7</v>
      </c>
      <c r="C535" t="s">
        <v>362</v>
      </c>
      <c r="D535">
        <f t="shared" si="8"/>
        <v>2012</v>
      </c>
    </row>
    <row r="536" spans="1:4" x14ac:dyDescent="0.3">
      <c r="A536" s="8">
        <v>41115</v>
      </c>
      <c r="B536" t="s">
        <v>159</v>
      </c>
      <c r="C536" t="s">
        <v>363</v>
      </c>
      <c r="D536">
        <f t="shared" si="8"/>
        <v>2012</v>
      </c>
    </row>
    <row r="537" spans="1:4" x14ac:dyDescent="0.3">
      <c r="A537" s="8">
        <v>41114</v>
      </c>
      <c r="B537" t="s">
        <v>106</v>
      </c>
      <c r="C537" t="s">
        <v>129</v>
      </c>
      <c r="D537">
        <f t="shared" si="8"/>
        <v>2012</v>
      </c>
    </row>
    <row r="538" spans="1:4" x14ac:dyDescent="0.3">
      <c r="A538" s="8">
        <v>41113</v>
      </c>
      <c r="B538" t="s">
        <v>310</v>
      </c>
      <c r="C538" t="s">
        <v>364</v>
      </c>
      <c r="D538">
        <f t="shared" si="8"/>
        <v>2012</v>
      </c>
    </row>
    <row r="539" spans="1:4" x14ac:dyDescent="0.3">
      <c r="A539" s="8">
        <v>41113</v>
      </c>
      <c r="B539" t="s">
        <v>40</v>
      </c>
      <c r="C539" t="s">
        <v>365</v>
      </c>
      <c r="D539">
        <f t="shared" si="8"/>
        <v>2012</v>
      </c>
    </row>
    <row r="540" spans="1:4" x14ac:dyDescent="0.3">
      <c r="A540" s="8">
        <v>41113</v>
      </c>
      <c r="B540" t="s">
        <v>66</v>
      </c>
      <c r="C540" t="s">
        <v>366</v>
      </c>
      <c r="D540">
        <f t="shared" si="8"/>
        <v>2012</v>
      </c>
    </row>
    <row r="541" spans="1:4" x14ac:dyDescent="0.3">
      <c r="A541" s="8">
        <v>41113</v>
      </c>
      <c r="B541" t="s">
        <v>87</v>
      </c>
      <c r="C541" t="s">
        <v>367</v>
      </c>
      <c r="D541">
        <f t="shared" si="8"/>
        <v>2012</v>
      </c>
    </row>
    <row r="542" spans="1:4" x14ac:dyDescent="0.3">
      <c r="A542" s="8">
        <v>41113</v>
      </c>
      <c r="B542" t="s">
        <v>145</v>
      </c>
      <c r="C542" t="s">
        <v>146</v>
      </c>
      <c r="D542">
        <f t="shared" si="8"/>
        <v>2012</v>
      </c>
    </row>
    <row r="543" spans="1:4" x14ac:dyDescent="0.3">
      <c r="A543" s="8">
        <v>41112</v>
      </c>
      <c r="B543" t="s">
        <v>106</v>
      </c>
      <c r="C543" t="s">
        <v>368</v>
      </c>
      <c r="D543">
        <f t="shared" si="8"/>
        <v>2012</v>
      </c>
    </row>
    <row r="544" spans="1:4" x14ac:dyDescent="0.3">
      <c r="A544" s="8">
        <v>41112</v>
      </c>
      <c r="B544" t="s">
        <v>7</v>
      </c>
      <c r="C544" t="s">
        <v>234</v>
      </c>
      <c r="D544">
        <f t="shared" si="8"/>
        <v>2012</v>
      </c>
    </row>
    <row r="545" spans="1:4" x14ac:dyDescent="0.3">
      <c r="A545" s="8">
        <v>41112</v>
      </c>
      <c r="B545" t="s">
        <v>174</v>
      </c>
      <c r="C545" t="s">
        <v>369</v>
      </c>
      <c r="D545">
        <f t="shared" si="8"/>
        <v>2012</v>
      </c>
    </row>
    <row r="546" spans="1:4" x14ac:dyDescent="0.3">
      <c r="A546" s="8">
        <v>41112</v>
      </c>
      <c r="B546" t="s">
        <v>174</v>
      </c>
      <c r="C546" t="s">
        <v>365</v>
      </c>
      <c r="D546">
        <f t="shared" si="8"/>
        <v>2012</v>
      </c>
    </row>
    <row r="547" spans="1:4" x14ac:dyDescent="0.3">
      <c r="A547" s="8">
        <v>41112</v>
      </c>
      <c r="B547" t="s">
        <v>40</v>
      </c>
      <c r="C547" t="s">
        <v>370</v>
      </c>
      <c r="D547">
        <f t="shared" si="8"/>
        <v>2012</v>
      </c>
    </row>
    <row r="548" spans="1:4" x14ac:dyDescent="0.3">
      <c r="A548" s="8">
        <v>41112</v>
      </c>
      <c r="B548" t="s">
        <v>260</v>
      </c>
      <c r="C548" t="s">
        <v>371</v>
      </c>
      <c r="D548">
        <f t="shared" si="8"/>
        <v>2012</v>
      </c>
    </row>
    <row r="549" spans="1:4" x14ac:dyDescent="0.3">
      <c r="A549" s="8">
        <v>41112</v>
      </c>
      <c r="B549" t="s">
        <v>159</v>
      </c>
      <c r="C549" t="s">
        <v>244</v>
      </c>
      <c r="D549">
        <f t="shared" si="8"/>
        <v>2012</v>
      </c>
    </row>
    <row r="550" spans="1:4" x14ac:dyDescent="0.3">
      <c r="A550" s="8">
        <v>41112</v>
      </c>
      <c r="B550" t="s">
        <v>7</v>
      </c>
      <c r="C550" t="s">
        <v>197</v>
      </c>
      <c r="D550">
        <f t="shared" si="8"/>
        <v>2012</v>
      </c>
    </row>
    <row r="551" spans="1:4" x14ac:dyDescent="0.3">
      <c r="A551" s="8">
        <v>41111</v>
      </c>
      <c r="B551" t="s">
        <v>7</v>
      </c>
      <c r="C551" t="s">
        <v>234</v>
      </c>
      <c r="D551">
        <f t="shared" si="8"/>
        <v>2012</v>
      </c>
    </row>
    <row r="552" spans="1:4" x14ac:dyDescent="0.3">
      <c r="A552" s="8">
        <v>41111</v>
      </c>
      <c r="B552" t="s">
        <v>10</v>
      </c>
      <c r="C552" t="s">
        <v>108</v>
      </c>
      <c r="D552">
        <f t="shared" si="8"/>
        <v>2012</v>
      </c>
    </row>
    <row r="553" spans="1:4" x14ac:dyDescent="0.3">
      <c r="A553" s="8">
        <v>41111</v>
      </c>
      <c r="B553" t="s">
        <v>145</v>
      </c>
      <c r="C553" t="s">
        <v>146</v>
      </c>
      <c r="D553">
        <f t="shared" si="8"/>
        <v>2012</v>
      </c>
    </row>
    <row r="554" spans="1:4" x14ac:dyDescent="0.3">
      <c r="A554" s="8">
        <v>41110</v>
      </c>
      <c r="B554" t="s">
        <v>224</v>
      </c>
      <c r="C554" t="s">
        <v>372</v>
      </c>
      <c r="D554">
        <f t="shared" si="8"/>
        <v>2012</v>
      </c>
    </row>
    <row r="555" spans="1:4" x14ac:dyDescent="0.3">
      <c r="A555" s="8">
        <v>41109</v>
      </c>
      <c r="B555" t="s">
        <v>7</v>
      </c>
      <c r="C555" t="s">
        <v>362</v>
      </c>
      <c r="D555">
        <f t="shared" si="8"/>
        <v>2012</v>
      </c>
    </row>
    <row r="556" spans="1:4" x14ac:dyDescent="0.3">
      <c r="A556" s="8">
        <v>41108</v>
      </c>
      <c r="B556" t="s">
        <v>40</v>
      </c>
      <c r="C556" t="s">
        <v>373</v>
      </c>
      <c r="D556">
        <f t="shared" si="8"/>
        <v>2012</v>
      </c>
    </row>
    <row r="557" spans="1:4" x14ac:dyDescent="0.3">
      <c r="A557" s="8">
        <v>41108</v>
      </c>
      <c r="B557" t="s">
        <v>7</v>
      </c>
      <c r="C557" t="s">
        <v>305</v>
      </c>
      <c r="D557">
        <f t="shared" si="8"/>
        <v>2012</v>
      </c>
    </row>
    <row r="558" spans="1:4" x14ac:dyDescent="0.3">
      <c r="A558" s="8">
        <v>41107</v>
      </c>
      <c r="B558" t="s">
        <v>80</v>
      </c>
      <c r="C558" t="s">
        <v>163</v>
      </c>
      <c r="D558">
        <f t="shared" si="8"/>
        <v>2012</v>
      </c>
    </row>
    <row r="559" spans="1:4" x14ac:dyDescent="0.3">
      <c r="A559" s="8">
        <v>41106</v>
      </c>
      <c r="B559" t="s">
        <v>126</v>
      </c>
      <c r="C559" t="s">
        <v>263</v>
      </c>
      <c r="D559">
        <f t="shared" si="8"/>
        <v>2012</v>
      </c>
    </row>
    <row r="560" spans="1:4" x14ac:dyDescent="0.3">
      <c r="A560" s="8">
        <v>41105</v>
      </c>
      <c r="B560" t="s">
        <v>80</v>
      </c>
      <c r="C560" t="s">
        <v>163</v>
      </c>
      <c r="D560">
        <f t="shared" si="8"/>
        <v>2012</v>
      </c>
    </row>
    <row r="561" spans="1:4" x14ac:dyDescent="0.3">
      <c r="A561" s="8">
        <v>41105</v>
      </c>
      <c r="B561" t="s">
        <v>40</v>
      </c>
      <c r="C561" t="s">
        <v>60</v>
      </c>
      <c r="D561">
        <f t="shared" si="8"/>
        <v>2012</v>
      </c>
    </row>
    <row r="562" spans="1:4" x14ac:dyDescent="0.3">
      <c r="A562" s="8">
        <v>41105</v>
      </c>
      <c r="B562" t="s">
        <v>40</v>
      </c>
      <c r="C562" t="s">
        <v>374</v>
      </c>
      <c r="D562">
        <f t="shared" si="8"/>
        <v>2012</v>
      </c>
    </row>
    <row r="563" spans="1:4" x14ac:dyDescent="0.3">
      <c r="A563" s="8">
        <v>41105</v>
      </c>
      <c r="B563" t="s">
        <v>145</v>
      </c>
      <c r="C563" t="s">
        <v>146</v>
      </c>
      <c r="D563">
        <f t="shared" si="8"/>
        <v>2012</v>
      </c>
    </row>
    <row r="564" spans="1:4" x14ac:dyDescent="0.3">
      <c r="A564" s="8">
        <v>41104</v>
      </c>
      <c r="B564" t="s">
        <v>80</v>
      </c>
      <c r="C564" t="s">
        <v>163</v>
      </c>
      <c r="D564">
        <f t="shared" si="8"/>
        <v>2012</v>
      </c>
    </row>
    <row r="565" spans="1:4" x14ac:dyDescent="0.3">
      <c r="A565" s="8">
        <v>41104</v>
      </c>
      <c r="B565" t="s">
        <v>101</v>
      </c>
      <c r="C565" t="s">
        <v>102</v>
      </c>
      <c r="D565">
        <f t="shared" si="8"/>
        <v>2012</v>
      </c>
    </row>
    <row r="566" spans="1:4" x14ac:dyDescent="0.3">
      <c r="A566" s="8">
        <v>41104</v>
      </c>
      <c r="B566" t="s">
        <v>5</v>
      </c>
      <c r="C566" t="s">
        <v>375</v>
      </c>
      <c r="D566">
        <f t="shared" si="8"/>
        <v>2012</v>
      </c>
    </row>
    <row r="567" spans="1:4" x14ac:dyDescent="0.3">
      <c r="A567" s="8">
        <v>41104</v>
      </c>
      <c r="B567" t="s">
        <v>195</v>
      </c>
      <c r="C567" t="s">
        <v>376</v>
      </c>
      <c r="D567">
        <f t="shared" si="8"/>
        <v>2012</v>
      </c>
    </row>
    <row r="568" spans="1:4" x14ac:dyDescent="0.3">
      <c r="A568" s="8">
        <v>41103</v>
      </c>
      <c r="B568" t="s">
        <v>145</v>
      </c>
      <c r="C568" t="s">
        <v>146</v>
      </c>
      <c r="D568">
        <f t="shared" si="8"/>
        <v>2012</v>
      </c>
    </row>
    <row r="569" spans="1:4" x14ac:dyDescent="0.3">
      <c r="A569" s="8">
        <v>41103</v>
      </c>
      <c r="B569" t="s">
        <v>10</v>
      </c>
      <c r="C569" t="s">
        <v>108</v>
      </c>
      <c r="D569">
        <f t="shared" si="8"/>
        <v>2012</v>
      </c>
    </row>
    <row r="570" spans="1:4" x14ac:dyDescent="0.3">
      <c r="A570" s="8">
        <v>41102</v>
      </c>
      <c r="B570" t="s">
        <v>101</v>
      </c>
      <c r="C570" t="s">
        <v>377</v>
      </c>
      <c r="D570">
        <f t="shared" si="8"/>
        <v>2012</v>
      </c>
    </row>
    <row r="571" spans="1:4" x14ac:dyDescent="0.3">
      <c r="A571" s="8">
        <v>41102</v>
      </c>
      <c r="B571" t="s">
        <v>260</v>
      </c>
      <c r="C571" t="s">
        <v>378</v>
      </c>
      <c r="D571">
        <f t="shared" si="8"/>
        <v>2012</v>
      </c>
    </row>
    <row r="572" spans="1:4" x14ac:dyDescent="0.3">
      <c r="A572" s="8">
        <v>41102</v>
      </c>
      <c r="B572" t="s">
        <v>379</v>
      </c>
      <c r="C572" t="s">
        <v>380</v>
      </c>
      <c r="D572">
        <f t="shared" si="8"/>
        <v>2012</v>
      </c>
    </row>
    <row r="573" spans="1:4" x14ac:dyDescent="0.3">
      <c r="A573" s="8">
        <v>41102</v>
      </c>
      <c r="B573" t="s">
        <v>7</v>
      </c>
      <c r="C573" t="s">
        <v>381</v>
      </c>
      <c r="D573">
        <f t="shared" si="8"/>
        <v>2012</v>
      </c>
    </row>
    <row r="574" spans="1:4" x14ac:dyDescent="0.3">
      <c r="A574" s="8">
        <v>41101</v>
      </c>
      <c r="B574" t="s">
        <v>7</v>
      </c>
      <c r="C574" t="s">
        <v>245</v>
      </c>
      <c r="D574">
        <f t="shared" si="8"/>
        <v>2012</v>
      </c>
    </row>
    <row r="575" spans="1:4" x14ac:dyDescent="0.3">
      <c r="A575" s="8">
        <v>41101</v>
      </c>
      <c r="B575" t="s">
        <v>379</v>
      </c>
      <c r="C575" t="s">
        <v>382</v>
      </c>
      <c r="D575">
        <f t="shared" si="8"/>
        <v>2012</v>
      </c>
    </row>
    <row r="576" spans="1:4" x14ac:dyDescent="0.3">
      <c r="A576" s="8">
        <v>41100</v>
      </c>
      <c r="B576" t="s">
        <v>138</v>
      </c>
      <c r="C576" t="s">
        <v>139</v>
      </c>
      <c r="D576">
        <f t="shared" si="8"/>
        <v>2012</v>
      </c>
    </row>
    <row r="577" spans="1:4" x14ac:dyDescent="0.3">
      <c r="A577" s="8">
        <v>41100</v>
      </c>
      <c r="B577" t="s">
        <v>159</v>
      </c>
      <c r="C577" t="s">
        <v>363</v>
      </c>
      <c r="D577">
        <f t="shared" si="8"/>
        <v>2012</v>
      </c>
    </row>
    <row r="578" spans="1:4" x14ac:dyDescent="0.3">
      <c r="A578" s="8">
        <v>41099</v>
      </c>
      <c r="B578" t="s">
        <v>106</v>
      </c>
      <c r="C578" t="s">
        <v>238</v>
      </c>
      <c r="D578">
        <f t="shared" si="8"/>
        <v>2012</v>
      </c>
    </row>
    <row r="579" spans="1:4" x14ac:dyDescent="0.3">
      <c r="A579" s="8">
        <v>41099</v>
      </c>
      <c r="B579" t="s">
        <v>184</v>
      </c>
      <c r="C579" t="s">
        <v>383</v>
      </c>
      <c r="D579">
        <f t="shared" ref="D579:D642" si="9">YEAR(A579)</f>
        <v>2012</v>
      </c>
    </row>
    <row r="580" spans="1:4" x14ac:dyDescent="0.3">
      <c r="A580" s="8">
        <v>41098</v>
      </c>
      <c r="B580" t="s">
        <v>18</v>
      </c>
      <c r="C580" t="s">
        <v>384</v>
      </c>
      <c r="D580">
        <f t="shared" si="9"/>
        <v>2012</v>
      </c>
    </row>
    <row r="581" spans="1:4" x14ac:dyDescent="0.3">
      <c r="A581" s="8">
        <v>41098</v>
      </c>
      <c r="B581" t="s">
        <v>172</v>
      </c>
      <c r="C581" t="s">
        <v>385</v>
      </c>
      <c r="D581">
        <f t="shared" si="9"/>
        <v>2012</v>
      </c>
    </row>
    <row r="582" spans="1:4" x14ac:dyDescent="0.3">
      <c r="A582" s="8">
        <v>41098</v>
      </c>
      <c r="B582" t="s">
        <v>24</v>
      </c>
      <c r="C582" t="s">
        <v>386</v>
      </c>
      <c r="D582">
        <f t="shared" si="9"/>
        <v>2012</v>
      </c>
    </row>
    <row r="583" spans="1:4" x14ac:dyDescent="0.3">
      <c r="A583" s="8">
        <v>41098</v>
      </c>
      <c r="B583" t="s">
        <v>174</v>
      </c>
      <c r="C583" t="s">
        <v>175</v>
      </c>
      <c r="D583">
        <f t="shared" si="9"/>
        <v>2012</v>
      </c>
    </row>
    <row r="584" spans="1:4" x14ac:dyDescent="0.3">
      <c r="A584" s="8">
        <v>41098</v>
      </c>
      <c r="B584" t="s">
        <v>106</v>
      </c>
      <c r="C584" t="s">
        <v>387</v>
      </c>
      <c r="D584">
        <f t="shared" si="9"/>
        <v>2012</v>
      </c>
    </row>
    <row r="585" spans="1:4" x14ac:dyDescent="0.3">
      <c r="A585" s="8">
        <v>41098</v>
      </c>
      <c r="B585" t="s">
        <v>7</v>
      </c>
      <c r="C585" t="s">
        <v>388</v>
      </c>
      <c r="D585">
        <f t="shared" si="9"/>
        <v>2012</v>
      </c>
    </row>
    <row r="586" spans="1:4" x14ac:dyDescent="0.3">
      <c r="A586" s="8">
        <v>41097</v>
      </c>
      <c r="B586" t="s">
        <v>224</v>
      </c>
      <c r="C586" t="s">
        <v>389</v>
      </c>
      <c r="D586">
        <f t="shared" si="9"/>
        <v>2012</v>
      </c>
    </row>
    <row r="587" spans="1:4" x14ac:dyDescent="0.3">
      <c r="A587" s="8">
        <v>41097</v>
      </c>
      <c r="B587" t="s">
        <v>292</v>
      </c>
      <c r="C587" t="s">
        <v>390</v>
      </c>
      <c r="D587">
        <f t="shared" si="9"/>
        <v>2012</v>
      </c>
    </row>
    <row r="588" spans="1:4" x14ac:dyDescent="0.3">
      <c r="A588" s="8">
        <v>41097</v>
      </c>
      <c r="B588" t="s">
        <v>104</v>
      </c>
      <c r="C588" t="s">
        <v>350</v>
      </c>
      <c r="D588">
        <f t="shared" si="9"/>
        <v>2012</v>
      </c>
    </row>
    <row r="589" spans="1:4" x14ac:dyDescent="0.3">
      <c r="A589" s="8">
        <v>41097</v>
      </c>
      <c r="B589" t="s">
        <v>7</v>
      </c>
      <c r="C589" t="s">
        <v>391</v>
      </c>
      <c r="D589">
        <f t="shared" si="9"/>
        <v>2012</v>
      </c>
    </row>
    <row r="590" spans="1:4" x14ac:dyDescent="0.3">
      <c r="A590" s="8">
        <v>41096</v>
      </c>
      <c r="B590" t="s">
        <v>66</v>
      </c>
      <c r="C590" t="s">
        <v>393</v>
      </c>
      <c r="D590">
        <f t="shared" si="9"/>
        <v>2012</v>
      </c>
    </row>
    <row r="591" spans="1:4" x14ac:dyDescent="0.3">
      <c r="A591" s="8">
        <v>41096</v>
      </c>
      <c r="B591" t="s">
        <v>40</v>
      </c>
      <c r="C591" t="s">
        <v>394</v>
      </c>
      <c r="D591">
        <f t="shared" si="9"/>
        <v>2012</v>
      </c>
    </row>
    <row r="592" spans="1:4" x14ac:dyDescent="0.3">
      <c r="A592" s="8">
        <v>41095</v>
      </c>
      <c r="B592" t="s">
        <v>174</v>
      </c>
      <c r="C592" t="s">
        <v>395</v>
      </c>
      <c r="D592">
        <f t="shared" si="9"/>
        <v>2012</v>
      </c>
    </row>
    <row r="593" spans="1:4" x14ac:dyDescent="0.3">
      <c r="A593" s="8">
        <v>41095</v>
      </c>
      <c r="B593" t="s">
        <v>195</v>
      </c>
      <c r="C593" t="s">
        <v>396</v>
      </c>
      <c r="D593">
        <f t="shared" si="9"/>
        <v>2012</v>
      </c>
    </row>
    <row r="594" spans="1:4" x14ac:dyDescent="0.3">
      <c r="A594" s="8">
        <v>41094</v>
      </c>
      <c r="B594" t="s">
        <v>78</v>
      </c>
      <c r="C594" t="s">
        <v>78</v>
      </c>
      <c r="D594">
        <f t="shared" si="9"/>
        <v>2012</v>
      </c>
    </row>
    <row r="595" spans="1:4" x14ac:dyDescent="0.3">
      <c r="A595" s="8">
        <v>41094</v>
      </c>
      <c r="B595" t="s">
        <v>26</v>
      </c>
      <c r="C595" t="s">
        <v>397</v>
      </c>
      <c r="D595">
        <f t="shared" si="9"/>
        <v>2012</v>
      </c>
    </row>
    <row r="596" spans="1:4" x14ac:dyDescent="0.3">
      <c r="A596" s="8">
        <v>41094</v>
      </c>
      <c r="B596" t="s">
        <v>7</v>
      </c>
      <c r="C596" t="s">
        <v>358</v>
      </c>
      <c r="D596">
        <f t="shared" si="9"/>
        <v>2012</v>
      </c>
    </row>
    <row r="597" spans="1:4" x14ac:dyDescent="0.3">
      <c r="A597" s="8">
        <v>41094</v>
      </c>
      <c r="B597" t="s">
        <v>7</v>
      </c>
      <c r="C597" t="s">
        <v>63</v>
      </c>
      <c r="D597">
        <f t="shared" si="9"/>
        <v>2012</v>
      </c>
    </row>
    <row r="598" spans="1:4" x14ac:dyDescent="0.3">
      <c r="A598" s="8">
        <v>41094</v>
      </c>
      <c r="B598" t="s">
        <v>26</v>
      </c>
      <c r="C598" t="s">
        <v>198</v>
      </c>
      <c r="D598">
        <f t="shared" si="9"/>
        <v>2012</v>
      </c>
    </row>
    <row r="599" spans="1:4" x14ac:dyDescent="0.3">
      <c r="A599" s="8">
        <v>41094</v>
      </c>
      <c r="B599" t="s">
        <v>101</v>
      </c>
      <c r="C599" t="s">
        <v>398</v>
      </c>
      <c r="D599">
        <f t="shared" si="9"/>
        <v>2012</v>
      </c>
    </row>
    <row r="600" spans="1:4" x14ac:dyDescent="0.3">
      <c r="A600" s="8">
        <v>41093</v>
      </c>
      <c r="B600" t="s">
        <v>7</v>
      </c>
      <c r="C600" t="s">
        <v>399</v>
      </c>
      <c r="D600">
        <f t="shared" si="9"/>
        <v>2012</v>
      </c>
    </row>
    <row r="601" spans="1:4" x14ac:dyDescent="0.3">
      <c r="A601" s="8">
        <v>41092</v>
      </c>
      <c r="B601" t="s">
        <v>310</v>
      </c>
      <c r="C601" t="s">
        <v>400</v>
      </c>
      <c r="D601">
        <f t="shared" si="9"/>
        <v>2012</v>
      </c>
    </row>
    <row r="602" spans="1:4" x14ac:dyDescent="0.3">
      <c r="A602" s="8">
        <v>41092</v>
      </c>
      <c r="B602" t="s">
        <v>7</v>
      </c>
      <c r="C602" t="s">
        <v>401</v>
      </c>
      <c r="D602">
        <f t="shared" si="9"/>
        <v>2012</v>
      </c>
    </row>
    <row r="603" spans="1:4" x14ac:dyDescent="0.3">
      <c r="A603" s="8">
        <v>41091</v>
      </c>
      <c r="B603" t="s">
        <v>18</v>
      </c>
      <c r="C603" t="s">
        <v>402</v>
      </c>
      <c r="D603">
        <f t="shared" si="9"/>
        <v>2012</v>
      </c>
    </row>
    <row r="604" spans="1:4" x14ac:dyDescent="0.3">
      <c r="A604" s="8">
        <v>41091</v>
      </c>
      <c r="B604" t="s">
        <v>7</v>
      </c>
      <c r="C604" t="s">
        <v>403</v>
      </c>
      <c r="D604">
        <f t="shared" si="9"/>
        <v>2012</v>
      </c>
    </row>
    <row r="605" spans="1:4" x14ac:dyDescent="0.3">
      <c r="A605" s="8">
        <v>41091</v>
      </c>
      <c r="B605" t="s">
        <v>343</v>
      </c>
      <c r="C605" t="s">
        <v>344</v>
      </c>
      <c r="D605">
        <f t="shared" si="9"/>
        <v>2012</v>
      </c>
    </row>
    <row r="606" spans="1:4" x14ac:dyDescent="0.3">
      <c r="A606" s="8">
        <v>41091</v>
      </c>
      <c r="B606" t="s">
        <v>101</v>
      </c>
      <c r="C606" t="s">
        <v>102</v>
      </c>
      <c r="D606">
        <f t="shared" si="9"/>
        <v>2012</v>
      </c>
    </row>
    <row r="607" spans="1:4" x14ac:dyDescent="0.3">
      <c r="A607" s="8">
        <v>41152</v>
      </c>
      <c r="B607" t="s">
        <v>106</v>
      </c>
      <c r="C607" t="s">
        <v>404</v>
      </c>
      <c r="D607">
        <f t="shared" si="9"/>
        <v>2012</v>
      </c>
    </row>
    <row r="608" spans="1:4" x14ac:dyDescent="0.3">
      <c r="A608" s="8">
        <v>41152</v>
      </c>
      <c r="B608" t="s">
        <v>0</v>
      </c>
      <c r="C608" t="s">
        <v>72</v>
      </c>
      <c r="D608">
        <f t="shared" si="9"/>
        <v>2012</v>
      </c>
    </row>
    <row r="609" spans="1:4" x14ac:dyDescent="0.3">
      <c r="A609" s="8">
        <v>41152</v>
      </c>
      <c r="B609" t="s">
        <v>24</v>
      </c>
      <c r="C609" t="s">
        <v>405</v>
      </c>
      <c r="D609">
        <f t="shared" si="9"/>
        <v>2012</v>
      </c>
    </row>
    <row r="610" spans="1:4" x14ac:dyDescent="0.3">
      <c r="A610" s="8">
        <v>41151</v>
      </c>
      <c r="B610" t="s">
        <v>159</v>
      </c>
      <c r="C610" t="s">
        <v>363</v>
      </c>
      <c r="D610">
        <f t="shared" si="9"/>
        <v>2012</v>
      </c>
    </row>
    <row r="611" spans="1:4" x14ac:dyDescent="0.3">
      <c r="A611" s="8">
        <v>41151</v>
      </c>
      <c r="B611" t="s">
        <v>195</v>
      </c>
      <c r="C611" t="s">
        <v>406</v>
      </c>
      <c r="D611">
        <f t="shared" si="9"/>
        <v>2012</v>
      </c>
    </row>
    <row r="612" spans="1:4" x14ac:dyDescent="0.3">
      <c r="A612" s="8">
        <v>41150</v>
      </c>
      <c r="B612" t="s">
        <v>159</v>
      </c>
      <c r="C612" t="s">
        <v>363</v>
      </c>
      <c r="D612">
        <f t="shared" si="9"/>
        <v>2012</v>
      </c>
    </row>
    <row r="613" spans="1:4" x14ac:dyDescent="0.3">
      <c r="A613" s="8">
        <v>41150</v>
      </c>
      <c r="B613" t="s">
        <v>7</v>
      </c>
      <c r="C613" t="s">
        <v>407</v>
      </c>
      <c r="D613">
        <f t="shared" si="9"/>
        <v>2012</v>
      </c>
    </row>
    <row r="614" spans="1:4" x14ac:dyDescent="0.3">
      <c r="A614" s="8">
        <v>41150</v>
      </c>
      <c r="B614" t="s">
        <v>5</v>
      </c>
      <c r="C614" t="s">
        <v>42</v>
      </c>
      <c r="D614">
        <f t="shared" si="9"/>
        <v>2012</v>
      </c>
    </row>
    <row r="615" spans="1:4" x14ac:dyDescent="0.3">
      <c r="A615" s="8">
        <v>41149</v>
      </c>
      <c r="B615" t="s">
        <v>5</v>
      </c>
      <c r="C615" t="s">
        <v>6</v>
      </c>
      <c r="D615">
        <f t="shared" si="9"/>
        <v>2012</v>
      </c>
    </row>
    <row r="616" spans="1:4" x14ac:dyDescent="0.3">
      <c r="A616" s="8">
        <v>41149</v>
      </c>
      <c r="B616" t="s">
        <v>123</v>
      </c>
      <c r="C616" t="s">
        <v>408</v>
      </c>
      <c r="D616">
        <f t="shared" si="9"/>
        <v>2012</v>
      </c>
    </row>
    <row r="617" spans="1:4" x14ac:dyDescent="0.3">
      <c r="A617" s="8">
        <v>41149</v>
      </c>
      <c r="B617" t="s">
        <v>7</v>
      </c>
      <c r="C617" t="s">
        <v>409</v>
      </c>
      <c r="D617">
        <f t="shared" si="9"/>
        <v>2012</v>
      </c>
    </row>
    <row r="618" spans="1:4" x14ac:dyDescent="0.3">
      <c r="A618" s="8">
        <v>41149</v>
      </c>
      <c r="B618" t="s">
        <v>7</v>
      </c>
      <c r="C618" t="s">
        <v>409</v>
      </c>
      <c r="D618">
        <f t="shared" si="9"/>
        <v>2012</v>
      </c>
    </row>
    <row r="619" spans="1:4" x14ac:dyDescent="0.3">
      <c r="A619" s="8">
        <v>41149</v>
      </c>
      <c r="B619" t="s">
        <v>40</v>
      </c>
      <c r="C619" t="s">
        <v>410</v>
      </c>
      <c r="D619">
        <f t="shared" si="9"/>
        <v>2012</v>
      </c>
    </row>
    <row r="620" spans="1:4" x14ac:dyDescent="0.3">
      <c r="A620" s="8">
        <v>41149</v>
      </c>
      <c r="B620" t="s">
        <v>224</v>
      </c>
      <c r="C620" t="s">
        <v>389</v>
      </c>
      <c r="D620">
        <f t="shared" si="9"/>
        <v>2012</v>
      </c>
    </row>
    <row r="621" spans="1:4" x14ac:dyDescent="0.3">
      <c r="A621" s="8">
        <v>41148</v>
      </c>
      <c r="B621" t="s">
        <v>7</v>
      </c>
      <c r="C621" t="s">
        <v>141</v>
      </c>
      <c r="D621">
        <f t="shared" si="9"/>
        <v>2012</v>
      </c>
    </row>
    <row r="622" spans="1:4" x14ac:dyDescent="0.3">
      <c r="A622" s="8">
        <v>41148</v>
      </c>
      <c r="B622" t="s">
        <v>7</v>
      </c>
      <c r="C622" t="s">
        <v>411</v>
      </c>
      <c r="D622">
        <f t="shared" si="9"/>
        <v>2012</v>
      </c>
    </row>
    <row r="623" spans="1:4" x14ac:dyDescent="0.3">
      <c r="A623" s="8">
        <v>41148</v>
      </c>
      <c r="B623" t="s">
        <v>145</v>
      </c>
      <c r="C623" t="s">
        <v>146</v>
      </c>
      <c r="D623">
        <f t="shared" si="9"/>
        <v>2012</v>
      </c>
    </row>
    <row r="624" spans="1:4" x14ac:dyDescent="0.3">
      <c r="A624" s="8">
        <v>41146</v>
      </c>
      <c r="B624" t="s">
        <v>126</v>
      </c>
      <c r="C624" t="s">
        <v>412</v>
      </c>
      <c r="D624">
        <f t="shared" si="9"/>
        <v>2012</v>
      </c>
    </row>
    <row r="625" spans="1:4" x14ac:dyDescent="0.3">
      <c r="A625" s="8">
        <v>41145</v>
      </c>
      <c r="B625" t="s">
        <v>310</v>
      </c>
      <c r="C625" t="s">
        <v>413</v>
      </c>
      <c r="D625">
        <f t="shared" si="9"/>
        <v>2012</v>
      </c>
    </row>
    <row r="626" spans="1:4" x14ac:dyDescent="0.3">
      <c r="A626" s="8">
        <v>41145</v>
      </c>
      <c r="B626" t="s">
        <v>78</v>
      </c>
      <c r="C626" t="s">
        <v>78</v>
      </c>
      <c r="D626">
        <f t="shared" si="9"/>
        <v>2012</v>
      </c>
    </row>
    <row r="627" spans="1:4" x14ac:dyDescent="0.3">
      <c r="A627" s="8">
        <v>41145</v>
      </c>
      <c r="B627" t="s">
        <v>15</v>
      </c>
      <c r="C627" t="s">
        <v>414</v>
      </c>
      <c r="D627">
        <f t="shared" si="9"/>
        <v>2012</v>
      </c>
    </row>
    <row r="628" spans="1:4" x14ac:dyDescent="0.3">
      <c r="A628" s="8">
        <v>41144</v>
      </c>
      <c r="B628" t="s">
        <v>10</v>
      </c>
      <c r="C628" t="s">
        <v>247</v>
      </c>
      <c r="D628">
        <f t="shared" si="9"/>
        <v>2012</v>
      </c>
    </row>
    <row r="629" spans="1:4" x14ac:dyDescent="0.3">
      <c r="A629" s="8">
        <v>41144</v>
      </c>
      <c r="B629" t="s">
        <v>145</v>
      </c>
      <c r="C629" t="s">
        <v>146</v>
      </c>
      <c r="D629">
        <f t="shared" si="9"/>
        <v>2012</v>
      </c>
    </row>
    <row r="630" spans="1:4" x14ac:dyDescent="0.3">
      <c r="A630" s="8">
        <v>41143</v>
      </c>
      <c r="B630" t="s">
        <v>101</v>
      </c>
      <c r="C630" t="s">
        <v>173</v>
      </c>
      <c r="D630">
        <f t="shared" si="9"/>
        <v>2012</v>
      </c>
    </row>
    <row r="631" spans="1:4" x14ac:dyDescent="0.3">
      <c r="A631" s="8">
        <v>41143</v>
      </c>
      <c r="B631" t="s">
        <v>314</v>
      </c>
      <c r="C631" t="s">
        <v>241</v>
      </c>
      <c r="D631">
        <f t="shared" si="9"/>
        <v>2012</v>
      </c>
    </row>
    <row r="632" spans="1:4" x14ac:dyDescent="0.3">
      <c r="A632" s="8">
        <v>41142</v>
      </c>
      <c r="B632" t="s">
        <v>260</v>
      </c>
      <c r="C632" t="s">
        <v>415</v>
      </c>
      <c r="D632">
        <f t="shared" si="9"/>
        <v>2012</v>
      </c>
    </row>
    <row r="633" spans="1:4" x14ac:dyDescent="0.3">
      <c r="A633" s="8">
        <v>41142</v>
      </c>
      <c r="B633" t="s">
        <v>40</v>
      </c>
      <c r="C633" t="s">
        <v>394</v>
      </c>
      <c r="D633">
        <f t="shared" si="9"/>
        <v>2012</v>
      </c>
    </row>
    <row r="634" spans="1:4" x14ac:dyDescent="0.3">
      <c r="A634" s="8">
        <v>41142</v>
      </c>
      <c r="B634" t="s">
        <v>40</v>
      </c>
      <c r="C634" t="s">
        <v>416</v>
      </c>
      <c r="D634">
        <f t="shared" si="9"/>
        <v>2012</v>
      </c>
    </row>
    <row r="635" spans="1:4" x14ac:dyDescent="0.3">
      <c r="A635" s="8">
        <v>41141</v>
      </c>
      <c r="B635" t="s">
        <v>26</v>
      </c>
      <c r="C635" t="s">
        <v>198</v>
      </c>
      <c r="D635">
        <f t="shared" si="9"/>
        <v>2012</v>
      </c>
    </row>
    <row r="636" spans="1:4" x14ac:dyDescent="0.3">
      <c r="A636" s="8">
        <v>41141</v>
      </c>
      <c r="B636" t="s">
        <v>273</v>
      </c>
      <c r="C636" t="s">
        <v>417</v>
      </c>
      <c r="D636">
        <f t="shared" si="9"/>
        <v>2012</v>
      </c>
    </row>
    <row r="637" spans="1:4" x14ac:dyDescent="0.3">
      <c r="A637" s="8">
        <v>41141</v>
      </c>
      <c r="B637" t="s">
        <v>66</v>
      </c>
      <c r="C637" t="s">
        <v>418</v>
      </c>
      <c r="D637">
        <f t="shared" si="9"/>
        <v>2012</v>
      </c>
    </row>
    <row r="638" spans="1:4" x14ac:dyDescent="0.3">
      <c r="A638" s="8">
        <v>41141</v>
      </c>
      <c r="B638" t="s">
        <v>7</v>
      </c>
      <c r="C638" t="s">
        <v>419</v>
      </c>
      <c r="D638">
        <f t="shared" si="9"/>
        <v>2012</v>
      </c>
    </row>
    <row r="639" spans="1:4" x14ac:dyDescent="0.3">
      <c r="A639" s="8">
        <v>41140</v>
      </c>
      <c r="B639" t="s">
        <v>118</v>
      </c>
      <c r="C639" t="s">
        <v>420</v>
      </c>
      <c r="D639">
        <f t="shared" si="9"/>
        <v>2012</v>
      </c>
    </row>
    <row r="640" spans="1:4" x14ac:dyDescent="0.3">
      <c r="A640" s="8">
        <v>41139</v>
      </c>
      <c r="B640" t="s">
        <v>101</v>
      </c>
      <c r="C640" t="s">
        <v>102</v>
      </c>
      <c r="D640">
        <f t="shared" si="9"/>
        <v>2012</v>
      </c>
    </row>
    <row r="641" spans="1:4" x14ac:dyDescent="0.3">
      <c r="A641" s="8">
        <v>41139</v>
      </c>
      <c r="B641" t="s">
        <v>123</v>
      </c>
      <c r="C641" t="s">
        <v>124</v>
      </c>
      <c r="D641">
        <f t="shared" si="9"/>
        <v>2012</v>
      </c>
    </row>
    <row r="642" spans="1:4" x14ac:dyDescent="0.3">
      <c r="A642" s="8">
        <v>41138</v>
      </c>
      <c r="B642" t="s">
        <v>325</v>
      </c>
      <c r="C642" t="s">
        <v>421</v>
      </c>
      <c r="D642">
        <f t="shared" si="9"/>
        <v>2012</v>
      </c>
    </row>
    <row r="643" spans="1:4" x14ac:dyDescent="0.3">
      <c r="A643" s="8">
        <v>41138</v>
      </c>
      <c r="B643" t="s">
        <v>310</v>
      </c>
      <c r="C643" t="s">
        <v>422</v>
      </c>
      <c r="D643">
        <f t="shared" ref="D643:D706" si="10">YEAR(A643)</f>
        <v>2012</v>
      </c>
    </row>
    <row r="644" spans="1:4" x14ac:dyDescent="0.3">
      <c r="A644" s="8">
        <v>41138</v>
      </c>
      <c r="B644" t="s">
        <v>80</v>
      </c>
      <c r="C644" t="s">
        <v>81</v>
      </c>
      <c r="D644">
        <f t="shared" si="10"/>
        <v>2012</v>
      </c>
    </row>
    <row r="645" spans="1:4" x14ac:dyDescent="0.3">
      <c r="A645" s="8">
        <v>41137</v>
      </c>
      <c r="B645" t="s">
        <v>423</v>
      </c>
      <c r="C645" t="s">
        <v>424</v>
      </c>
      <c r="D645">
        <f t="shared" si="10"/>
        <v>2012</v>
      </c>
    </row>
    <row r="646" spans="1:4" x14ac:dyDescent="0.3">
      <c r="A646" s="8">
        <v>41136</v>
      </c>
      <c r="B646" t="s">
        <v>0</v>
      </c>
      <c r="C646" t="s">
        <v>425</v>
      </c>
      <c r="D646">
        <f t="shared" si="10"/>
        <v>2012</v>
      </c>
    </row>
    <row r="647" spans="1:4" x14ac:dyDescent="0.3">
      <c r="A647" s="8">
        <v>41135</v>
      </c>
      <c r="B647" t="s">
        <v>7</v>
      </c>
      <c r="C647" t="s">
        <v>426</v>
      </c>
      <c r="D647">
        <f t="shared" si="10"/>
        <v>2012</v>
      </c>
    </row>
    <row r="648" spans="1:4" x14ac:dyDescent="0.3">
      <c r="A648" s="8">
        <v>41135</v>
      </c>
      <c r="B648" t="s">
        <v>7</v>
      </c>
      <c r="C648" t="s">
        <v>324</v>
      </c>
      <c r="D648">
        <f t="shared" si="10"/>
        <v>2012</v>
      </c>
    </row>
    <row r="649" spans="1:4" x14ac:dyDescent="0.3">
      <c r="A649" s="8">
        <v>41135</v>
      </c>
      <c r="B649" t="s">
        <v>104</v>
      </c>
      <c r="C649" t="s">
        <v>427</v>
      </c>
      <c r="D649">
        <f t="shared" si="10"/>
        <v>2012</v>
      </c>
    </row>
    <row r="650" spans="1:4" x14ac:dyDescent="0.3">
      <c r="A650" s="8">
        <v>41135</v>
      </c>
      <c r="B650" t="s">
        <v>7</v>
      </c>
      <c r="C650" t="s">
        <v>381</v>
      </c>
      <c r="D650">
        <f t="shared" si="10"/>
        <v>2012</v>
      </c>
    </row>
    <row r="651" spans="1:4" x14ac:dyDescent="0.3">
      <c r="A651" s="8">
        <v>41135</v>
      </c>
      <c r="B651" t="s">
        <v>40</v>
      </c>
      <c r="C651" t="s">
        <v>60</v>
      </c>
      <c r="D651">
        <f t="shared" si="10"/>
        <v>2012</v>
      </c>
    </row>
    <row r="652" spans="1:4" x14ac:dyDescent="0.3">
      <c r="A652" s="8">
        <v>41135</v>
      </c>
      <c r="B652" t="s">
        <v>106</v>
      </c>
      <c r="C652" t="s">
        <v>428</v>
      </c>
      <c r="D652">
        <f t="shared" si="10"/>
        <v>2012</v>
      </c>
    </row>
    <row r="653" spans="1:4" x14ac:dyDescent="0.3">
      <c r="A653" s="8">
        <v>41134</v>
      </c>
      <c r="B653" t="s">
        <v>195</v>
      </c>
      <c r="C653" t="s">
        <v>429</v>
      </c>
      <c r="D653">
        <f t="shared" si="10"/>
        <v>2012</v>
      </c>
    </row>
    <row r="654" spans="1:4" x14ac:dyDescent="0.3">
      <c r="A654" s="8">
        <v>41134</v>
      </c>
      <c r="B654" t="s">
        <v>314</v>
      </c>
      <c r="C654" t="s">
        <v>47</v>
      </c>
      <c r="D654">
        <f t="shared" si="10"/>
        <v>2012</v>
      </c>
    </row>
    <row r="655" spans="1:4" x14ac:dyDescent="0.3">
      <c r="A655" s="8">
        <v>41134</v>
      </c>
      <c r="B655" t="s">
        <v>106</v>
      </c>
      <c r="C655" t="s">
        <v>430</v>
      </c>
      <c r="D655">
        <f t="shared" si="10"/>
        <v>2012</v>
      </c>
    </row>
    <row r="656" spans="1:4" x14ac:dyDescent="0.3">
      <c r="A656" s="8">
        <v>41134</v>
      </c>
      <c r="B656" t="s">
        <v>10</v>
      </c>
      <c r="C656" t="s">
        <v>431</v>
      </c>
      <c r="D656">
        <f t="shared" si="10"/>
        <v>2012</v>
      </c>
    </row>
    <row r="657" spans="1:4" x14ac:dyDescent="0.3">
      <c r="A657" s="8">
        <v>41134</v>
      </c>
      <c r="B657" t="s">
        <v>7</v>
      </c>
      <c r="C657" t="s">
        <v>432</v>
      </c>
      <c r="D657">
        <f t="shared" si="10"/>
        <v>2012</v>
      </c>
    </row>
    <row r="658" spans="1:4" x14ac:dyDescent="0.3">
      <c r="A658" s="8">
        <v>41133</v>
      </c>
      <c r="B658" t="s">
        <v>78</v>
      </c>
      <c r="C658" t="s">
        <v>78</v>
      </c>
      <c r="D658">
        <f t="shared" si="10"/>
        <v>2012</v>
      </c>
    </row>
    <row r="659" spans="1:4" x14ac:dyDescent="0.3">
      <c r="A659" s="8">
        <v>41133</v>
      </c>
      <c r="B659" t="s">
        <v>310</v>
      </c>
      <c r="C659" t="s">
        <v>433</v>
      </c>
      <c r="D659">
        <f t="shared" si="10"/>
        <v>2012</v>
      </c>
    </row>
    <row r="660" spans="1:4" x14ac:dyDescent="0.3">
      <c r="A660" s="8">
        <v>41133</v>
      </c>
      <c r="B660" t="s">
        <v>325</v>
      </c>
      <c r="C660" t="s">
        <v>434</v>
      </c>
      <c r="D660">
        <f t="shared" si="10"/>
        <v>2012</v>
      </c>
    </row>
    <row r="661" spans="1:4" x14ac:dyDescent="0.3">
      <c r="A661" s="8">
        <v>41133</v>
      </c>
      <c r="B661" t="s">
        <v>15</v>
      </c>
      <c r="C661" t="s">
        <v>16</v>
      </c>
      <c r="D661">
        <f t="shared" si="10"/>
        <v>2012</v>
      </c>
    </row>
    <row r="662" spans="1:4" x14ac:dyDescent="0.3">
      <c r="A662" s="8">
        <v>41133</v>
      </c>
      <c r="B662" t="s">
        <v>10</v>
      </c>
      <c r="C662" t="s">
        <v>47</v>
      </c>
      <c r="D662">
        <f t="shared" si="10"/>
        <v>2012</v>
      </c>
    </row>
    <row r="663" spans="1:4" x14ac:dyDescent="0.3">
      <c r="A663" s="8">
        <v>41132</v>
      </c>
      <c r="B663" t="s">
        <v>174</v>
      </c>
      <c r="C663" t="s">
        <v>435</v>
      </c>
      <c r="D663">
        <f t="shared" si="10"/>
        <v>2012</v>
      </c>
    </row>
    <row r="664" spans="1:4" x14ac:dyDescent="0.3">
      <c r="A664" s="8">
        <v>41132</v>
      </c>
      <c r="B664" t="s">
        <v>78</v>
      </c>
      <c r="C664" t="s">
        <v>436</v>
      </c>
      <c r="D664">
        <f t="shared" si="10"/>
        <v>2012</v>
      </c>
    </row>
    <row r="665" spans="1:4" x14ac:dyDescent="0.3">
      <c r="A665" s="8">
        <v>41132</v>
      </c>
      <c r="B665" t="s">
        <v>123</v>
      </c>
      <c r="C665" t="s">
        <v>437</v>
      </c>
      <c r="D665">
        <f t="shared" si="10"/>
        <v>2012</v>
      </c>
    </row>
    <row r="666" spans="1:4" x14ac:dyDescent="0.3">
      <c r="A666" s="8">
        <v>41131</v>
      </c>
      <c r="B666" t="s">
        <v>15</v>
      </c>
      <c r="C666" t="s">
        <v>16</v>
      </c>
      <c r="D666">
        <f t="shared" si="10"/>
        <v>2012</v>
      </c>
    </row>
    <row r="667" spans="1:4" x14ac:dyDescent="0.3">
      <c r="A667" s="8">
        <v>41131</v>
      </c>
      <c r="B667" t="s">
        <v>327</v>
      </c>
      <c r="C667" t="s">
        <v>438</v>
      </c>
      <c r="D667">
        <f t="shared" si="10"/>
        <v>2012</v>
      </c>
    </row>
    <row r="668" spans="1:4" x14ac:dyDescent="0.3">
      <c r="A668" s="8">
        <v>41131</v>
      </c>
      <c r="B668" t="s">
        <v>26</v>
      </c>
      <c r="C668" t="s">
        <v>198</v>
      </c>
      <c r="D668">
        <f t="shared" si="10"/>
        <v>2012</v>
      </c>
    </row>
    <row r="669" spans="1:4" x14ac:dyDescent="0.3">
      <c r="A669" s="8">
        <v>41130</v>
      </c>
      <c r="B669" t="s">
        <v>174</v>
      </c>
      <c r="C669" t="s">
        <v>175</v>
      </c>
      <c r="D669">
        <f t="shared" si="10"/>
        <v>2012</v>
      </c>
    </row>
    <row r="670" spans="1:4" x14ac:dyDescent="0.3">
      <c r="A670" s="8">
        <v>41130</v>
      </c>
      <c r="B670" t="s">
        <v>304</v>
      </c>
      <c r="C670" t="s">
        <v>439</v>
      </c>
      <c r="D670">
        <f t="shared" si="10"/>
        <v>2012</v>
      </c>
    </row>
    <row r="671" spans="1:4" x14ac:dyDescent="0.3">
      <c r="A671" s="8">
        <v>41130</v>
      </c>
      <c r="B671" t="s">
        <v>101</v>
      </c>
      <c r="C671" t="s">
        <v>396</v>
      </c>
      <c r="D671">
        <f t="shared" si="10"/>
        <v>2012</v>
      </c>
    </row>
    <row r="672" spans="1:4" x14ac:dyDescent="0.3">
      <c r="A672" s="8">
        <v>41130</v>
      </c>
      <c r="B672" t="s">
        <v>145</v>
      </c>
      <c r="C672" t="s">
        <v>146</v>
      </c>
      <c r="D672">
        <f t="shared" si="10"/>
        <v>2012</v>
      </c>
    </row>
    <row r="673" spans="1:4" x14ac:dyDescent="0.3">
      <c r="A673" s="8">
        <v>41130</v>
      </c>
      <c r="B673" t="s">
        <v>40</v>
      </c>
      <c r="C673" t="s">
        <v>440</v>
      </c>
      <c r="D673">
        <f t="shared" si="10"/>
        <v>2012</v>
      </c>
    </row>
    <row r="674" spans="1:4" x14ac:dyDescent="0.3">
      <c r="A674" s="8">
        <v>41130</v>
      </c>
      <c r="B674" t="s">
        <v>7</v>
      </c>
      <c r="C674" t="s">
        <v>441</v>
      </c>
      <c r="D674">
        <f t="shared" si="10"/>
        <v>2012</v>
      </c>
    </row>
    <row r="675" spans="1:4" x14ac:dyDescent="0.3">
      <c r="A675" s="8">
        <v>41130</v>
      </c>
      <c r="B675" t="s">
        <v>145</v>
      </c>
      <c r="C675" t="s">
        <v>442</v>
      </c>
      <c r="D675">
        <f t="shared" si="10"/>
        <v>2012</v>
      </c>
    </row>
    <row r="676" spans="1:4" x14ac:dyDescent="0.3">
      <c r="A676" s="8">
        <v>41129</v>
      </c>
      <c r="B676" t="s">
        <v>123</v>
      </c>
      <c r="C676" t="s">
        <v>124</v>
      </c>
      <c r="D676">
        <f t="shared" si="10"/>
        <v>2012</v>
      </c>
    </row>
    <row r="677" spans="1:4" x14ac:dyDescent="0.3">
      <c r="A677" s="8">
        <v>41129</v>
      </c>
      <c r="B677" t="s">
        <v>7</v>
      </c>
      <c r="C677" t="s">
        <v>245</v>
      </c>
      <c r="D677">
        <f t="shared" si="10"/>
        <v>2012</v>
      </c>
    </row>
    <row r="678" spans="1:4" x14ac:dyDescent="0.3">
      <c r="A678" s="8">
        <v>41129</v>
      </c>
      <c r="B678" t="s">
        <v>40</v>
      </c>
      <c r="C678" t="s">
        <v>443</v>
      </c>
      <c r="D678">
        <f t="shared" si="10"/>
        <v>2012</v>
      </c>
    </row>
    <row r="679" spans="1:4" x14ac:dyDescent="0.3">
      <c r="A679" s="8">
        <v>41129</v>
      </c>
      <c r="B679" t="s">
        <v>7</v>
      </c>
      <c r="C679" t="s">
        <v>61</v>
      </c>
      <c r="D679">
        <f t="shared" si="10"/>
        <v>2012</v>
      </c>
    </row>
    <row r="680" spans="1:4" x14ac:dyDescent="0.3">
      <c r="A680" s="8">
        <v>41129</v>
      </c>
      <c r="B680" t="s">
        <v>40</v>
      </c>
      <c r="C680" t="s">
        <v>60</v>
      </c>
      <c r="D680">
        <f t="shared" si="10"/>
        <v>2012</v>
      </c>
    </row>
    <row r="681" spans="1:4" x14ac:dyDescent="0.3">
      <c r="A681" s="8">
        <v>41128</v>
      </c>
      <c r="B681" t="s">
        <v>123</v>
      </c>
      <c r="C681" t="s">
        <v>444</v>
      </c>
      <c r="D681">
        <f t="shared" si="10"/>
        <v>2012</v>
      </c>
    </row>
    <row r="682" spans="1:4" x14ac:dyDescent="0.3">
      <c r="A682" s="8">
        <v>41128</v>
      </c>
      <c r="B682" t="s">
        <v>106</v>
      </c>
      <c r="C682" t="s">
        <v>238</v>
      </c>
      <c r="D682">
        <f t="shared" si="10"/>
        <v>2012</v>
      </c>
    </row>
    <row r="683" spans="1:4" x14ac:dyDescent="0.3">
      <c r="A683" s="8">
        <v>41126</v>
      </c>
      <c r="B683" t="s">
        <v>310</v>
      </c>
      <c r="C683" t="s">
        <v>445</v>
      </c>
      <c r="D683">
        <f t="shared" si="10"/>
        <v>2012</v>
      </c>
    </row>
    <row r="684" spans="1:4" x14ac:dyDescent="0.3">
      <c r="A684" s="8">
        <v>41126</v>
      </c>
      <c r="B684" t="s">
        <v>7</v>
      </c>
      <c r="C684" t="s">
        <v>446</v>
      </c>
      <c r="D684">
        <f t="shared" si="10"/>
        <v>2012</v>
      </c>
    </row>
    <row r="685" spans="1:4" x14ac:dyDescent="0.3">
      <c r="A685" s="8">
        <v>41126</v>
      </c>
      <c r="B685" t="s">
        <v>80</v>
      </c>
      <c r="C685" t="s">
        <v>163</v>
      </c>
      <c r="D685">
        <f t="shared" si="10"/>
        <v>2012</v>
      </c>
    </row>
    <row r="686" spans="1:4" x14ac:dyDescent="0.3">
      <c r="A686" s="8">
        <v>41125</v>
      </c>
      <c r="B686" t="s">
        <v>314</v>
      </c>
      <c r="C686" t="s">
        <v>447</v>
      </c>
      <c r="D686">
        <f t="shared" si="10"/>
        <v>2012</v>
      </c>
    </row>
    <row r="687" spans="1:4" x14ac:dyDescent="0.3">
      <c r="A687" s="8">
        <v>41125</v>
      </c>
      <c r="B687" t="s">
        <v>10</v>
      </c>
      <c r="C687" t="s">
        <v>448</v>
      </c>
      <c r="D687">
        <f t="shared" si="10"/>
        <v>2012</v>
      </c>
    </row>
    <row r="688" spans="1:4" x14ac:dyDescent="0.3">
      <c r="A688" s="8">
        <v>41124</v>
      </c>
      <c r="B688" t="s">
        <v>343</v>
      </c>
      <c r="C688" t="s">
        <v>344</v>
      </c>
      <c r="D688">
        <f t="shared" si="10"/>
        <v>2012</v>
      </c>
    </row>
    <row r="689" spans="1:4" x14ac:dyDescent="0.3">
      <c r="A689" s="8">
        <v>41124</v>
      </c>
      <c r="B689" t="s">
        <v>80</v>
      </c>
      <c r="C689" t="s">
        <v>449</v>
      </c>
      <c r="D689">
        <f t="shared" si="10"/>
        <v>2012</v>
      </c>
    </row>
    <row r="690" spans="1:4" x14ac:dyDescent="0.3">
      <c r="A690" s="8">
        <v>41123</v>
      </c>
      <c r="B690" t="s">
        <v>87</v>
      </c>
      <c r="C690" t="s">
        <v>88</v>
      </c>
      <c r="D690">
        <f t="shared" si="10"/>
        <v>2012</v>
      </c>
    </row>
    <row r="691" spans="1:4" x14ac:dyDescent="0.3">
      <c r="A691" s="8">
        <v>41123</v>
      </c>
      <c r="B691" t="s">
        <v>7</v>
      </c>
      <c r="C691" t="s">
        <v>228</v>
      </c>
      <c r="D691">
        <f t="shared" si="10"/>
        <v>2012</v>
      </c>
    </row>
    <row r="692" spans="1:4" x14ac:dyDescent="0.3">
      <c r="A692" s="8">
        <v>41123</v>
      </c>
      <c r="B692" t="s">
        <v>7</v>
      </c>
      <c r="C692" t="s">
        <v>450</v>
      </c>
      <c r="D692">
        <f t="shared" si="10"/>
        <v>2012</v>
      </c>
    </row>
    <row r="693" spans="1:4" x14ac:dyDescent="0.3">
      <c r="A693" s="8">
        <v>41122</v>
      </c>
      <c r="B693" t="s">
        <v>126</v>
      </c>
      <c r="C693" t="s">
        <v>451</v>
      </c>
      <c r="D693">
        <f t="shared" si="10"/>
        <v>2012</v>
      </c>
    </row>
    <row r="694" spans="1:4" x14ac:dyDescent="0.3">
      <c r="A694" s="8">
        <v>41122</v>
      </c>
      <c r="B694" t="s">
        <v>78</v>
      </c>
      <c r="C694" t="s">
        <v>291</v>
      </c>
      <c r="D694">
        <f t="shared" si="10"/>
        <v>2012</v>
      </c>
    </row>
    <row r="695" spans="1:4" x14ac:dyDescent="0.3">
      <c r="A695" s="8">
        <v>41182</v>
      </c>
      <c r="B695" t="s">
        <v>106</v>
      </c>
      <c r="C695" t="s">
        <v>452</v>
      </c>
      <c r="D695">
        <f t="shared" si="10"/>
        <v>2012</v>
      </c>
    </row>
    <row r="696" spans="1:4" x14ac:dyDescent="0.3">
      <c r="A696" s="8">
        <v>41181</v>
      </c>
      <c r="B696" t="s">
        <v>70</v>
      </c>
      <c r="C696" t="s">
        <v>453</v>
      </c>
      <c r="D696">
        <f t="shared" si="10"/>
        <v>2012</v>
      </c>
    </row>
    <row r="697" spans="1:4" x14ac:dyDescent="0.3">
      <c r="A697" s="8">
        <v>41181</v>
      </c>
      <c r="B697" t="s">
        <v>101</v>
      </c>
      <c r="C697" t="s">
        <v>7</v>
      </c>
      <c r="D697">
        <f t="shared" si="10"/>
        <v>2012</v>
      </c>
    </row>
    <row r="698" spans="1:4" x14ac:dyDescent="0.3">
      <c r="A698" s="8">
        <v>41180</v>
      </c>
      <c r="B698" t="s">
        <v>7</v>
      </c>
      <c r="C698" t="s">
        <v>454</v>
      </c>
      <c r="D698">
        <f t="shared" si="10"/>
        <v>2012</v>
      </c>
    </row>
    <row r="699" spans="1:4" x14ac:dyDescent="0.3">
      <c r="A699" s="8">
        <v>41180</v>
      </c>
      <c r="B699" t="s">
        <v>123</v>
      </c>
      <c r="C699" t="s">
        <v>367</v>
      </c>
      <c r="D699">
        <f t="shared" si="10"/>
        <v>2012</v>
      </c>
    </row>
    <row r="700" spans="1:4" x14ac:dyDescent="0.3">
      <c r="A700" s="8">
        <v>41180</v>
      </c>
      <c r="B700" t="s">
        <v>123</v>
      </c>
      <c r="C700" t="s">
        <v>444</v>
      </c>
      <c r="D700">
        <f t="shared" si="10"/>
        <v>2012</v>
      </c>
    </row>
    <row r="701" spans="1:4" x14ac:dyDescent="0.3">
      <c r="A701" s="8">
        <v>41179</v>
      </c>
      <c r="B701" t="s">
        <v>40</v>
      </c>
      <c r="C701" t="s">
        <v>455</v>
      </c>
      <c r="D701">
        <f t="shared" si="10"/>
        <v>2012</v>
      </c>
    </row>
    <row r="702" spans="1:4" x14ac:dyDescent="0.3">
      <c r="A702" s="8">
        <v>41179</v>
      </c>
      <c r="B702" t="s">
        <v>57</v>
      </c>
      <c r="C702" t="s">
        <v>85</v>
      </c>
      <c r="D702">
        <f t="shared" si="10"/>
        <v>2012</v>
      </c>
    </row>
    <row r="703" spans="1:4" x14ac:dyDescent="0.3">
      <c r="A703" s="8">
        <v>41179</v>
      </c>
      <c r="B703" t="s">
        <v>7</v>
      </c>
      <c r="C703" t="s">
        <v>52</v>
      </c>
      <c r="D703">
        <f t="shared" si="10"/>
        <v>2012</v>
      </c>
    </row>
    <row r="704" spans="1:4" x14ac:dyDescent="0.3">
      <c r="A704" s="8">
        <v>41178</v>
      </c>
      <c r="B704" t="s">
        <v>106</v>
      </c>
      <c r="C704" t="s">
        <v>456</v>
      </c>
      <c r="D704">
        <f t="shared" si="10"/>
        <v>2012</v>
      </c>
    </row>
    <row r="705" spans="1:4" x14ac:dyDescent="0.3">
      <c r="A705" s="8">
        <v>41178</v>
      </c>
      <c r="B705" t="s">
        <v>159</v>
      </c>
      <c r="C705" t="s">
        <v>457</v>
      </c>
      <c r="D705">
        <f t="shared" si="10"/>
        <v>2012</v>
      </c>
    </row>
    <row r="706" spans="1:4" x14ac:dyDescent="0.3">
      <c r="A706" s="8">
        <v>41177</v>
      </c>
      <c r="B706" t="s">
        <v>78</v>
      </c>
      <c r="C706" t="s">
        <v>78</v>
      </c>
      <c r="D706">
        <f t="shared" si="10"/>
        <v>2012</v>
      </c>
    </row>
    <row r="707" spans="1:4" x14ac:dyDescent="0.3">
      <c r="A707" s="8">
        <v>41177</v>
      </c>
      <c r="B707" t="s">
        <v>106</v>
      </c>
      <c r="C707" t="s">
        <v>190</v>
      </c>
      <c r="D707">
        <f t="shared" ref="D707:D770" si="11">YEAR(A707)</f>
        <v>2012</v>
      </c>
    </row>
    <row r="708" spans="1:4" x14ac:dyDescent="0.3">
      <c r="A708" s="8">
        <v>41176</v>
      </c>
      <c r="B708" t="s">
        <v>66</v>
      </c>
      <c r="C708" t="s">
        <v>67</v>
      </c>
      <c r="D708">
        <f t="shared" si="11"/>
        <v>2012</v>
      </c>
    </row>
    <row r="709" spans="1:4" x14ac:dyDescent="0.3">
      <c r="A709" s="8">
        <v>41176</v>
      </c>
      <c r="B709" t="s">
        <v>7</v>
      </c>
      <c r="C709" t="s">
        <v>458</v>
      </c>
      <c r="D709">
        <f t="shared" si="11"/>
        <v>2012</v>
      </c>
    </row>
    <row r="710" spans="1:4" x14ac:dyDescent="0.3">
      <c r="A710" s="8">
        <v>41175</v>
      </c>
      <c r="B710" t="s">
        <v>101</v>
      </c>
      <c r="C710" t="s">
        <v>459</v>
      </c>
      <c r="D710">
        <f t="shared" si="11"/>
        <v>2012</v>
      </c>
    </row>
    <row r="711" spans="1:4" x14ac:dyDescent="0.3">
      <c r="A711" s="8">
        <v>41175</v>
      </c>
      <c r="B711" t="s">
        <v>0</v>
      </c>
      <c r="C711" t="s">
        <v>29</v>
      </c>
      <c r="D711">
        <f t="shared" si="11"/>
        <v>2012</v>
      </c>
    </row>
    <row r="712" spans="1:4" x14ac:dyDescent="0.3">
      <c r="A712" s="8">
        <v>41174</v>
      </c>
      <c r="B712" t="s">
        <v>26</v>
      </c>
      <c r="C712" t="s">
        <v>27</v>
      </c>
      <c r="D712">
        <f t="shared" si="11"/>
        <v>2012</v>
      </c>
    </row>
    <row r="713" spans="1:4" x14ac:dyDescent="0.3">
      <c r="A713" s="8">
        <v>41174</v>
      </c>
      <c r="B713" t="s">
        <v>327</v>
      </c>
      <c r="C713" t="s">
        <v>460</v>
      </c>
      <c r="D713">
        <f t="shared" si="11"/>
        <v>2012</v>
      </c>
    </row>
    <row r="714" spans="1:4" x14ac:dyDescent="0.3">
      <c r="A714" s="8">
        <v>41174</v>
      </c>
      <c r="B714" t="s">
        <v>7</v>
      </c>
      <c r="C714" t="s">
        <v>461</v>
      </c>
      <c r="D714">
        <f t="shared" si="11"/>
        <v>2012</v>
      </c>
    </row>
    <row r="715" spans="1:4" x14ac:dyDescent="0.3">
      <c r="A715" s="8">
        <v>41174</v>
      </c>
      <c r="B715" t="s">
        <v>106</v>
      </c>
      <c r="C715" t="s">
        <v>238</v>
      </c>
      <c r="D715">
        <f t="shared" si="11"/>
        <v>2012</v>
      </c>
    </row>
    <row r="716" spans="1:4" x14ac:dyDescent="0.3">
      <c r="A716" s="8">
        <v>41174</v>
      </c>
      <c r="B716" t="s">
        <v>40</v>
      </c>
      <c r="C716" t="s">
        <v>462</v>
      </c>
      <c r="D716">
        <f t="shared" si="11"/>
        <v>2012</v>
      </c>
    </row>
    <row r="717" spans="1:4" x14ac:dyDescent="0.3">
      <c r="A717" s="8">
        <v>41173</v>
      </c>
      <c r="B717" t="s">
        <v>101</v>
      </c>
      <c r="C717" t="s">
        <v>102</v>
      </c>
      <c r="D717">
        <f t="shared" si="11"/>
        <v>2012</v>
      </c>
    </row>
    <row r="718" spans="1:4" x14ac:dyDescent="0.3">
      <c r="A718" s="8">
        <v>41173</v>
      </c>
      <c r="B718" t="s">
        <v>40</v>
      </c>
      <c r="C718" t="s">
        <v>462</v>
      </c>
      <c r="D718">
        <f t="shared" si="11"/>
        <v>2012</v>
      </c>
    </row>
    <row r="719" spans="1:4" x14ac:dyDescent="0.3">
      <c r="A719" s="8">
        <v>41173</v>
      </c>
      <c r="B719" t="s">
        <v>343</v>
      </c>
      <c r="C719" t="s">
        <v>463</v>
      </c>
      <c r="D719">
        <f t="shared" si="11"/>
        <v>2012</v>
      </c>
    </row>
    <row r="720" spans="1:4" x14ac:dyDescent="0.3">
      <c r="A720" s="8">
        <v>41173</v>
      </c>
      <c r="B720" t="s">
        <v>174</v>
      </c>
      <c r="C720" t="s">
        <v>322</v>
      </c>
      <c r="D720">
        <f t="shared" si="11"/>
        <v>2012</v>
      </c>
    </row>
    <row r="721" spans="1:4" x14ac:dyDescent="0.3">
      <c r="A721" s="8">
        <v>41172</v>
      </c>
      <c r="B721" t="s">
        <v>78</v>
      </c>
      <c r="C721" t="s">
        <v>78</v>
      </c>
      <c r="D721">
        <f t="shared" si="11"/>
        <v>2012</v>
      </c>
    </row>
    <row r="722" spans="1:4" x14ac:dyDescent="0.3">
      <c r="A722" s="8">
        <v>41172</v>
      </c>
      <c r="B722" t="s">
        <v>310</v>
      </c>
      <c r="C722" t="s">
        <v>464</v>
      </c>
      <c r="D722">
        <f t="shared" si="11"/>
        <v>2012</v>
      </c>
    </row>
    <row r="723" spans="1:4" x14ac:dyDescent="0.3">
      <c r="A723" s="8">
        <v>41172</v>
      </c>
      <c r="B723" t="s">
        <v>118</v>
      </c>
      <c r="C723" t="s">
        <v>465</v>
      </c>
      <c r="D723">
        <f t="shared" si="11"/>
        <v>2012</v>
      </c>
    </row>
    <row r="724" spans="1:4" x14ac:dyDescent="0.3">
      <c r="A724" s="8">
        <v>41171</v>
      </c>
      <c r="B724" t="s">
        <v>172</v>
      </c>
      <c r="C724" t="s">
        <v>466</v>
      </c>
      <c r="D724">
        <f t="shared" si="11"/>
        <v>2012</v>
      </c>
    </row>
    <row r="725" spans="1:4" x14ac:dyDescent="0.3">
      <c r="A725" s="8">
        <v>41171</v>
      </c>
      <c r="B725" t="s">
        <v>7</v>
      </c>
      <c r="C725" t="s">
        <v>467</v>
      </c>
      <c r="D725">
        <f t="shared" si="11"/>
        <v>2012</v>
      </c>
    </row>
    <row r="726" spans="1:4" x14ac:dyDescent="0.3">
      <c r="A726" s="8">
        <v>41171</v>
      </c>
      <c r="B726" t="s">
        <v>7</v>
      </c>
      <c r="C726" t="s">
        <v>333</v>
      </c>
      <c r="D726">
        <f t="shared" si="11"/>
        <v>2012</v>
      </c>
    </row>
    <row r="727" spans="1:4" x14ac:dyDescent="0.3">
      <c r="A727" s="8">
        <v>41171</v>
      </c>
      <c r="B727" t="s">
        <v>87</v>
      </c>
      <c r="C727" t="s">
        <v>468</v>
      </c>
      <c r="D727">
        <f t="shared" si="11"/>
        <v>2012</v>
      </c>
    </row>
    <row r="728" spans="1:4" x14ac:dyDescent="0.3">
      <c r="A728" s="8">
        <v>41170</v>
      </c>
      <c r="B728" t="s">
        <v>104</v>
      </c>
      <c r="C728" t="s">
        <v>469</v>
      </c>
      <c r="D728">
        <f t="shared" si="11"/>
        <v>2012</v>
      </c>
    </row>
    <row r="729" spans="1:4" x14ac:dyDescent="0.3">
      <c r="A729" s="8">
        <v>41170</v>
      </c>
      <c r="B729" t="s">
        <v>93</v>
      </c>
      <c r="C729" t="s">
        <v>470</v>
      </c>
      <c r="D729">
        <f t="shared" si="11"/>
        <v>2012</v>
      </c>
    </row>
    <row r="730" spans="1:4" x14ac:dyDescent="0.3">
      <c r="A730" s="8">
        <v>41169</v>
      </c>
      <c r="B730" t="s">
        <v>7</v>
      </c>
      <c r="C730" t="s">
        <v>250</v>
      </c>
      <c r="D730">
        <f t="shared" si="11"/>
        <v>2012</v>
      </c>
    </row>
    <row r="731" spans="1:4" x14ac:dyDescent="0.3">
      <c r="A731" s="8">
        <v>41168</v>
      </c>
      <c r="B731" t="s">
        <v>471</v>
      </c>
      <c r="C731" t="s">
        <v>472</v>
      </c>
      <c r="D731">
        <f t="shared" si="11"/>
        <v>2012</v>
      </c>
    </row>
    <row r="732" spans="1:4" x14ac:dyDescent="0.3">
      <c r="A732" s="8">
        <v>41167</v>
      </c>
      <c r="B732" t="s">
        <v>26</v>
      </c>
      <c r="C732" t="s">
        <v>198</v>
      </c>
      <c r="D732">
        <f t="shared" si="11"/>
        <v>2012</v>
      </c>
    </row>
    <row r="733" spans="1:4" x14ac:dyDescent="0.3">
      <c r="A733" s="8">
        <v>41166</v>
      </c>
      <c r="B733" t="s">
        <v>310</v>
      </c>
      <c r="C733" t="s">
        <v>400</v>
      </c>
      <c r="D733">
        <f t="shared" si="11"/>
        <v>2012</v>
      </c>
    </row>
    <row r="734" spans="1:4" x14ac:dyDescent="0.3">
      <c r="A734" s="8">
        <v>41166</v>
      </c>
      <c r="B734" t="s">
        <v>174</v>
      </c>
      <c r="C734" t="s">
        <v>175</v>
      </c>
      <c r="D734">
        <f t="shared" si="11"/>
        <v>2012</v>
      </c>
    </row>
    <row r="735" spans="1:4" x14ac:dyDescent="0.3">
      <c r="A735" s="8">
        <v>41166</v>
      </c>
      <c r="B735" t="s">
        <v>106</v>
      </c>
      <c r="C735" t="s">
        <v>239</v>
      </c>
      <c r="D735">
        <f t="shared" si="11"/>
        <v>2012</v>
      </c>
    </row>
    <row r="736" spans="1:4" x14ac:dyDescent="0.3">
      <c r="A736" s="8">
        <v>41165</v>
      </c>
      <c r="B736" t="s">
        <v>106</v>
      </c>
      <c r="C736" t="s">
        <v>238</v>
      </c>
      <c r="D736">
        <f t="shared" si="11"/>
        <v>2012</v>
      </c>
    </row>
    <row r="737" spans="1:4" x14ac:dyDescent="0.3">
      <c r="A737" s="8">
        <v>41165</v>
      </c>
      <c r="B737" t="s">
        <v>126</v>
      </c>
      <c r="C737" t="s">
        <v>473</v>
      </c>
      <c r="D737">
        <f t="shared" si="11"/>
        <v>2012</v>
      </c>
    </row>
    <row r="738" spans="1:4" x14ac:dyDescent="0.3">
      <c r="A738" s="8">
        <v>41164</v>
      </c>
      <c r="B738" t="s">
        <v>145</v>
      </c>
      <c r="C738" t="s">
        <v>474</v>
      </c>
      <c r="D738">
        <f t="shared" si="11"/>
        <v>2012</v>
      </c>
    </row>
    <row r="739" spans="1:4" x14ac:dyDescent="0.3">
      <c r="A739" s="8">
        <v>41164</v>
      </c>
      <c r="B739" t="s">
        <v>10</v>
      </c>
      <c r="C739" t="s">
        <v>475</v>
      </c>
      <c r="D739">
        <f t="shared" si="11"/>
        <v>2012</v>
      </c>
    </row>
    <row r="740" spans="1:4" x14ac:dyDescent="0.3">
      <c r="A740" s="8">
        <v>41163</v>
      </c>
      <c r="B740" t="s">
        <v>7</v>
      </c>
      <c r="C740" t="s">
        <v>61</v>
      </c>
      <c r="D740">
        <f t="shared" si="11"/>
        <v>2012</v>
      </c>
    </row>
    <row r="741" spans="1:4" x14ac:dyDescent="0.3">
      <c r="A741" s="8">
        <v>41161</v>
      </c>
      <c r="B741" t="s">
        <v>10</v>
      </c>
      <c r="C741" t="s">
        <v>121</v>
      </c>
      <c r="D741">
        <f t="shared" si="11"/>
        <v>2012</v>
      </c>
    </row>
    <row r="742" spans="1:4" x14ac:dyDescent="0.3">
      <c r="A742" s="8">
        <v>41160</v>
      </c>
      <c r="B742" t="s">
        <v>15</v>
      </c>
      <c r="C742" t="s">
        <v>476</v>
      </c>
      <c r="D742">
        <f t="shared" si="11"/>
        <v>2012</v>
      </c>
    </row>
    <row r="743" spans="1:4" x14ac:dyDescent="0.3">
      <c r="A743" s="8">
        <v>41159</v>
      </c>
      <c r="B743" t="s">
        <v>78</v>
      </c>
      <c r="C743" t="s">
        <v>78</v>
      </c>
      <c r="D743">
        <f t="shared" si="11"/>
        <v>2012</v>
      </c>
    </row>
    <row r="744" spans="1:4" x14ac:dyDescent="0.3">
      <c r="A744" s="8">
        <v>41159</v>
      </c>
      <c r="B744" t="s">
        <v>10</v>
      </c>
      <c r="C744" t="s">
        <v>477</v>
      </c>
      <c r="D744">
        <f t="shared" si="11"/>
        <v>2012</v>
      </c>
    </row>
    <row r="745" spans="1:4" x14ac:dyDescent="0.3">
      <c r="A745" s="8">
        <v>41158</v>
      </c>
      <c r="B745" t="s">
        <v>40</v>
      </c>
      <c r="C745" t="s">
        <v>236</v>
      </c>
      <c r="D745">
        <f t="shared" si="11"/>
        <v>2012</v>
      </c>
    </row>
    <row r="746" spans="1:4" x14ac:dyDescent="0.3">
      <c r="A746" s="8">
        <v>41158</v>
      </c>
      <c r="B746" t="s">
        <v>5</v>
      </c>
      <c r="C746" t="s">
        <v>9</v>
      </c>
      <c r="D746">
        <f t="shared" si="11"/>
        <v>2012</v>
      </c>
    </row>
    <row r="747" spans="1:4" x14ac:dyDescent="0.3">
      <c r="A747" s="8">
        <v>41157</v>
      </c>
      <c r="B747" t="s">
        <v>40</v>
      </c>
      <c r="C747" t="s">
        <v>478</v>
      </c>
      <c r="D747">
        <f t="shared" si="11"/>
        <v>2012</v>
      </c>
    </row>
    <row r="748" spans="1:4" x14ac:dyDescent="0.3">
      <c r="A748" s="8">
        <v>41157</v>
      </c>
      <c r="B748" t="s">
        <v>0</v>
      </c>
      <c r="C748" t="s">
        <v>36</v>
      </c>
      <c r="D748">
        <f t="shared" si="11"/>
        <v>2012</v>
      </c>
    </row>
    <row r="749" spans="1:4" x14ac:dyDescent="0.3">
      <c r="A749" s="8">
        <v>41157</v>
      </c>
      <c r="B749" t="s">
        <v>10</v>
      </c>
      <c r="C749" t="s">
        <v>108</v>
      </c>
      <c r="D749">
        <f t="shared" si="11"/>
        <v>2012</v>
      </c>
    </row>
    <row r="750" spans="1:4" x14ac:dyDescent="0.3">
      <c r="A750" s="8">
        <v>41156</v>
      </c>
      <c r="B750" t="s">
        <v>7</v>
      </c>
      <c r="C750" t="s">
        <v>479</v>
      </c>
      <c r="D750">
        <f t="shared" si="11"/>
        <v>2012</v>
      </c>
    </row>
    <row r="751" spans="1:4" x14ac:dyDescent="0.3">
      <c r="A751" s="8">
        <v>41156</v>
      </c>
      <c r="B751" t="s">
        <v>106</v>
      </c>
      <c r="C751" t="s">
        <v>239</v>
      </c>
      <c r="D751">
        <f t="shared" si="11"/>
        <v>2012</v>
      </c>
    </row>
    <row r="752" spans="1:4" x14ac:dyDescent="0.3">
      <c r="A752" s="8">
        <v>41155</v>
      </c>
      <c r="B752" t="s">
        <v>7</v>
      </c>
      <c r="C752" t="s">
        <v>480</v>
      </c>
      <c r="D752">
        <f t="shared" si="11"/>
        <v>2012</v>
      </c>
    </row>
    <row r="753" spans="1:4" x14ac:dyDescent="0.3">
      <c r="A753" s="8">
        <v>41154</v>
      </c>
      <c r="B753" t="s">
        <v>7</v>
      </c>
      <c r="C753" t="s">
        <v>63</v>
      </c>
      <c r="D753">
        <f t="shared" si="11"/>
        <v>2012</v>
      </c>
    </row>
    <row r="754" spans="1:4" x14ac:dyDescent="0.3">
      <c r="A754" s="8">
        <v>41154</v>
      </c>
      <c r="B754" t="s">
        <v>0</v>
      </c>
      <c r="C754" t="s">
        <v>14</v>
      </c>
      <c r="D754">
        <f t="shared" si="11"/>
        <v>2012</v>
      </c>
    </row>
    <row r="755" spans="1:4" x14ac:dyDescent="0.3">
      <c r="A755" s="8">
        <v>41153</v>
      </c>
      <c r="B755" t="s">
        <v>106</v>
      </c>
      <c r="C755" t="s">
        <v>238</v>
      </c>
      <c r="D755">
        <f t="shared" si="11"/>
        <v>2012</v>
      </c>
    </row>
    <row r="756" spans="1:4" x14ac:dyDescent="0.3">
      <c r="A756" s="8">
        <v>41153</v>
      </c>
      <c r="B756" t="s">
        <v>93</v>
      </c>
      <c r="C756" t="s">
        <v>481</v>
      </c>
      <c r="D756">
        <f t="shared" si="11"/>
        <v>2012</v>
      </c>
    </row>
    <row r="757" spans="1:4" x14ac:dyDescent="0.3">
      <c r="A757" s="8">
        <v>41153</v>
      </c>
      <c r="B757" t="s">
        <v>93</v>
      </c>
      <c r="C757" t="s">
        <v>482</v>
      </c>
      <c r="D757">
        <f t="shared" si="11"/>
        <v>2012</v>
      </c>
    </row>
    <row r="758" spans="1:4" x14ac:dyDescent="0.3">
      <c r="A758" s="8">
        <v>41153</v>
      </c>
      <c r="B758" t="s">
        <v>10</v>
      </c>
      <c r="C758" t="s">
        <v>108</v>
      </c>
      <c r="D758">
        <f t="shared" si="11"/>
        <v>2012</v>
      </c>
    </row>
    <row r="759" spans="1:4" x14ac:dyDescent="0.3">
      <c r="A759" s="8">
        <v>41153</v>
      </c>
      <c r="B759" t="s">
        <v>7</v>
      </c>
      <c r="C759" t="s">
        <v>483</v>
      </c>
      <c r="D759">
        <f t="shared" si="11"/>
        <v>2012</v>
      </c>
    </row>
    <row r="760" spans="1:4" x14ac:dyDescent="0.3">
      <c r="A760" s="8">
        <v>41213</v>
      </c>
      <c r="B760" t="s">
        <v>7</v>
      </c>
      <c r="C760" t="s">
        <v>483</v>
      </c>
      <c r="D760">
        <f t="shared" si="11"/>
        <v>2012</v>
      </c>
    </row>
    <row r="761" spans="1:4" x14ac:dyDescent="0.3">
      <c r="A761" s="8">
        <v>41213</v>
      </c>
      <c r="B761" t="s">
        <v>106</v>
      </c>
      <c r="C761" t="s">
        <v>484</v>
      </c>
      <c r="D761">
        <f t="shared" si="11"/>
        <v>2012</v>
      </c>
    </row>
    <row r="762" spans="1:4" x14ac:dyDescent="0.3">
      <c r="A762" s="8">
        <v>41212</v>
      </c>
      <c r="B762" t="s">
        <v>7</v>
      </c>
      <c r="C762" t="s">
        <v>180</v>
      </c>
      <c r="D762">
        <f t="shared" si="11"/>
        <v>2012</v>
      </c>
    </row>
    <row r="763" spans="1:4" x14ac:dyDescent="0.3">
      <c r="A763" s="8">
        <v>41212</v>
      </c>
      <c r="B763" t="s">
        <v>78</v>
      </c>
      <c r="C763" t="s">
        <v>485</v>
      </c>
      <c r="D763">
        <f t="shared" si="11"/>
        <v>2012</v>
      </c>
    </row>
    <row r="764" spans="1:4" x14ac:dyDescent="0.3">
      <c r="A764" s="8">
        <v>41211</v>
      </c>
      <c r="B764" t="s">
        <v>87</v>
      </c>
      <c r="C764" t="s">
        <v>88</v>
      </c>
      <c r="D764">
        <f t="shared" si="11"/>
        <v>2012</v>
      </c>
    </row>
    <row r="765" spans="1:4" x14ac:dyDescent="0.3">
      <c r="A765" s="8">
        <v>41211</v>
      </c>
      <c r="B765" t="s">
        <v>106</v>
      </c>
      <c r="C765" t="s">
        <v>486</v>
      </c>
      <c r="D765">
        <f t="shared" si="11"/>
        <v>2012</v>
      </c>
    </row>
    <row r="766" spans="1:4" x14ac:dyDescent="0.3">
      <c r="A766" s="8">
        <v>41209</v>
      </c>
      <c r="B766" t="s">
        <v>26</v>
      </c>
      <c r="C766" t="s">
        <v>27</v>
      </c>
      <c r="D766">
        <f t="shared" si="11"/>
        <v>2012</v>
      </c>
    </row>
    <row r="767" spans="1:4" x14ac:dyDescent="0.3">
      <c r="A767" s="8">
        <v>41208</v>
      </c>
      <c r="B767" t="s">
        <v>7</v>
      </c>
      <c r="C767" t="s">
        <v>487</v>
      </c>
      <c r="D767">
        <f t="shared" si="11"/>
        <v>2012</v>
      </c>
    </row>
    <row r="768" spans="1:4" x14ac:dyDescent="0.3">
      <c r="A768" s="8">
        <v>41208</v>
      </c>
      <c r="B768" t="s">
        <v>57</v>
      </c>
      <c r="C768" t="s">
        <v>488</v>
      </c>
      <c r="D768">
        <f t="shared" si="11"/>
        <v>2012</v>
      </c>
    </row>
    <row r="769" spans="1:4" x14ac:dyDescent="0.3">
      <c r="A769" s="8">
        <v>41207</v>
      </c>
      <c r="B769" t="s">
        <v>195</v>
      </c>
      <c r="C769" t="s">
        <v>489</v>
      </c>
      <c r="D769">
        <f t="shared" si="11"/>
        <v>2012</v>
      </c>
    </row>
    <row r="770" spans="1:4" x14ac:dyDescent="0.3">
      <c r="A770" s="8">
        <v>41207</v>
      </c>
      <c r="B770" t="s">
        <v>106</v>
      </c>
      <c r="C770" t="s">
        <v>490</v>
      </c>
      <c r="D770">
        <f t="shared" si="11"/>
        <v>2012</v>
      </c>
    </row>
    <row r="771" spans="1:4" x14ac:dyDescent="0.3">
      <c r="A771" s="8">
        <v>41207</v>
      </c>
      <c r="B771" t="s">
        <v>106</v>
      </c>
      <c r="C771" t="s">
        <v>491</v>
      </c>
      <c r="D771">
        <f t="shared" ref="D771:D834" si="12">YEAR(A771)</f>
        <v>2012</v>
      </c>
    </row>
    <row r="772" spans="1:4" x14ac:dyDescent="0.3">
      <c r="A772" s="8">
        <v>41206</v>
      </c>
      <c r="B772" t="s">
        <v>7</v>
      </c>
      <c r="C772" t="s">
        <v>492</v>
      </c>
      <c r="D772">
        <f t="shared" si="12"/>
        <v>2012</v>
      </c>
    </row>
    <row r="773" spans="1:4" x14ac:dyDescent="0.3">
      <c r="A773" s="8">
        <v>41205</v>
      </c>
      <c r="B773" t="s">
        <v>24</v>
      </c>
      <c r="C773" t="s">
        <v>493</v>
      </c>
      <c r="D773">
        <f t="shared" si="12"/>
        <v>2012</v>
      </c>
    </row>
    <row r="774" spans="1:4" x14ac:dyDescent="0.3">
      <c r="A774" s="8">
        <v>41203</v>
      </c>
      <c r="B774" t="s">
        <v>40</v>
      </c>
      <c r="C774" t="s">
        <v>494</v>
      </c>
      <c r="D774">
        <f t="shared" si="12"/>
        <v>2012</v>
      </c>
    </row>
    <row r="775" spans="1:4" x14ac:dyDescent="0.3">
      <c r="A775" s="8">
        <v>41203</v>
      </c>
      <c r="B775" t="s">
        <v>7</v>
      </c>
      <c r="C775" t="s">
        <v>63</v>
      </c>
      <c r="D775">
        <f t="shared" si="12"/>
        <v>2012</v>
      </c>
    </row>
    <row r="776" spans="1:4" x14ac:dyDescent="0.3">
      <c r="A776" s="8">
        <v>41200</v>
      </c>
      <c r="B776" t="s">
        <v>7</v>
      </c>
      <c r="C776" t="s">
        <v>495</v>
      </c>
      <c r="D776">
        <f t="shared" si="12"/>
        <v>2012</v>
      </c>
    </row>
    <row r="777" spans="1:4" x14ac:dyDescent="0.3">
      <c r="A777" s="8">
        <v>41199</v>
      </c>
      <c r="B777" t="s">
        <v>10</v>
      </c>
      <c r="C777" t="s">
        <v>496</v>
      </c>
      <c r="D777">
        <f t="shared" si="12"/>
        <v>2012</v>
      </c>
    </row>
    <row r="778" spans="1:4" x14ac:dyDescent="0.3">
      <c r="A778" s="8">
        <v>41199</v>
      </c>
      <c r="B778" t="s">
        <v>7</v>
      </c>
      <c r="C778" t="s">
        <v>197</v>
      </c>
      <c r="D778">
        <f t="shared" si="12"/>
        <v>2012</v>
      </c>
    </row>
    <row r="779" spans="1:4" x14ac:dyDescent="0.3">
      <c r="A779" s="8">
        <v>41198</v>
      </c>
      <c r="B779" t="s">
        <v>423</v>
      </c>
      <c r="C779" t="s">
        <v>497</v>
      </c>
      <c r="D779">
        <f t="shared" si="12"/>
        <v>2012</v>
      </c>
    </row>
    <row r="780" spans="1:4" x14ac:dyDescent="0.3">
      <c r="A780" s="8">
        <v>41197</v>
      </c>
      <c r="B780" t="s">
        <v>106</v>
      </c>
      <c r="C780" t="s">
        <v>387</v>
      </c>
      <c r="D780">
        <f t="shared" si="12"/>
        <v>2012</v>
      </c>
    </row>
    <row r="781" spans="1:4" x14ac:dyDescent="0.3">
      <c r="A781" s="8">
        <v>41197</v>
      </c>
      <c r="B781" t="s">
        <v>310</v>
      </c>
      <c r="C781" t="s">
        <v>498</v>
      </c>
      <c r="D781">
        <f t="shared" si="12"/>
        <v>2012</v>
      </c>
    </row>
    <row r="782" spans="1:4" x14ac:dyDescent="0.3">
      <c r="A782" s="8">
        <v>41196</v>
      </c>
      <c r="B782" t="s">
        <v>101</v>
      </c>
      <c r="C782" t="s">
        <v>102</v>
      </c>
      <c r="D782">
        <f t="shared" si="12"/>
        <v>2012</v>
      </c>
    </row>
    <row r="783" spans="1:4" x14ac:dyDescent="0.3">
      <c r="A783" s="8">
        <v>41196</v>
      </c>
      <c r="B783" t="s">
        <v>106</v>
      </c>
      <c r="C783" t="s">
        <v>239</v>
      </c>
      <c r="D783">
        <f t="shared" si="12"/>
        <v>2012</v>
      </c>
    </row>
    <row r="784" spans="1:4" x14ac:dyDescent="0.3">
      <c r="A784" s="8">
        <v>41195</v>
      </c>
      <c r="B784" t="s">
        <v>66</v>
      </c>
      <c r="C784" t="s">
        <v>499</v>
      </c>
      <c r="D784">
        <f t="shared" si="12"/>
        <v>2012</v>
      </c>
    </row>
    <row r="785" spans="1:4" x14ac:dyDescent="0.3">
      <c r="A785" s="8">
        <v>41195</v>
      </c>
      <c r="B785" t="s">
        <v>80</v>
      </c>
      <c r="C785" t="s">
        <v>81</v>
      </c>
      <c r="D785">
        <f t="shared" si="12"/>
        <v>2012</v>
      </c>
    </row>
    <row r="786" spans="1:4" x14ac:dyDescent="0.3">
      <c r="A786" s="8">
        <v>41195</v>
      </c>
      <c r="B786" t="s">
        <v>7</v>
      </c>
      <c r="C786" t="s">
        <v>324</v>
      </c>
      <c r="D786">
        <f t="shared" si="12"/>
        <v>2012</v>
      </c>
    </row>
    <row r="787" spans="1:4" x14ac:dyDescent="0.3">
      <c r="A787" s="8">
        <v>41193</v>
      </c>
      <c r="B787" t="s">
        <v>174</v>
      </c>
      <c r="C787" t="s">
        <v>500</v>
      </c>
      <c r="D787">
        <f t="shared" si="12"/>
        <v>2012</v>
      </c>
    </row>
    <row r="788" spans="1:4" x14ac:dyDescent="0.3">
      <c r="A788" s="8">
        <v>41192</v>
      </c>
      <c r="B788" t="s">
        <v>7</v>
      </c>
      <c r="C788" t="s">
        <v>501</v>
      </c>
      <c r="D788">
        <f t="shared" si="12"/>
        <v>2012</v>
      </c>
    </row>
    <row r="789" spans="1:4" x14ac:dyDescent="0.3">
      <c r="A789" s="8">
        <v>41190</v>
      </c>
      <c r="B789" t="s">
        <v>101</v>
      </c>
      <c r="C789" t="s">
        <v>502</v>
      </c>
      <c r="D789">
        <f t="shared" si="12"/>
        <v>2012</v>
      </c>
    </row>
    <row r="790" spans="1:4" x14ac:dyDescent="0.3">
      <c r="A790" s="8">
        <v>41188</v>
      </c>
      <c r="B790" t="s">
        <v>314</v>
      </c>
      <c r="C790" t="s">
        <v>503</v>
      </c>
      <c r="D790">
        <f t="shared" si="12"/>
        <v>2012</v>
      </c>
    </row>
    <row r="791" spans="1:4" x14ac:dyDescent="0.3">
      <c r="A791" s="8">
        <v>41188</v>
      </c>
      <c r="B791" t="s">
        <v>7</v>
      </c>
      <c r="C791" t="s">
        <v>197</v>
      </c>
      <c r="D791">
        <f t="shared" si="12"/>
        <v>2012</v>
      </c>
    </row>
    <row r="792" spans="1:4" x14ac:dyDescent="0.3">
      <c r="A792" s="8">
        <v>41188</v>
      </c>
      <c r="B792" t="s">
        <v>26</v>
      </c>
      <c r="C792" t="s">
        <v>504</v>
      </c>
      <c r="D792">
        <f t="shared" si="12"/>
        <v>2012</v>
      </c>
    </row>
    <row r="793" spans="1:4" x14ac:dyDescent="0.3">
      <c r="A793" s="8">
        <v>41187</v>
      </c>
      <c r="B793" t="s">
        <v>310</v>
      </c>
      <c r="C793" t="s">
        <v>505</v>
      </c>
      <c r="D793">
        <f t="shared" si="12"/>
        <v>2012</v>
      </c>
    </row>
    <row r="794" spans="1:4" x14ac:dyDescent="0.3">
      <c r="A794" s="8">
        <v>41187</v>
      </c>
      <c r="B794" t="s">
        <v>15</v>
      </c>
      <c r="C794" t="s">
        <v>506</v>
      </c>
      <c r="D794">
        <f t="shared" si="12"/>
        <v>2012</v>
      </c>
    </row>
    <row r="795" spans="1:4" x14ac:dyDescent="0.3">
      <c r="A795" s="8">
        <v>41187</v>
      </c>
      <c r="B795" t="s">
        <v>24</v>
      </c>
      <c r="C795" t="s">
        <v>507</v>
      </c>
      <c r="D795">
        <f t="shared" si="12"/>
        <v>2012</v>
      </c>
    </row>
    <row r="796" spans="1:4" x14ac:dyDescent="0.3">
      <c r="A796" s="8">
        <v>41187</v>
      </c>
      <c r="B796" t="s">
        <v>7</v>
      </c>
      <c r="C796" t="s">
        <v>458</v>
      </c>
      <c r="D796">
        <f t="shared" si="12"/>
        <v>2012</v>
      </c>
    </row>
    <row r="797" spans="1:4" x14ac:dyDescent="0.3">
      <c r="A797" s="8">
        <v>41187</v>
      </c>
      <c r="B797" t="s">
        <v>145</v>
      </c>
      <c r="C797" t="s">
        <v>508</v>
      </c>
      <c r="D797">
        <f t="shared" si="12"/>
        <v>2012</v>
      </c>
    </row>
    <row r="798" spans="1:4" x14ac:dyDescent="0.3">
      <c r="A798" s="8">
        <v>41187</v>
      </c>
      <c r="B798" t="s">
        <v>327</v>
      </c>
      <c r="C798" t="s">
        <v>509</v>
      </c>
      <c r="D798">
        <f t="shared" si="12"/>
        <v>2012</v>
      </c>
    </row>
    <row r="799" spans="1:4" x14ac:dyDescent="0.3">
      <c r="A799" s="8">
        <v>41186</v>
      </c>
      <c r="B799" t="s">
        <v>260</v>
      </c>
      <c r="C799" t="s">
        <v>510</v>
      </c>
      <c r="D799">
        <f t="shared" si="12"/>
        <v>2012</v>
      </c>
    </row>
    <row r="800" spans="1:4" x14ac:dyDescent="0.3">
      <c r="A800" s="8">
        <v>41186</v>
      </c>
      <c r="B800" t="s">
        <v>138</v>
      </c>
      <c r="C800" t="s">
        <v>511</v>
      </c>
      <c r="D800">
        <f t="shared" si="12"/>
        <v>2012</v>
      </c>
    </row>
    <row r="801" spans="1:4" x14ac:dyDescent="0.3">
      <c r="A801" s="8">
        <v>41186</v>
      </c>
      <c r="B801" t="s">
        <v>78</v>
      </c>
      <c r="C801" t="s">
        <v>78</v>
      </c>
      <c r="D801">
        <f t="shared" si="12"/>
        <v>2012</v>
      </c>
    </row>
    <row r="802" spans="1:4" x14ac:dyDescent="0.3">
      <c r="A802" s="8">
        <v>41184</v>
      </c>
      <c r="B802" t="s">
        <v>26</v>
      </c>
      <c r="C802" t="s">
        <v>512</v>
      </c>
      <c r="D802">
        <f t="shared" si="12"/>
        <v>2012</v>
      </c>
    </row>
    <row r="803" spans="1:4" x14ac:dyDescent="0.3">
      <c r="A803" s="8">
        <v>41184</v>
      </c>
      <c r="B803" t="s">
        <v>40</v>
      </c>
      <c r="C803" t="s">
        <v>60</v>
      </c>
      <c r="D803">
        <f t="shared" si="12"/>
        <v>2012</v>
      </c>
    </row>
    <row r="804" spans="1:4" x14ac:dyDescent="0.3">
      <c r="A804" s="8">
        <v>41184</v>
      </c>
      <c r="B804" t="s">
        <v>343</v>
      </c>
      <c r="C804" t="s">
        <v>513</v>
      </c>
      <c r="D804">
        <f t="shared" si="12"/>
        <v>2012</v>
      </c>
    </row>
    <row r="805" spans="1:4" x14ac:dyDescent="0.3">
      <c r="A805" s="8">
        <v>41242</v>
      </c>
      <c r="B805" t="s">
        <v>80</v>
      </c>
      <c r="C805" t="s">
        <v>514</v>
      </c>
      <c r="D805">
        <f t="shared" si="12"/>
        <v>2012</v>
      </c>
    </row>
    <row r="806" spans="1:4" x14ac:dyDescent="0.3">
      <c r="A806" s="8">
        <v>41242</v>
      </c>
      <c r="B806" t="s">
        <v>126</v>
      </c>
      <c r="C806" t="s">
        <v>263</v>
      </c>
      <c r="D806">
        <f t="shared" si="12"/>
        <v>2012</v>
      </c>
    </row>
    <row r="807" spans="1:4" x14ac:dyDescent="0.3">
      <c r="A807" s="8">
        <v>41241</v>
      </c>
      <c r="B807" t="s">
        <v>106</v>
      </c>
      <c r="C807" t="s">
        <v>515</v>
      </c>
      <c r="D807">
        <f t="shared" si="12"/>
        <v>2012</v>
      </c>
    </row>
    <row r="808" spans="1:4" x14ac:dyDescent="0.3">
      <c r="A808" s="8">
        <v>41241</v>
      </c>
      <c r="B808" t="s">
        <v>10</v>
      </c>
      <c r="C808" t="s">
        <v>516</v>
      </c>
      <c r="D808">
        <f t="shared" si="12"/>
        <v>2012</v>
      </c>
    </row>
    <row r="809" spans="1:4" x14ac:dyDescent="0.3">
      <c r="A809" s="8">
        <v>41238</v>
      </c>
      <c r="B809" t="s">
        <v>93</v>
      </c>
      <c r="C809" t="s">
        <v>517</v>
      </c>
      <c r="D809">
        <f t="shared" si="12"/>
        <v>2012</v>
      </c>
    </row>
    <row r="810" spans="1:4" x14ac:dyDescent="0.3">
      <c r="A810" s="8">
        <v>41236</v>
      </c>
      <c r="B810" t="s">
        <v>10</v>
      </c>
      <c r="C810" t="s">
        <v>47</v>
      </c>
      <c r="D810">
        <f t="shared" si="12"/>
        <v>2012</v>
      </c>
    </row>
    <row r="811" spans="1:4" x14ac:dyDescent="0.3">
      <c r="A811" s="8">
        <v>41235</v>
      </c>
      <c r="B811" t="s">
        <v>18</v>
      </c>
      <c r="C811" t="s">
        <v>384</v>
      </c>
      <c r="D811">
        <f t="shared" si="12"/>
        <v>2012</v>
      </c>
    </row>
    <row r="812" spans="1:4" x14ac:dyDescent="0.3">
      <c r="A812" s="8">
        <v>41231</v>
      </c>
      <c r="B812" t="s">
        <v>423</v>
      </c>
      <c r="C812" t="s">
        <v>518</v>
      </c>
      <c r="D812">
        <f t="shared" si="12"/>
        <v>2012</v>
      </c>
    </row>
    <row r="813" spans="1:4" x14ac:dyDescent="0.3">
      <c r="A813" s="8">
        <v>41231</v>
      </c>
      <c r="B813" t="s">
        <v>126</v>
      </c>
      <c r="C813" t="s">
        <v>519</v>
      </c>
      <c r="D813">
        <f t="shared" si="12"/>
        <v>2012</v>
      </c>
    </row>
    <row r="814" spans="1:4" x14ac:dyDescent="0.3">
      <c r="A814" s="8">
        <v>41228</v>
      </c>
      <c r="B814" t="s">
        <v>10</v>
      </c>
      <c r="C814" t="s">
        <v>109</v>
      </c>
      <c r="D814">
        <f t="shared" si="12"/>
        <v>2012</v>
      </c>
    </row>
    <row r="815" spans="1:4" x14ac:dyDescent="0.3">
      <c r="A815" s="8">
        <v>41227</v>
      </c>
      <c r="B815" t="s">
        <v>174</v>
      </c>
      <c r="C815" t="s">
        <v>175</v>
      </c>
      <c r="D815">
        <f t="shared" si="12"/>
        <v>2012</v>
      </c>
    </row>
    <row r="816" spans="1:4" x14ac:dyDescent="0.3">
      <c r="A816" s="8">
        <v>41227</v>
      </c>
      <c r="B816" t="s">
        <v>7</v>
      </c>
      <c r="C816" t="s">
        <v>520</v>
      </c>
      <c r="D816">
        <f t="shared" si="12"/>
        <v>2012</v>
      </c>
    </row>
    <row r="817" spans="1:4" x14ac:dyDescent="0.3">
      <c r="A817" s="8">
        <v>41227</v>
      </c>
      <c r="B817" t="s">
        <v>195</v>
      </c>
      <c r="C817" t="s">
        <v>521</v>
      </c>
      <c r="D817">
        <f t="shared" si="12"/>
        <v>2012</v>
      </c>
    </row>
    <row r="818" spans="1:4" x14ac:dyDescent="0.3">
      <c r="A818" s="8">
        <v>41227</v>
      </c>
      <c r="B818" t="s">
        <v>145</v>
      </c>
      <c r="C818" t="s">
        <v>146</v>
      </c>
      <c r="D818">
        <f t="shared" si="12"/>
        <v>2012</v>
      </c>
    </row>
    <row r="819" spans="1:4" x14ac:dyDescent="0.3">
      <c r="A819" s="8">
        <v>41225</v>
      </c>
      <c r="B819" t="s">
        <v>260</v>
      </c>
      <c r="C819" t="s">
        <v>522</v>
      </c>
      <c r="D819">
        <f t="shared" si="12"/>
        <v>2012</v>
      </c>
    </row>
    <row r="820" spans="1:4" x14ac:dyDescent="0.3">
      <c r="A820" s="8">
        <v>41225</v>
      </c>
      <c r="B820" t="s">
        <v>145</v>
      </c>
      <c r="C820" t="s">
        <v>146</v>
      </c>
      <c r="D820">
        <f t="shared" si="12"/>
        <v>2012</v>
      </c>
    </row>
    <row r="821" spans="1:4" x14ac:dyDescent="0.3">
      <c r="A821" s="8">
        <v>41224</v>
      </c>
      <c r="B821" t="s">
        <v>18</v>
      </c>
      <c r="C821" t="s">
        <v>523</v>
      </c>
      <c r="D821">
        <f t="shared" si="12"/>
        <v>2012</v>
      </c>
    </row>
    <row r="822" spans="1:4" x14ac:dyDescent="0.3">
      <c r="A822" s="8">
        <v>41224</v>
      </c>
      <c r="B822" t="s">
        <v>145</v>
      </c>
      <c r="C822" t="s">
        <v>146</v>
      </c>
      <c r="D822">
        <f t="shared" si="12"/>
        <v>2012</v>
      </c>
    </row>
    <row r="823" spans="1:4" x14ac:dyDescent="0.3">
      <c r="A823" s="8">
        <v>41224</v>
      </c>
      <c r="B823" t="s">
        <v>89</v>
      </c>
      <c r="C823" t="s">
        <v>524</v>
      </c>
      <c r="D823">
        <f t="shared" si="12"/>
        <v>2012</v>
      </c>
    </row>
    <row r="824" spans="1:4" x14ac:dyDescent="0.3">
      <c r="A824" s="8">
        <v>41224</v>
      </c>
      <c r="B824" t="s">
        <v>57</v>
      </c>
      <c r="C824" t="s">
        <v>525</v>
      </c>
      <c r="D824">
        <f t="shared" si="12"/>
        <v>2012</v>
      </c>
    </row>
    <row r="825" spans="1:4" x14ac:dyDescent="0.3">
      <c r="A825" s="8">
        <v>41223</v>
      </c>
      <c r="B825" t="s">
        <v>7</v>
      </c>
      <c r="C825" t="s">
        <v>520</v>
      </c>
      <c r="D825">
        <f t="shared" si="12"/>
        <v>2012</v>
      </c>
    </row>
    <row r="826" spans="1:4" x14ac:dyDescent="0.3">
      <c r="A826" s="8">
        <v>41223</v>
      </c>
      <c r="B826" t="s">
        <v>5</v>
      </c>
      <c r="C826" t="s">
        <v>6</v>
      </c>
      <c r="D826">
        <f t="shared" si="12"/>
        <v>2012</v>
      </c>
    </row>
    <row r="827" spans="1:4" x14ac:dyDescent="0.3">
      <c r="A827" s="8">
        <v>41223</v>
      </c>
      <c r="B827" t="s">
        <v>7</v>
      </c>
      <c r="C827" t="s">
        <v>526</v>
      </c>
      <c r="D827">
        <f t="shared" si="12"/>
        <v>2012</v>
      </c>
    </row>
    <row r="828" spans="1:4" x14ac:dyDescent="0.3">
      <c r="A828" s="8">
        <v>41222</v>
      </c>
      <c r="B828" t="s">
        <v>5</v>
      </c>
      <c r="C828" t="s">
        <v>6</v>
      </c>
      <c r="D828">
        <f t="shared" si="12"/>
        <v>2012</v>
      </c>
    </row>
    <row r="829" spans="1:4" x14ac:dyDescent="0.3">
      <c r="A829" s="8">
        <v>41222</v>
      </c>
      <c r="B829" t="s">
        <v>327</v>
      </c>
      <c r="C829" t="s">
        <v>447</v>
      </c>
      <c r="D829">
        <f t="shared" si="12"/>
        <v>2012</v>
      </c>
    </row>
    <row r="830" spans="1:4" x14ac:dyDescent="0.3">
      <c r="A830" s="8">
        <v>41222</v>
      </c>
      <c r="B830" t="s">
        <v>7</v>
      </c>
      <c r="C830" t="s">
        <v>197</v>
      </c>
      <c r="D830">
        <f t="shared" si="12"/>
        <v>2012</v>
      </c>
    </row>
    <row r="831" spans="1:4" x14ac:dyDescent="0.3">
      <c r="A831" s="8">
        <v>41221</v>
      </c>
      <c r="B831" t="s">
        <v>174</v>
      </c>
      <c r="C831" t="s">
        <v>435</v>
      </c>
      <c r="D831">
        <f t="shared" si="12"/>
        <v>2012</v>
      </c>
    </row>
    <row r="832" spans="1:4" x14ac:dyDescent="0.3">
      <c r="A832" s="8">
        <v>41221</v>
      </c>
      <c r="B832" t="s">
        <v>325</v>
      </c>
      <c r="C832" t="s">
        <v>527</v>
      </c>
      <c r="D832">
        <f t="shared" si="12"/>
        <v>2012</v>
      </c>
    </row>
    <row r="833" spans="1:4" x14ac:dyDescent="0.3">
      <c r="A833" s="8">
        <v>41220</v>
      </c>
      <c r="B833" t="s">
        <v>87</v>
      </c>
      <c r="C833" t="s">
        <v>367</v>
      </c>
      <c r="D833">
        <f t="shared" si="12"/>
        <v>2012</v>
      </c>
    </row>
    <row r="834" spans="1:4" x14ac:dyDescent="0.3">
      <c r="A834" s="8">
        <v>41219</v>
      </c>
      <c r="B834" t="s">
        <v>40</v>
      </c>
      <c r="C834" t="s">
        <v>217</v>
      </c>
      <c r="D834">
        <f t="shared" si="12"/>
        <v>2012</v>
      </c>
    </row>
    <row r="835" spans="1:4" x14ac:dyDescent="0.3">
      <c r="A835" s="8">
        <v>41217</v>
      </c>
      <c r="B835" t="s">
        <v>106</v>
      </c>
      <c r="C835" t="s">
        <v>238</v>
      </c>
      <c r="D835">
        <f t="shared" ref="D835:D898" si="13">YEAR(A835)</f>
        <v>2012</v>
      </c>
    </row>
    <row r="836" spans="1:4" x14ac:dyDescent="0.3">
      <c r="A836" s="8">
        <v>41217</v>
      </c>
      <c r="B836" t="s">
        <v>7</v>
      </c>
      <c r="C836" t="s">
        <v>528</v>
      </c>
      <c r="D836">
        <f t="shared" si="13"/>
        <v>2012</v>
      </c>
    </row>
    <row r="837" spans="1:4" x14ac:dyDescent="0.3">
      <c r="A837" s="8">
        <v>41216</v>
      </c>
      <c r="B837" t="s">
        <v>40</v>
      </c>
      <c r="C837" t="s">
        <v>529</v>
      </c>
      <c r="D837">
        <f t="shared" si="13"/>
        <v>2012</v>
      </c>
    </row>
    <row r="838" spans="1:4" x14ac:dyDescent="0.3">
      <c r="A838" s="8">
        <v>41216</v>
      </c>
      <c r="B838" t="s">
        <v>106</v>
      </c>
      <c r="C838" t="s">
        <v>530</v>
      </c>
      <c r="D838">
        <f t="shared" si="13"/>
        <v>2012</v>
      </c>
    </row>
    <row r="839" spans="1:4" x14ac:dyDescent="0.3">
      <c r="A839" s="8">
        <v>41215</v>
      </c>
      <c r="B839" t="s">
        <v>18</v>
      </c>
      <c r="C839" t="s">
        <v>531</v>
      </c>
      <c r="D839">
        <f t="shared" si="13"/>
        <v>2012</v>
      </c>
    </row>
    <row r="840" spans="1:4" x14ac:dyDescent="0.3">
      <c r="A840" s="8">
        <v>41215</v>
      </c>
      <c r="B840" t="s">
        <v>57</v>
      </c>
      <c r="C840" t="s">
        <v>532</v>
      </c>
      <c r="D840">
        <f t="shared" si="13"/>
        <v>2012</v>
      </c>
    </row>
    <row r="841" spans="1:4" x14ac:dyDescent="0.3">
      <c r="A841" s="8">
        <v>41215</v>
      </c>
      <c r="B841" t="s">
        <v>172</v>
      </c>
      <c r="C841" t="s">
        <v>533</v>
      </c>
      <c r="D841">
        <f t="shared" si="13"/>
        <v>2012</v>
      </c>
    </row>
    <row r="842" spans="1:4" x14ac:dyDescent="0.3">
      <c r="A842" s="8">
        <v>41215</v>
      </c>
      <c r="B842" t="s">
        <v>87</v>
      </c>
      <c r="C842" t="s">
        <v>88</v>
      </c>
      <c r="D842">
        <f t="shared" si="13"/>
        <v>2012</v>
      </c>
    </row>
    <row r="843" spans="1:4" x14ac:dyDescent="0.3">
      <c r="A843" s="8">
        <v>41215</v>
      </c>
      <c r="B843" t="s">
        <v>0</v>
      </c>
      <c r="C843" t="s">
        <v>425</v>
      </c>
      <c r="D843">
        <f t="shared" si="13"/>
        <v>2012</v>
      </c>
    </row>
    <row r="844" spans="1:4" x14ac:dyDescent="0.3">
      <c r="A844" s="8">
        <v>41215</v>
      </c>
      <c r="B844" t="s">
        <v>40</v>
      </c>
      <c r="C844" t="s">
        <v>534</v>
      </c>
      <c r="D844">
        <f t="shared" si="13"/>
        <v>2012</v>
      </c>
    </row>
    <row r="845" spans="1:4" x14ac:dyDescent="0.3">
      <c r="A845" s="8">
        <v>41274</v>
      </c>
      <c r="B845" t="s">
        <v>104</v>
      </c>
      <c r="C845" t="s">
        <v>535</v>
      </c>
      <c r="D845">
        <f t="shared" si="13"/>
        <v>2012</v>
      </c>
    </row>
    <row r="846" spans="1:4" x14ac:dyDescent="0.3">
      <c r="A846" s="8">
        <v>41273</v>
      </c>
      <c r="B846" t="s">
        <v>106</v>
      </c>
      <c r="C846" t="s">
        <v>536</v>
      </c>
      <c r="D846">
        <f t="shared" si="13"/>
        <v>2012</v>
      </c>
    </row>
    <row r="847" spans="1:4" x14ac:dyDescent="0.3">
      <c r="A847" s="8">
        <v>41273</v>
      </c>
      <c r="B847" t="s">
        <v>106</v>
      </c>
      <c r="C847" t="s">
        <v>238</v>
      </c>
      <c r="D847">
        <f t="shared" si="13"/>
        <v>2012</v>
      </c>
    </row>
    <row r="848" spans="1:4" x14ac:dyDescent="0.3">
      <c r="A848" s="8">
        <v>41271</v>
      </c>
      <c r="B848" t="s">
        <v>224</v>
      </c>
      <c r="C848" t="s">
        <v>584</v>
      </c>
      <c r="D848">
        <f t="shared" si="13"/>
        <v>2012</v>
      </c>
    </row>
    <row r="849" spans="1:4" x14ac:dyDescent="0.3">
      <c r="A849" s="8">
        <v>41270</v>
      </c>
      <c r="B849" t="s">
        <v>7</v>
      </c>
      <c r="C849" t="s">
        <v>479</v>
      </c>
      <c r="D849">
        <f t="shared" si="13"/>
        <v>2012</v>
      </c>
    </row>
    <row r="850" spans="1:4" x14ac:dyDescent="0.3">
      <c r="A850" s="8">
        <v>41270</v>
      </c>
      <c r="B850" t="s">
        <v>66</v>
      </c>
      <c r="C850" t="s">
        <v>67</v>
      </c>
      <c r="D850">
        <f t="shared" si="13"/>
        <v>2012</v>
      </c>
    </row>
    <row r="851" spans="1:4" x14ac:dyDescent="0.3">
      <c r="A851" s="8">
        <v>41268</v>
      </c>
      <c r="B851" t="s">
        <v>5</v>
      </c>
      <c r="C851" t="s">
        <v>42</v>
      </c>
      <c r="D851">
        <f t="shared" si="13"/>
        <v>2012</v>
      </c>
    </row>
    <row r="852" spans="1:4" x14ac:dyDescent="0.3">
      <c r="A852" s="8">
        <v>41266</v>
      </c>
      <c r="B852" t="s">
        <v>106</v>
      </c>
      <c r="C852" t="s">
        <v>537</v>
      </c>
      <c r="D852">
        <f t="shared" si="13"/>
        <v>2012</v>
      </c>
    </row>
    <row r="853" spans="1:4" x14ac:dyDescent="0.3">
      <c r="A853" s="8">
        <v>41264</v>
      </c>
      <c r="B853" t="s">
        <v>10</v>
      </c>
      <c r="C853" t="s">
        <v>12</v>
      </c>
      <c r="D853">
        <f t="shared" si="13"/>
        <v>2012</v>
      </c>
    </row>
    <row r="854" spans="1:4" x14ac:dyDescent="0.3">
      <c r="A854" s="8">
        <v>41264</v>
      </c>
      <c r="B854" t="s">
        <v>5</v>
      </c>
      <c r="C854" t="s">
        <v>538</v>
      </c>
      <c r="D854">
        <f t="shared" si="13"/>
        <v>2012</v>
      </c>
    </row>
    <row r="855" spans="1:4" x14ac:dyDescent="0.3">
      <c r="A855" s="8">
        <v>41263</v>
      </c>
      <c r="B855" t="s">
        <v>101</v>
      </c>
      <c r="C855" t="s">
        <v>539</v>
      </c>
      <c r="D855">
        <f t="shared" si="13"/>
        <v>2012</v>
      </c>
    </row>
    <row r="856" spans="1:4" x14ac:dyDescent="0.3">
      <c r="A856" s="8">
        <v>41262</v>
      </c>
      <c r="B856" t="s">
        <v>172</v>
      </c>
      <c r="C856" t="s">
        <v>540</v>
      </c>
      <c r="D856">
        <f t="shared" si="13"/>
        <v>2012</v>
      </c>
    </row>
    <row r="857" spans="1:4" x14ac:dyDescent="0.3">
      <c r="A857" s="8">
        <v>41260</v>
      </c>
      <c r="B857" t="s">
        <v>80</v>
      </c>
      <c r="C857" t="s">
        <v>163</v>
      </c>
      <c r="D857">
        <f t="shared" si="13"/>
        <v>2012</v>
      </c>
    </row>
    <row r="858" spans="1:4" x14ac:dyDescent="0.3">
      <c r="A858" s="8">
        <v>41259</v>
      </c>
      <c r="B858" t="s">
        <v>106</v>
      </c>
      <c r="C858" t="s">
        <v>239</v>
      </c>
      <c r="D858">
        <f t="shared" si="13"/>
        <v>2012</v>
      </c>
    </row>
    <row r="859" spans="1:4" x14ac:dyDescent="0.3">
      <c r="A859" s="8">
        <v>41258</v>
      </c>
      <c r="B859" t="s">
        <v>314</v>
      </c>
      <c r="C859" t="s">
        <v>541</v>
      </c>
      <c r="D859">
        <f t="shared" si="13"/>
        <v>2012</v>
      </c>
    </row>
    <row r="860" spans="1:4" x14ac:dyDescent="0.3">
      <c r="A860" s="8">
        <v>41258</v>
      </c>
      <c r="B860" t="s">
        <v>174</v>
      </c>
      <c r="C860" t="s">
        <v>175</v>
      </c>
      <c r="D860">
        <f t="shared" si="13"/>
        <v>2012</v>
      </c>
    </row>
    <row r="861" spans="1:4" x14ac:dyDescent="0.3">
      <c r="A861" s="8">
        <v>41258</v>
      </c>
      <c r="B861" t="s">
        <v>314</v>
      </c>
      <c r="C861" t="s">
        <v>542</v>
      </c>
      <c r="D861">
        <f t="shared" si="13"/>
        <v>2012</v>
      </c>
    </row>
    <row r="862" spans="1:4" x14ac:dyDescent="0.3">
      <c r="A862" s="8">
        <v>41257</v>
      </c>
      <c r="B862" t="s">
        <v>106</v>
      </c>
      <c r="C862" t="s">
        <v>543</v>
      </c>
      <c r="D862">
        <f t="shared" si="13"/>
        <v>2012</v>
      </c>
    </row>
    <row r="863" spans="1:4" x14ac:dyDescent="0.3">
      <c r="A863" s="8">
        <v>41254</v>
      </c>
      <c r="B863" t="s">
        <v>40</v>
      </c>
      <c r="C863" t="s">
        <v>55</v>
      </c>
      <c r="D863">
        <f t="shared" si="13"/>
        <v>2012</v>
      </c>
    </row>
    <row r="864" spans="1:4" x14ac:dyDescent="0.3">
      <c r="A864" s="8">
        <v>41254</v>
      </c>
      <c r="B864" t="s">
        <v>123</v>
      </c>
      <c r="C864" t="s">
        <v>544</v>
      </c>
      <c r="D864">
        <f t="shared" si="13"/>
        <v>2012</v>
      </c>
    </row>
    <row r="865" spans="1:4" x14ac:dyDescent="0.3">
      <c r="A865" s="8">
        <v>41253</v>
      </c>
      <c r="B865" t="s">
        <v>106</v>
      </c>
      <c r="C865" t="s">
        <v>545</v>
      </c>
      <c r="D865">
        <f t="shared" si="13"/>
        <v>2012</v>
      </c>
    </row>
    <row r="866" spans="1:4" x14ac:dyDescent="0.3">
      <c r="A866" s="8">
        <v>41251</v>
      </c>
      <c r="B866" t="s">
        <v>7</v>
      </c>
      <c r="C866" t="s">
        <v>245</v>
      </c>
      <c r="D866">
        <f t="shared" si="13"/>
        <v>2012</v>
      </c>
    </row>
    <row r="867" spans="1:4" x14ac:dyDescent="0.3">
      <c r="A867" s="8">
        <v>41250</v>
      </c>
      <c r="B867" t="s">
        <v>325</v>
      </c>
      <c r="C867" t="s">
        <v>546</v>
      </c>
      <c r="D867">
        <f t="shared" si="13"/>
        <v>2012</v>
      </c>
    </row>
    <row r="868" spans="1:4" x14ac:dyDescent="0.3">
      <c r="A868" s="8">
        <v>41249</v>
      </c>
      <c r="B868" t="s">
        <v>10</v>
      </c>
      <c r="C868" t="s">
        <v>247</v>
      </c>
      <c r="D868">
        <f t="shared" si="13"/>
        <v>2012</v>
      </c>
    </row>
    <row r="869" spans="1:4" x14ac:dyDescent="0.3">
      <c r="A869" s="8">
        <v>41249</v>
      </c>
      <c r="B869" t="s">
        <v>106</v>
      </c>
      <c r="C869" t="s">
        <v>129</v>
      </c>
      <c r="D869">
        <f t="shared" si="13"/>
        <v>2012</v>
      </c>
    </row>
    <row r="870" spans="1:4" x14ac:dyDescent="0.3">
      <c r="A870" s="8">
        <v>41249</v>
      </c>
      <c r="B870" t="s">
        <v>106</v>
      </c>
      <c r="C870" t="s">
        <v>238</v>
      </c>
      <c r="D870">
        <f t="shared" si="13"/>
        <v>2012</v>
      </c>
    </row>
    <row r="871" spans="1:4" x14ac:dyDescent="0.3">
      <c r="A871" s="8">
        <v>41249</v>
      </c>
      <c r="B871" t="s">
        <v>7</v>
      </c>
      <c r="C871" t="s">
        <v>462</v>
      </c>
      <c r="D871">
        <f t="shared" si="13"/>
        <v>2012</v>
      </c>
    </row>
    <row r="872" spans="1:4" x14ac:dyDescent="0.3">
      <c r="A872" s="8">
        <v>41247</v>
      </c>
      <c r="B872" t="s">
        <v>423</v>
      </c>
      <c r="C872" t="s">
        <v>547</v>
      </c>
      <c r="D872">
        <f t="shared" si="13"/>
        <v>2012</v>
      </c>
    </row>
    <row r="873" spans="1:4" x14ac:dyDescent="0.3">
      <c r="A873" s="8">
        <v>41247</v>
      </c>
      <c r="B873" t="s">
        <v>89</v>
      </c>
      <c r="C873" t="s">
        <v>548</v>
      </c>
      <c r="D873">
        <f t="shared" si="13"/>
        <v>2012</v>
      </c>
    </row>
    <row r="874" spans="1:4" x14ac:dyDescent="0.3">
      <c r="A874" s="8">
        <v>41247</v>
      </c>
      <c r="B874" t="s">
        <v>10</v>
      </c>
      <c r="C874" t="s">
        <v>122</v>
      </c>
      <c r="D874">
        <f t="shared" si="13"/>
        <v>2012</v>
      </c>
    </row>
    <row r="875" spans="1:4" x14ac:dyDescent="0.3">
      <c r="A875" s="8">
        <v>41247</v>
      </c>
      <c r="B875" t="s">
        <v>224</v>
      </c>
      <c r="C875" t="s">
        <v>549</v>
      </c>
      <c r="D875">
        <f t="shared" si="13"/>
        <v>2012</v>
      </c>
    </row>
    <row r="876" spans="1:4" x14ac:dyDescent="0.3">
      <c r="A876" s="8">
        <v>41246</v>
      </c>
      <c r="B876" t="s">
        <v>126</v>
      </c>
      <c r="C876" t="s">
        <v>550</v>
      </c>
      <c r="D876">
        <f t="shared" si="13"/>
        <v>2012</v>
      </c>
    </row>
    <row r="877" spans="1:4" x14ac:dyDescent="0.3">
      <c r="A877" s="8">
        <v>41246</v>
      </c>
      <c r="B877" t="s">
        <v>70</v>
      </c>
      <c r="C877" t="s">
        <v>551</v>
      </c>
      <c r="D877">
        <f t="shared" si="13"/>
        <v>2012</v>
      </c>
    </row>
    <row r="878" spans="1:4" x14ac:dyDescent="0.3">
      <c r="A878" s="8">
        <v>41245</v>
      </c>
      <c r="B878" t="s">
        <v>26</v>
      </c>
      <c r="C878" t="s">
        <v>552</v>
      </c>
      <c r="D878">
        <f t="shared" si="13"/>
        <v>2012</v>
      </c>
    </row>
    <row r="879" spans="1:4" x14ac:dyDescent="0.3">
      <c r="A879" s="8">
        <v>41244</v>
      </c>
      <c r="B879" t="s">
        <v>80</v>
      </c>
      <c r="C879" t="s">
        <v>553</v>
      </c>
      <c r="D879">
        <f t="shared" si="13"/>
        <v>2012</v>
      </c>
    </row>
    <row r="880" spans="1:4" x14ac:dyDescent="0.3">
      <c r="A880" s="8">
        <v>41304</v>
      </c>
      <c r="B880" t="s">
        <v>5</v>
      </c>
      <c r="C880" t="s">
        <v>6</v>
      </c>
      <c r="D880">
        <f t="shared" si="13"/>
        <v>2013</v>
      </c>
    </row>
    <row r="881" spans="1:4" x14ac:dyDescent="0.3">
      <c r="A881" s="8">
        <v>41303</v>
      </c>
      <c r="B881" t="s">
        <v>106</v>
      </c>
      <c r="C881" t="s">
        <v>318</v>
      </c>
      <c r="D881">
        <f t="shared" si="13"/>
        <v>2013</v>
      </c>
    </row>
    <row r="882" spans="1:4" x14ac:dyDescent="0.3">
      <c r="A882" s="8">
        <v>41302</v>
      </c>
      <c r="B882" t="s">
        <v>145</v>
      </c>
      <c r="C882" t="s">
        <v>442</v>
      </c>
      <c r="D882">
        <f t="shared" si="13"/>
        <v>2013</v>
      </c>
    </row>
    <row r="883" spans="1:4" x14ac:dyDescent="0.3">
      <c r="A883" s="8">
        <v>41302</v>
      </c>
      <c r="B883" t="s">
        <v>159</v>
      </c>
      <c r="C883" t="s">
        <v>554</v>
      </c>
      <c r="D883">
        <f t="shared" si="13"/>
        <v>2013</v>
      </c>
    </row>
    <row r="884" spans="1:4" x14ac:dyDescent="0.3">
      <c r="A884" s="8">
        <v>41302</v>
      </c>
      <c r="B884" t="s">
        <v>40</v>
      </c>
      <c r="C884" t="s">
        <v>55</v>
      </c>
      <c r="D884">
        <f t="shared" si="13"/>
        <v>2013</v>
      </c>
    </row>
    <row r="885" spans="1:4" x14ac:dyDescent="0.3">
      <c r="A885" s="8">
        <v>41301</v>
      </c>
      <c r="B885" t="s">
        <v>0</v>
      </c>
      <c r="C885" t="s">
        <v>29</v>
      </c>
      <c r="D885">
        <f t="shared" si="13"/>
        <v>2013</v>
      </c>
    </row>
    <row r="886" spans="1:4" x14ac:dyDescent="0.3">
      <c r="A886" s="8">
        <v>41301</v>
      </c>
      <c r="B886" t="s">
        <v>174</v>
      </c>
      <c r="C886" t="s">
        <v>555</v>
      </c>
      <c r="D886">
        <f t="shared" si="13"/>
        <v>2013</v>
      </c>
    </row>
    <row r="887" spans="1:4" x14ac:dyDescent="0.3">
      <c r="A887" s="8">
        <v>41299</v>
      </c>
      <c r="B887" t="s">
        <v>0</v>
      </c>
      <c r="C887" t="s">
        <v>83</v>
      </c>
      <c r="D887">
        <f t="shared" si="13"/>
        <v>2013</v>
      </c>
    </row>
    <row r="888" spans="1:4" x14ac:dyDescent="0.3">
      <c r="A888" s="8">
        <v>41299</v>
      </c>
      <c r="B888" t="s">
        <v>101</v>
      </c>
      <c r="C888" t="s">
        <v>102</v>
      </c>
      <c r="D888">
        <f t="shared" si="13"/>
        <v>2013</v>
      </c>
    </row>
    <row r="889" spans="1:4" x14ac:dyDescent="0.3">
      <c r="A889" s="8">
        <v>41299</v>
      </c>
      <c r="B889" t="s">
        <v>26</v>
      </c>
      <c r="C889" t="s">
        <v>198</v>
      </c>
      <c r="D889">
        <f t="shared" si="13"/>
        <v>2013</v>
      </c>
    </row>
    <row r="890" spans="1:4" x14ac:dyDescent="0.3">
      <c r="A890" s="8">
        <v>41298</v>
      </c>
      <c r="B890" t="s">
        <v>18</v>
      </c>
      <c r="C890" t="s">
        <v>556</v>
      </c>
      <c r="D890">
        <f t="shared" si="13"/>
        <v>2013</v>
      </c>
    </row>
    <row r="891" spans="1:4" x14ac:dyDescent="0.3">
      <c r="A891" s="8">
        <v>41298</v>
      </c>
      <c r="B891" t="s">
        <v>106</v>
      </c>
      <c r="C891" t="s">
        <v>557</v>
      </c>
      <c r="D891">
        <f t="shared" si="13"/>
        <v>2013</v>
      </c>
    </row>
    <row r="892" spans="1:4" x14ac:dyDescent="0.3">
      <c r="A892" s="8">
        <v>41296</v>
      </c>
      <c r="B892" t="s">
        <v>87</v>
      </c>
      <c r="C892" t="s">
        <v>558</v>
      </c>
      <c r="D892">
        <f t="shared" si="13"/>
        <v>2013</v>
      </c>
    </row>
    <row r="893" spans="1:4" x14ac:dyDescent="0.3">
      <c r="A893" s="8">
        <v>41296</v>
      </c>
      <c r="B893" t="s">
        <v>5</v>
      </c>
      <c r="C893" t="s">
        <v>46</v>
      </c>
      <c r="D893">
        <f t="shared" si="13"/>
        <v>2013</v>
      </c>
    </row>
    <row r="894" spans="1:4" x14ac:dyDescent="0.3">
      <c r="A894" s="8">
        <v>41295</v>
      </c>
      <c r="B894" t="s">
        <v>123</v>
      </c>
      <c r="C894" t="s">
        <v>559</v>
      </c>
      <c r="D894">
        <f t="shared" si="13"/>
        <v>2013</v>
      </c>
    </row>
    <row r="895" spans="1:4" x14ac:dyDescent="0.3">
      <c r="A895" s="8">
        <v>41292</v>
      </c>
      <c r="B895" t="s">
        <v>314</v>
      </c>
      <c r="C895" t="s">
        <v>560</v>
      </c>
      <c r="D895">
        <f t="shared" si="13"/>
        <v>2013</v>
      </c>
    </row>
    <row r="896" spans="1:4" x14ac:dyDescent="0.3">
      <c r="A896" s="8">
        <v>41292</v>
      </c>
      <c r="B896" t="s">
        <v>0</v>
      </c>
      <c r="C896" t="s">
        <v>83</v>
      </c>
      <c r="D896">
        <f t="shared" si="13"/>
        <v>2013</v>
      </c>
    </row>
    <row r="897" spans="1:4" x14ac:dyDescent="0.3">
      <c r="A897" s="8">
        <v>41291</v>
      </c>
      <c r="B897" t="s">
        <v>18</v>
      </c>
      <c r="C897" t="s">
        <v>368</v>
      </c>
      <c r="D897">
        <f t="shared" si="13"/>
        <v>2013</v>
      </c>
    </row>
    <row r="898" spans="1:4" x14ac:dyDescent="0.3">
      <c r="A898" s="8">
        <v>41291</v>
      </c>
      <c r="B898" t="s">
        <v>7</v>
      </c>
      <c r="C898" t="s">
        <v>483</v>
      </c>
      <c r="D898">
        <f t="shared" si="13"/>
        <v>2013</v>
      </c>
    </row>
    <row r="899" spans="1:4" x14ac:dyDescent="0.3">
      <c r="A899" s="8">
        <v>41290</v>
      </c>
      <c r="B899" t="s">
        <v>40</v>
      </c>
      <c r="C899" t="s">
        <v>478</v>
      </c>
      <c r="D899">
        <f t="shared" ref="D899:D962" si="14">YEAR(A899)</f>
        <v>2013</v>
      </c>
    </row>
    <row r="900" spans="1:4" x14ac:dyDescent="0.3">
      <c r="A900" s="8">
        <v>41290</v>
      </c>
      <c r="B900" t="s">
        <v>26</v>
      </c>
      <c r="C900" t="s">
        <v>561</v>
      </c>
      <c r="D900">
        <f t="shared" si="14"/>
        <v>2013</v>
      </c>
    </row>
    <row r="901" spans="1:4" x14ac:dyDescent="0.3">
      <c r="A901" s="8">
        <v>41289</v>
      </c>
      <c r="B901" t="s">
        <v>159</v>
      </c>
      <c r="C901" t="s">
        <v>244</v>
      </c>
      <c r="D901">
        <f t="shared" si="14"/>
        <v>2013</v>
      </c>
    </row>
    <row r="902" spans="1:4" x14ac:dyDescent="0.3">
      <c r="A902" s="8">
        <v>41289</v>
      </c>
      <c r="B902" t="s">
        <v>136</v>
      </c>
      <c r="C902" t="s">
        <v>562</v>
      </c>
      <c r="D902">
        <f t="shared" si="14"/>
        <v>2013</v>
      </c>
    </row>
    <row r="903" spans="1:4" x14ac:dyDescent="0.3">
      <c r="A903" s="8">
        <v>41288</v>
      </c>
      <c r="B903" t="s">
        <v>93</v>
      </c>
      <c r="C903" t="s">
        <v>563</v>
      </c>
      <c r="D903">
        <f t="shared" si="14"/>
        <v>2013</v>
      </c>
    </row>
    <row r="904" spans="1:4" x14ac:dyDescent="0.3">
      <c r="A904" s="8">
        <v>41288</v>
      </c>
      <c r="B904" t="s">
        <v>195</v>
      </c>
      <c r="C904" t="s">
        <v>429</v>
      </c>
      <c r="D904">
        <f t="shared" si="14"/>
        <v>2013</v>
      </c>
    </row>
    <row r="905" spans="1:4" x14ac:dyDescent="0.3">
      <c r="A905" s="8">
        <v>41288</v>
      </c>
      <c r="B905" t="s">
        <v>66</v>
      </c>
      <c r="C905" t="s">
        <v>67</v>
      </c>
      <c r="D905">
        <f t="shared" si="14"/>
        <v>2013</v>
      </c>
    </row>
    <row r="906" spans="1:4" x14ac:dyDescent="0.3">
      <c r="A906" s="8">
        <v>41286</v>
      </c>
      <c r="B906" t="s">
        <v>7</v>
      </c>
      <c r="C906" t="s">
        <v>483</v>
      </c>
      <c r="D906">
        <f t="shared" si="14"/>
        <v>2013</v>
      </c>
    </row>
    <row r="907" spans="1:4" x14ac:dyDescent="0.3">
      <c r="A907" s="8">
        <v>41286</v>
      </c>
      <c r="B907" t="s">
        <v>101</v>
      </c>
      <c r="C907" t="s">
        <v>564</v>
      </c>
      <c r="D907">
        <f t="shared" si="14"/>
        <v>2013</v>
      </c>
    </row>
    <row r="908" spans="1:4" x14ac:dyDescent="0.3">
      <c r="A908" s="8">
        <v>41285</v>
      </c>
      <c r="B908" t="s">
        <v>10</v>
      </c>
      <c r="C908" t="s">
        <v>565</v>
      </c>
      <c r="D908">
        <f t="shared" si="14"/>
        <v>2013</v>
      </c>
    </row>
    <row r="909" spans="1:4" x14ac:dyDescent="0.3">
      <c r="A909" s="8">
        <v>41285</v>
      </c>
      <c r="B909" t="s">
        <v>7</v>
      </c>
      <c r="C909" t="s">
        <v>52</v>
      </c>
      <c r="D909">
        <f t="shared" si="14"/>
        <v>2013</v>
      </c>
    </row>
    <row r="910" spans="1:4" x14ac:dyDescent="0.3">
      <c r="A910" s="8">
        <v>41284</v>
      </c>
      <c r="B910" t="s">
        <v>224</v>
      </c>
      <c r="C910" t="s">
        <v>566</v>
      </c>
      <c r="D910">
        <f t="shared" si="14"/>
        <v>2013</v>
      </c>
    </row>
    <row r="911" spans="1:4" x14ac:dyDescent="0.3">
      <c r="A911" s="8">
        <v>41284</v>
      </c>
      <c r="B911" t="s">
        <v>126</v>
      </c>
      <c r="C911" t="s">
        <v>567</v>
      </c>
      <c r="D911">
        <f t="shared" si="14"/>
        <v>2013</v>
      </c>
    </row>
    <row r="912" spans="1:4" x14ac:dyDescent="0.3">
      <c r="A912" s="8">
        <v>41283</v>
      </c>
      <c r="B912" t="s">
        <v>57</v>
      </c>
      <c r="C912" t="s">
        <v>85</v>
      </c>
      <c r="D912">
        <f t="shared" si="14"/>
        <v>2013</v>
      </c>
    </row>
    <row r="913" spans="1:4" x14ac:dyDescent="0.3">
      <c r="A913" s="8">
        <v>41283</v>
      </c>
      <c r="B913" t="s">
        <v>40</v>
      </c>
      <c r="C913" t="s">
        <v>370</v>
      </c>
      <c r="D913">
        <f t="shared" si="14"/>
        <v>2013</v>
      </c>
    </row>
    <row r="914" spans="1:4" x14ac:dyDescent="0.3">
      <c r="A914" s="8">
        <v>41282</v>
      </c>
      <c r="B914" t="s">
        <v>40</v>
      </c>
      <c r="C914" t="s">
        <v>568</v>
      </c>
      <c r="D914">
        <f t="shared" si="14"/>
        <v>2013</v>
      </c>
    </row>
    <row r="915" spans="1:4" x14ac:dyDescent="0.3">
      <c r="A915" s="8">
        <v>41281</v>
      </c>
      <c r="B915" t="s">
        <v>26</v>
      </c>
      <c r="C915" t="s">
        <v>27</v>
      </c>
      <c r="D915">
        <f t="shared" si="14"/>
        <v>2013</v>
      </c>
    </row>
    <row r="916" spans="1:4" x14ac:dyDescent="0.3">
      <c r="A916" s="8">
        <v>41281</v>
      </c>
      <c r="B916" t="s">
        <v>7</v>
      </c>
      <c r="C916" t="s">
        <v>333</v>
      </c>
      <c r="D916">
        <f t="shared" si="14"/>
        <v>2013</v>
      </c>
    </row>
    <row r="917" spans="1:4" x14ac:dyDescent="0.3">
      <c r="A917" s="8">
        <v>41281</v>
      </c>
      <c r="B917" t="s">
        <v>145</v>
      </c>
      <c r="C917" t="s">
        <v>569</v>
      </c>
      <c r="D917">
        <f t="shared" si="14"/>
        <v>2013</v>
      </c>
    </row>
    <row r="918" spans="1:4" x14ac:dyDescent="0.3">
      <c r="A918" s="8">
        <v>41280</v>
      </c>
      <c r="B918" t="s">
        <v>310</v>
      </c>
      <c r="C918" t="s">
        <v>400</v>
      </c>
      <c r="D918">
        <f t="shared" si="14"/>
        <v>2013</v>
      </c>
    </row>
    <row r="919" spans="1:4" x14ac:dyDescent="0.3">
      <c r="A919" s="8">
        <v>41279</v>
      </c>
      <c r="B919" t="s">
        <v>5</v>
      </c>
      <c r="C919" t="s">
        <v>153</v>
      </c>
      <c r="D919">
        <f t="shared" si="14"/>
        <v>2013</v>
      </c>
    </row>
    <row r="920" spans="1:4" x14ac:dyDescent="0.3">
      <c r="A920" s="8">
        <v>40912</v>
      </c>
      <c r="B920" t="s">
        <v>145</v>
      </c>
      <c r="C920" t="s">
        <v>146</v>
      </c>
      <c r="D920">
        <f t="shared" si="14"/>
        <v>2012</v>
      </c>
    </row>
    <row r="921" spans="1:4" x14ac:dyDescent="0.3">
      <c r="A921" s="8">
        <v>41278</v>
      </c>
      <c r="B921" t="s">
        <v>145</v>
      </c>
      <c r="C921" t="s">
        <v>570</v>
      </c>
      <c r="D921">
        <f t="shared" si="14"/>
        <v>2013</v>
      </c>
    </row>
    <row r="922" spans="1:4" x14ac:dyDescent="0.3">
      <c r="A922" s="8">
        <v>41275</v>
      </c>
      <c r="B922" t="s">
        <v>118</v>
      </c>
      <c r="C922" t="s">
        <v>133</v>
      </c>
      <c r="D922">
        <f t="shared" si="14"/>
        <v>2013</v>
      </c>
    </row>
    <row r="923" spans="1:4" x14ac:dyDescent="0.3">
      <c r="A923" s="8">
        <v>41275</v>
      </c>
      <c r="B923" t="s">
        <v>106</v>
      </c>
      <c r="C923" t="s">
        <v>571</v>
      </c>
      <c r="D923">
        <f t="shared" si="14"/>
        <v>2013</v>
      </c>
    </row>
    <row r="924" spans="1:4" x14ac:dyDescent="0.3">
      <c r="A924" s="8">
        <v>41275</v>
      </c>
      <c r="B924" t="s">
        <v>5</v>
      </c>
      <c r="C924" t="s">
        <v>42</v>
      </c>
      <c r="D924">
        <f t="shared" si="14"/>
        <v>2013</v>
      </c>
    </row>
    <row r="925" spans="1:4" x14ac:dyDescent="0.3">
      <c r="A925" s="8">
        <v>41333</v>
      </c>
      <c r="B925" t="s">
        <v>7</v>
      </c>
      <c r="C925" t="s">
        <v>572</v>
      </c>
      <c r="D925">
        <f t="shared" si="14"/>
        <v>2013</v>
      </c>
    </row>
    <row r="926" spans="1:4" x14ac:dyDescent="0.3">
      <c r="A926" s="8">
        <v>41331</v>
      </c>
      <c r="B926" t="s">
        <v>195</v>
      </c>
      <c r="C926" t="s">
        <v>396</v>
      </c>
      <c r="D926">
        <f t="shared" si="14"/>
        <v>2013</v>
      </c>
    </row>
    <row r="927" spans="1:4" x14ac:dyDescent="0.3">
      <c r="A927" s="8">
        <v>41331</v>
      </c>
      <c r="B927" t="s">
        <v>0</v>
      </c>
      <c r="C927" t="s">
        <v>29</v>
      </c>
      <c r="D927">
        <f t="shared" si="14"/>
        <v>2013</v>
      </c>
    </row>
    <row r="928" spans="1:4" x14ac:dyDescent="0.3">
      <c r="A928" s="8">
        <v>41331</v>
      </c>
      <c r="B928" t="s">
        <v>7</v>
      </c>
      <c r="C928" t="s">
        <v>573</v>
      </c>
      <c r="D928">
        <f t="shared" si="14"/>
        <v>2013</v>
      </c>
    </row>
    <row r="929" spans="1:4" x14ac:dyDescent="0.3">
      <c r="A929" s="8">
        <v>41330</v>
      </c>
      <c r="B929" t="s">
        <v>7</v>
      </c>
      <c r="C929" t="s">
        <v>240</v>
      </c>
      <c r="D929">
        <f t="shared" si="14"/>
        <v>2013</v>
      </c>
    </row>
    <row r="930" spans="1:4" x14ac:dyDescent="0.3">
      <c r="A930" s="8">
        <v>41329</v>
      </c>
      <c r="B930" t="s">
        <v>0</v>
      </c>
      <c r="C930" t="s">
        <v>36</v>
      </c>
      <c r="D930">
        <f t="shared" si="14"/>
        <v>2013</v>
      </c>
    </row>
    <row r="931" spans="1:4" x14ac:dyDescent="0.3">
      <c r="A931" s="8">
        <v>41328</v>
      </c>
      <c r="B931" t="s">
        <v>87</v>
      </c>
      <c r="C931" t="s">
        <v>297</v>
      </c>
      <c r="D931">
        <f t="shared" si="14"/>
        <v>2013</v>
      </c>
    </row>
    <row r="932" spans="1:4" x14ac:dyDescent="0.3">
      <c r="A932" s="8">
        <v>41327</v>
      </c>
      <c r="B932" t="s">
        <v>159</v>
      </c>
      <c r="C932" t="s">
        <v>296</v>
      </c>
      <c r="D932">
        <f t="shared" si="14"/>
        <v>2013</v>
      </c>
    </row>
    <row r="933" spans="1:4" x14ac:dyDescent="0.3">
      <c r="A933" s="8">
        <v>41326</v>
      </c>
      <c r="B933" t="s">
        <v>7</v>
      </c>
      <c r="C933" t="s">
        <v>61</v>
      </c>
      <c r="D933">
        <f t="shared" si="14"/>
        <v>2013</v>
      </c>
    </row>
    <row r="934" spans="1:4" x14ac:dyDescent="0.3">
      <c r="A934" s="8">
        <v>41326</v>
      </c>
      <c r="B934" t="s">
        <v>145</v>
      </c>
      <c r="C934" t="s">
        <v>574</v>
      </c>
      <c r="D934">
        <f t="shared" si="14"/>
        <v>2013</v>
      </c>
    </row>
    <row r="935" spans="1:4" x14ac:dyDescent="0.3">
      <c r="A935" s="8">
        <v>41324</v>
      </c>
      <c r="B935" t="s">
        <v>343</v>
      </c>
      <c r="C935" t="s">
        <v>344</v>
      </c>
      <c r="D935">
        <f t="shared" si="14"/>
        <v>2013</v>
      </c>
    </row>
    <row r="936" spans="1:4" x14ac:dyDescent="0.3">
      <c r="A936" s="8">
        <v>41323</v>
      </c>
      <c r="B936" t="s">
        <v>172</v>
      </c>
      <c r="C936" t="s">
        <v>575</v>
      </c>
      <c r="D936">
        <f t="shared" si="14"/>
        <v>2013</v>
      </c>
    </row>
    <row r="937" spans="1:4" x14ac:dyDescent="0.3">
      <c r="A937" s="8">
        <v>41320</v>
      </c>
      <c r="B937" t="s">
        <v>7</v>
      </c>
      <c r="C937" t="s">
        <v>231</v>
      </c>
      <c r="D937">
        <f t="shared" si="14"/>
        <v>2013</v>
      </c>
    </row>
    <row r="938" spans="1:4" x14ac:dyDescent="0.3">
      <c r="A938" s="8">
        <v>41324</v>
      </c>
      <c r="B938" t="s">
        <v>40</v>
      </c>
      <c r="C938" t="s">
        <v>55</v>
      </c>
      <c r="D938">
        <f t="shared" si="14"/>
        <v>2013</v>
      </c>
    </row>
    <row r="939" spans="1:4" x14ac:dyDescent="0.3">
      <c r="A939" s="8">
        <v>41324</v>
      </c>
      <c r="B939" t="s">
        <v>7</v>
      </c>
      <c r="C939" t="s">
        <v>576</v>
      </c>
      <c r="D939">
        <f t="shared" si="14"/>
        <v>2013</v>
      </c>
    </row>
    <row r="940" spans="1:4" x14ac:dyDescent="0.3">
      <c r="A940" s="8">
        <v>41313</v>
      </c>
      <c r="B940" t="s">
        <v>87</v>
      </c>
      <c r="C940" t="s">
        <v>88</v>
      </c>
      <c r="D940">
        <f t="shared" si="14"/>
        <v>2013</v>
      </c>
    </row>
    <row r="941" spans="1:4" x14ac:dyDescent="0.3">
      <c r="A941" s="8">
        <v>41310</v>
      </c>
      <c r="B941" t="s">
        <v>0</v>
      </c>
      <c r="C941" t="s">
        <v>36</v>
      </c>
      <c r="D941">
        <f t="shared" si="14"/>
        <v>2013</v>
      </c>
    </row>
    <row r="942" spans="1:4" x14ac:dyDescent="0.3">
      <c r="A942" s="8">
        <v>41309</v>
      </c>
      <c r="B942" t="s">
        <v>314</v>
      </c>
      <c r="C942" t="s">
        <v>577</v>
      </c>
      <c r="D942">
        <f t="shared" si="14"/>
        <v>2013</v>
      </c>
    </row>
    <row r="943" spans="1:4" x14ac:dyDescent="0.3">
      <c r="A943" s="8">
        <v>41308</v>
      </c>
      <c r="B943" t="s">
        <v>106</v>
      </c>
      <c r="C943" t="s">
        <v>578</v>
      </c>
      <c r="D943">
        <f t="shared" si="14"/>
        <v>2013</v>
      </c>
    </row>
    <row r="944" spans="1:4" x14ac:dyDescent="0.3">
      <c r="A944" s="8">
        <v>41308</v>
      </c>
      <c r="B944" t="s">
        <v>106</v>
      </c>
      <c r="C944" t="s">
        <v>579</v>
      </c>
      <c r="D944">
        <f t="shared" si="14"/>
        <v>2013</v>
      </c>
    </row>
    <row r="945" spans="1:4" x14ac:dyDescent="0.3">
      <c r="A945" s="8">
        <v>41363</v>
      </c>
      <c r="B945" t="s">
        <v>7</v>
      </c>
      <c r="C945" t="s">
        <v>53</v>
      </c>
      <c r="D945">
        <f t="shared" si="14"/>
        <v>2013</v>
      </c>
    </row>
    <row r="946" spans="1:4" x14ac:dyDescent="0.3">
      <c r="A946" s="8">
        <v>41359</v>
      </c>
      <c r="B946" t="s">
        <v>80</v>
      </c>
      <c r="C946" t="s">
        <v>580</v>
      </c>
      <c r="D946">
        <f t="shared" si="14"/>
        <v>2013</v>
      </c>
    </row>
    <row r="947" spans="1:4" x14ac:dyDescent="0.3">
      <c r="A947" s="8">
        <v>41355</v>
      </c>
      <c r="B947" t="s">
        <v>0</v>
      </c>
      <c r="C947" t="s">
        <v>29</v>
      </c>
      <c r="D947">
        <f t="shared" si="14"/>
        <v>2013</v>
      </c>
    </row>
    <row r="948" spans="1:4" x14ac:dyDescent="0.3">
      <c r="A948" s="8">
        <v>41352</v>
      </c>
      <c r="B948" t="s">
        <v>314</v>
      </c>
      <c r="C948" t="s">
        <v>581</v>
      </c>
      <c r="D948">
        <f t="shared" si="14"/>
        <v>2013</v>
      </c>
    </row>
    <row r="949" spans="1:4" x14ac:dyDescent="0.3">
      <c r="A949" s="8">
        <v>41351</v>
      </c>
      <c r="B949" t="s">
        <v>7</v>
      </c>
      <c r="C949" t="s">
        <v>582</v>
      </c>
      <c r="D949">
        <f t="shared" si="14"/>
        <v>2013</v>
      </c>
    </row>
    <row r="950" spans="1:4" x14ac:dyDescent="0.3">
      <c r="A950" s="8">
        <v>41350</v>
      </c>
      <c r="B950" t="s">
        <v>80</v>
      </c>
      <c r="C950" t="s">
        <v>583</v>
      </c>
      <c r="D950">
        <f t="shared" si="14"/>
        <v>2013</v>
      </c>
    </row>
    <row r="951" spans="1:4" x14ac:dyDescent="0.3">
      <c r="A951" s="8">
        <v>41346</v>
      </c>
      <c r="B951" t="s">
        <v>224</v>
      </c>
      <c r="C951" t="s">
        <v>584</v>
      </c>
      <c r="D951">
        <f t="shared" si="14"/>
        <v>2013</v>
      </c>
    </row>
    <row r="952" spans="1:4" x14ac:dyDescent="0.3">
      <c r="A952" s="8">
        <v>41345</v>
      </c>
      <c r="B952" t="s">
        <v>379</v>
      </c>
      <c r="C952" t="s">
        <v>585</v>
      </c>
      <c r="D952">
        <f t="shared" si="14"/>
        <v>2013</v>
      </c>
    </row>
    <row r="953" spans="1:4" x14ac:dyDescent="0.3">
      <c r="A953" s="8">
        <v>41343</v>
      </c>
      <c r="B953" t="s">
        <v>66</v>
      </c>
      <c r="C953" t="s">
        <v>67</v>
      </c>
      <c r="D953">
        <f t="shared" si="14"/>
        <v>2013</v>
      </c>
    </row>
    <row r="954" spans="1:4" x14ac:dyDescent="0.3">
      <c r="A954" s="8">
        <v>41343</v>
      </c>
      <c r="B954" t="s">
        <v>423</v>
      </c>
      <c r="C954" t="s">
        <v>586</v>
      </c>
      <c r="D954">
        <f t="shared" si="14"/>
        <v>2013</v>
      </c>
    </row>
    <row r="955" spans="1:4" x14ac:dyDescent="0.3">
      <c r="A955" s="8">
        <v>41343</v>
      </c>
      <c r="B955" t="s">
        <v>10</v>
      </c>
      <c r="C955" t="s">
        <v>218</v>
      </c>
      <c r="D955">
        <f t="shared" si="14"/>
        <v>2013</v>
      </c>
    </row>
    <row r="956" spans="1:4" x14ac:dyDescent="0.3">
      <c r="A956" s="8">
        <v>41343</v>
      </c>
      <c r="B956" t="s">
        <v>40</v>
      </c>
      <c r="C956" t="s">
        <v>217</v>
      </c>
      <c r="D956">
        <f t="shared" si="14"/>
        <v>2013</v>
      </c>
    </row>
    <row r="957" spans="1:4" x14ac:dyDescent="0.3">
      <c r="A957" s="8">
        <v>41343</v>
      </c>
      <c r="B957" t="s">
        <v>80</v>
      </c>
      <c r="C957" t="s">
        <v>587</v>
      </c>
      <c r="D957">
        <f t="shared" si="14"/>
        <v>2013</v>
      </c>
    </row>
    <row r="958" spans="1:4" x14ac:dyDescent="0.3">
      <c r="A958" s="8">
        <v>41343</v>
      </c>
      <c r="B958" t="s">
        <v>106</v>
      </c>
      <c r="C958" t="s">
        <v>129</v>
      </c>
      <c r="D958">
        <f t="shared" si="14"/>
        <v>2013</v>
      </c>
    </row>
    <row r="959" spans="1:4" x14ac:dyDescent="0.3">
      <c r="A959" s="8">
        <v>41342</v>
      </c>
      <c r="B959" t="s">
        <v>78</v>
      </c>
      <c r="C959" t="s">
        <v>223</v>
      </c>
      <c r="D959">
        <f t="shared" si="14"/>
        <v>2013</v>
      </c>
    </row>
    <row r="960" spans="1:4" x14ac:dyDescent="0.3">
      <c r="A960" s="8">
        <v>41342</v>
      </c>
      <c r="B960" t="s">
        <v>40</v>
      </c>
      <c r="C960" t="s">
        <v>588</v>
      </c>
      <c r="D960">
        <f t="shared" si="14"/>
        <v>2013</v>
      </c>
    </row>
    <row r="961" spans="1:4" x14ac:dyDescent="0.3">
      <c r="A961" s="8">
        <v>41341</v>
      </c>
      <c r="B961" t="s">
        <v>106</v>
      </c>
      <c r="C961" t="s">
        <v>302</v>
      </c>
      <c r="D961">
        <f t="shared" si="14"/>
        <v>2013</v>
      </c>
    </row>
    <row r="962" spans="1:4" x14ac:dyDescent="0.3">
      <c r="A962" s="8">
        <v>41340</v>
      </c>
      <c r="B962" t="s">
        <v>40</v>
      </c>
      <c r="C962" t="s">
        <v>55</v>
      </c>
      <c r="D962">
        <f t="shared" si="14"/>
        <v>2013</v>
      </c>
    </row>
    <row r="963" spans="1:4" x14ac:dyDescent="0.3">
      <c r="A963" s="8">
        <v>41339</v>
      </c>
      <c r="B963" t="s">
        <v>0</v>
      </c>
      <c r="C963" t="s">
        <v>199</v>
      </c>
      <c r="D963">
        <f t="shared" ref="D963:D1026" si="15">YEAR(A963)</f>
        <v>2013</v>
      </c>
    </row>
    <row r="964" spans="1:4" x14ac:dyDescent="0.3">
      <c r="A964" s="8">
        <v>41339</v>
      </c>
      <c r="B964" t="s">
        <v>7</v>
      </c>
      <c r="C964" t="s">
        <v>589</v>
      </c>
      <c r="D964">
        <f t="shared" si="15"/>
        <v>2013</v>
      </c>
    </row>
    <row r="965" spans="1:4" x14ac:dyDescent="0.3">
      <c r="A965" s="8">
        <v>41339</v>
      </c>
      <c r="B965" t="s">
        <v>10</v>
      </c>
      <c r="C965" t="s">
        <v>163</v>
      </c>
      <c r="D965">
        <f t="shared" si="15"/>
        <v>2013</v>
      </c>
    </row>
    <row r="966" spans="1:4" x14ac:dyDescent="0.3">
      <c r="A966" s="8">
        <v>41338</v>
      </c>
      <c r="B966" t="s">
        <v>118</v>
      </c>
      <c r="C966" t="s">
        <v>119</v>
      </c>
      <c r="D966">
        <f t="shared" si="15"/>
        <v>2013</v>
      </c>
    </row>
    <row r="967" spans="1:4" x14ac:dyDescent="0.3">
      <c r="A967" s="8">
        <v>41337</v>
      </c>
      <c r="B967" t="s">
        <v>104</v>
      </c>
      <c r="C967" t="s">
        <v>105</v>
      </c>
      <c r="D967">
        <f t="shared" si="15"/>
        <v>2013</v>
      </c>
    </row>
    <row r="968" spans="1:4" x14ac:dyDescent="0.3">
      <c r="A968" s="8">
        <v>41337</v>
      </c>
      <c r="B968" t="s">
        <v>106</v>
      </c>
      <c r="C968" t="s">
        <v>239</v>
      </c>
      <c r="D968">
        <f t="shared" si="15"/>
        <v>2013</v>
      </c>
    </row>
    <row r="969" spans="1:4" x14ac:dyDescent="0.3">
      <c r="A969" s="8">
        <v>41337</v>
      </c>
      <c r="B969" t="s">
        <v>310</v>
      </c>
      <c r="C969" t="s">
        <v>590</v>
      </c>
      <c r="D969">
        <f t="shared" si="15"/>
        <v>2013</v>
      </c>
    </row>
    <row r="970" spans="1:4" x14ac:dyDescent="0.3">
      <c r="A970" s="8">
        <v>41336</v>
      </c>
      <c r="B970" t="s">
        <v>7</v>
      </c>
      <c r="C970" t="s">
        <v>458</v>
      </c>
      <c r="D970">
        <f t="shared" si="15"/>
        <v>2013</v>
      </c>
    </row>
    <row r="971" spans="1:4" x14ac:dyDescent="0.3">
      <c r="A971" s="8">
        <v>41335</v>
      </c>
      <c r="B971" t="s">
        <v>0</v>
      </c>
      <c r="C971" t="s">
        <v>209</v>
      </c>
      <c r="D971">
        <f t="shared" si="15"/>
        <v>2013</v>
      </c>
    </row>
    <row r="972" spans="1:4" x14ac:dyDescent="0.3">
      <c r="A972" s="8">
        <v>41335</v>
      </c>
      <c r="B972" t="s">
        <v>7</v>
      </c>
      <c r="C972" t="s">
        <v>125</v>
      </c>
      <c r="D972">
        <f t="shared" si="15"/>
        <v>2013</v>
      </c>
    </row>
    <row r="973" spans="1:4" x14ac:dyDescent="0.3">
      <c r="A973" s="8">
        <v>41335</v>
      </c>
      <c r="B973" t="s">
        <v>7</v>
      </c>
      <c r="C973" t="s">
        <v>582</v>
      </c>
      <c r="D973">
        <f t="shared" si="15"/>
        <v>2013</v>
      </c>
    </row>
    <row r="974" spans="1:4" x14ac:dyDescent="0.3">
      <c r="A974" s="8">
        <v>41335</v>
      </c>
      <c r="B974" t="s">
        <v>7</v>
      </c>
      <c r="C974" t="s">
        <v>305</v>
      </c>
      <c r="D974">
        <f t="shared" si="15"/>
        <v>2013</v>
      </c>
    </row>
    <row r="975" spans="1:4" x14ac:dyDescent="0.3">
      <c r="A975" s="8">
        <v>41334</v>
      </c>
      <c r="B975" t="s">
        <v>126</v>
      </c>
      <c r="C975" t="s">
        <v>127</v>
      </c>
      <c r="D975">
        <f t="shared" si="15"/>
        <v>2013</v>
      </c>
    </row>
    <row r="976" spans="1:4" x14ac:dyDescent="0.3">
      <c r="A976" s="8">
        <v>41334</v>
      </c>
      <c r="B976" t="s">
        <v>106</v>
      </c>
      <c r="C976" t="s">
        <v>190</v>
      </c>
      <c r="D976">
        <f t="shared" si="15"/>
        <v>2013</v>
      </c>
    </row>
    <row r="977" spans="1:4" x14ac:dyDescent="0.3">
      <c r="A977" s="8">
        <v>41334</v>
      </c>
      <c r="B977" t="s">
        <v>106</v>
      </c>
      <c r="C977" t="s">
        <v>302</v>
      </c>
      <c r="D977">
        <f t="shared" si="15"/>
        <v>2013</v>
      </c>
    </row>
    <row r="978" spans="1:4" x14ac:dyDescent="0.3">
      <c r="A978" s="8">
        <v>41394</v>
      </c>
      <c r="B978" t="s">
        <v>118</v>
      </c>
      <c r="C978" t="s">
        <v>591</v>
      </c>
      <c r="D978">
        <f t="shared" si="15"/>
        <v>2013</v>
      </c>
    </row>
    <row r="979" spans="1:4" x14ac:dyDescent="0.3">
      <c r="A979" s="8">
        <v>41394</v>
      </c>
      <c r="B979" t="s">
        <v>40</v>
      </c>
      <c r="C979" t="s">
        <v>55</v>
      </c>
      <c r="D979">
        <f t="shared" si="15"/>
        <v>2013</v>
      </c>
    </row>
    <row r="980" spans="1:4" x14ac:dyDescent="0.3">
      <c r="A980" s="8">
        <v>41393</v>
      </c>
      <c r="B980" t="s">
        <v>89</v>
      </c>
      <c r="C980" t="s">
        <v>592</v>
      </c>
      <c r="D980">
        <f t="shared" si="15"/>
        <v>2013</v>
      </c>
    </row>
    <row r="981" spans="1:4" x14ac:dyDescent="0.3">
      <c r="A981" s="8">
        <v>41393</v>
      </c>
      <c r="B981" t="s">
        <v>145</v>
      </c>
      <c r="C981" t="s">
        <v>146</v>
      </c>
      <c r="D981">
        <f t="shared" si="15"/>
        <v>2013</v>
      </c>
    </row>
    <row r="982" spans="1:4" x14ac:dyDescent="0.3">
      <c r="A982" s="8">
        <v>41388</v>
      </c>
      <c r="B982" t="s">
        <v>159</v>
      </c>
      <c r="C982" t="s">
        <v>363</v>
      </c>
      <c r="D982">
        <f t="shared" si="15"/>
        <v>2013</v>
      </c>
    </row>
    <row r="983" spans="1:4" x14ac:dyDescent="0.3">
      <c r="A983" s="8">
        <v>41388</v>
      </c>
      <c r="B983" t="s">
        <v>174</v>
      </c>
      <c r="C983" t="s">
        <v>593</v>
      </c>
      <c r="D983">
        <f t="shared" si="15"/>
        <v>2013</v>
      </c>
    </row>
    <row r="984" spans="1:4" x14ac:dyDescent="0.3">
      <c r="A984" s="8">
        <v>41388</v>
      </c>
      <c r="B984" t="s">
        <v>26</v>
      </c>
      <c r="C984" t="s">
        <v>198</v>
      </c>
      <c r="D984">
        <f t="shared" si="15"/>
        <v>2013</v>
      </c>
    </row>
    <row r="985" spans="1:4" x14ac:dyDescent="0.3">
      <c r="A985" s="8">
        <v>41386</v>
      </c>
      <c r="B985" t="s">
        <v>89</v>
      </c>
      <c r="C985" t="s">
        <v>257</v>
      </c>
      <c r="D985">
        <f t="shared" si="15"/>
        <v>2013</v>
      </c>
    </row>
    <row r="986" spans="1:4" x14ac:dyDescent="0.3">
      <c r="A986" s="8">
        <v>41385</v>
      </c>
      <c r="B986" t="s">
        <v>0</v>
      </c>
      <c r="C986" t="s">
        <v>84</v>
      </c>
      <c r="D986">
        <f t="shared" si="15"/>
        <v>2013</v>
      </c>
    </row>
    <row r="987" spans="1:4" x14ac:dyDescent="0.3">
      <c r="A987" s="8">
        <v>41383</v>
      </c>
      <c r="B987" t="s">
        <v>260</v>
      </c>
      <c r="C987" t="s">
        <v>594</v>
      </c>
      <c r="D987">
        <f t="shared" si="15"/>
        <v>2013</v>
      </c>
    </row>
    <row r="988" spans="1:4" x14ac:dyDescent="0.3">
      <c r="A988" s="8">
        <v>41373</v>
      </c>
      <c r="B988" t="s">
        <v>126</v>
      </c>
      <c r="C988" t="s">
        <v>127</v>
      </c>
      <c r="D988">
        <f t="shared" si="15"/>
        <v>2013</v>
      </c>
    </row>
    <row r="989" spans="1:4" x14ac:dyDescent="0.3">
      <c r="A989" s="8">
        <v>41373</v>
      </c>
      <c r="B989" t="s">
        <v>126</v>
      </c>
      <c r="C989" t="s">
        <v>127</v>
      </c>
      <c r="D989">
        <f t="shared" si="15"/>
        <v>2013</v>
      </c>
    </row>
    <row r="990" spans="1:4" x14ac:dyDescent="0.3">
      <c r="A990" s="8">
        <v>41368</v>
      </c>
      <c r="B990" t="s">
        <v>7</v>
      </c>
      <c r="C990" t="s">
        <v>197</v>
      </c>
      <c r="D990">
        <f t="shared" si="15"/>
        <v>2013</v>
      </c>
    </row>
    <row r="991" spans="1:4" x14ac:dyDescent="0.3">
      <c r="A991" s="8">
        <v>41424</v>
      </c>
      <c r="B991" t="s">
        <v>7</v>
      </c>
      <c r="C991" t="s">
        <v>52</v>
      </c>
      <c r="D991">
        <f t="shared" si="15"/>
        <v>2013</v>
      </c>
    </row>
    <row r="992" spans="1:4" x14ac:dyDescent="0.3">
      <c r="A992" s="8">
        <v>41423</v>
      </c>
      <c r="B992" t="s">
        <v>145</v>
      </c>
      <c r="C992" t="s">
        <v>146</v>
      </c>
      <c r="D992">
        <f t="shared" si="15"/>
        <v>2013</v>
      </c>
    </row>
    <row r="993" spans="1:4" x14ac:dyDescent="0.3">
      <c r="A993" s="8">
        <v>41423</v>
      </c>
      <c r="B993" t="s">
        <v>292</v>
      </c>
      <c r="C993" t="s">
        <v>595</v>
      </c>
      <c r="D993">
        <f t="shared" si="15"/>
        <v>2013</v>
      </c>
    </row>
    <row r="994" spans="1:4" x14ac:dyDescent="0.3">
      <c r="A994" s="8">
        <v>41423</v>
      </c>
      <c r="B994" t="s">
        <v>7</v>
      </c>
      <c r="C994" t="s">
        <v>53</v>
      </c>
      <c r="D994">
        <f t="shared" si="15"/>
        <v>2013</v>
      </c>
    </row>
    <row r="995" spans="1:4" x14ac:dyDescent="0.3">
      <c r="A995" s="8">
        <v>41423</v>
      </c>
      <c r="B995" t="s">
        <v>172</v>
      </c>
      <c r="C995" t="s">
        <v>596</v>
      </c>
      <c r="D995">
        <f t="shared" si="15"/>
        <v>2013</v>
      </c>
    </row>
    <row r="996" spans="1:4" x14ac:dyDescent="0.3">
      <c r="A996" s="8">
        <v>41422</v>
      </c>
      <c r="B996" t="s">
        <v>106</v>
      </c>
      <c r="C996" t="s">
        <v>318</v>
      </c>
      <c r="D996">
        <f t="shared" si="15"/>
        <v>2013</v>
      </c>
    </row>
    <row r="997" spans="1:4" x14ac:dyDescent="0.3">
      <c r="A997" s="8">
        <v>41420</v>
      </c>
      <c r="B997" t="s">
        <v>5</v>
      </c>
      <c r="C997" t="s">
        <v>597</v>
      </c>
      <c r="D997">
        <f t="shared" si="15"/>
        <v>2013</v>
      </c>
    </row>
    <row r="998" spans="1:4" x14ac:dyDescent="0.3">
      <c r="A998" s="8">
        <v>41420</v>
      </c>
      <c r="B998" t="s">
        <v>78</v>
      </c>
      <c r="C998" t="s">
        <v>598</v>
      </c>
      <c r="D998">
        <f t="shared" si="15"/>
        <v>2013</v>
      </c>
    </row>
    <row r="999" spans="1:4" x14ac:dyDescent="0.3">
      <c r="A999" s="8">
        <v>41419</v>
      </c>
      <c r="B999" t="s">
        <v>7</v>
      </c>
      <c r="C999" t="s">
        <v>391</v>
      </c>
      <c r="D999">
        <f t="shared" si="15"/>
        <v>2013</v>
      </c>
    </row>
    <row r="1000" spans="1:4" x14ac:dyDescent="0.3">
      <c r="A1000" s="8">
        <v>41419</v>
      </c>
      <c r="B1000" t="s">
        <v>145</v>
      </c>
      <c r="C1000" t="s">
        <v>146</v>
      </c>
      <c r="D1000">
        <f t="shared" si="15"/>
        <v>2013</v>
      </c>
    </row>
    <row r="1001" spans="1:4" x14ac:dyDescent="0.3">
      <c r="A1001" s="8">
        <v>41419</v>
      </c>
      <c r="B1001" t="s">
        <v>195</v>
      </c>
      <c r="C1001" t="s">
        <v>396</v>
      </c>
      <c r="D1001">
        <f t="shared" si="15"/>
        <v>2013</v>
      </c>
    </row>
    <row r="1002" spans="1:4" x14ac:dyDescent="0.3">
      <c r="A1002" s="8">
        <v>41419</v>
      </c>
      <c r="B1002" t="s">
        <v>57</v>
      </c>
      <c r="C1002" t="s">
        <v>599</v>
      </c>
      <c r="D1002">
        <f t="shared" si="15"/>
        <v>2013</v>
      </c>
    </row>
    <row r="1003" spans="1:4" x14ac:dyDescent="0.3">
      <c r="A1003" s="8">
        <v>41418</v>
      </c>
      <c r="B1003" t="s">
        <v>7</v>
      </c>
      <c r="C1003" t="s">
        <v>483</v>
      </c>
      <c r="D1003">
        <f t="shared" si="15"/>
        <v>2013</v>
      </c>
    </row>
    <row r="1004" spans="1:4" x14ac:dyDescent="0.3">
      <c r="A1004" s="8">
        <v>41418</v>
      </c>
      <c r="B1004" t="s">
        <v>379</v>
      </c>
      <c r="C1004" t="s">
        <v>600</v>
      </c>
      <c r="D1004">
        <f t="shared" si="15"/>
        <v>2013</v>
      </c>
    </row>
    <row r="1005" spans="1:4" x14ac:dyDescent="0.3">
      <c r="A1005" s="8">
        <v>41418</v>
      </c>
      <c r="B1005" t="s">
        <v>292</v>
      </c>
      <c r="C1005" t="s">
        <v>601</v>
      </c>
      <c r="D1005">
        <f t="shared" si="15"/>
        <v>2013</v>
      </c>
    </row>
    <row r="1006" spans="1:4" x14ac:dyDescent="0.3">
      <c r="A1006" s="8">
        <v>41418</v>
      </c>
      <c r="B1006" t="s">
        <v>0</v>
      </c>
      <c r="C1006" t="s">
        <v>602</v>
      </c>
      <c r="D1006">
        <f t="shared" si="15"/>
        <v>2013</v>
      </c>
    </row>
    <row r="1007" spans="1:4" x14ac:dyDescent="0.3">
      <c r="A1007" s="8">
        <v>41416</v>
      </c>
      <c r="B1007" t="s">
        <v>40</v>
      </c>
      <c r="C1007" t="s">
        <v>478</v>
      </c>
      <c r="D1007">
        <f t="shared" si="15"/>
        <v>2013</v>
      </c>
    </row>
    <row r="1008" spans="1:4" x14ac:dyDescent="0.3">
      <c r="A1008" s="8">
        <v>41413</v>
      </c>
      <c r="B1008" t="s">
        <v>603</v>
      </c>
      <c r="C1008" t="s">
        <v>604</v>
      </c>
      <c r="D1008">
        <f t="shared" si="15"/>
        <v>2013</v>
      </c>
    </row>
    <row r="1009" spans="1:4" x14ac:dyDescent="0.3">
      <c r="A1009" s="8">
        <v>41412</v>
      </c>
      <c r="B1009" t="s">
        <v>7</v>
      </c>
      <c r="C1009" t="s">
        <v>197</v>
      </c>
      <c r="D1009">
        <f t="shared" si="15"/>
        <v>2013</v>
      </c>
    </row>
    <row r="1010" spans="1:4" x14ac:dyDescent="0.3">
      <c r="A1010" s="8">
        <v>41411</v>
      </c>
      <c r="B1010" t="s">
        <v>78</v>
      </c>
      <c r="C1010" t="s">
        <v>605</v>
      </c>
      <c r="D1010">
        <f t="shared" si="15"/>
        <v>2013</v>
      </c>
    </row>
    <row r="1011" spans="1:4" x14ac:dyDescent="0.3">
      <c r="A1011" s="8">
        <v>41411</v>
      </c>
      <c r="B1011" t="s">
        <v>327</v>
      </c>
      <c r="C1011" t="s">
        <v>447</v>
      </c>
      <c r="D1011">
        <f t="shared" si="15"/>
        <v>2013</v>
      </c>
    </row>
    <row r="1012" spans="1:4" x14ac:dyDescent="0.3">
      <c r="A1012" s="8">
        <v>41410</v>
      </c>
      <c r="B1012" t="s">
        <v>0</v>
      </c>
      <c r="C1012" t="s">
        <v>606</v>
      </c>
      <c r="D1012">
        <f t="shared" si="15"/>
        <v>2013</v>
      </c>
    </row>
    <row r="1013" spans="1:4" x14ac:dyDescent="0.3">
      <c r="A1013" s="8">
        <v>41410</v>
      </c>
      <c r="B1013" t="s">
        <v>106</v>
      </c>
      <c r="C1013" t="s">
        <v>318</v>
      </c>
      <c r="D1013">
        <f t="shared" si="15"/>
        <v>2013</v>
      </c>
    </row>
    <row r="1014" spans="1:4" x14ac:dyDescent="0.3">
      <c r="A1014" s="8">
        <v>41408</v>
      </c>
      <c r="B1014" t="s">
        <v>5</v>
      </c>
      <c r="C1014" t="s">
        <v>6</v>
      </c>
      <c r="D1014">
        <f t="shared" si="15"/>
        <v>2013</v>
      </c>
    </row>
    <row r="1015" spans="1:4" x14ac:dyDescent="0.3">
      <c r="A1015" s="8">
        <v>41405</v>
      </c>
      <c r="B1015" t="s">
        <v>7</v>
      </c>
      <c r="C1015" t="s">
        <v>607</v>
      </c>
      <c r="D1015">
        <f t="shared" si="15"/>
        <v>2013</v>
      </c>
    </row>
    <row r="1016" spans="1:4" x14ac:dyDescent="0.3">
      <c r="A1016" s="8">
        <v>41404</v>
      </c>
      <c r="B1016" t="s">
        <v>24</v>
      </c>
      <c r="C1016" t="s">
        <v>608</v>
      </c>
      <c r="D1016">
        <f t="shared" si="15"/>
        <v>2013</v>
      </c>
    </row>
    <row r="1017" spans="1:4" x14ac:dyDescent="0.3">
      <c r="A1017" s="8">
        <v>41404</v>
      </c>
      <c r="B1017" t="s">
        <v>24</v>
      </c>
      <c r="C1017" t="s">
        <v>608</v>
      </c>
      <c r="D1017">
        <f t="shared" si="15"/>
        <v>2013</v>
      </c>
    </row>
    <row r="1018" spans="1:4" x14ac:dyDescent="0.3">
      <c r="A1018" s="8">
        <v>41403</v>
      </c>
      <c r="B1018" t="s">
        <v>145</v>
      </c>
      <c r="C1018" t="s">
        <v>146</v>
      </c>
      <c r="D1018">
        <f t="shared" si="15"/>
        <v>2013</v>
      </c>
    </row>
    <row r="1019" spans="1:4" x14ac:dyDescent="0.3">
      <c r="A1019" s="8">
        <v>41402</v>
      </c>
      <c r="B1019" t="s">
        <v>7</v>
      </c>
      <c r="C1019" t="s">
        <v>180</v>
      </c>
      <c r="D1019">
        <f t="shared" si="15"/>
        <v>2013</v>
      </c>
    </row>
    <row r="1020" spans="1:4" x14ac:dyDescent="0.3">
      <c r="A1020" s="8">
        <v>41400</v>
      </c>
      <c r="B1020" t="s">
        <v>7</v>
      </c>
      <c r="C1020" t="s">
        <v>182</v>
      </c>
      <c r="D1020">
        <f t="shared" si="15"/>
        <v>2013</v>
      </c>
    </row>
    <row r="1021" spans="1:4" x14ac:dyDescent="0.3">
      <c r="A1021" s="8">
        <v>41444</v>
      </c>
      <c r="B1021" t="s">
        <v>126</v>
      </c>
      <c r="C1021" t="s">
        <v>127</v>
      </c>
      <c r="D1021">
        <f t="shared" si="15"/>
        <v>2013</v>
      </c>
    </row>
    <row r="1022" spans="1:4" x14ac:dyDescent="0.3">
      <c r="A1022" s="8">
        <v>41443</v>
      </c>
      <c r="B1022" t="s">
        <v>0</v>
      </c>
      <c r="C1022" t="s">
        <v>609</v>
      </c>
      <c r="D1022">
        <f t="shared" si="15"/>
        <v>2013</v>
      </c>
    </row>
    <row r="1023" spans="1:4" x14ac:dyDescent="0.3">
      <c r="A1023" s="8">
        <v>41443</v>
      </c>
      <c r="B1023" t="s">
        <v>310</v>
      </c>
      <c r="C1023" t="s">
        <v>400</v>
      </c>
      <c r="D1023">
        <f t="shared" si="15"/>
        <v>2013</v>
      </c>
    </row>
    <row r="1024" spans="1:4" x14ac:dyDescent="0.3">
      <c r="A1024" s="8">
        <v>41442</v>
      </c>
      <c r="B1024" t="s">
        <v>126</v>
      </c>
      <c r="C1024" t="s">
        <v>550</v>
      </c>
      <c r="D1024">
        <f t="shared" si="15"/>
        <v>2013</v>
      </c>
    </row>
    <row r="1025" spans="1:4" x14ac:dyDescent="0.3">
      <c r="A1025" s="8">
        <v>41436</v>
      </c>
      <c r="B1025" t="s">
        <v>24</v>
      </c>
      <c r="C1025" t="s">
        <v>35</v>
      </c>
      <c r="D1025">
        <f t="shared" si="15"/>
        <v>2013</v>
      </c>
    </row>
    <row r="1026" spans="1:4" x14ac:dyDescent="0.3">
      <c r="A1026" s="8">
        <v>41433</v>
      </c>
      <c r="B1026" t="s">
        <v>7</v>
      </c>
      <c r="C1026" t="s">
        <v>610</v>
      </c>
      <c r="D1026">
        <f t="shared" si="15"/>
        <v>2013</v>
      </c>
    </row>
    <row r="1027" spans="1:4" x14ac:dyDescent="0.3">
      <c r="A1027" s="8">
        <v>41433</v>
      </c>
      <c r="B1027" t="s">
        <v>26</v>
      </c>
      <c r="C1027" t="s">
        <v>198</v>
      </c>
      <c r="D1027">
        <f t="shared" ref="D1027:D1090" si="16">YEAR(A1027)</f>
        <v>2013</v>
      </c>
    </row>
    <row r="1028" spans="1:4" x14ac:dyDescent="0.3">
      <c r="A1028" s="8">
        <v>41432</v>
      </c>
      <c r="B1028" t="s">
        <v>10</v>
      </c>
      <c r="C1028" t="s">
        <v>611</v>
      </c>
      <c r="D1028">
        <f t="shared" si="16"/>
        <v>2013</v>
      </c>
    </row>
    <row r="1029" spans="1:4" x14ac:dyDescent="0.3">
      <c r="A1029" s="8">
        <v>41432</v>
      </c>
      <c r="B1029" t="s">
        <v>7</v>
      </c>
      <c r="C1029" t="s">
        <v>612</v>
      </c>
      <c r="D1029">
        <f t="shared" si="16"/>
        <v>2013</v>
      </c>
    </row>
    <row r="1030" spans="1:4" x14ac:dyDescent="0.3">
      <c r="A1030" s="8">
        <v>41432</v>
      </c>
      <c r="B1030" t="s">
        <v>87</v>
      </c>
      <c r="C1030" t="s">
        <v>297</v>
      </c>
      <c r="D1030">
        <f t="shared" si="16"/>
        <v>2013</v>
      </c>
    </row>
    <row r="1031" spans="1:4" x14ac:dyDescent="0.3">
      <c r="A1031" s="8">
        <v>41430</v>
      </c>
      <c r="B1031" t="s">
        <v>7</v>
      </c>
      <c r="C1031" t="s">
        <v>210</v>
      </c>
      <c r="D1031">
        <f t="shared" si="16"/>
        <v>2013</v>
      </c>
    </row>
    <row r="1032" spans="1:4" x14ac:dyDescent="0.3">
      <c r="A1032" s="8">
        <v>41429</v>
      </c>
      <c r="B1032" t="s">
        <v>7</v>
      </c>
      <c r="C1032" t="s">
        <v>613</v>
      </c>
      <c r="D1032">
        <f t="shared" si="16"/>
        <v>2013</v>
      </c>
    </row>
    <row r="1033" spans="1:4" x14ac:dyDescent="0.3">
      <c r="A1033" s="8">
        <v>41429</v>
      </c>
      <c r="B1033" t="s">
        <v>106</v>
      </c>
      <c r="C1033" t="s">
        <v>614</v>
      </c>
      <c r="D1033">
        <f t="shared" si="16"/>
        <v>2013</v>
      </c>
    </row>
    <row r="1034" spans="1:4" x14ac:dyDescent="0.3">
      <c r="A1034" s="8">
        <v>41428</v>
      </c>
      <c r="B1034" t="s">
        <v>159</v>
      </c>
      <c r="C1034" t="s">
        <v>244</v>
      </c>
      <c r="D1034">
        <f t="shared" si="16"/>
        <v>2013</v>
      </c>
    </row>
    <row r="1035" spans="1:4" x14ac:dyDescent="0.3">
      <c r="A1035" s="8">
        <v>41428</v>
      </c>
      <c r="B1035" t="s">
        <v>7</v>
      </c>
      <c r="C1035" t="s">
        <v>615</v>
      </c>
      <c r="D1035">
        <f t="shared" si="16"/>
        <v>2013</v>
      </c>
    </row>
    <row r="1036" spans="1:4" x14ac:dyDescent="0.3">
      <c r="A1036" s="8">
        <v>41427</v>
      </c>
      <c r="B1036" t="s">
        <v>7</v>
      </c>
      <c r="C1036" t="s">
        <v>616</v>
      </c>
      <c r="D1036">
        <f t="shared" si="16"/>
        <v>2013</v>
      </c>
    </row>
    <row r="1037" spans="1:4" x14ac:dyDescent="0.3">
      <c r="A1037" s="8">
        <v>41426</v>
      </c>
      <c r="B1037" t="s">
        <v>7</v>
      </c>
      <c r="C1037" t="s">
        <v>483</v>
      </c>
      <c r="D1037">
        <f t="shared" si="16"/>
        <v>2013</v>
      </c>
    </row>
    <row r="1038" spans="1:4" x14ac:dyDescent="0.3">
      <c r="A1038" s="8">
        <v>41426</v>
      </c>
      <c r="B1038" t="s">
        <v>26</v>
      </c>
      <c r="C1038" t="s">
        <v>27</v>
      </c>
      <c r="D1038">
        <f t="shared" si="16"/>
        <v>2013</v>
      </c>
    </row>
    <row r="1039" spans="1:4" x14ac:dyDescent="0.3">
      <c r="A1039" s="8">
        <v>41426</v>
      </c>
      <c r="B1039" t="s">
        <v>0</v>
      </c>
      <c r="C1039" t="s">
        <v>36</v>
      </c>
      <c r="D1039">
        <f t="shared" si="16"/>
        <v>2013</v>
      </c>
    </row>
    <row r="1040" spans="1:4" x14ac:dyDescent="0.3">
      <c r="A1040" s="8">
        <v>41426</v>
      </c>
      <c r="B1040" t="s">
        <v>106</v>
      </c>
      <c r="C1040" t="s">
        <v>617</v>
      </c>
      <c r="D1040">
        <f t="shared" si="16"/>
        <v>2013</v>
      </c>
    </row>
    <row r="1041" spans="1:4" x14ac:dyDescent="0.3">
      <c r="A1041" s="8">
        <v>41486</v>
      </c>
      <c r="B1041" t="s">
        <v>106</v>
      </c>
      <c r="C1041" t="s">
        <v>287</v>
      </c>
      <c r="D1041">
        <f t="shared" si="16"/>
        <v>2013</v>
      </c>
    </row>
    <row r="1042" spans="1:4" x14ac:dyDescent="0.3">
      <c r="A1042" s="8">
        <v>41485</v>
      </c>
      <c r="B1042" t="s">
        <v>7</v>
      </c>
      <c r="C1042" t="s">
        <v>52</v>
      </c>
      <c r="D1042">
        <f t="shared" si="16"/>
        <v>2013</v>
      </c>
    </row>
    <row r="1043" spans="1:4" x14ac:dyDescent="0.3">
      <c r="A1043" s="8">
        <v>41483</v>
      </c>
      <c r="B1043" t="s">
        <v>174</v>
      </c>
      <c r="C1043" t="s">
        <v>175</v>
      </c>
      <c r="D1043">
        <f t="shared" si="16"/>
        <v>2013</v>
      </c>
    </row>
    <row r="1044" spans="1:4" x14ac:dyDescent="0.3">
      <c r="A1044" s="8">
        <v>41482</v>
      </c>
      <c r="B1044" t="s">
        <v>40</v>
      </c>
      <c r="C1044" t="s">
        <v>494</v>
      </c>
      <c r="D1044">
        <f t="shared" si="16"/>
        <v>2013</v>
      </c>
    </row>
    <row r="1045" spans="1:4" x14ac:dyDescent="0.3">
      <c r="A1045" s="8">
        <v>41482</v>
      </c>
      <c r="B1045" t="s">
        <v>310</v>
      </c>
      <c r="C1045" t="s">
        <v>618</v>
      </c>
      <c r="D1045">
        <f t="shared" si="16"/>
        <v>2013</v>
      </c>
    </row>
    <row r="1046" spans="1:4" x14ac:dyDescent="0.3">
      <c r="A1046" s="8">
        <v>41482</v>
      </c>
      <c r="B1046" t="s">
        <v>174</v>
      </c>
      <c r="C1046" t="s">
        <v>619</v>
      </c>
      <c r="D1046">
        <f t="shared" si="16"/>
        <v>2013</v>
      </c>
    </row>
    <row r="1047" spans="1:4" x14ac:dyDescent="0.3">
      <c r="A1047" s="8">
        <v>41482</v>
      </c>
      <c r="B1047" t="s">
        <v>145</v>
      </c>
      <c r="C1047" t="s">
        <v>620</v>
      </c>
      <c r="D1047">
        <f t="shared" si="16"/>
        <v>2013</v>
      </c>
    </row>
    <row r="1048" spans="1:4" x14ac:dyDescent="0.3">
      <c r="A1048" s="8">
        <v>41481</v>
      </c>
      <c r="B1048" t="s">
        <v>106</v>
      </c>
      <c r="C1048" t="s">
        <v>190</v>
      </c>
      <c r="D1048">
        <f t="shared" si="16"/>
        <v>2013</v>
      </c>
    </row>
    <row r="1049" spans="1:4" x14ac:dyDescent="0.3">
      <c r="A1049" s="8">
        <v>41479</v>
      </c>
      <c r="B1049" t="s">
        <v>26</v>
      </c>
      <c r="C1049" t="s">
        <v>621</v>
      </c>
      <c r="D1049">
        <f t="shared" si="16"/>
        <v>2013</v>
      </c>
    </row>
    <row r="1050" spans="1:4" x14ac:dyDescent="0.3">
      <c r="A1050" s="8">
        <v>41476</v>
      </c>
      <c r="B1050" t="s">
        <v>101</v>
      </c>
      <c r="C1050" t="s">
        <v>102</v>
      </c>
      <c r="D1050">
        <f t="shared" si="16"/>
        <v>2013</v>
      </c>
    </row>
    <row r="1051" spans="1:4" x14ac:dyDescent="0.3">
      <c r="A1051" s="8">
        <v>41476</v>
      </c>
      <c r="B1051" t="s">
        <v>78</v>
      </c>
      <c r="C1051" t="s">
        <v>223</v>
      </c>
      <c r="D1051">
        <f t="shared" si="16"/>
        <v>2013</v>
      </c>
    </row>
    <row r="1052" spans="1:4" x14ac:dyDescent="0.3">
      <c r="A1052" s="8">
        <v>41473</v>
      </c>
      <c r="B1052" t="s">
        <v>7</v>
      </c>
      <c r="C1052" t="s">
        <v>441</v>
      </c>
      <c r="D1052">
        <f t="shared" si="16"/>
        <v>2013</v>
      </c>
    </row>
    <row r="1053" spans="1:4" x14ac:dyDescent="0.3">
      <c r="A1053" s="8">
        <v>41466</v>
      </c>
      <c r="B1053" t="s">
        <v>126</v>
      </c>
      <c r="C1053" t="s">
        <v>127</v>
      </c>
      <c r="D1053">
        <f t="shared" si="16"/>
        <v>2013</v>
      </c>
    </row>
    <row r="1054" spans="1:4" x14ac:dyDescent="0.3">
      <c r="A1054" s="8">
        <v>41464</v>
      </c>
      <c r="B1054" t="s">
        <v>40</v>
      </c>
      <c r="C1054" t="s">
        <v>55</v>
      </c>
      <c r="D1054">
        <f t="shared" si="16"/>
        <v>2013</v>
      </c>
    </row>
    <row r="1055" spans="1:4" x14ac:dyDescent="0.3">
      <c r="A1055" s="8">
        <v>41463</v>
      </c>
      <c r="B1055" t="s">
        <v>7</v>
      </c>
      <c r="C1055" t="s">
        <v>53</v>
      </c>
      <c r="D1055">
        <f t="shared" si="16"/>
        <v>2013</v>
      </c>
    </row>
    <row r="1056" spans="1:4" x14ac:dyDescent="0.3">
      <c r="A1056" s="8">
        <v>41460</v>
      </c>
      <c r="B1056" t="s">
        <v>0</v>
      </c>
      <c r="C1056" t="s">
        <v>29</v>
      </c>
      <c r="D1056">
        <f t="shared" si="16"/>
        <v>2013</v>
      </c>
    </row>
    <row r="1057" spans="1:4" x14ac:dyDescent="0.3">
      <c r="A1057" s="8">
        <v>41517</v>
      </c>
      <c r="B1057" t="s">
        <v>7</v>
      </c>
      <c r="C1057" t="s">
        <v>125</v>
      </c>
      <c r="D1057">
        <f t="shared" si="16"/>
        <v>2013</v>
      </c>
    </row>
    <row r="1058" spans="1:4" x14ac:dyDescent="0.3">
      <c r="A1058" s="8">
        <v>41515</v>
      </c>
      <c r="B1058" t="s">
        <v>172</v>
      </c>
      <c r="C1058" t="s">
        <v>296</v>
      </c>
      <c r="D1058">
        <f t="shared" si="16"/>
        <v>2013</v>
      </c>
    </row>
    <row r="1059" spans="1:4" x14ac:dyDescent="0.3">
      <c r="A1059" s="8">
        <v>41515</v>
      </c>
      <c r="B1059" t="s">
        <v>104</v>
      </c>
      <c r="C1059" t="s">
        <v>622</v>
      </c>
      <c r="D1059">
        <f t="shared" si="16"/>
        <v>2013</v>
      </c>
    </row>
    <row r="1060" spans="1:4" x14ac:dyDescent="0.3">
      <c r="A1060" s="8">
        <v>41513</v>
      </c>
      <c r="B1060" t="s">
        <v>7</v>
      </c>
      <c r="C1060" t="s">
        <v>141</v>
      </c>
      <c r="D1060">
        <f t="shared" si="16"/>
        <v>2013</v>
      </c>
    </row>
    <row r="1061" spans="1:4" x14ac:dyDescent="0.3">
      <c r="A1061" s="8">
        <v>41510</v>
      </c>
      <c r="B1061" t="s">
        <v>24</v>
      </c>
      <c r="C1061" t="s">
        <v>289</v>
      </c>
      <c r="D1061">
        <f t="shared" si="16"/>
        <v>2013</v>
      </c>
    </row>
    <row r="1062" spans="1:4" x14ac:dyDescent="0.3">
      <c r="A1062" s="8">
        <v>41506</v>
      </c>
      <c r="B1062" t="s">
        <v>123</v>
      </c>
      <c r="C1062" t="s">
        <v>623</v>
      </c>
      <c r="D1062">
        <f t="shared" si="16"/>
        <v>2013</v>
      </c>
    </row>
    <row r="1063" spans="1:4" x14ac:dyDescent="0.3">
      <c r="A1063" s="8">
        <v>41503</v>
      </c>
      <c r="B1063" t="s">
        <v>327</v>
      </c>
      <c r="C1063" t="s">
        <v>447</v>
      </c>
      <c r="D1063">
        <f t="shared" si="16"/>
        <v>2013</v>
      </c>
    </row>
    <row r="1064" spans="1:4" x14ac:dyDescent="0.3">
      <c r="A1064" s="8">
        <v>41504</v>
      </c>
      <c r="B1064" t="s">
        <v>101</v>
      </c>
      <c r="C1064" t="s">
        <v>624</v>
      </c>
      <c r="D1064">
        <f t="shared" si="16"/>
        <v>2013</v>
      </c>
    </row>
    <row r="1065" spans="1:4" x14ac:dyDescent="0.3">
      <c r="A1065" s="8">
        <v>41501</v>
      </c>
      <c r="B1065" t="s">
        <v>325</v>
      </c>
      <c r="C1065" t="s">
        <v>625</v>
      </c>
      <c r="D1065">
        <f t="shared" si="16"/>
        <v>2013</v>
      </c>
    </row>
    <row r="1066" spans="1:4" x14ac:dyDescent="0.3">
      <c r="A1066" s="8">
        <v>41501</v>
      </c>
      <c r="B1066" t="s">
        <v>93</v>
      </c>
      <c r="C1066" t="s">
        <v>626</v>
      </c>
      <c r="D1066">
        <f t="shared" si="16"/>
        <v>2013</v>
      </c>
    </row>
    <row r="1067" spans="1:4" x14ac:dyDescent="0.3">
      <c r="A1067" s="8">
        <v>41500</v>
      </c>
      <c r="B1067" t="s">
        <v>7</v>
      </c>
      <c r="C1067" t="s">
        <v>458</v>
      </c>
      <c r="D1067">
        <f t="shared" si="16"/>
        <v>2013</v>
      </c>
    </row>
    <row r="1068" spans="1:4" x14ac:dyDescent="0.3">
      <c r="A1068" s="8">
        <v>41500</v>
      </c>
      <c r="B1068" t="s">
        <v>184</v>
      </c>
      <c r="C1068" t="s">
        <v>627</v>
      </c>
      <c r="D1068">
        <f t="shared" si="16"/>
        <v>2013</v>
      </c>
    </row>
    <row r="1069" spans="1:4" x14ac:dyDescent="0.3">
      <c r="A1069" s="8">
        <v>41499</v>
      </c>
      <c r="B1069" t="s">
        <v>101</v>
      </c>
      <c r="C1069" t="s">
        <v>102</v>
      </c>
      <c r="D1069">
        <f t="shared" si="16"/>
        <v>2013</v>
      </c>
    </row>
    <row r="1070" spans="1:4" x14ac:dyDescent="0.3">
      <c r="A1070" s="8">
        <v>41499</v>
      </c>
      <c r="B1070" t="s">
        <v>123</v>
      </c>
      <c r="C1070" t="s">
        <v>628</v>
      </c>
      <c r="D1070">
        <f t="shared" si="16"/>
        <v>2013</v>
      </c>
    </row>
    <row r="1071" spans="1:4" x14ac:dyDescent="0.3">
      <c r="A1071" s="8">
        <v>41498</v>
      </c>
      <c r="B1071" t="s">
        <v>145</v>
      </c>
      <c r="C1071" t="s">
        <v>629</v>
      </c>
      <c r="D1071">
        <f t="shared" si="16"/>
        <v>2013</v>
      </c>
    </row>
    <row r="1072" spans="1:4" x14ac:dyDescent="0.3">
      <c r="A1072" s="8">
        <v>41498</v>
      </c>
      <c r="B1072" t="s">
        <v>0</v>
      </c>
      <c r="C1072" t="s">
        <v>29</v>
      </c>
      <c r="D1072">
        <f t="shared" si="16"/>
        <v>2013</v>
      </c>
    </row>
    <row r="1073" spans="1:4" x14ac:dyDescent="0.3">
      <c r="A1073" s="8">
        <v>41497</v>
      </c>
      <c r="B1073" t="s">
        <v>174</v>
      </c>
      <c r="C1073" t="s">
        <v>630</v>
      </c>
      <c r="D1073">
        <f t="shared" si="16"/>
        <v>2013</v>
      </c>
    </row>
    <row r="1074" spans="1:4" x14ac:dyDescent="0.3">
      <c r="A1074" s="8">
        <v>41497</v>
      </c>
      <c r="B1074" t="s">
        <v>260</v>
      </c>
      <c r="C1074" t="s">
        <v>296</v>
      </c>
      <c r="D1074">
        <f t="shared" si="16"/>
        <v>2013</v>
      </c>
    </row>
    <row r="1075" spans="1:4" x14ac:dyDescent="0.3">
      <c r="A1075" s="8">
        <v>41496</v>
      </c>
      <c r="B1075" t="s">
        <v>70</v>
      </c>
      <c r="C1075" t="s">
        <v>631</v>
      </c>
      <c r="D1075">
        <f t="shared" si="16"/>
        <v>2013</v>
      </c>
    </row>
    <row r="1076" spans="1:4" x14ac:dyDescent="0.3">
      <c r="A1076" s="8">
        <v>41495</v>
      </c>
      <c r="B1076" t="s">
        <v>7</v>
      </c>
      <c r="C1076" t="s">
        <v>632</v>
      </c>
      <c r="D1076">
        <f t="shared" si="16"/>
        <v>2013</v>
      </c>
    </row>
    <row r="1077" spans="1:4" x14ac:dyDescent="0.3">
      <c r="A1077" s="8">
        <v>41494</v>
      </c>
      <c r="B1077" t="s">
        <v>159</v>
      </c>
      <c r="C1077" t="s">
        <v>244</v>
      </c>
      <c r="D1077">
        <f t="shared" si="16"/>
        <v>2013</v>
      </c>
    </row>
    <row r="1078" spans="1:4" x14ac:dyDescent="0.3">
      <c r="A1078" s="8">
        <v>41493</v>
      </c>
      <c r="B1078" t="s">
        <v>260</v>
      </c>
      <c r="C1078" t="s">
        <v>415</v>
      </c>
      <c r="D1078">
        <f t="shared" si="16"/>
        <v>2013</v>
      </c>
    </row>
    <row r="1079" spans="1:4" x14ac:dyDescent="0.3">
      <c r="A1079" s="8">
        <v>41492</v>
      </c>
      <c r="B1079" t="s">
        <v>40</v>
      </c>
      <c r="C1079" t="s">
        <v>191</v>
      </c>
      <c r="D1079">
        <f t="shared" si="16"/>
        <v>2013</v>
      </c>
    </row>
    <row r="1080" spans="1:4" x14ac:dyDescent="0.3">
      <c r="A1080" s="8">
        <v>41492</v>
      </c>
      <c r="B1080" t="s">
        <v>118</v>
      </c>
      <c r="C1080" t="s">
        <v>633</v>
      </c>
      <c r="D1080">
        <f t="shared" si="16"/>
        <v>2013</v>
      </c>
    </row>
    <row r="1081" spans="1:4" x14ac:dyDescent="0.3">
      <c r="A1081" s="8">
        <v>41491</v>
      </c>
      <c r="B1081" t="s">
        <v>106</v>
      </c>
      <c r="C1081" t="s">
        <v>238</v>
      </c>
      <c r="D1081">
        <f t="shared" si="16"/>
        <v>2013</v>
      </c>
    </row>
    <row r="1082" spans="1:4" x14ac:dyDescent="0.3">
      <c r="A1082" s="8">
        <v>41490</v>
      </c>
      <c r="B1082" t="s">
        <v>26</v>
      </c>
      <c r="C1082" t="s">
        <v>230</v>
      </c>
      <c r="D1082">
        <f t="shared" si="16"/>
        <v>2013</v>
      </c>
    </row>
    <row r="1083" spans="1:4" x14ac:dyDescent="0.3">
      <c r="A1083" s="8">
        <v>41490</v>
      </c>
      <c r="B1083" t="s">
        <v>78</v>
      </c>
      <c r="C1083" t="s">
        <v>436</v>
      </c>
      <c r="D1083">
        <f t="shared" si="16"/>
        <v>2013</v>
      </c>
    </row>
    <row r="1084" spans="1:4" x14ac:dyDescent="0.3">
      <c r="A1084" s="8">
        <v>41489</v>
      </c>
      <c r="B1084" t="s">
        <v>7</v>
      </c>
      <c r="C1084" t="s">
        <v>634</v>
      </c>
      <c r="D1084">
        <f t="shared" si="16"/>
        <v>2013</v>
      </c>
    </row>
    <row r="1085" spans="1:4" x14ac:dyDescent="0.3">
      <c r="A1085" s="8">
        <v>41488</v>
      </c>
      <c r="B1085" t="s">
        <v>126</v>
      </c>
      <c r="C1085" t="s">
        <v>635</v>
      </c>
      <c r="D1085">
        <f t="shared" si="16"/>
        <v>2013</v>
      </c>
    </row>
    <row r="1086" spans="1:4" x14ac:dyDescent="0.3">
      <c r="A1086" s="8">
        <v>41547</v>
      </c>
      <c r="B1086" t="s">
        <v>184</v>
      </c>
      <c r="C1086" t="s">
        <v>593</v>
      </c>
      <c r="D1086">
        <f t="shared" si="16"/>
        <v>2013</v>
      </c>
    </row>
    <row r="1087" spans="1:4" x14ac:dyDescent="0.3">
      <c r="A1087" s="8">
        <v>41546</v>
      </c>
      <c r="B1087" t="s">
        <v>310</v>
      </c>
      <c r="C1087" t="s">
        <v>636</v>
      </c>
      <c r="D1087">
        <f t="shared" si="16"/>
        <v>2013</v>
      </c>
    </row>
    <row r="1088" spans="1:4" x14ac:dyDescent="0.3">
      <c r="A1088" s="8">
        <v>41546</v>
      </c>
      <c r="B1088" t="s">
        <v>57</v>
      </c>
      <c r="C1088" t="s">
        <v>637</v>
      </c>
      <c r="D1088">
        <f t="shared" si="16"/>
        <v>2013</v>
      </c>
    </row>
    <row r="1089" spans="1:4" x14ac:dyDescent="0.3">
      <c r="A1089" s="8">
        <v>41545</v>
      </c>
      <c r="B1089" t="s">
        <v>101</v>
      </c>
      <c r="C1089" t="s">
        <v>638</v>
      </c>
      <c r="D1089">
        <f t="shared" si="16"/>
        <v>2013</v>
      </c>
    </row>
    <row r="1090" spans="1:4" x14ac:dyDescent="0.3">
      <c r="A1090" s="8">
        <v>41543</v>
      </c>
      <c r="B1090" t="s">
        <v>7</v>
      </c>
      <c r="C1090" t="s">
        <v>61</v>
      </c>
      <c r="D1090">
        <f t="shared" si="16"/>
        <v>2013</v>
      </c>
    </row>
    <row r="1091" spans="1:4" x14ac:dyDescent="0.3">
      <c r="A1091" s="8">
        <v>41543</v>
      </c>
      <c r="B1091" t="s">
        <v>89</v>
      </c>
      <c r="C1091" t="s">
        <v>639</v>
      </c>
      <c r="D1091">
        <f t="shared" ref="D1091:D1154" si="17">YEAR(A1091)</f>
        <v>2013</v>
      </c>
    </row>
    <row r="1092" spans="1:4" x14ac:dyDescent="0.3">
      <c r="A1092" s="8">
        <v>41543</v>
      </c>
      <c r="B1092" t="s">
        <v>106</v>
      </c>
      <c r="C1092" t="s">
        <v>129</v>
      </c>
      <c r="D1092">
        <f t="shared" si="17"/>
        <v>2013</v>
      </c>
    </row>
    <row r="1093" spans="1:4" x14ac:dyDescent="0.3">
      <c r="A1093" s="8">
        <v>41543</v>
      </c>
      <c r="B1093" t="s">
        <v>7</v>
      </c>
      <c r="C1093" t="s">
        <v>61</v>
      </c>
      <c r="D1093">
        <f t="shared" si="17"/>
        <v>2013</v>
      </c>
    </row>
    <row r="1094" spans="1:4" x14ac:dyDescent="0.3">
      <c r="A1094" s="8">
        <v>41540</v>
      </c>
      <c r="B1094" t="s">
        <v>310</v>
      </c>
      <c r="C1094" t="s">
        <v>618</v>
      </c>
      <c r="D1094">
        <f t="shared" si="17"/>
        <v>2013</v>
      </c>
    </row>
    <row r="1095" spans="1:4" x14ac:dyDescent="0.3">
      <c r="A1095" s="8">
        <v>41540</v>
      </c>
      <c r="B1095" t="s">
        <v>40</v>
      </c>
      <c r="C1095" t="s">
        <v>217</v>
      </c>
      <c r="D1095">
        <f t="shared" si="17"/>
        <v>2013</v>
      </c>
    </row>
    <row r="1096" spans="1:4" x14ac:dyDescent="0.3">
      <c r="A1096" s="8">
        <v>41540</v>
      </c>
      <c r="B1096" t="s">
        <v>260</v>
      </c>
      <c r="C1096" t="s">
        <v>640</v>
      </c>
      <c r="D1096">
        <f t="shared" si="17"/>
        <v>2013</v>
      </c>
    </row>
    <row r="1097" spans="1:4" x14ac:dyDescent="0.3">
      <c r="A1097" s="8">
        <v>41540</v>
      </c>
      <c r="B1097" t="s">
        <v>159</v>
      </c>
      <c r="C1097" t="s">
        <v>363</v>
      </c>
      <c r="D1097">
        <f t="shared" si="17"/>
        <v>2013</v>
      </c>
    </row>
    <row r="1098" spans="1:4" x14ac:dyDescent="0.3">
      <c r="A1098" s="8">
        <v>41539</v>
      </c>
      <c r="B1098" t="s">
        <v>40</v>
      </c>
      <c r="C1098" t="s">
        <v>641</v>
      </c>
      <c r="D1098">
        <f t="shared" si="17"/>
        <v>2013</v>
      </c>
    </row>
    <row r="1099" spans="1:4" x14ac:dyDescent="0.3">
      <c r="A1099" s="8">
        <v>41539</v>
      </c>
      <c r="B1099" t="s">
        <v>7</v>
      </c>
      <c r="C1099" t="s">
        <v>642</v>
      </c>
      <c r="D1099">
        <f t="shared" si="17"/>
        <v>2013</v>
      </c>
    </row>
    <row r="1100" spans="1:4" x14ac:dyDescent="0.3">
      <c r="A1100" s="8">
        <v>41538</v>
      </c>
      <c r="B1100" t="s">
        <v>7</v>
      </c>
      <c r="C1100" t="s">
        <v>643</v>
      </c>
      <c r="D1100">
        <f t="shared" si="17"/>
        <v>2013</v>
      </c>
    </row>
    <row r="1101" spans="1:4" x14ac:dyDescent="0.3">
      <c r="A1101" s="8">
        <v>41538</v>
      </c>
      <c r="B1101" t="s">
        <v>5</v>
      </c>
      <c r="C1101" t="s">
        <v>6</v>
      </c>
      <c r="D1101">
        <f t="shared" si="17"/>
        <v>2013</v>
      </c>
    </row>
    <row r="1102" spans="1:4" x14ac:dyDescent="0.3">
      <c r="A1102" s="8">
        <v>41538</v>
      </c>
      <c r="B1102" t="s">
        <v>89</v>
      </c>
      <c r="C1102" t="s">
        <v>90</v>
      </c>
      <c r="D1102">
        <f t="shared" si="17"/>
        <v>2013</v>
      </c>
    </row>
    <row r="1103" spans="1:4" x14ac:dyDescent="0.3">
      <c r="A1103" s="8">
        <v>41534</v>
      </c>
      <c r="B1103" t="s">
        <v>310</v>
      </c>
      <c r="C1103" t="s">
        <v>618</v>
      </c>
      <c r="D1103">
        <f t="shared" si="17"/>
        <v>2013</v>
      </c>
    </row>
    <row r="1104" spans="1:4" x14ac:dyDescent="0.3">
      <c r="A1104" s="8">
        <v>41534</v>
      </c>
      <c r="B1104" t="s">
        <v>15</v>
      </c>
      <c r="C1104" t="s">
        <v>644</v>
      </c>
      <c r="D1104">
        <f t="shared" si="17"/>
        <v>2013</v>
      </c>
    </row>
    <row r="1105" spans="1:4" x14ac:dyDescent="0.3">
      <c r="A1105" s="8">
        <v>41533</v>
      </c>
      <c r="B1105" t="s">
        <v>7</v>
      </c>
      <c r="C1105" t="s">
        <v>180</v>
      </c>
      <c r="D1105">
        <f t="shared" si="17"/>
        <v>2013</v>
      </c>
    </row>
    <row r="1106" spans="1:4" x14ac:dyDescent="0.3">
      <c r="A1106" s="8">
        <v>41533</v>
      </c>
      <c r="B1106" t="s">
        <v>7</v>
      </c>
      <c r="C1106" t="s">
        <v>180</v>
      </c>
      <c r="D1106">
        <f t="shared" si="17"/>
        <v>2013</v>
      </c>
    </row>
    <row r="1107" spans="1:4" x14ac:dyDescent="0.3">
      <c r="A1107" s="8">
        <v>41531</v>
      </c>
      <c r="B1107" t="s">
        <v>310</v>
      </c>
      <c r="C1107" t="s">
        <v>400</v>
      </c>
      <c r="D1107">
        <f t="shared" si="17"/>
        <v>2013</v>
      </c>
    </row>
    <row r="1108" spans="1:4" x14ac:dyDescent="0.3">
      <c r="A1108" s="8">
        <v>41531</v>
      </c>
      <c r="B1108" t="s">
        <v>26</v>
      </c>
      <c r="C1108" t="s">
        <v>178</v>
      </c>
      <c r="D1108">
        <f t="shared" si="17"/>
        <v>2013</v>
      </c>
    </row>
    <row r="1109" spans="1:4" x14ac:dyDescent="0.3">
      <c r="A1109" s="8">
        <v>41531</v>
      </c>
      <c r="B1109" t="s">
        <v>7</v>
      </c>
      <c r="C1109" t="s">
        <v>240</v>
      </c>
      <c r="D1109">
        <f t="shared" si="17"/>
        <v>2013</v>
      </c>
    </row>
    <row r="1110" spans="1:4" x14ac:dyDescent="0.3">
      <c r="A1110" s="8">
        <v>41527</v>
      </c>
      <c r="B1110" t="s">
        <v>101</v>
      </c>
      <c r="C1110" t="s">
        <v>645</v>
      </c>
      <c r="D1110">
        <f t="shared" si="17"/>
        <v>2013</v>
      </c>
    </row>
    <row r="1111" spans="1:4" x14ac:dyDescent="0.3">
      <c r="A1111" s="8">
        <v>41524</v>
      </c>
      <c r="B1111" t="s">
        <v>7</v>
      </c>
      <c r="C1111" t="s">
        <v>646</v>
      </c>
      <c r="D1111">
        <f t="shared" si="17"/>
        <v>2013</v>
      </c>
    </row>
    <row r="1112" spans="1:4" x14ac:dyDescent="0.3">
      <c r="A1112" s="8">
        <v>41524</v>
      </c>
      <c r="B1112" t="s">
        <v>40</v>
      </c>
      <c r="C1112" t="s">
        <v>217</v>
      </c>
      <c r="D1112">
        <f t="shared" si="17"/>
        <v>2013</v>
      </c>
    </row>
    <row r="1113" spans="1:4" x14ac:dyDescent="0.3">
      <c r="A1113" s="8">
        <v>41524</v>
      </c>
      <c r="B1113" t="s">
        <v>174</v>
      </c>
      <c r="C1113" t="s">
        <v>175</v>
      </c>
      <c r="D1113">
        <f t="shared" si="17"/>
        <v>2013</v>
      </c>
    </row>
    <row r="1114" spans="1:4" x14ac:dyDescent="0.3">
      <c r="A1114" s="8">
        <v>41524</v>
      </c>
      <c r="B1114" t="s">
        <v>15</v>
      </c>
      <c r="C1114" t="s">
        <v>647</v>
      </c>
      <c r="D1114">
        <f t="shared" si="17"/>
        <v>2013</v>
      </c>
    </row>
    <row r="1115" spans="1:4" x14ac:dyDescent="0.3">
      <c r="A1115" s="8">
        <v>41524</v>
      </c>
      <c r="B1115" t="s">
        <v>7</v>
      </c>
      <c r="C1115" t="s">
        <v>648</v>
      </c>
      <c r="D1115">
        <f t="shared" si="17"/>
        <v>2013</v>
      </c>
    </row>
    <row r="1116" spans="1:4" x14ac:dyDescent="0.3">
      <c r="A1116" s="8">
        <v>41523</v>
      </c>
      <c r="B1116" t="s">
        <v>40</v>
      </c>
      <c r="C1116" t="s">
        <v>370</v>
      </c>
      <c r="D1116">
        <f t="shared" si="17"/>
        <v>2013</v>
      </c>
    </row>
    <row r="1117" spans="1:4" x14ac:dyDescent="0.3">
      <c r="A1117" s="8">
        <v>41522</v>
      </c>
      <c r="B1117" t="s">
        <v>10</v>
      </c>
      <c r="C1117" t="s">
        <v>649</v>
      </c>
      <c r="D1117">
        <f t="shared" si="17"/>
        <v>2013</v>
      </c>
    </row>
    <row r="1118" spans="1:4" x14ac:dyDescent="0.3">
      <c r="A1118" s="8">
        <v>41522</v>
      </c>
      <c r="B1118" t="s">
        <v>260</v>
      </c>
      <c r="C1118" t="s">
        <v>371</v>
      </c>
      <c r="D1118">
        <f t="shared" si="17"/>
        <v>2013</v>
      </c>
    </row>
    <row r="1119" spans="1:4" x14ac:dyDescent="0.3">
      <c r="A1119" s="8">
        <v>41522</v>
      </c>
      <c r="B1119" t="s">
        <v>314</v>
      </c>
      <c r="C1119" t="s">
        <v>503</v>
      </c>
      <c r="D1119">
        <f t="shared" si="17"/>
        <v>2013</v>
      </c>
    </row>
    <row r="1120" spans="1:4" x14ac:dyDescent="0.3">
      <c r="A1120" s="8">
        <v>41521</v>
      </c>
      <c r="B1120" t="s">
        <v>101</v>
      </c>
      <c r="C1120" t="s">
        <v>102</v>
      </c>
      <c r="D1120">
        <f t="shared" si="17"/>
        <v>2013</v>
      </c>
    </row>
    <row r="1121" spans="1:4" x14ac:dyDescent="0.3">
      <c r="A1121" s="8">
        <v>41521</v>
      </c>
      <c r="B1121" t="s">
        <v>7</v>
      </c>
      <c r="C1121" t="s">
        <v>632</v>
      </c>
      <c r="D1121">
        <f t="shared" si="17"/>
        <v>2013</v>
      </c>
    </row>
    <row r="1122" spans="1:4" x14ac:dyDescent="0.3">
      <c r="A1122" s="8">
        <v>41519</v>
      </c>
      <c r="B1122" t="s">
        <v>145</v>
      </c>
      <c r="C1122" t="s">
        <v>650</v>
      </c>
      <c r="D1122">
        <f t="shared" si="17"/>
        <v>2013</v>
      </c>
    </row>
    <row r="1123" spans="1:4" x14ac:dyDescent="0.3">
      <c r="A1123" s="8">
        <v>41519</v>
      </c>
      <c r="B1123" t="s">
        <v>40</v>
      </c>
      <c r="C1123" t="s">
        <v>217</v>
      </c>
      <c r="D1123">
        <f t="shared" si="17"/>
        <v>2013</v>
      </c>
    </row>
    <row r="1124" spans="1:4" x14ac:dyDescent="0.3">
      <c r="A1124" s="8">
        <v>41518</v>
      </c>
      <c r="B1124" t="s">
        <v>7</v>
      </c>
      <c r="C1124" t="s">
        <v>651</v>
      </c>
      <c r="D1124">
        <f t="shared" si="17"/>
        <v>2013</v>
      </c>
    </row>
    <row r="1125" spans="1:4" x14ac:dyDescent="0.3">
      <c r="A1125" s="8">
        <v>41578</v>
      </c>
      <c r="B1125" t="s">
        <v>10</v>
      </c>
      <c r="C1125" t="s">
        <v>652</v>
      </c>
      <c r="D1125">
        <f t="shared" si="17"/>
        <v>2013</v>
      </c>
    </row>
    <row r="1126" spans="1:4" x14ac:dyDescent="0.3">
      <c r="A1126" s="8">
        <v>41575</v>
      </c>
      <c r="B1126" t="s">
        <v>10</v>
      </c>
      <c r="C1126" t="s">
        <v>653</v>
      </c>
      <c r="D1126">
        <f t="shared" si="17"/>
        <v>2013</v>
      </c>
    </row>
    <row r="1127" spans="1:4" x14ac:dyDescent="0.3">
      <c r="A1127" s="8">
        <v>41575</v>
      </c>
      <c r="B1127" t="s">
        <v>106</v>
      </c>
      <c r="C1127" t="s">
        <v>654</v>
      </c>
      <c r="D1127">
        <f t="shared" si="17"/>
        <v>2013</v>
      </c>
    </row>
    <row r="1128" spans="1:4" x14ac:dyDescent="0.3">
      <c r="A1128" s="8">
        <v>41574</v>
      </c>
      <c r="B1128" t="s">
        <v>40</v>
      </c>
      <c r="C1128" t="s">
        <v>55</v>
      </c>
      <c r="D1128">
        <f t="shared" si="17"/>
        <v>2013</v>
      </c>
    </row>
    <row r="1129" spans="1:4" x14ac:dyDescent="0.3">
      <c r="A1129" s="8">
        <v>41574</v>
      </c>
      <c r="B1129" t="s">
        <v>66</v>
      </c>
      <c r="C1129" t="s">
        <v>366</v>
      </c>
      <c r="D1129">
        <f t="shared" si="17"/>
        <v>2013</v>
      </c>
    </row>
    <row r="1130" spans="1:4" x14ac:dyDescent="0.3">
      <c r="A1130" s="8">
        <v>41573</v>
      </c>
      <c r="B1130" t="s">
        <v>172</v>
      </c>
      <c r="C1130" t="s">
        <v>655</v>
      </c>
      <c r="D1130">
        <f t="shared" si="17"/>
        <v>2013</v>
      </c>
    </row>
    <row r="1131" spans="1:4" x14ac:dyDescent="0.3">
      <c r="A1131" s="8">
        <v>41573</v>
      </c>
      <c r="B1131" t="s">
        <v>26</v>
      </c>
      <c r="C1131" t="s">
        <v>656</v>
      </c>
      <c r="D1131">
        <f t="shared" si="17"/>
        <v>2013</v>
      </c>
    </row>
    <row r="1132" spans="1:4" x14ac:dyDescent="0.3">
      <c r="A1132" s="8">
        <v>41573</v>
      </c>
      <c r="B1132" t="s">
        <v>310</v>
      </c>
      <c r="C1132" t="s">
        <v>657</v>
      </c>
      <c r="D1132">
        <f t="shared" si="17"/>
        <v>2013</v>
      </c>
    </row>
    <row r="1133" spans="1:4" x14ac:dyDescent="0.3">
      <c r="A1133" s="8">
        <v>41572</v>
      </c>
      <c r="B1133" t="s">
        <v>40</v>
      </c>
      <c r="C1133" t="s">
        <v>658</v>
      </c>
      <c r="D1133">
        <f t="shared" si="17"/>
        <v>2013</v>
      </c>
    </row>
    <row r="1134" spans="1:4" x14ac:dyDescent="0.3">
      <c r="A1134" s="8">
        <v>41572</v>
      </c>
      <c r="B1134" t="s">
        <v>104</v>
      </c>
      <c r="C1134" t="s">
        <v>659</v>
      </c>
      <c r="D1134">
        <f t="shared" si="17"/>
        <v>2013</v>
      </c>
    </row>
    <row r="1135" spans="1:4" x14ac:dyDescent="0.3">
      <c r="A1135" s="8">
        <v>41572</v>
      </c>
      <c r="B1135" t="s">
        <v>7</v>
      </c>
      <c r="C1135" t="s">
        <v>660</v>
      </c>
      <c r="D1135">
        <f t="shared" si="17"/>
        <v>2013</v>
      </c>
    </row>
    <row r="1136" spans="1:4" x14ac:dyDescent="0.3">
      <c r="A1136" s="8">
        <v>41572</v>
      </c>
      <c r="B1136" t="s">
        <v>159</v>
      </c>
      <c r="C1136" t="s">
        <v>363</v>
      </c>
      <c r="D1136">
        <f t="shared" si="17"/>
        <v>2013</v>
      </c>
    </row>
    <row r="1137" spans="1:4" x14ac:dyDescent="0.3">
      <c r="A1137" s="8">
        <v>41571</v>
      </c>
      <c r="B1137" t="s">
        <v>40</v>
      </c>
      <c r="C1137" t="s">
        <v>217</v>
      </c>
      <c r="D1137">
        <f t="shared" si="17"/>
        <v>2013</v>
      </c>
    </row>
    <row r="1138" spans="1:4" x14ac:dyDescent="0.3">
      <c r="A1138" s="8">
        <v>41571</v>
      </c>
      <c r="B1138" t="s">
        <v>7</v>
      </c>
      <c r="C1138" t="s">
        <v>661</v>
      </c>
      <c r="D1138">
        <f t="shared" si="17"/>
        <v>2013</v>
      </c>
    </row>
    <row r="1139" spans="1:4" x14ac:dyDescent="0.3">
      <c r="A1139" s="8">
        <v>41571</v>
      </c>
      <c r="B1139" t="s">
        <v>174</v>
      </c>
      <c r="C1139" t="s">
        <v>175</v>
      </c>
      <c r="D1139">
        <f t="shared" si="17"/>
        <v>2013</v>
      </c>
    </row>
    <row r="1140" spans="1:4" x14ac:dyDescent="0.3">
      <c r="A1140" s="8">
        <v>41571</v>
      </c>
      <c r="B1140" t="s">
        <v>24</v>
      </c>
      <c r="C1140" t="s">
        <v>662</v>
      </c>
      <c r="D1140">
        <f t="shared" si="17"/>
        <v>2013</v>
      </c>
    </row>
    <row r="1141" spans="1:4" x14ac:dyDescent="0.3">
      <c r="A1141" s="8">
        <v>41570</v>
      </c>
      <c r="B1141" t="s">
        <v>379</v>
      </c>
      <c r="C1141" t="s">
        <v>663</v>
      </c>
      <c r="D1141">
        <f t="shared" si="17"/>
        <v>2013</v>
      </c>
    </row>
    <row r="1142" spans="1:4" x14ac:dyDescent="0.3">
      <c r="A1142" s="8">
        <v>41569</v>
      </c>
      <c r="B1142" t="s">
        <v>7</v>
      </c>
      <c r="C1142" t="s">
        <v>100</v>
      </c>
      <c r="D1142">
        <f t="shared" si="17"/>
        <v>2013</v>
      </c>
    </row>
    <row r="1143" spans="1:4" x14ac:dyDescent="0.3">
      <c r="A1143" s="8">
        <v>41569</v>
      </c>
      <c r="B1143" t="s">
        <v>7</v>
      </c>
      <c r="C1143" t="s">
        <v>664</v>
      </c>
      <c r="D1143">
        <f t="shared" si="17"/>
        <v>2013</v>
      </c>
    </row>
    <row r="1144" spans="1:4" x14ac:dyDescent="0.3">
      <c r="A1144" s="8">
        <v>41568</v>
      </c>
      <c r="B1144" t="s">
        <v>7</v>
      </c>
      <c r="C1144" t="s">
        <v>125</v>
      </c>
      <c r="D1144">
        <f t="shared" si="17"/>
        <v>2013</v>
      </c>
    </row>
    <row r="1145" spans="1:4" x14ac:dyDescent="0.3">
      <c r="A1145" s="8">
        <v>41568</v>
      </c>
      <c r="B1145" t="s">
        <v>10</v>
      </c>
      <c r="C1145" t="s">
        <v>374</v>
      </c>
      <c r="D1145">
        <f t="shared" si="17"/>
        <v>2013</v>
      </c>
    </row>
    <row r="1146" spans="1:4" x14ac:dyDescent="0.3">
      <c r="A1146" s="8">
        <v>41568</v>
      </c>
      <c r="B1146" t="s">
        <v>273</v>
      </c>
      <c r="C1146" t="s">
        <v>665</v>
      </c>
      <c r="D1146">
        <f t="shared" si="17"/>
        <v>2013</v>
      </c>
    </row>
    <row r="1147" spans="1:4" x14ac:dyDescent="0.3">
      <c r="A1147" s="8">
        <v>41567</v>
      </c>
      <c r="B1147" t="s">
        <v>40</v>
      </c>
      <c r="C1147" t="s">
        <v>666</v>
      </c>
      <c r="D1147">
        <f t="shared" si="17"/>
        <v>2013</v>
      </c>
    </row>
    <row r="1148" spans="1:4" x14ac:dyDescent="0.3">
      <c r="A1148" s="8">
        <v>41566</v>
      </c>
      <c r="B1148" t="s">
        <v>80</v>
      </c>
      <c r="C1148" t="s">
        <v>50</v>
      </c>
      <c r="D1148">
        <f t="shared" si="17"/>
        <v>2013</v>
      </c>
    </row>
    <row r="1149" spans="1:4" x14ac:dyDescent="0.3">
      <c r="A1149" s="8">
        <v>41564</v>
      </c>
      <c r="B1149" t="s">
        <v>40</v>
      </c>
      <c r="C1149" t="s">
        <v>217</v>
      </c>
      <c r="D1149">
        <f t="shared" si="17"/>
        <v>2013</v>
      </c>
    </row>
    <row r="1150" spans="1:4" x14ac:dyDescent="0.3">
      <c r="A1150" s="8">
        <v>41556</v>
      </c>
      <c r="B1150" t="s">
        <v>224</v>
      </c>
      <c r="C1150" t="s">
        <v>667</v>
      </c>
      <c r="D1150">
        <f t="shared" si="17"/>
        <v>2013</v>
      </c>
    </row>
    <row r="1151" spans="1:4" x14ac:dyDescent="0.3">
      <c r="A1151" s="8">
        <v>41555</v>
      </c>
      <c r="B1151" t="s">
        <v>10</v>
      </c>
      <c r="C1151" t="s">
        <v>668</v>
      </c>
      <c r="D1151">
        <f t="shared" si="17"/>
        <v>2013</v>
      </c>
    </row>
    <row r="1152" spans="1:4" x14ac:dyDescent="0.3">
      <c r="A1152" s="8">
        <v>41607</v>
      </c>
      <c r="B1152" t="s">
        <v>7</v>
      </c>
      <c r="C1152" t="s">
        <v>480</v>
      </c>
      <c r="D1152">
        <f t="shared" si="17"/>
        <v>2013</v>
      </c>
    </row>
    <row r="1153" spans="1:4" x14ac:dyDescent="0.3">
      <c r="A1153" s="8">
        <v>41607</v>
      </c>
      <c r="B1153" t="s">
        <v>0</v>
      </c>
      <c r="C1153" t="s">
        <v>29</v>
      </c>
      <c r="D1153">
        <f t="shared" si="17"/>
        <v>2013</v>
      </c>
    </row>
    <row r="1154" spans="1:4" x14ac:dyDescent="0.3">
      <c r="A1154" s="8">
        <v>41607</v>
      </c>
      <c r="B1154" t="s">
        <v>106</v>
      </c>
      <c r="C1154" t="s">
        <v>669</v>
      </c>
      <c r="D1154">
        <f t="shared" si="17"/>
        <v>2013</v>
      </c>
    </row>
    <row r="1155" spans="1:4" x14ac:dyDescent="0.3">
      <c r="A1155" s="8">
        <v>41606</v>
      </c>
      <c r="B1155" t="s">
        <v>7</v>
      </c>
      <c r="C1155" t="s">
        <v>582</v>
      </c>
      <c r="D1155">
        <f t="shared" ref="D1155:D1218" si="18">YEAR(A1155)</f>
        <v>2013</v>
      </c>
    </row>
    <row r="1156" spans="1:4" x14ac:dyDescent="0.3">
      <c r="A1156" s="8">
        <v>41605</v>
      </c>
      <c r="B1156" t="s">
        <v>126</v>
      </c>
      <c r="C1156" t="s">
        <v>127</v>
      </c>
      <c r="D1156">
        <f t="shared" si="18"/>
        <v>2013</v>
      </c>
    </row>
    <row r="1157" spans="1:4" x14ac:dyDescent="0.3">
      <c r="A1157" s="8">
        <v>41602</v>
      </c>
      <c r="B1157" t="s">
        <v>5</v>
      </c>
      <c r="C1157" t="s">
        <v>670</v>
      </c>
      <c r="D1157">
        <f t="shared" si="18"/>
        <v>2013</v>
      </c>
    </row>
    <row r="1158" spans="1:4" x14ac:dyDescent="0.3">
      <c r="A1158" s="8">
        <v>41600</v>
      </c>
      <c r="B1158" t="s">
        <v>80</v>
      </c>
      <c r="C1158" t="s">
        <v>163</v>
      </c>
      <c r="D1158">
        <f t="shared" si="18"/>
        <v>2013</v>
      </c>
    </row>
    <row r="1159" spans="1:4" x14ac:dyDescent="0.3">
      <c r="A1159" s="8">
        <v>41597</v>
      </c>
      <c r="B1159" t="s">
        <v>310</v>
      </c>
      <c r="C1159" t="s">
        <v>618</v>
      </c>
      <c r="D1159">
        <f t="shared" si="18"/>
        <v>2013</v>
      </c>
    </row>
    <row r="1160" spans="1:4" x14ac:dyDescent="0.3">
      <c r="A1160" s="8">
        <v>41597</v>
      </c>
      <c r="B1160" t="s">
        <v>26</v>
      </c>
      <c r="C1160" t="s">
        <v>671</v>
      </c>
      <c r="D1160">
        <f t="shared" si="18"/>
        <v>2013</v>
      </c>
    </row>
    <row r="1161" spans="1:4" x14ac:dyDescent="0.3">
      <c r="A1161" s="8">
        <v>41597</v>
      </c>
      <c r="B1161" t="s">
        <v>7</v>
      </c>
      <c r="C1161" t="s">
        <v>572</v>
      </c>
      <c r="D1161">
        <f t="shared" si="18"/>
        <v>2013</v>
      </c>
    </row>
    <row r="1162" spans="1:4" x14ac:dyDescent="0.3">
      <c r="A1162" s="8">
        <v>41597</v>
      </c>
      <c r="B1162" t="s">
        <v>78</v>
      </c>
      <c r="C1162" t="s">
        <v>672</v>
      </c>
      <c r="D1162">
        <f t="shared" si="18"/>
        <v>2013</v>
      </c>
    </row>
    <row r="1163" spans="1:4" x14ac:dyDescent="0.3">
      <c r="A1163" s="8">
        <v>41597</v>
      </c>
      <c r="B1163" t="s">
        <v>172</v>
      </c>
      <c r="C1163" t="s">
        <v>673</v>
      </c>
      <c r="D1163">
        <f t="shared" si="18"/>
        <v>2013</v>
      </c>
    </row>
    <row r="1164" spans="1:4" x14ac:dyDescent="0.3">
      <c r="A1164" s="8">
        <v>41596</v>
      </c>
      <c r="B1164" t="s">
        <v>40</v>
      </c>
      <c r="C1164" t="s">
        <v>340</v>
      </c>
      <c r="D1164">
        <f t="shared" si="18"/>
        <v>2013</v>
      </c>
    </row>
    <row r="1165" spans="1:4" x14ac:dyDescent="0.3">
      <c r="A1165" s="8">
        <v>41596</v>
      </c>
      <c r="B1165" t="s">
        <v>7</v>
      </c>
      <c r="C1165" t="s">
        <v>61</v>
      </c>
      <c r="D1165">
        <f t="shared" si="18"/>
        <v>2013</v>
      </c>
    </row>
    <row r="1166" spans="1:4" x14ac:dyDescent="0.3">
      <c r="A1166" s="8">
        <v>41596</v>
      </c>
      <c r="B1166" t="s">
        <v>101</v>
      </c>
      <c r="C1166" t="s">
        <v>674</v>
      </c>
      <c r="D1166">
        <f t="shared" si="18"/>
        <v>2013</v>
      </c>
    </row>
    <row r="1167" spans="1:4" x14ac:dyDescent="0.3">
      <c r="A1167" s="8">
        <v>41596</v>
      </c>
      <c r="B1167" t="s">
        <v>78</v>
      </c>
      <c r="C1167" t="s">
        <v>436</v>
      </c>
      <c r="D1167">
        <f t="shared" si="18"/>
        <v>2013</v>
      </c>
    </row>
    <row r="1168" spans="1:4" x14ac:dyDescent="0.3">
      <c r="A1168" s="8">
        <v>41596</v>
      </c>
      <c r="B1168" t="s">
        <v>78</v>
      </c>
      <c r="C1168" t="s">
        <v>675</v>
      </c>
      <c r="D1168">
        <f t="shared" si="18"/>
        <v>2013</v>
      </c>
    </row>
    <row r="1169" spans="1:4" x14ac:dyDescent="0.3">
      <c r="A1169" s="8">
        <v>41595</v>
      </c>
      <c r="B1169" t="s">
        <v>80</v>
      </c>
      <c r="C1169" t="s">
        <v>163</v>
      </c>
      <c r="D1169">
        <f t="shared" si="18"/>
        <v>2013</v>
      </c>
    </row>
    <row r="1170" spans="1:4" x14ac:dyDescent="0.3">
      <c r="A1170" s="8">
        <v>41595</v>
      </c>
      <c r="B1170" t="s">
        <v>7</v>
      </c>
      <c r="C1170" t="s">
        <v>197</v>
      </c>
      <c r="D1170">
        <f t="shared" si="18"/>
        <v>2013</v>
      </c>
    </row>
    <row r="1171" spans="1:4" x14ac:dyDescent="0.3">
      <c r="A1171" s="8">
        <v>41595</v>
      </c>
      <c r="B1171" t="s">
        <v>40</v>
      </c>
      <c r="C1171" t="s">
        <v>676</v>
      </c>
      <c r="D1171">
        <f t="shared" si="18"/>
        <v>2013</v>
      </c>
    </row>
    <row r="1172" spans="1:4" x14ac:dyDescent="0.3">
      <c r="A1172" s="8">
        <v>41593</v>
      </c>
      <c r="B1172" t="s">
        <v>24</v>
      </c>
      <c r="C1172" t="s">
        <v>677</v>
      </c>
      <c r="D1172">
        <f t="shared" si="18"/>
        <v>2013</v>
      </c>
    </row>
    <row r="1173" spans="1:4" x14ac:dyDescent="0.3">
      <c r="A1173" s="8">
        <v>41593</v>
      </c>
      <c r="B1173" t="s">
        <v>7</v>
      </c>
      <c r="C1173" t="s">
        <v>678</v>
      </c>
      <c r="D1173">
        <f t="shared" si="18"/>
        <v>2013</v>
      </c>
    </row>
    <row r="1174" spans="1:4" x14ac:dyDescent="0.3">
      <c r="A1174" s="8">
        <v>41589</v>
      </c>
      <c r="B1174" t="s">
        <v>327</v>
      </c>
      <c r="C1174" t="s">
        <v>679</v>
      </c>
      <c r="D1174">
        <f t="shared" si="18"/>
        <v>2013</v>
      </c>
    </row>
    <row r="1175" spans="1:4" x14ac:dyDescent="0.3">
      <c r="A1175" s="8">
        <v>41589</v>
      </c>
      <c r="B1175" t="s">
        <v>80</v>
      </c>
      <c r="C1175" t="s">
        <v>680</v>
      </c>
      <c r="D1175">
        <f t="shared" si="18"/>
        <v>2013</v>
      </c>
    </row>
    <row r="1176" spans="1:4" x14ac:dyDescent="0.3">
      <c r="A1176" s="8">
        <v>41588</v>
      </c>
      <c r="B1176" t="s">
        <v>7</v>
      </c>
      <c r="C1176" t="s">
        <v>61</v>
      </c>
      <c r="D1176">
        <f t="shared" si="18"/>
        <v>2013</v>
      </c>
    </row>
    <row r="1177" spans="1:4" x14ac:dyDescent="0.3">
      <c r="A1177" s="8">
        <v>41586</v>
      </c>
      <c r="B1177" t="s">
        <v>123</v>
      </c>
      <c r="C1177" t="s">
        <v>681</v>
      </c>
      <c r="D1177">
        <f t="shared" si="18"/>
        <v>2013</v>
      </c>
    </row>
    <row r="1178" spans="1:4" x14ac:dyDescent="0.3">
      <c r="A1178" s="8">
        <v>41585</v>
      </c>
      <c r="B1178" t="s">
        <v>269</v>
      </c>
      <c r="C1178" t="s">
        <v>470</v>
      </c>
      <c r="D1178">
        <f t="shared" si="18"/>
        <v>2013</v>
      </c>
    </row>
    <row r="1179" spans="1:4" x14ac:dyDescent="0.3">
      <c r="A1179" s="8">
        <v>41585</v>
      </c>
      <c r="B1179" t="s">
        <v>118</v>
      </c>
      <c r="C1179" t="s">
        <v>682</v>
      </c>
      <c r="D1179">
        <f t="shared" si="18"/>
        <v>2013</v>
      </c>
    </row>
    <row r="1180" spans="1:4" x14ac:dyDescent="0.3">
      <c r="A1180" s="8">
        <v>41584</v>
      </c>
      <c r="B1180" t="s">
        <v>93</v>
      </c>
      <c r="C1180" t="s">
        <v>94</v>
      </c>
      <c r="D1180">
        <f t="shared" si="18"/>
        <v>2013</v>
      </c>
    </row>
    <row r="1181" spans="1:4" x14ac:dyDescent="0.3">
      <c r="A1181" s="8">
        <v>41583</v>
      </c>
      <c r="B1181" t="s">
        <v>7</v>
      </c>
      <c r="C1181" t="s">
        <v>272</v>
      </c>
      <c r="D1181">
        <f t="shared" si="18"/>
        <v>2013</v>
      </c>
    </row>
    <row r="1182" spans="1:4" x14ac:dyDescent="0.3">
      <c r="A1182" s="8">
        <v>41582</v>
      </c>
      <c r="B1182" t="s">
        <v>423</v>
      </c>
      <c r="C1182" t="s">
        <v>683</v>
      </c>
      <c r="D1182">
        <f t="shared" si="18"/>
        <v>2013</v>
      </c>
    </row>
    <row r="1183" spans="1:4" x14ac:dyDescent="0.3">
      <c r="A1183" s="8">
        <v>41581</v>
      </c>
      <c r="B1183" t="s">
        <v>104</v>
      </c>
      <c r="C1183" t="s">
        <v>684</v>
      </c>
      <c r="D1183">
        <f t="shared" si="18"/>
        <v>2013</v>
      </c>
    </row>
    <row r="1184" spans="1:4" x14ac:dyDescent="0.3">
      <c r="A1184" s="8">
        <v>41636</v>
      </c>
      <c r="B1184" t="s">
        <v>26</v>
      </c>
      <c r="C1184" t="s">
        <v>27</v>
      </c>
      <c r="D1184">
        <f t="shared" si="18"/>
        <v>2013</v>
      </c>
    </row>
    <row r="1185" spans="1:4" x14ac:dyDescent="0.3">
      <c r="A1185" s="8">
        <v>41635</v>
      </c>
      <c r="B1185" t="s">
        <v>126</v>
      </c>
      <c r="C1185" t="s">
        <v>127</v>
      </c>
      <c r="D1185">
        <f t="shared" si="18"/>
        <v>2013</v>
      </c>
    </row>
    <row r="1186" spans="1:4" x14ac:dyDescent="0.3">
      <c r="A1186" s="8">
        <v>41629</v>
      </c>
      <c r="B1186" t="s">
        <v>126</v>
      </c>
      <c r="C1186" t="s">
        <v>313</v>
      </c>
      <c r="D1186">
        <f t="shared" si="18"/>
        <v>2013</v>
      </c>
    </row>
    <row r="1187" spans="1:4" x14ac:dyDescent="0.3">
      <c r="A1187" s="8">
        <v>41620</v>
      </c>
      <c r="B1187" t="s">
        <v>0</v>
      </c>
      <c r="C1187" t="s">
        <v>685</v>
      </c>
      <c r="D1187">
        <f t="shared" si="18"/>
        <v>2013</v>
      </c>
    </row>
    <row r="1188" spans="1:4" x14ac:dyDescent="0.3">
      <c r="A1188" s="8">
        <v>41615</v>
      </c>
      <c r="B1188" t="s">
        <v>87</v>
      </c>
      <c r="C1188" t="s">
        <v>88</v>
      </c>
      <c r="D1188">
        <f t="shared" si="18"/>
        <v>2013</v>
      </c>
    </row>
    <row r="1189" spans="1:4" x14ac:dyDescent="0.3">
      <c r="A1189" s="8">
        <v>41614</v>
      </c>
      <c r="B1189" t="s">
        <v>106</v>
      </c>
      <c r="C1189" t="s">
        <v>239</v>
      </c>
      <c r="D1189">
        <f t="shared" si="18"/>
        <v>2013</v>
      </c>
    </row>
    <row r="1190" spans="1:4" x14ac:dyDescent="0.3">
      <c r="A1190" s="8">
        <v>41670</v>
      </c>
      <c r="B1190" t="s">
        <v>7</v>
      </c>
      <c r="C1190" t="s">
        <v>467</v>
      </c>
      <c r="D1190">
        <f t="shared" si="18"/>
        <v>2014</v>
      </c>
    </row>
    <row r="1191" spans="1:4" x14ac:dyDescent="0.3">
      <c r="A1191" s="8">
        <v>41670</v>
      </c>
      <c r="B1191" t="s">
        <v>87</v>
      </c>
      <c r="C1191" t="s">
        <v>686</v>
      </c>
      <c r="D1191">
        <f t="shared" si="18"/>
        <v>2014</v>
      </c>
    </row>
    <row r="1192" spans="1:4" x14ac:dyDescent="0.3">
      <c r="A1192" s="8">
        <v>41669</v>
      </c>
      <c r="B1192" t="s">
        <v>57</v>
      </c>
      <c r="C1192" t="s">
        <v>687</v>
      </c>
      <c r="D1192">
        <f t="shared" si="18"/>
        <v>2014</v>
      </c>
    </row>
    <row r="1193" spans="1:4" x14ac:dyDescent="0.3">
      <c r="A1193" s="8">
        <v>41667</v>
      </c>
      <c r="B1193" t="s">
        <v>310</v>
      </c>
      <c r="C1193" t="s">
        <v>657</v>
      </c>
      <c r="D1193">
        <f t="shared" si="18"/>
        <v>2014</v>
      </c>
    </row>
    <row r="1194" spans="1:4" x14ac:dyDescent="0.3">
      <c r="A1194" s="8">
        <v>41664</v>
      </c>
      <c r="B1194" t="s">
        <v>7</v>
      </c>
      <c r="C1194" t="s">
        <v>688</v>
      </c>
      <c r="D1194">
        <f t="shared" si="18"/>
        <v>2014</v>
      </c>
    </row>
    <row r="1195" spans="1:4" x14ac:dyDescent="0.3">
      <c r="A1195" s="8">
        <v>41657</v>
      </c>
      <c r="B1195" t="s">
        <v>80</v>
      </c>
      <c r="C1195" t="s">
        <v>272</v>
      </c>
      <c r="D1195">
        <f t="shared" si="18"/>
        <v>2014</v>
      </c>
    </row>
    <row r="1196" spans="1:4" x14ac:dyDescent="0.3">
      <c r="A1196" s="8">
        <v>41655</v>
      </c>
      <c r="B1196" t="s">
        <v>57</v>
      </c>
      <c r="C1196" t="s">
        <v>689</v>
      </c>
      <c r="D1196">
        <f t="shared" si="18"/>
        <v>2014</v>
      </c>
    </row>
    <row r="1197" spans="1:4" x14ac:dyDescent="0.3">
      <c r="A1197" s="8">
        <v>41655</v>
      </c>
      <c r="B1197" t="s">
        <v>106</v>
      </c>
      <c r="C1197" t="s">
        <v>238</v>
      </c>
      <c r="D1197">
        <f t="shared" si="18"/>
        <v>2014</v>
      </c>
    </row>
    <row r="1198" spans="1:4" x14ac:dyDescent="0.3">
      <c r="A1198" s="8">
        <v>41644</v>
      </c>
      <c r="B1198" t="s">
        <v>0</v>
      </c>
      <c r="C1198" t="s">
        <v>216</v>
      </c>
      <c r="D1198">
        <f t="shared" si="18"/>
        <v>2014</v>
      </c>
    </row>
    <row r="1199" spans="1:4" x14ac:dyDescent="0.3">
      <c r="A1199" s="8">
        <v>41644</v>
      </c>
      <c r="B1199" t="s">
        <v>310</v>
      </c>
      <c r="C1199" t="s">
        <v>690</v>
      </c>
      <c r="D1199">
        <f t="shared" si="18"/>
        <v>2014</v>
      </c>
    </row>
    <row r="1200" spans="1:4" x14ac:dyDescent="0.3">
      <c r="A1200" s="8">
        <v>41643</v>
      </c>
      <c r="B1200" t="s">
        <v>93</v>
      </c>
      <c r="C1200" t="s">
        <v>481</v>
      </c>
      <c r="D1200">
        <f t="shared" si="18"/>
        <v>2014</v>
      </c>
    </row>
    <row r="1201" spans="1:4" x14ac:dyDescent="0.3">
      <c r="A1201" s="8">
        <v>41643</v>
      </c>
      <c r="B1201" t="s">
        <v>26</v>
      </c>
      <c r="C1201" t="s">
        <v>691</v>
      </c>
      <c r="D1201">
        <f t="shared" si="18"/>
        <v>2014</v>
      </c>
    </row>
    <row r="1202" spans="1:4" x14ac:dyDescent="0.3">
      <c r="A1202" s="8">
        <v>41643</v>
      </c>
      <c r="B1202" t="s">
        <v>0</v>
      </c>
      <c r="C1202" t="s">
        <v>194</v>
      </c>
      <c r="D1202">
        <f t="shared" si="18"/>
        <v>2014</v>
      </c>
    </row>
    <row r="1203" spans="1:4" x14ac:dyDescent="0.3">
      <c r="A1203" s="8">
        <v>41642</v>
      </c>
      <c r="B1203" t="s">
        <v>126</v>
      </c>
      <c r="C1203" t="s">
        <v>127</v>
      </c>
      <c r="D1203">
        <f t="shared" si="18"/>
        <v>2014</v>
      </c>
    </row>
    <row r="1204" spans="1:4" x14ac:dyDescent="0.3">
      <c r="A1204" s="8">
        <v>41641</v>
      </c>
      <c r="B1204" t="s">
        <v>5</v>
      </c>
      <c r="C1204" t="s">
        <v>692</v>
      </c>
      <c r="D1204">
        <f t="shared" si="18"/>
        <v>2014</v>
      </c>
    </row>
    <row r="1205" spans="1:4" x14ac:dyDescent="0.3">
      <c r="A1205" s="8">
        <v>41642</v>
      </c>
      <c r="B1205" t="s">
        <v>80</v>
      </c>
      <c r="C1205" t="s">
        <v>163</v>
      </c>
      <c r="D1205">
        <f t="shared" si="18"/>
        <v>2014</v>
      </c>
    </row>
    <row r="1206" spans="1:4" x14ac:dyDescent="0.3">
      <c r="A1206" s="8">
        <v>41641</v>
      </c>
      <c r="B1206" t="s">
        <v>106</v>
      </c>
      <c r="C1206" t="s">
        <v>129</v>
      </c>
      <c r="D1206">
        <f t="shared" si="18"/>
        <v>2014</v>
      </c>
    </row>
    <row r="1207" spans="1:4" x14ac:dyDescent="0.3">
      <c r="A1207" s="8">
        <v>41640</v>
      </c>
      <c r="B1207" t="s">
        <v>126</v>
      </c>
      <c r="C1207" t="s">
        <v>693</v>
      </c>
      <c r="D1207">
        <f t="shared" si="18"/>
        <v>2014</v>
      </c>
    </row>
    <row r="1208" spans="1:4" x14ac:dyDescent="0.3">
      <c r="A1208" s="8">
        <v>41640</v>
      </c>
      <c r="B1208" t="s">
        <v>18</v>
      </c>
      <c r="C1208" t="s">
        <v>694</v>
      </c>
      <c r="D1208">
        <f t="shared" si="18"/>
        <v>2014</v>
      </c>
    </row>
    <row r="1209" spans="1:4" x14ac:dyDescent="0.3">
      <c r="A1209" s="8">
        <v>41676</v>
      </c>
      <c r="B1209" t="s">
        <v>26</v>
      </c>
      <c r="C1209" t="s">
        <v>357</v>
      </c>
      <c r="D1209">
        <f t="shared" si="18"/>
        <v>2014</v>
      </c>
    </row>
    <row r="1210" spans="1:4" x14ac:dyDescent="0.3">
      <c r="A1210" s="8">
        <v>41674</v>
      </c>
      <c r="B1210" t="s">
        <v>101</v>
      </c>
      <c r="C1210" t="s">
        <v>173</v>
      </c>
      <c r="D1210">
        <f t="shared" si="18"/>
        <v>2014</v>
      </c>
    </row>
    <row r="1211" spans="1:4" x14ac:dyDescent="0.3">
      <c r="A1211" s="8">
        <v>41680</v>
      </c>
      <c r="B1211" t="s">
        <v>7</v>
      </c>
      <c r="C1211" t="s">
        <v>695</v>
      </c>
      <c r="D1211">
        <f t="shared" si="18"/>
        <v>2014</v>
      </c>
    </row>
    <row r="1212" spans="1:4" x14ac:dyDescent="0.3">
      <c r="A1212" s="8">
        <v>41677</v>
      </c>
      <c r="B1212" t="s">
        <v>24</v>
      </c>
      <c r="C1212" t="s">
        <v>696</v>
      </c>
      <c r="D1212">
        <f t="shared" si="18"/>
        <v>2014</v>
      </c>
    </row>
    <row r="1213" spans="1:4" x14ac:dyDescent="0.3">
      <c r="A1213" s="8">
        <v>41677</v>
      </c>
      <c r="B1213" t="s">
        <v>24</v>
      </c>
      <c r="C1213" t="s">
        <v>696</v>
      </c>
      <c r="D1213">
        <f t="shared" si="18"/>
        <v>2014</v>
      </c>
    </row>
    <row r="1214" spans="1:4" x14ac:dyDescent="0.3">
      <c r="A1214" s="8">
        <v>41679</v>
      </c>
      <c r="B1214" t="s">
        <v>195</v>
      </c>
      <c r="C1214" t="s">
        <v>697</v>
      </c>
      <c r="D1214">
        <f t="shared" si="18"/>
        <v>2014</v>
      </c>
    </row>
    <row r="1215" spans="1:4" x14ac:dyDescent="0.3">
      <c r="A1215" s="8">
        <v>41685</v>
      </c>
      <c r="B1215" t="s">
        <v>80</v>
      </c>
      <c r="C1215" t="s">
        <v>698</v>
      </c>
      <c r="D1215">
        <f t="shared" si="18"/>
        <v>2014</v>
      </c>
    </row>
    <row r="1216" spans="1:4" x14ac:dyDescent="0.3">
      <c r="A1216" s="8">
        <v>41684</v>
      </c>
      <c r="B1216" t="s">
        <v>126</v>
      </c>
      <c r="C1216" t="s">
        <v>519</v>
      </c>
      <c r="D1216">
        <f t="shared" si="18"/>
        <v>2014</v>
      </c>
    </row>
    <row r="1217" spans="1:4" x14ac:dyDescent="0.3">
      <c r="A1217" s="8">
        <v>41684</v>
      </c>
      <c r="B1217" t="s">
        <v>87</v>
      </c>
      <c r="C1217" t="s">
        <v>88</v>
      </c>
      <c r="D1217">
        <f t="shared" si="18"/>
        <v>2014</v>
      </c>
    </row>
    <row r="1218" spans="1:4" x14ac:dyDescent="0.3">
      <c r="A1218" s="8">
        <v>41684</v>
      </c>
      <c r="B1218" t="s">
        <v>10</v>
      </c>
      <c r="C1218" t="s">
        <v>699</v>
      </c>
      <c r="D1218">
        <f t="shared" si="18"/>
        <v>2014</v>
      </c>
    </row>
    <row r="1219" spans="1:4" x14ac:dyDescent="0.3">
      <c r="A1219" s="8">
        <v>41692</v>
      </c>
      <c r="B1219" t="s">
        <v>26</v>
      </c>
      <c r="C1219" t="s">
        <v>198</v>
      </c>
      <c r="D1219">
        <f t="shared" ref="D1219:D1282" si="19">YEAR(A1219)</f>
        <v>2014</v>
      </c>
    </row>
    <row r="1220" spans="1:4" x14ac:dyDescent="0.3">
      <c r="A1220" s="8">
        <v>41697</v>
      </c>
      <c r="B1220" t="s">
        <v>159</v>
      </c>
      <c r="C1220" t="s">
        <v>700</v>
      </c>
      <c r="D1220">
        <f t="shared" si="19"/>
        <v>2014</v>
      </c>
    </row>
    <row r="1221" spans="1:4" x14ac:dyDescent="0.3">
      <c r="A1221" s="8">
        <v>41698</v>
      </c>
      <c r="B1221" t="s">
        <v>106</v>
      </c>
      <c r="C1221" t="s">
        <v>239</v>
      </c>
      <c r="D1221">
        <f t="shared" si="19"/>
        <v>2014</v>
      </c>
    </row>
    <row r="1222" spans="1:4" x14ac:dyDescent="0.3">
      <c r="A1222" s="8">
        <v>41724</v>
      </c>
      <c r="B1222" t="s">
        <v>0</v>
      </c>
      <c r="C1222" t="s">
        <v>36</v>
      </c>
      <c r="D1222">
        <f t="shared" si="19"/>
        <v>2014</v>
      </c>
    </row>
    <row r="1223" spans="1:4" x14ac:dyDescent="0.3">
      <c r="A1223" s="8">
        <v>41723</v>
      </c>
      <c r="B1223" t="s">
        <v>118</v>
      </c>
      <c r="C1223" t="s">
        <v>119</v>
      </c>
      <c r="D1223">
        <f t="shared" si="19"/>
        <v>2014</v>
      </c>
    </row>
    <row r="1224" spans="1:4" x14ac:dyDescent="0.3">
      <c r="A1224" s="8">
        <v>41722</v>
      </c>
      <c r="B1224" t="s">
        <v>7</v>
      </c>
      <c r="C1224" t="s">
        <v>701</v>
      </c>
      <c r="D1224">
        <f t="shared" si="19"/>
        <v>2014</v>
      </c>
    </row>
    <row r="1225" spans="1:4" x14ac:dyDescent="0.3">
      <c r="A1225" s="8">
        <v>41720</v>
      </c>
      <c r="B1225" t="s">
        <v>7</v>
      </c>
      <c r="C1225" t="s">
        <v>305</v>
      </c>
      <c r="D1225">
        <f t="shared" si="19"/>
        <v>2014</v>
      </c>
    </row>
    <row r="1226" spans="1:4" x14ac:dyDescent="0.3">
      <c r="A1226" s="8">
        <v>41718</v>
      </c>
      <c r="B1226" t="s">
        <v>7</v>
      </c>
      <c r="C1226" t="s">
        <v>702</v>
      </c>
      <c r="D1226">
        <f t="shared" si="19"/>
        <v>2014</v>
      </c>
    </row>
    <row r="1227" spans="1:4" x14ac:dyDescent="0.3">
      <c r="A1227" s="8">
        <v>41717</v>
      </c>
      <c r="B1227" t="s">
        <v>7</v>
      </c>
      <c r="C1227" t="s">
        <v>703</v>
      </c>
      <c r="D1227">
        <f t="shared" si="19"/>
        <v>2014</v>
      </c>
    </row>
    <row r="1228" spans="1:4" x14ac:dyDescent="0.3">
      <c r="A1228" s="8">
        <v>41717</v>
      </c>
      <c r="B1228" t="s">
        <v>7</v>
      </c>
      <c r="C1228" t="s">
        <v>704</v>
      </c>
      <c r="D1228">
        <f t="shared" si="19"/>
        <v>2014</v>
      </c>
    </row>
    <row r="1229" spans="1:4" x14ac:dyDescent="0.3">
      <c r="A1229" s="8">
        <v>41704</v>
      </c>
      <c r="B1229" t="s">
        <v>292</v>
      </c>
      <c r="C1229" t="s">
        <v>698</v>
      </c>
      <c r="D1229">
        <f t="shared" si="19"/>
        <v>2014</v>
      </c>
    </row>
    <row r="1230" spans="1:4" x14ac:dyDescent="0.3">
      <c r="A1230" s="8">
        <v>41710</v>
      </c>
      <c r="B1230" t="s">
        <v>104</v>
      </c>
      <c r="C1230" t="s">
        <v>105</v>
      </c>
      <c r="D1230">
        <f t="shared" si="19"/>
        <v>2014</v>
      </c>
    </row>
    <row r="1231" spans="1:4" x14ac:dyDescent="0.3">
      <c r="A1231" s="8">
        <v>41709</v>
      </c>
      <c r="B1231" t="s">
        <v>118</v>
      </c>
      <c r="C1231" t="s">
        <v>119</v>
      </c>
      <c r="D1231">
        <f t="shared" si="19"/>
        <v>2014</v>
      </c>
    </row>
    <row r="1232" spans="1:4" x14ac:dyDescent="0.3">
      <c r="A1232" s="8">
        <v>41709</v>
      </c>
      <c r="B1232" t="s">
        <v>325</v>
      </c>
      <c r="C1232" t="s">
        <v>705</v>
      </c>
      <c r="D1232">
        <f t="shared" si="19"/>
        <v>2014</v>
      </c>
    </row>
    <row r="1233" spans="1:4" x14ac:dyDescent="0.3">
      <c r="A1233" s="8">
        <v>41707</v>
      </c>
      <c r="B1233" t="s">
        <v>174</v>
      </c>
      <c r="C1233" t="s">
        <v>706</v>
      </c>
      <c r="D1233">
        <f t="shared" si="19"/>
        <v>2014</v>
      </c>
    </row>
    <row r="1234" spans="1:4" x14ac:dyDescent="0.3">
      <c r="A1234" s="8">
        <v>41706</v>
      </c>
      <c r="B1234" t="s">
        <v>7</v>
      </c>
      <c r="C1234" t="s">
        <v>391</v>
      </c>
      <c r="D1234">
        <f t="shared" si="19"/>
        <v>2014</v>
      </c>
    </row>
    <row r="1235" spans="1:4" x14ac:dyDescent="0.3">
      <c r="A1235" s="8">
        <v>41700</v>
      </c>
      <c r="B1235" t="s">
        <v>7</v>
      </c>
      <c r="C1235" t="s">
        <v>707</v>
      </c>
      <c r="D1235">
        <f t="shared" si="19"/>
        <v>2014</v>
      </c>
    </row>
    <row r="1236" spans="1:4" x14ac:dyDescent="0.3">
      <c r="A1236" s="8">
        <v>41700</v>
      </c>
      <c r="B1236" t="s">
        <v>7</v>
      </c>
      <c r="C1236" t="s">
        <v>708</v>
      </c>
      <c r="D1236">
        <f t="shared" si="19"/>
        <v>2014</v>
      </c>
    </row>
    <row r="1237" spans="1:4" x14ac:dyDescent="0.3">
      <c r="A1237" s="8">
        <v>41733</v>
      </c>
      <c r="B1237" t="s">
        <v>269</v>
      </c>
      <c r="C1237" t="s">
        <v>709</v>
      </c>
      <c r="D1237">
        <f t="shared" si="19"/>
        <v>2014</v>
      </c>
    </row>
    <row r="1238" spans="1:4" x14ac:dyDescent="0.3">
      <c r="A1238" s="8">
        <v>41737</v>
      </c>
      <c r="B1238" t="s">
        <v>87</v>
      </c>
      <c r="C1238" t="s">
        <v>88</v>
      </c>
      <c r="D1238">
        <f t="shared" si="19"/>
        <v>2014</v>
      </c>
    </row>
    <row r="1239" spans="1:4" x14ac:dyDescent="0.3">
      <c r="A1239" s="8">
        <v>41739</v>
      </c>
      <c r="B1239" t="s">
        <v>7</v>
      </c>
      <c r="C1239" t="s">
        <v>420</v>
      </c>
      <c r="D1239">
        <f t="shared" si="19"/>
        <v>2014</v>
      </c>
    </row>
    <row r="1240" spans="1:4" x14ac:dyDescent="0.3">
      <c r="A1240" s="8">
        <v>41739</v>
      </c>
      <c r="B1240" t="s">
        <v>7</v>
      </c>
      <c r="C1240" t="s">
        <v>197</v>
      </c>
      <c r="D1240">
        <f t="shared" si="19"/>
        <v>2014</v>
      </c>
    </row>
    <row r="1241" spans="1:4" x14ac:dyDescent="0.3">
      <c r="A1241" s="8">
        <v>41741</v>
      </c>
      <c r="B1241" t="s">
        <v>0</v>
      </c>
      <c r="C1241" t="s">
        <v>216</v>
      </c>
      <c r="D1241">
        <f t="shared" si="19"/>
        <v>2014</v>
      </c>
    </row>
    <row r="1242" spans="1:4" x14ac:dyDescent="0.3">
      <c r="A1242" s="8">
        <v>41742</v>
      </c>
      <c r="B1242" t="s">
        <v>310</v>
      </c>
      <c r="C1242" t="s">
        <v>710</v>
      </c>
      <c r="D1242">
        <f t="shared" si="19"/>
        <v>2014</v>
      </c>
    </row>
    <row r="1243" spans="1:4" x14ac:dyDescent="0.3">
      <c r="A1243" s="8">
        <v>41742</v>
      </c>
      <c r="B1243" t="s">
        <v>26</v>
      </c>
      <c r="C1243" t="s">
        <v>691</v>
      </c>
      <c r="D1243">
        <f t="shared" si="19"/>
        <v>2014</v>
      </c>
    </row>
    <row r="1244" spans="1:4" x14ac:dyDescent="0.3">
      <c r="A1244" s="8">
        <v>41755</v>
      </c>
      <c r="B1244" t="s">
        <v>325</v>
      </c>
      <c r="C1244" t="s">
        <v>711</v>
      </c>
      <c r="D1244">
        <f t="shared" si="19"/>
        <v>2014</v>
      </c>
    </row>
    <row r="1245" spans="1:4" x14ac:dyDescent="0.3">
      <c r="A1245" s="8">
        <v>41759</v>
      </c>
      <c r="B1245" t="s">
        <v>327</v>
      </c>
      <c r="C1245" t="s">
        <v>679</v>
      </c>
      <c r="D1245">
        <f t="shared" si="19"/>
        <v>2014</v>
      </c>
    </row>
    <row r="1246" spans="1:4" x14ac:dyDescent="0.3">
      <c r="A1246" s="8">
        <v>41790</v>
      </c>
      <c r="B1246" t="s">
        <v>138</v>
      </c>
      <c r="C1246" t="s">
        <v>712</v>
      </c>
      <c r="D1246">
        <f t="shared" si="19"/>
        <v>2014</v>
      </c>
    </row>
    <row r="1247" spans="1:4" x14ac:dyDescent="0.3">
      <c r="A1247" s="8">
        <v>41790</v>
      </c>
      <c r="B1247" t="s">
        <v>7</v>
      </c>
      <c r="C1247" t="s">
        <v>358</v>
      </c>
      <c r="D1247">
        <f t="shared" si="19"/>
        <v>2014</v>
      </c>
    </row>
    <row r="1248" spans="1:4" x14ac:dyDescent="0.3">
      <c r="A1248" s="8">
        <v>41790</v>
      </c>
      <c r="B1248" t="s">
        <v>93</v>
      </c>
      <c r="C1248" t="s">
        <v>713</v>
      </c>
      <c r="D1248">
        <f t="shared" si="19"/>
        <v>2014</v>
      </c>
    </row>
    <row r="1249" spans="1:4" x14ac:dyDescent="0.3">
      <c r="A1249" s="8">
        <v>41790</v>
      </c>
      <c r="B1249" t="s">
        <v>310</v>
      </c>
      <c r="C1249" t="s">
        <v>714</v>
      </c>
      <c r="D1249">
        <f t="shared" si="19"/>
        <v>2014</v>
      </c>
    </row>
    <row r="1250" spans="1:4" x14ac:dyDescent="0.3">
      <c r="A1250" s="8">
        <v>41789</v>
      </c>
      <c r="B1250" t="s">
        <v>87</v>
      </c>
      <c r="C1250" t="s">
        <v>88</v>
      </c>
      <c r="D1250">
        <f t="shared" si="19"/>
        <v>2014</v>
      </c>
    </row>
    <row r="1251" spans="1:4" x14ac:dyDescent="0.3">
      <c r="A1251" s="8">
        <v>41789</v>
      </c>
      <c r="B1251" t="s">
        <v>172</v>
      </c>
      <c r="C1251" t="s">
        <v>715</v>
      </c>
      <c r="D1251">
        <f t="shared" si="19"/>
        <v>2014</v>
      </c>
    </row>
    <row r="1252" spans="1:4" x14ac:dyDescent="0.3">
      <c r="A1252" s="8">
        <v>41789</v>
      </c>
      <c r="B1252" t="s">
        <v>101</v>
      </c>
      <c r="C1252" t="s">
        <v>716</v>
      </c>
      <c r="D1252">
        <f t="shared" si="19"/>
        <v>2014</v>
      </c>
    </row>
    <row r="1253" spans="1:4" x14ac:dyDescent="0.3">
      <c r="A1253" s="8">
        <v>41789</v>
      </c>
      <c r="B1253" t="s">
        <v>7</v>
      </c>
      <c r="C1253" t="s">
        <v>46</v>
      </c>
      <c r="D1253">
        <f t="shared" si="19"/>
        <v>2014</v>
      </c>
    </row>
    <row r="1254" spans="1:4" x14ac:dyDescent="0.3">
      <c r="A1254" s="8">
        <v>41788</v>
      </c>
      <c r="B1254" t="s">
        <v>66</v>
      </c>
      <c r="C1254" t="s">
        <v>717</v>
      </c>
      <c r="D1254">
        <f t="shared" si="19"/>
        <v>2014</v>
      </c>
    </row>
    <row r="1255" spans="1:4" x14ac:dyDescent="0.3">
      <c r="A1255" s="8">
        <v>41788</v>
      </c>
      <c r="B1255" t="s">
        <v>123</v>
      </c>
      <c r="C1255" t="s">
        <v>681</v>
      </c>
      <c r="D1255">
        <f t="shared" si="19"/>
        <v>2014</v>
      </c>
    </row>
    <row r="1256" spans="1:4" x14ac:dyDescent="0.3">
      <c r="A1256" s="8">
        <v>41788</v>
      </c>
      <c r="B1256" t="s">
        <v>7</v>
      </c>
      <c r="C1256" t="s">
        <v>718</v>
      </c>
      <c r="D1256">
        <f t="shared" si="19"/>
        <v>2014</v>
      </c>
    </row>
    <row r="1257" spans="1:4" x14ac:dyDescent="0.3">
      <c r="A1257" s="8">
        <v>41787</v>
      </c>
      <c r="B1257" t="s">
        <v>172</v>
      </c>
      <c r="C1257" t="s">
        <v>200</v>
      </c>
      <c r="D1257">
        <f t="shared" si="19"/>
        <v>2014</v>
      </c>
    </row>
    <row r="1258" spans="1:4" x14ac:dyDescent="0.3">
      <c r="A1258" s="8">
        <v>41786</v>
      </c>
      <c r="B1258" t="s">
        <v>40</v>
      </c>
      <c r="C1258" t="s">
        <v>370</v>
      </c>
      <c r="D1258">
        <f t="shared" si="19"/>
        <v>2014</v>
      </c>
    </row>
    <row r="1259" spans="1:4" x14ac:dyDescent="0.3">
      <c r="A1259" s="8">
        <v>41784</v>
      </c>
      <c r="B1259" t="s">
        <v>159</v>
      </c>
      <c r="C1259" t="s">
        <v>244</v>
      </c>
      <c r="D1259">
        <f t="shared" si="19"/>
        <v>2014</v>
      </c>
    </row>
    <row r="1260" spans="1:4" x14ac:dyDescent="0.3">
      <c r="A1260" s="8">
        <v>41780</v>
      </c>
      <c r="B1260" t="s">
        <v>26</v>
      </c>
      <c r="C1260" t="s">
        <v>198</v>
      </c>
      <c r="D1260">
        <f t="shared" si="19"/>
        <v>2014</v>
      </c>
    </row>
    <row r="1261" spans="1:4" x14ac:dyDescent="0.3">
      <c r="A1261" s="8">
        <v>41779</v>
      </c>
      <c r="B1261" t="s">
        <v>7</v>
      </c>
      <c r="C1261" t="s">
        <v>702</v>
      </c>
      <c r="D1261">
        <f t="shared" si="19"/>
        <v>2014</v>
      </c>
    </row>
    <row r="1262" spans="1:4" x14ac:dyDescent="0.3">
      <c r="A1262" s="8">
        <v>41768</v>
      </c>
      <c r="B1262" t="s">
        <v>104</v>
      </c>
      <c r="C1262" t="s">
        <v>719</v>
      </c>
      <c r="D1262">
        <f t="shared" si="19"/>
        <v>2014</v>
      </c>
    </row>
    <row r="1263" spans="1:4" x14ac:dyDescent="0.3">
      <c r="A1263" s="8">
        <v>41768</v>
      </c>
      <c r="B1263" t="s">
        <v>7</v>
      </c>
      <c r="C1263" t="s">
        <v>702</v>
      </c>
      <c r="D1263">
        <f t="shared" si="19"/>
        <v>2014</v>
      </c>
    </row>
    <row r="1264" spans="1:4" x14ac:dyDescent="0.3">
      <c r="A1264" s="8">
        <v>41763</v>
      </c>
      <c r="B1264" t="s">
        <v>7</v>
      </c>
      <c r="C1264" t="s">
        <v>897</v>
      </c>
      <c r="D1264">
        <f t="shared" si="19"/>
        <v>2014</v>
      </c>
    </row>
    <row r="1265" spans="1:4" x14ac:dyDescent="0.3">
      <c r="A1265" s="8">
        <v>41761</v>
      </c>
      <c r="B1265" t="s">
        <v>327</v>
      </c>
      <c r="C1265" t="s">
        <v>447</v>
      </c>
      <c r="D1265">
        <f t="shared" si="19"/>
        <v>2014</v>
      </c>
    </row>
    <row r="1266" spans="1:4" x14ac:dyDescent="0.3">
      <c r="A1266" s="8">
        <v>41817</v>
      </c>
      <c r="B1266" t="s">
        <v>78</v>
      </c>
      <c r="C1266" t="s">
        <v>720</v>
      </c>
      <c r="D1266">
        <f t="shared" si="19"/>
        <v>2014</v>
      </c>
    </row>
    <row r="1267" spans="1:4" x14ac:dyDescent="0.3">
      <c r="A1267" s="8">
        <v>41816</v>
      </c>
      <c r="B1267" t="s">
        <v>106</v>
      </c>
      <c r="C1267" t="s">
        <v>721</v>
      </c>
      <c r="D1267">
        <f t="shared" si="19"/>
        <v>2014</v>
      </c>
    </row>
    <row r="1268" spans="1:4" x14ac:dyDescent="0.3">
      <c r="A1268" s="8">
        <v>41816</v>
      </c>
      <c r="B1268" t="s">
        <v>106</v>
      </c>
      <c r="C1268" t="s">
        <v>129</v>
      </c>
      <c r="D1268">
        <f t="shared" si="19"/>
        <v>2014</v>
      </c>
    </row>
    <row r="1269" spans="1:4" x14ac:dyDescent="0.3">
      <c r="A1269" s="8">
        <v>41815</v>
      </c>
      <c r="B1269" t="s">
        <v>87</v>
      </c>
      <c r="C1269" t="s">
        <v>88</v>
      </c>
      <c r="D1269">
        <f t="shared" si="19"/>
        <v>2014</v>
      </c>
    </row>
    <row r="1270" spans="1:4" x14ac:dyDescent="0.3">
      <c r="A1270" s="8">
        <v>41815</v>
      </c>
      <c r="B1270" t="s">
        <v>7</v>
      </c>
      <c r="C1270" t="s">
        <v>197</v>
      </c>
      <c r="D1270">
        <f t="shared" si="19"/>
        <v>2014</v>
      </c>
    </row>
    <row r="1271" spans="1:4" x14ac:dyDescent="0.3">
      <c r="A1271" s="8">
        <v>41814</v>
      </c>
      <c r="B1271" t="s">
        <v>7</v>
      </c>
      <c r="C1271" t="s">
        <v>520</v>
      </c>
      <c r="D1271">
        <f t="shared" si="19"/>
        <v>2014</v>
      </c>
    </row>
    <row r="1272" spans="1:4" x14ac:dyDescent="0.3">
      <c r="A1272" s="8">
        <v>41812</v>
      </c>
      <c r="B1272" t="s">
        <v>70</v>
      </c>
      <c r="C1272" t="s">
        <v>722</v>
      </c>
      <c r="D1272">
        <f t="shared" si="19"/>
        <v>2014</v>
      </c>
    </row>
    <row r="1273" spans="1:4" x14ac:dyDescent="0.3">
      <c r="A1273" s="8">
        <v>41811</v>
      </c>
      <c r="B1273" t="s">
        <v>18</v>
      </c>
      <c r="C1273" t="s">
        <v>723</v>
      </c>
      <c r="D1273">
        <f t="shared" si="19"/>
        <v>2014</v>
      </c>
    </row>
    <row r="1274" spans="1:4" x14ac:dyDescent="0.3">
      <c r="A1274" s="8">
        <v>41811</v>
      </c>
      <c r="B1274" t="s">
        <v>325</v>
      </c>
      <c r="C1274" t="s">
        <v>724</v>
      </c>
      <c r="D1274">
        <f t="shared" si="19"/>
        <v>2014</v>
      </c>
    </row>
    <row r="1275" spans="1:4" x14ac:dyDescent="0.3">
      <c r="A1275" s="8">
        <v>41811</v>
      </c>
      <c r="B1275" t="s">
        <v>7</v>
      </c>
      <c r="C1275" t="s">
        <v>391</v>
      </c>
      <c r="D1275">
        <f t="shared" si="19"/>
        <v>2014</v>
      </c>
    </row>
    <row r="1276" spans="1:4" x14ac:dyDescent="0.3">
      <c r="A1276" s="8">
        <v>41811</v>
      </c>
      <c r="B1276" t="s">
        <v>7</v>
      </c>
      <c r="C1276" t="s">
        <v>245</v>
      </c>
      <c r="D1276">
        <f t="shared" si="19"/>
        <v>2014</v>
      </c>
    </row>
    <row r="1277" spans="1:4" x14ac:dyDescent="0.3">
      <c r="A1277" s="8">
        <v>41811</v>
      </c>
      <c r="B1277" t="s">
        <v>195</v>
      </c>
      <c r="C1277" t="s">
        <v>389</v>
      </c>
      <c r="D1277">
        <f t="shared" si="19"/>
        <v>2014</v>
      </c>
    </row>
    <row r="1278" spans="1:4" x14ac:dyDescent="0.3">
      <c r="A1278" s="8">
        <v>41810</v>
      </c>
      <c r="B1278" t="s">
        <v>471</v>
      </c>
      <c r="C1278" t="s">
        <v>163</v>
      </c>
      <c r="D1278">
        <f t="shared" si="19"/>
        <v>2014</v>
      </c>
    </row>
    <row r="1279" spans="1:4" x14ac:dyDescent="0.3">
      <c r="A1279" s="8">
        <v>41810</v>
      </c>
      <c r="B1279" t="s">
        <v>7</v>
      </c>
      <c r="C1279" t="s">
        <v>8</v>
      </c>
      <c r="D1279">
        <f t="shared" si="19"/>
        <v>2014</v>
      </c>
    </row>
    <row r="1280" spans="1:4" x14ac:dyDescent="0.3">
      <c r="A1280" s="8">
        <v>41810</v>
      </c>
      <c r="B1280" t="s">
        <v>10</v>
      </c>
      <c r="C1280" t="s">
        <v>108</v>
      </c>
      <c r="D1280">
        <f t="shared" si="19"/>
        <v>2014</v>
      </c>
    </row>
    <row r="1281" spans="1:4" x14ac:dyDescent="0.3">
      <c r="A1281" s="8">
        <v>41809</v>
      </c>
      <c r="B1281" t="s">
        <v>310</v>
      </c>
      <c r="C1281" t="s">
        <v>725</v>
      </c>
      <c r="D1281">
        <f t="shared" si="19"/>
        <v>2014</v>
      </c>
    </row>
    <row r="1282" spans="1:4" x14ac:dyDescent="0.3">
      <c r="A1282" s="8">
        <v>41809</v>
      </c>
      <c r="B1282" t="s">
        <v>106</v>
      </c>
      <c r="C1282" t="s">
        <v>239</v>
      </c>
      <c r="D1282">
        <f t="shared" si="19"/>
        <v>2014</v>
      </c>
    </row>
    <row r="1283" spans="1:4" x14ac:dyDescent="0.3">
      <c r="A1283" s="8">
        <v>41809</v>
      </c>
      <c r="B1283" t="s">
        <v>0</v>
      </c>
      <c r="C1283" t="s">
        <v>726</v>
      </c>
      <c r="D1283">
        <f t="shared" ref="D1283:D1346" si="20">YEAR(A1283)</f>
        <v>2014</v>
      </c>
    </row>
    <row r="1284" spans="1:4" x14ac:dyDescent="0.3">
      <c r="A1284" s="8">
        <v>41809</v>
      </c>
      <c r="B1284" t="s">
        <v>195</v>
      </c>
      <c r="C1284" t="s">
        <v>727</v>
      </c>
      <c r="D1284">
        <f t="shared" si="20"/>
        <v>2014</v>
      </c>
    </row>
    <row r="1285" spans="1:4" x14ac:dyDescent="0.3">
      <c r="A1285" s="8">
        <v>41809</v>
      </c>
      <c r="B1285" t="s">
        <v>40</v>
      </c>
      <c r="C1285" t="s">
        <v>728</v>
      </c>
      <c r="D1285">
        <f t="shared" si="20"/>
        <v>2014</v>
      </c>
    </row>
    <row r="1286" spans="1:4" x14ac:dyDescent="0.3">
      <c r="A1286" s="8">
        <v>41806</v>
      </c>
      <c r="B1286" t="s">
        <v>310</v>
      </c>
      <c r="C1286" t="s">
        <v>400</v>
      </c>
      <c r="D1286">
        <f t="shared" si="20"/>
        <v>2014</v>
      </c>
    </row>
    <row r="1287" spans="1:4" x14ac:dyDescent="0.3">
      <c r="A1287" s="8">
        <v>41805</v>
      </c>
      <c r="B1287" t="s">
        <v>40</v>
      </c>
      <c r="C1287" t="s">
        <v>729</v>
      </c>
      <c r="D1287">
        <f t="shared" si="20"/>
        <v>2014</v>
      </c>
    </row>
    <row r="1288" spans="1:4" x14ac:dyDescent="0.3">
      <c r="A1288" s="8">
        <v>41804</v>
      </c>
      <c r="B1288" t="s">
        <v>106</v>
      </c>
      <c r="C1288" t="s">
        <v>730</v>
      </c>
      <c r="D1288">
        <f t="shared" si="20"/>
        <v>2014</v>
      </c>
    </row>
    <row r="1289" spans="1:4" x14ac:dyDescent="0.3">
      <c r="A1289" s="8">
        <v>41804</v>
      </c>
      <c r="B1289" t="s">
        <v>5</v>
      </c>
      <c r="C1289" t="s">
        <v>140</v>
      </c>
      <c r="D1289">
        <f t="shared" si="20"/>
        <v>2014</v>
      </c>
    </row>
    <row r="1290" spans="1:4" x14ac:dyDescent="0.3">
      <c r="A1290" s="8">
        <v>41803</v>
      </c>
      <c r="B1290" t="s">
        <v>273</v>
      </c>
      <c r="C1290" t="s">
        <v>731</v>
      </c>
      <c r="D1290">
        <f t="shared" si="20"/>
        <v>2014</v>
      </c>
    </row>
    <row r="1291" spans="1:4" x14ac:dyDescent="0.3">
      <c r="A1291" s="8">
        <v>41803</v>
      </c>
      <c r="B1291" t="s">
        <v>87</v>
      </c>
      <c r="C1291" t="s">
        <v>297</v>
      </c>
      <c r="D1291">
        <f t="shared" si="20"/>
        <v>2014</v>
      </c>
    </row>
    <row r="1292" spans="1:4" x14ac:dyDescent="0.3">
      <c r="A1292" s="8">
        <v>41802</v>
      </c>
      <c r="B1292" t="s">
        <v>224</v>
      </c>
      <c r="C1292" t="s">
        <v>905</v>
      </c>
      <c r="D1292">
        <f t="shared" si="20"/>
        <v>2014</v>
      </c>
    </row>
    <row r="1293" spans="1:4" x14ac:dyDescent="0.3">
      <c r="A1293" s="8">
        <v>41802</v>
      </c>
      <c r="B1293" t="s">
        <v>123</v>
      </c>
      <c r="C1293" t="s">
        <v>732</v>
      </c>
      <c r="D1293">
        <f t="shared" si="20"/>
        <v>2014</v>
      </c>
    </row>
    <row r="1294" spans="1:4" x14ac:dyDescent="0.3">
      <c r="A1294" s="8">
        <v>41800</v>
      </c>
      <c r="B1294" t="s">
        <v>10</v>
      </c>
      <c r="C1294" t="s">
        <v>733</v>
      </c>
      <c r="D1294">
        <f t="shared" si="20"/>
        <v>2014</v>
      </c>
    </row>
    <row r="1295" spans="1:4" x14ac:dyDescent="0.3">
      <c r="A1295" s="8">
        <v>41799</v>
      </c>
      <c r="B1295" t="s">
        <v>126</v>
      </c>
      <c r="C1295" t="s">
        <v>127</v>
      </c>
      <c r="D1295">
        <f t="shared" si="20"/>
        <v>2014</v>
      </c>
    </row>
    <row r="1296" spans="1:4" x14ac:dyDescent="0.3">
      <c r="A1296" s="8">
        <v>41799</v>
      </c>
      <c r="B1296" t="s">
        <v>87</v>
      </c>
      <c r="C1296" t="s">
        <v>88</v>
      </c>
      <c r="D1296">
        <f t="shared" si="20"/>
        <v>2014</v>
      </c>
    </row>
    <row r="1297" spans="1:4" x14ac:dyDescent="0.3">
      <c r="A1297" s="8">
        <v>41799</v>
      </c>
      <c r="B1297" t="s">
        <v>118</v>
      </c>
      <c r="C1297" t="s">
        <v>734</v>
      </c>
      <c r="D1297">
        <f t="shared" si="20"/>
        <v>2014</v>
      </c>
    </row>
    <row r="1298" spans="1:4" x14ac:dyDescent="0.3">
      <c r="A1298" s="8">
        <v>41797</v>
      </c>
      <c r="B1298" t="s">
        <v>101</v>
      </c>
      <c r="C1298" t="s">
        <v>735</v>
      </c>
      <c r="D1298">
        <f t="shared" si="20"/>
        <v>2014</v>
      </c>
    </row>
    <row r="1299" spans="1:4" x14ac:dyDescent="0.3">
      <c r="A1299" s="8">
        <v>41796</v>
      </c>
      <c r="B1299" t="s">
        <v>172</v>
      </c>
      <c r="C1299" t="s">
        <v>715</v>
      </c>
      <c r="D1299">
        <f t="shared" si="20"/>
        <v>2014</v>
      </c>
    </row>
    <row r="1300" spans="1:4" x14ac:dyDescent="0.3">
      <c r="A1300" s="8">
        <v>41796</v>
      </c>
      <c r="B1300" t="s">
        <v>70</v>
      </c>
      <c r="C1300" t="s">
        <v>453</v>
      </c>
      <c r="D1300">
        <f t="shared" si="20"/>
        <v>2014</v>
      </c>
    </row>
    <row r="1301" spans="1:4" x14ac:dyDescent="0.3">
      <c r="A1301" s="8">
        <v>41795</v>
      </c>
      <c r="B1301" t="s">
        <v>7</v>
      </c>
      <c r="C1301" t="s">
        <v>632</v>
      </c>
      <c r="D1301">
        <f t="shared" si="20"/>
        <v>2014</v>
      </c>
    </row>
    <row r="1302" spans="1:4" x14ac:dyDescent="0.3">
      <c r="A1302" s="8">
        <v>41794</v>
      </c>
      <c r="B1302" t="s">
        <v>736</v>
      </c>
      <c r="C1302" t="s">
        <v>737</v>
      </c>
      <c r="D1302">
        <f t="shared" si="20"/>
        <v>2014</v>
      </c>
    </row>
    <row r="1303" spans="1:4" x14ac:dyDescent="0.3">
      <c r="A1303" s="8">
        <v>41792</v>
      </c>
      <c r="B1303" t="s">
        <v>310</v>
      </c>
      <c r="C1303" t="s">
        <v>738</v>
      </c>
      <c r="D1303">
        <f t="shared" si="20"/>
        <v>2014</v>
      </c>
    </row>
    <row r="1304" spans="1:4" x14ac:dyDescent="0.3">
      <c r="A1304" s="8">
        <v>41792</v>
      </c>
      <c r="B1304" t="s">
        <v>195</v>
      </c>
      <c r="C1304" t="s">
        <v>739</v>
      </c>
      <c r="D1304">
        <f t="shared" si="20"/>
        <v>2014</v>
      </c>
    </row>
    <row r="1305" spans="1:4" x14ac:dyDescent="0.3">
      <c r="A1305" s="8">
        <v>41791</v>
      </c>
      <c r="B1305" t="s">
        <v>138</v>
      </c>
      <c r="C1305" t="s">
        <v>740</v>
      </c>
      <c r="D1305">
        <f t="shared" si="20"/>
        <v>2014</v>
      </c>
    </row>
    <row r="1306" spans="1:4" x14ac:dyDescent="0.3">
      <c r="A1306" s="8">
        <v>41850</v>
      </c>
      <c r="B1306" t="s">
        <v>136</v>
      </c>
      <c r="C1306" t="s">
        <v>137</v>
      </c>
      <c r="D1306">
        <f t="shared" si="20"/>
        <v>2014</v>
      </c>
    </row>
    <row r="1307" spans="1:4" x14ac:dyDescent="0.3">
      <c r="A1307" s="8">
        <v>41849</v>
      </c>
      <c r="B1307" t="s">
        <v>174</v>
      </c>
      <c r="C1307" t="s">
        <v>741</v>
      </c>
      <c r="D1307">
        <f t="shared" si="20"/>
        <v>2014</v>
      </c>
    </row>
    <row r="1308" spans="1:4" x14ac:dyDescent="0.3">
      <c r="A1308" s="8">
        <v>41848</v>
      </c>
      <c r="B1308" t="s">
        <v>78</v>
      </c>
      <c r="C1308" t="s">
        <v>78</v>
      </c>
      <c r="D1308">
        <f t="shared" si="20"/>
        <v>2014</v>
      </c>
    </row>
    <row r="1309" spans="1:4" x14ac:dyDescent="0.3">
      <c r="A1309" s="8">
        <v>41848</v>
      </c>
      <c r="B1309" t="s">
        <v>174</v>
      </c>
      <c r="C1309" t="s">
        <v>175</v>
      </c>
      <c r="D1309">
        <f t="shared" si="20"/>
        <v>2014</v>
      </c>
    </row>
    <row r="1310" spans="1:4" x14ac:dyDescent="0.3">
      <c r="A1310" s="8">
        <v>41847</v>
      </c>
      <c r="B1310" t="s">
        <v>224</v>
      </c>
      <c r="C1310" t="s">
        <v>742</v>
      </c>
      <c r="D1310">
        <f t="shared" si="20"/>
        <v>2014</v>
      </c>
    </row>
    <row r="1311" spans="1:4" x14ac:dyDescent="0.3">
      <c r="A1311" s="8">
        <v>41845</v>
      </c>
      <c r="B1311" t="s">
        <v>57</v>
      </c>
      <c r="C1311" t="s">
        <v>743</v>
      </c>
      <c r="D1311">
        <f t="shared" si="20"/>
        <v>2014</v>
      </c>
    </row>
    <row r="1312" spans="1:4" x14ac:dyDescent="0.3">
      <c r="A1312" s="8">
        <v>41845</v>
      </c>
      <c r="B1312" t="s">
        <v>7</v>
      </c>
      <c r="C1312" t="s">
        <v>197</v>
      </c>
      <c r="D1312">
        <f t="shared" si="20"/>
        <v>2014</v>
      </c>
    </row>
    <row r="1313" spans="1:4" x14ac:dyDescent="0.3">
      <c r="A1313" s="8">
        <v>41844</v>
      </c>
      <c r="B1313" t="s">
        <v>10</v>
      </c>
      <c r="C1313" t="s">
        <v>744</v>
      </c>
      <c r="D1313">
        <f t="shared" si="20"/>
        <v>2014</v>
      </c>
    </row>
    <row r="1314" spans="1:4" x14ac:dyDescent="0.3">
      <c r="A1314" s="8">
        <v>41842</v>
      </c>
      <c r="B1314" t="s">
        <v>106</v>
      </c>
      <c r="C1314" t="s">
        <v>490</v>
      </c>
      <c r="D1314">
        <f t="shared" si="20"/>
        <v>2014</v>
      </c>
    </row>
    <row r="1315" spans="1:4" x14ac:dyDescent="0.3">
      <c r="A1315" s="8">
        <v>41840</v>
      </c>
      <c r="B1315" t="s">
        <v>0</v>
      </c>
      <c r="C1315" t="s">
        <v>96</v>
      </c>
      <c r="D1315">
        <f t="shared" si="20"/>
        <v>2014</v>
      </c>
    </row>
    <row r="1316" spans="1:4" x14ac:dyDescent="0.3">
      <c r="A1316" s="8">
        <v>41838</v>
      </c>
      <c r="B1316" t="s">
        <v>87</v>
      </c>
      <c r="C1316" t="s">
        <v>468</v>
      </c>
      <c r="D1316">
        <f t="shared" si="20"/>
        <v>2014</v>
      </c>
    </row>
    <row r="1317" spans="1:4" x14ac:dyDescent="0.3">
      <c r="A1317" s="8">
        <v>41837</v>
      </c>
      <c r="B1317" t="s">
        <v>78</v>
      </c>
      <c r="C1317" t="s">
        <v>745</v>
      </c>
      <c r="D1317">
        <f t="shared" si="20"/>
        <v>2014</v>
      </c>
    </row>
    <row r="1318" spans="1:4" x14ac:dyDescent="0.3">
      <c r="A1318" s="8">
        <v>41837</v>
      </c>
      <c r="B1318" t="s">
        <v>7</v>
      </c>
      <c r="C1318" t="s">
        <v>746</v>
      </c>
      <c r="D1318">
        <f t="shared" si="20"/>
        <v>2014</v>
      </c>
    </row>
    <row r="1319" spans="1:4" x14ac:dyDescent="0.3">
      <c r="A1319" s="8">
        <v>41837</v>
      </c>
      <c r="B1319" t="s">
        <v>7</v>
      </c>
      <c r="C1319" t="s">
        <v>746</v>
      </c>
      <c r="D1319">
        <f t="shared" si="20"/>
        <v>2014</v>
      </c>
    </row>
    <row r="1320" spans="1:4" x14ac:dyDescent="0.3">
      <c r="A1320" s="8">
        <v>41837</v>
      </c>
      <c r="B1320" t="s">
        <v>7</v>
      </c>
      <c r="C1320" t="s">
        <v>746</v>
      </c>
      <c r="D1320">
        <f t="shared" si="20"/>
        <v>2014</v>
      </c>
    </row>
    <row r="1321" spans="1:4" x14ac:dyDescent="0.3">
      <c r="A1321" s="8">
        <v>41837</v>
      </c>
      <c r="B1321" t="s">
        <v>101</v>
      </c>
      <c r="C1321" t="s">
        <v>674</v>
      </c>
      <c r="D1321">
        <f t="shared" si="20"/>
        <v>2014</v>
      </c>
    </row>
    <row r="1322" spans="1:4" x14ac:dyDescent="0.3">
      <c r="A1322" s="8">
        <v>41833</v>
      </c>
      <c r="B1322" t="s">
        <v>93</v>
      </c>
      <c r="C1322" t="s">
        <v>747</v>
      </c>
      <c r="D1322">
        <f t="shared" si="20"/>
        <v>2014</v>
      </c>
    </row>
    <row r="1323" spans="1:4" x14ac:dyDescent="0.3">
      <c r="A1323" s="8">
        <v>41829</v>
      </c>
      <c r="B1323" t="s">
        <v>174</v>
      </c>
      <c r="C1323" t="s">
        <v>748</v>
      </c>
      <c r="D1323">
        <f t="shared" si="20"/>
        <v>2014</v>
      </c>
    </row>
    <row r="1324" spans="1:4" x14ac:dyDescent="0.3">
      <c r="A1324" s="8">
        <v>41828</v>
      </c>
      <c r="B1324" t="s">
        <v>7</v>
      </c>
      <c r="C1324" t="s">
        <v>458</v>
      </c>
      <c r="D1324">
        <f t="shared" si="20"/>
        <v>2014</v>
      </c>
    </row>
    <row r="1325" spans="1:4" x14ac:dyDescent="0.3">
      <c r="A1325" s="8">
        <v>41825</v>
      </c>
      <c r="B1325" t="s">
        <v>174</v>
      </c>
      <c r="C1325" t="s">
        <v>175</v>
      </c>
      <c r="D1325">
        <f t="shared" si="20"/>
        <v>2014</v>
      </c>
    </row>
    <row r="1326" spans="1:4" x14ac:dyDescent="0.3">
      <c r="A1326" s="8">
        <v>41824</v>
      </c>
      <c r="B1326" t="s">
        <v>174</v>
      </c>
      <c r="C1326" t="s">
        <v>175</v>
      </c>
      <c r="D1326">
        <f t="shared" si="20"/>
        <v>2014</v>
      </c>
    </row>
    <row r="1327" spans="1:4" x14ac:dyDescent="0.3">
      <c r="A1327" s="8">
        <v>41821</v>
      </c>
      <c r="B1327" t="s">
        <v>0</v>
      </c>
      <c r="C1327" t="s">
        <v>29</v>
      </c>
      <c r="D1327">
        <f t="shared" si="20"/>
        <v>2014</v>
      </c>
    </row>
    <row r="1328" spans="1:4" x14ac:dyDescent="0.3">
      <c r="A1328" s="8">
        <v>41882</v>
      </c>
      <c r="B1328" t="s">
        <v>273</v>
      </c>
      <c r="C1328" t="s">
        <v>749</v>
      </c>
      <c r="D1328">
        <f t="shared" si="20"/>
        <v>2014</v>
      </c>
    </row>
    <row r="1329" spans="1:4" x14ac:dyDescent="0.3">
      <c r="A1329" s="8">
        <v>41882</v>
      </c>
      <c r="B1329" t="s">
        <v>87</v>
      </c>
      <c r="C1329" t="s">
        <v>297</v>
      </c>
      <c r="D1329">
        <f t="shared" si="20"/>
        <v>2014</v>
      </c>
    </row>
    <row r="1330" spans="1:4" x14ac:dyDescent="0.3">
      <c r="A1330" s="8">
        <v>41882</v>
      </c>
      <c r="B1330" t="s">
        <v>106</v>
      </c>
      <c r="C1330" t="s">
        <v>750</v>
      </c>
      <c r="D1330">
        <f t="shared" si="20"/>
        <v>2014</v>
      </c>
    </row>
    <row r="1331" spans="1:4" x14ac:dyDescent="0.3">
      <c r="A1331" s="8">
        <v>41882</v>
      </c>
      <c r="B1331" t="s">
        <v>138</v>
      </c>
      <c r="C1331" t="s">
        <v>244</v>
      </c>
      <c r="D1331">
        <f t="shared" si="20"/>
        <v>2014</v>
      </c>
    </row>
    <row r="1332" spans="1:4" x14ac:dyDescent="0.3">
      <c r="A1332" s="8">
        <v>41881</v>
      </c>
      <c r="B1332" t="s">
        <v>0</v>
      </c>
      <c r="C1332" t="s">
        <v>29</v>
      </c>
      <c r="D1332">
        <f t="shared" si="20"/>
        <v>2014</v>
      </c>
    </row>
    <row r="1333" spans="1:4" x14ac:dyDescent="0.3">
      <c r="A1333" s="8">
        <v>41880</v>
      </c>
      <c r="B1333" t="s">
        <v>40</v>
      </c>
      <c r="C1333" t="s">
        <v>478</v>
      </c>
      <c r="D1333">
        <f t="shared" si="20"/>
        <v>2014</v>
      </c>
    </row>
    <row r="1334" spans="1:4" x14ac:dyDescent="0.3">
      <c r="A1334" s="8">
        <v>41880</v>
      </c>
      <c r="B1334" t="s">
        <v>145</v>
      </c>
      <c r="C1334" t="s">
        <v>751</v>
      </c>
      <c r="D1334">
        <f t="shared" si="20"/>
        <v>2014</v>
      </c>
    </row>
    <row r="1335" spans="1:4" x14ac:dyDescent="0.3">
      <c r="A1335" s="8">
        <v>41880</v>
      </c>
      <c r="B1335" t="s">
        <v>7</v>
      </c>
      <c r="C1335" t="s">
        <v>8</v>
      </c>
      <c r="D1335">
        <f t="shared" si="20"/>
        <v>2014</v>
      </c>
    </row>
    <row r="1336" spans="1:4" x14ac:dyDescent="0.3">
      <c r="A1336" s="8">
        <v>41880</v>
      </c>
      <c r="B1336" t="s">
        <v>104</v>
      </c>
      <c r="C1336" t="s">
        <v>752</v>
      </c>
      <c r="D1336">
        <f t="shared" si="20"/>
        <v>2014</v>
      </c>
    </row>
    <row r="1337" spans="1:4" x14ac:dyDescent="0.3">
      <c r="A1337" s="8">
        <v>41880</v>
      </c>
      <c r="B1337" t="s">
        <v>26</v>
      </c>
      <c r="C1337" t="s">
        <v>753</v>
      </c>
      <c r="D1337">
        <f t="shared" si="20"/>
        <v>2014</v>
      </c>
    </row>
    <row r="1338" spans="1:4" x14ac:dyDescent="0.3">
      <c r="A1338" s="8">
        <v>41880</v>
      </c>
      <c r="B1338" t="s">
        <v>106</v>
      </c>
      <c r="C1338" t="s">
        <v>754</v>
      </c>
      <c r="D1338">
        <f t="shared" si="20"/>
        <v>2014</v>
      </c>
    </row>
    <row r="1339" spans="1:4" x14ac:dyDescent="0.3">
      <c r="A1339" s="8">
        <v>41879</v>
      </c>
      <c r="B1339" t="s">
        <v>106</v>
      </c>
      <c r="C1339" t="s">
        <v>545</v>
      </c>
      <c r="D1339">
        <f t="shared" si="20"/>
        <v>2014</v>
      </c>
    </row>
    <row r="1340" spans="1:4" x14ac:dyDescent="0.3">
      <c r="A1340" s="8">
        <v>41879</v>
      </c>
      <c r="B1340" t="s">
        <v>7</v>
      </c>
      <c r="C1340" t="s">
        <v>755</v>
      </c>
      <c r="D1340">
        <f t="shared" si="20"/>
        <v>2014</v>
      </c>
    </row>
    <row r="1341" spans="1:4" x14ac:dyDescent="0.3">
      <c r="A1341" s="8">
        <v>41879</v>
      </c>
      <c r="B1341" t="s">
        <v>24</v>
      </c>
      <c r="C1341" t="s">
        <v>756</v>
      </c>
      <c r="D1341">
        <f t="shared" si="20"/>
        <v>2014</v>
      </c>
    </row>
    <row r="1342" spans="1:4" x14ac:dyDescent="0.3">
      <c r="A1342" s="8">
        <v>41879</v>
      </c>
      <c r="B1342" t="s">
        <v>40</v>
      </c>
      <c r="C1342" t="s">
        <v>757</v>
      </c>
      <c r="D1342">
        <f t="shared" si="20"/>
        <v>2014</v>
      </c>
    </row>
    <row r="1343" spans="1:4" x14ac:dyDescent="0.3">
      <c r="A1343" s="8">
        <v>41879</v>
      </c>
      <c r="B1343" t="s">
        <v>24</v>
      </c>
      <c r="C1343" t="s">
        <v>758</v>
      </c>
      <c r="D1343">
        <f t="shared" si="20"/>
        <v>2014</v>
      </c>
    </row>
    <row r="1344" spans="1:4" x14ac:dyDescent="0.3">
      <c r="A1344" s="8">
        <v>41878</v>
      </c>
      <c r="B1344" t="s">
        <v>118</v>
      </c>
      <c r="C1344" t="s">
        <v>759</v>
      </c>
      <c r="D1344">
        <f t="shared" si="20"/>
        <v>2014</v>
      </c>
    </row>
    <row r="1345" spans="1:4" x14ac:dyDescent="0.3">
      <c r="A1345" s="8">
        <v>41878</v>
      </c>
      <c r="B1345" t="s">
        <v>123</v>
      </c>
      <c r="C1345" t="s">
        <v>20</v>
      </c>
      <c r="D1345">
        <f t="shared" si="20"/>
        <v>2014</v>
      </c>
    </row>
    <row r="1346" spans="1:4" x14ac:dyDescent="0.3">
      <c r="A1346" s="8">
        <v>41878</v>
      </c>
      <c r="B1346" t="s">
        <v>106</v>
      </c>
      <c r="C1346" t="s">
        <v>129</v>
      </c>
      <c r="D1346">
        <f t="shared" si="20"/>
        <v>2014</v>
      </c>
    </row>
    <row r="1347" spans="1:4" x14ac:dyDescent="0.3">
      <c r="A1347" s="8">
        <v>41877</v>
      </c>
      <c r="B1347" t="s">
        <v>471</v>
      </c>
      <c r="C1347" t="s">
        <v>472</v>
      </c>
      <c r="D1347">
        <f t="shared" ref="D1347:D1410" si="21">YEAR(A1347)</f>
        <v>2014</v>
      </c>
    </row>
    <row r="1348" spans="1:4" x14ac:dyDescent="0.3">
      <c r="A1348" s="8">
        <v>41877</v>
      </c>
      <c r="B1348" t="s">
        <v>471</v>
      </c>
      <c r="C1348" t="s">
        <v>472</v>
      </c>
      <c r="D1348">
        <f t="shared" si="21"/>
        <v>2014</v>
      </c>
    </row>
    <row r="1349" spans="1:4" x14ac:dyDescent="0.3">
      <c r="A1349" s="8">
        <v>41877</v>
      </c>
      <c r="B1349" t="s">
        <v>7</v>
      </c>
      <c r="C1349" t="s">
        <v>760</v>
      </c>
      <c r="D1349">
        <f t="shared" si="21"/>
        <v>2014</v>
      </c>
    </row>
    <row r="1350" spans="1:4" x14ac:dyDescent="0.3">
      <c r="A1350" s="8">
        <v>41876</v>
      </c>
      <c r="B1350" t="s">
        <v>106</v>
      </c>
      <c r="C1350" t="s">
        <v>317</v>
      </c>
      <c r="D1350">
        <f t="shared" si="21"/>
        <v>2014</v>
      </c>
    </row>
    <row r="1351" spans="1:4" x14ac:dyDescent="0.3">
      <c r="A1351" s="8">
        <v>41876</v>
      </c>
      <c r="B1351" t="s">
        <v>5</v>
      </c>
      <c r="C1351" t="s">
        <v>92</v>
      </c>
      <c r="D1351">
        <f t="shared" si="21"/>
        <v>2014</v>
      </c>
    </row>
    <row r="1352" spans="1:4" x14ac:dyDescent="0.3">
      <c r="A1352" s="8">
        <v>41876</v>
      </c>
      <c r="B1352" t="s">
        <v>224</v>
      </c>
      <c r="C1352" t="s">
        <v>761</v>
      </c>
      <c r="D1352">
        <f t="shared" si="21"/>
        <v>2014</v>
      </c>
    </row>
    <row r="1353" spans="1:4" x14ac:dyDescent="0.3">
      <c r="A1353" s="8">
        <v>41876</v>
      </c>
      <c r="B1353" t="s">
        <v>106</v>
      </c>
      <c r="C1353" t="s">
        <v>129</v>
      </c>
      <c r="D1353">
        <f t="shared" si="21"/>
        <v>2014</v>
      </c>
    </row>
    <row r="1354" spans="1:4" x14ac:dyDescent="0.3">
      <c r="A1354" s="8">
        <v>41876</v>
      </c>
      <c r="B1354" t="s">
        <v>126</v>
      </c>
      <c r="C1354" t="s">
        <v>127</v>
      </c>
      <c r="D1354">
        <f t="shared" si="21"/>
        <v>2014</v>
      </c>
    </row>
    <row r="1355" spans="1:4" x14ac:dyDescent="0.3">
      <c r="A1355" s="8">
        <v>41875</v>
      </c>
      <c r="B1355" t="s">
        <v>40</v>
      </c>
      <c r="C1355" t="s">
        <v>416</v>
      </c>
      <c r="D1355">
        <f t="shared" si="21"/>
        <v>2014</v>
      </c>
    </row>
    <row r="1356" spans="1:4" x14ac:dyDescent="0.3">
      <c r="A1356" s="8">
        <v>41875</v>
      </c>
      <c r="B1356" t="s">
        <v>104</v>
      </c>
      <c r="C1356" t="s">
        <v>233</v>
      </c>
      <c r="D1356">
        <f t="shared" si="21"/>
        <v>2014</v>
      </c>
    </row>
    <row r="1357" spans="1:4" x14ac:dyDescent="0.3">
      <c r="A1357" s="8">
        <v>41875</v>
      </c>
      <c r="B1357" t="s">
        <v>138</v>
      </c>
      <c r="C1357" t="s">
        <v>762</v>
      </c>
      <c r="D1357">
        <f t="shared" si="21"/>
        <v>2014</v>
      </c>
    </row>
    <row r="1358" spans="1:4" x14ac:dyDescent="0.3">
      <c r="A1358" s="8">
        <v>41875</v>
      </c>
      <c r="B1358" t="s">
        <v>26</v>
      </c>
      <c r="C1358" t="s">
        <v>27</v>
      </c>
      <c r="D1358">
        <f t="shared" si="21"/>
        <v>2014</v>
      </c>
    </row>
    <row r="1359" spans="1:4" x14ac:dyDescent="0.3">
      <c r="A1359" s="8">
        <v>41875</v>
      </c>
      <c r="B1359" t="s">
        <v>174</v>
      </c>
      <c r="C1359" t="s">
        <v>175</v>
      </c>
      <c r="D1359">
        <f t="shared" si="21"/>
        <v>2014</v>
      </c>
    </row>
    <row r="1360" spans="1:4" x14ac:dyDescent="0.3">
      <c r="A1360" s="8">
        <v>41875</v>
      </c>
      <c r="B1360" t="s">
        <v>174</v>
      </c>
      <c r="C1360" t="s">
        <v>175</v>
      </c>
      <c r="D1360">
        <f t="shared" si="21"/>
        <v>2014</v>
      </c>
    </row>
    <row r="1361" spans="1:4" x14ac:dyDescent="0.3">
      <c r="A1361" s="8">
        <v>41874</v>
      </c>
      <c r="B1361" t="s">
        <v>101</v>
      </c>
      <c r="C1361" t="s">
        <v>763</v>
      </c>
      <c r="D1361">
        <f t="shared" si="21"/>
        <v>2014</v>
      </c>
    </row>
    <row r="1362" spans="1:4" x14ac:dyDescent="0.3">
      <c r="A1362" s="8">
        <v>41874</v>
      </c>
      <c r="B1362" t="s">
        <v>260</v>
      </c>
      <c r="C1362" t="s">
        <v>764</v>
      </c>
      <c r="D1362">
        <f t="shared" si="21"/>
        <v>2014</v>
      </c>
    </row>
    <row r="1363" spans="1:4" x14ac:dyDescent="0.3">
      <c r="A1363" s="8">
        <v>41874</v>
      </c>
      <c r="B1363" t="s">
        <v>40</v>
      </c>
      <c r="C1363" t="s">
        <v>349</v>
      </c>
      <c r="D1363">
        <f t="shared" si="21"/>
        <v>2014</v>
      </c>
    </row>
    <row r="1364" spans="1:4" x14ac:dyDescent="0.3">
      <c r="A1364" s="8">
        <v>41873</v>
      </c>
      <c r="B1364" t="s">
        <v>10</v>
      </c>
      <c r="C1364" t="s">
        <v>108</v>
      </c>
      <c r="D1364">
        <f t="shared" si="21"/>
        <v>2014</v>
      </c>
    </row>
    <row r="1365" spans="1:4" x14ac:dyDescent="0.3">
      <c r="A1365" s="8">
        <v>41873</v>
      </c>
      <c r="B1365" t="s">
        <v>10</v>
      </c>
      <c r="C1365" t="s">
        <v>765</v>
      </c>
      <c r="D1365">
        <f t="shared" si="21"/>
        <v>2014</v>
      </c>
    </row>
    <row r="1366" spans="1:4" x14ac:dyDescent="0.3">
      <c r="A1366" s="8">
        <v>41873</v>
      </c>
      <c r="B1366" t="s">
        <v>7</v>
      </c>
      <c r="C1366" t="s">
        <v>245</v>
      </c>
      <c r="D1366">
        <f t="shared" si="21"/>
        <v>2014</v>
      </c>
    </row>
    <row r="1367" spans="1:4" x14ac:dyDescent="0.3">
      <c r="A1367" s="8">
        <v>41871</v>
      </c>
      <c r="B1367" t="s">
        <v>101</v>
      </c>
      <c r="C1367" t="s">
        <v>763</v>
      </c>
      <c r="D1367">
        <f t="shared" si="21"/>
        <v>2014</v>
      </c>
    </row>
    <row r="1368" spans="1:4" x14ac:dyDescent="0.3">
      <c r="A1368" s="8">
        <v>41871</v>
      </c>
      <c r="B1368" t="s">
        <v>101</v>
      </c>
      <c r="C1368" t="s">
        <v>766</v>
      </c>
      <c r="D1368">
        <f t="shared" si="21"/>
        <v>2014</v>
      </c>
    </row>
    <row r="1369" spans="1:4" x14ac:dyDescent="0.3">
      <c r="A1369" s="8">
        <v>41870</v>
      </c>
      <c r="B1369" t="s">
        <v>145</v>
      </c>
      <c r="C1369" t="s">
        <v>146</v>
      </c>
      <c r="D1369">
        <f t="shared" si="21"/>
        <v>2014</v>
      </c>
    </row>
    <row r="1370" spans="1:4" x14ac:dyDescent="0.3">
      <c r="A1370" s="8">
        <v>41870</v>
      </c>
      <c r="B1370" t="s">
        <v>66</v>
      </c>
      <c r="C1370" t="s">
        <v>767</v>
      </c>
      <c r="D1370">
        <f t="shared" si="21"/>
        <v>2014</v>
      </c>
    </row>
    <row r="1371" spans="1:4" x14ac:dyDescent="0.3">
      <c r="A1371" s="8">
        <v>41870</v>
      </c>
      <c r="B1371" t="s">
        <v>174</v>
      </c>
      <c r="C1371" t="s">
        <v>175</v>
      </c>
      <c r="D1371">
        <f t="shared" si="21"/>
        <v>2014</v>
      </c>
    </row>
    <row r="1372" spans="1:4" x14ac:dyDescent="0.3">
      <c r="A1372" s="8">
        <v>41870</v>
      </c>
      <c r="B1372" t="s">
        <v>40</v>
      </c>
      <c r="C1372" t="s">
        <v>478</v>
      </c>
      <c r="D1372">
        <f t="shared" si="21"/>
        <v>2014</v>
      </c>
    </row>
    <row r="1373" spans="1:4" x14ac:dyDescent="0.3">
      <c r="A1373" s="8">
        <v>41870</v>
      </c>
      <c r="B1373" t="s">
        <v>138</v>
      </c>
      <c r="C1373" t="s">
        <v>768</v>
      </c>
      <c r="D1373">
        <f t="shared" si="21"/>
        <v>2014</v>
      </c>
    </row>
    <row r="1374" spans="1:4" x14ac:dyDescent="0.3">
      <c r="A1374" s="8">
        <v>41870</v>
      </c>
      <c r="B1374" t="s">
        <v>159</v>
      </c>
      <c r="C1374" t="s">
        <v>363</v>
      </c>
      <c r="D1374">
        <f t="shared" si="21"/>
        <v>2014</v>
      </c>
    </row>
    <row r="1375" spans="1:4" x14ac:dyDescent="0.3">
      <c r="A1375" s="8">
        <v>41869</v>
      </c>
      <c r="B1375" t="s">
        <v>7</v>
      </c>
      <c r="C1375" t="s">
        <v>46</v>
      </c>
      <c r="D1375">
        <f t="shared" si="21"/>
        <v>2014</v>
      </c>
    </row>
    <row r="1376" spans="1:4" x14ac:dyDescent="0.3">
      <c r="A1376" s="8">
        <v>41869</v>
      </c>
      <c r="B1376" t="s">
        <v>7</v>
      </c>
      <c r="C1376" t="s">
        <v>769</v>
      </c>
      <c r="D1376">
        <f t="shared" si="21"/>
        <v>2014</v>
      </c>
    </row>
    <row r="1377" spans="1:4" x14ac:dyDescent="0.3">
      <c r="A1377" s="8">
        <v>41869</v>
      </c>
      <c r="B1377" t="s">
        <v>7</v>
      </c>
      <c r="C1377" t="s">
        <v>197</v>
      </c>
      <c r="D1377">
        <f t="shared" si="21"/>
        <v>2014</v>
      </c>
    </row>
    <row r="1378" spans="1:4" x14ac:dyDescent="0.3">
      <c r="A1378" s="8">
        <v>41869</v>
      </c>
      <c r="B1378" t="s">
        <v>7</v>
      </c>
      <c r="C1378" t="s">
        <v>197</v>
      </c>
      <c r="D1378">
        <f t="shared" si="21"/>
        <v>2014</v>
      </c>
    </row>
    <row r="1379" spans="1:4" x14ac:dyDescent="0.3">
      <c r="A1379" s="8">
        <v>41869</v>
      </c>
      <c r="B1379" t="s">
        <v>174</v>
      </c>
      <c r="C1379" t="s">
        <v>770</v>
      </c>
      <c r="D1379">
        <f t="shared" si="21"/>
        <v>2014</v>
      </c>
    </row>
    <row r="1380" spans="1:4" x14ac:dyDescent="0.3">
      <c r="A1380" s="8">
        <v>41868</v>
      </c>
      <c r="B1380" t="s">
        <v>49</v>
      </c>
      <c r="C1380" t="s">
        <v>392</v>
      </c>
      <c r="D1380">
        <f t="shared" si="21"/>
        <v>2014</v>
      </c>
    </row>
    <row r="1381" spans="1:4" x14ac:dyDescent="0.3">
      <c r="A1381" s="8">
        <v>41868</v>
      </c>
      <c r="B1381" t="s">
        <v>106</v>
      </c>
      <c r="C1381" t="s">
        <v>239</v>
      </c>
      <c r="D1381">
        <f t="shared" si="21"/>
        <v>2014</v>
      </c>
    </row>
    <row r="1382" spans="1:4" x14ac:dyDescent="0.3">
      <c r="A1382" s="8">
        <v>41867</v>
      </c>
      <c r="B1382" t="s">
        <v>66</v>
      </c>
      <c r="C1382" t="s">
        <v>393</v>
      </c>
      <c r="D1382">
        <f t="shared" si="21"/>
        <v>2014</v>
      </c>
    </row>
    <row r="1383" spans="1:4" x14ac:dyDescent="0.3">
      <c r="A1383" s="8">
        <v>41867</v>
      </c>
      <c r="B1383" t="s">
        <v>101</v>
      </c>
      <c r="C1383" t="s">
        <v>771</v>
      </c>
      <c r="D1383">
        <f t="shared" si="21"/>
        <v>2014</v>
      </c>
    </row>
    <row r="1384" spans="1:4" x14ac:dyDescent="0.3">
      <c r="A1384" s="8">
        <v>41865</v>
      </c>
      <c r="B1384" t="s">
        <v>423</v>
      </c>
      <c r="C1384" t="s">
        <v>772</v>
      </c>
      <c r="D1384">
        <f t="shared" si="21"/>
        <v>2014</v>
      </c>
    </row>
    <row r="1385" spans="1:4" x14ac:dyDescent="0.3">
      <c r="A1385" s="8">
        <v>41865</v>
      </c>
      <c r="B1385" t="s">
        <v>7</v>
      </c>
      <c r="C1385" t="s">
        <v>773</v>
      </c>
      <c r="D1385">
        <f t="shared" si="21"/>
        <v>2014</v>
      </c>
    </row>
    <row r="1386" spans="1:4" x14ac:dyDescent="0.3">
      <c r="A1386" s="8">
        <v>41865</v>
      </c>
      <c r="B1386" t="s">
        <v>138</v>
      </c>
      <c r="C1386" t="s">
        <v>774</v>
      </c>
      <c r="D1386">
        <f t="shared" si="21"/>
        <v>2014</v>
      </c>
    </row>
    <row r="1387" spans="1:4" x14ac:dyDescent="0.3">
      <c r="A1387" s="8">
        <v>41865</v>
      </c>
      <c r="B1387" t="s">
        <v>7</v>
      </c>
      <c r="C1387" t="s">
        <v>582</v>
      </c>
      <c r="D1387">
        <f t="shared" si="21"/>
        <v>2014</v>
      </c>
    </row>
    <row r="1388" spans="1:4" x14ac:dyDescent="0.3">
      <c r="A1388" s="8">
        <v>41864</v>
      </c>
      <c r="B1388" t="s">
        <v>5</v>
      </c>
      <c r="C1388" t="s">
        <v>140</v>
      </c>
      <c r="D1388">
        <f t="shared" si="21"/>
        <v>2014</v>
      </c>
    </row>
    <row r="1389" spans="1:4" x14ac:dyDescent="0.3">
      <c r="A1389" s="8">
        <v>41864</v>
      </c>
      <c r="B1389" t="s">
        <v>26</v>
      </c>
      <c r="C1389" t="s">
        <v>27</v>
      </c>
      <c r="D1389">
        <f t="shared" si="21"/>
        <v>2014</v>
      </c>
    </row>
    <row r="1390" spans="1:4" x14ac:dyDescent="0.3">
      <c r="A1390" s="8">
        <v>41864</v>
      </c>
      <c r="B1390" t="s">
        <v>106</v>
      </c>
      <c r="C1390" t="s">
        <v>238</v>
      </c>
      <c r="D1390">
        <f t="shared" si="21"/>
        <v>2014</v>
      </c>
    </row>
    <row r="1391" spans="1:4" x14ac:dyDescent="0.3">
      <c r="A1391" s="8">
        <v>41864</v>
      </c>
      <c r="B1391" t="s">
        <v>314</v>
      </c>
      <c r="C1391" t="s">
        <v>775</v>
      </c>
      <c r="D1391">
        <f t="shared" si="21"/>
        <v>2014</v>
      </c>
    </row>
    <row r="1392" spans="1:4" x14ac:dyDescent="0.3">
      <c r="A1392" s="8">
        <v>41863</v>
      </c>
      <c r="B1392" t="s">
        <v>78</v>
      </c>
      <c r="C1392" t="s">
        <v>776</v>
      </c>
      <c r="D1392">
        <f t="shared" si="21"/>
        <v>2014</v>
      </c>
    </row>
    <row r="1393" spans="1:4" x14ac:dyDescent="0.3">
      <c r="A1393" s="8">
        <v>41863</v>
      </c>
      <c r="B1393" t="s">
        <v>78</v>
      </c>
      <c r="C1393" t="s">
        <v>776</v>
      </c>
      <c r="D1393">
        <f t="shared" si="21"/>
        <v>2014</v>
      </c>
    </row>
    <row r="1394" spans="1:4" x14ac:dyDescent="0.3">
      <c r="A1394" s="8">
        <v>41863</v>
      </c>
      <c r="B1394" t="s">
        <v>7</v>
      </c>
      <c r="C1394" t="s">
        <v>777</v>
      </c>
      <c r="D1394">
        <f t="shared" si="21"/>
        <v>2014</v>
      </c>
    </row>
    <row r="1395" spans="1:4" x14ac:dyDescent="0.3">
      <c r="A1395" s="8">
        <v>41863</v>
      </c>
      <c r="B1395" t="s">
        <v>18</v>
      </c>
      <c r="C1395" t="s">
        <v>778</v>
      </c>
      <c r="D1395">
        <f t="shared" si="21"/>
        <v>2014</v>
      </c>
    </row>
    <row r="1396" spans="1:4" x14ac:dyDescent="0.3">
      <c r="A1396" s="8">
        <v>41862</v>
      </c>
      <c r="B1396" t="s">
        <v>78</v>
      </c>
      <c r="C1396" t="s">
        <v>779</v>
      </c>
      <c r="D1396">
        <f t="shared" si="21"/>
        <v>2014</v>
      </c>
    </row>
    <row r="1397" spans="1:4" x14ac:dyDescent="0.3">
      <c r="A1397" s="8">
        <v>41862</v>
      </c>
      <c r="B1397" t="s">
        <v>78</v>
      </c>
      <c r="C1397" t="s">
        <v>779</v>
      </c>
      <c r="D1397">
        <f t="shared" si="21"/>
        <v>2014</v>
      </c>
    </row>
    <row r="1398" spans="1:4" x14ac:dyDescent="0.3">
      <c r="A1398" s="8">
        <v>41862</v>
      </c>
      <c r="B1398" t="s">
        <v>78</v>
      </c>
      <c r="C1398" t="s">
        <v>779</v>
      </c>
      <c r="D1398">
        <f t="shared" si="21"/>
        <v>2014</v>
      </c>
    </row>
    <row r="1399" spans="1:4" x14ac:dyDescent="0.3">
      <c r="A1399" s="8">
        <v>41862</v>
      </c>
      <c r="B1399" t="s">
        <v>7</v>
      </c>
      <c r="C1399" t="s">
        <v>197</v>
      </c>
      <c r="D1399">
        <f t="shared" si="21"/>
        <v>2014</v>
      </c>
    </row>
    <row r="1400" spans="1:4" x14ac:dyDescent="0.3">
      <c r="A1400" s="8">
        <v>41862</v>
      </c>
      <c r="B1400" t="s">
        <v>106</v>
      </c>
      <c r="C1400" t="s">
        <v>129</v>
      </c>
      <c r="D1400">
        <f t="shared" si="21"/>
        <v>2014</v>
      </c>
    </row>
    <row r="1401" spans="1:4" x14ac:dyDescent="0.3">
      <c r="A1401" s="8">
        <v>41862</v>
      </c>
      <c r="B1401" t="s">
        <v>106</v>
      </c>
      <c r="C1401" t="s">
        <v>192</v>
      </c>
      <c r="D1401">
        <f t="shared" si="21"/>
        <v>2014</v>
      </c>
    </row>
    <row r="1402" spans="1:4" x14ac:dyDescent="0.3">
      <c r="A1402" s="8">
        <v>41862</v>
      </c>
      <c r="B1402" t="s">
        <v>273</v>
      </c>
      <c r="C1402" t="s">
        <v>780</v>
      </c>
      <c r="D1402">
        <f t="shared" si="21"/>
        <v>2014</v>
      </c>
    </row>
    <row r="1403" spans="1:4" x14ac:dyDescent="0.3">
      <c r="A1403" s="8">
        <v>41861</v>
      </c>
      <c r="B1403" t="s">
        <v>0</v>
      </c>
      <c r="C1403" t="s">
        <v>781</v>
      </c>
      <c r="D1403">
        <f t="shared" si="21"/>
        <v>2014</v>
      </c>
    </row>
    <row r="1404" spans="1:4" x14ac:dyDescent="0.3">
      <c r="A1404" s="8">
        <v>41862</v>
      </c>
      <c r="B1404" t="s">
        <v>57</v>
      </c>
      <c r="C1404" t="s">
        <v>782</v>
      </c>
      <c r="D1404">
        <f t="shared" si="21"/>
        <v>2014</v>
      </c>
    </row>
    <row r="1405" spans="1:4" x14ac:dyDescent="0.3">
      <c r="A1405" s="8">
        <v>41861</v>
      </c>
      <c r="B1405" t="s">
        <v>106</v>
      </c>
      <c r="C1405" t="s">
        <v>129</v>
      </c>
      <c r="D1405">
        <f t="shared" si="21"/>
        <v>2014</v>
      </c>
    </row>
    <row r="1406" spans="1:4" x14ac:dyDescent="0.3">
      <c r="A1406" s="8">
        <v>41860</v>
      </c>
      <c r="B1406" t="s">
        <v>7</v>
      </c>
      <c r="C1406" t="s">
        <v>783</v>
      </c>
      <c r="D1406">
        <f t="shared" si="21"/>
        <v>2014</v>
      </c>
    </row>
    <row r="1407" spans="1:4" x14ac:dyDescent="0.3">
      <c r="A1407" s="8">
        <v>41860</v>
      </c>
      <c r="B1407" t="s">
        <v>145</v>
      </c>
      <c r="C1407" t="s">
        <v>784</v>
      </c>
      <c r="D1407">
        <f t="shared" si="21"/>
        <v>2014</v>
      </c>
    </row>
    <row r="1408" spans="1:4" x14ac:dyDescent="0.3">
      <c r="A1408" s="8">
        <v>41860</v>
      </c>
      <c r="B1408" t="s">
        <v>159</v>
      </c>
      <c r="C1408" t="s">
        <v>160</v>
      </c>
      <c r="D1408">
        <f t="shared" si="21"/>
        <v>2014</v>
      </c>
    </row>
    <row r="1409" spans="1:4" x14ac:dyDescent="0.3">
      <c r="A1409" s="8">
        <v>41860</v>
      </c>
      <c r="B1409" t="s">
        <v>145</v>
      </c>
      <c r="C1409" t="s">
        <v>785</v>
      </c>
      <c r="D1409">
        <f t="shared" si="21"/>
        <v>2014</v>
      </c>
    </row>
    <row r="1410" spans="1:4" x14ac:dyDescent="0.3">
      <c r="A1410" s="8">
        <v>41859</v>
      </c>
      <c r="B1410" t="s">
        <v>18</v>
      </c>
      <c r="C1410" t="s">
        <v>384</v>
      </c>
      <c r="D1410">
        <f t="shared" si="21"/>
        <v>2014</v>
      </c>
    </row>
    <row r="1411" spans="1:4" x14ac:dyDescent="0.3">
      <c r="A1411" s="8">
        <v>41859</v>
      </c>
      <c r="B1411" t="s">
        <v>5</v>
      </c>
      <c r="C1411" t="s">
        <v>6</v>
      </c>
      <c r="D1411">
        <f t="shared" ref="D1411:D1474" si="22">YEAR(A1411)</f>
        <v>2014</v>
      </c>
    </row>
    <row r="1412" spans="1:4" x14ac:dyDescent="0.3">
      <c r="A1412" s="8">
        <v>41858</v>
      </c>
      <c r="B1412" t="s">
        <v>7</v>
      </c>
      <c r="C1412" t="s">
        <v>426</v>
      </c>
      <c r="D1412">
        <f t="shared" si="22"/>
        <v>2014</v>
      </c>
    </row>
    <row r="1413" spans="1:4" x14ac:dyDescent="0.3">
      <c r="A1413" s="8">
        <v>41858</v>
      </c>
      <c r="B1413" t="s">
        <v>106</v>
      </c>
      <c r="C1413" t="s">
        <v>74</v>
      </c>
      <c r="D1413">
        <f t="shared" si="22"/>
        <v>2014</v>
      </c>
    </row>
    <row r="1414" spans="1:4" x14ac:dyDescent="0.3">
      <c r="A1414" s="8">
        <v>41857</v>
      </c>
      <c r="B1414" t="s">
        <v>7</v>
      </c>
      <c r="C1414" t="s">
        <v>180</v>
      </c>
      <c r="D1414">
        <f t="shared" si="22"/>
        <v>2014</v>
      </c>
    </row>
    <row r="1415" spans="1:4" x14ac:dyDescent="0.3">
      <c r="A1415" s="8">
        <v>41857</v>
      </c>
      <c r="B1415" t="s">
        <v>136</v>
      </c>
      <c r="C1415" t="s">
        <v>786</v>
      </c>
      <c r="D1415">
        <f t="shared" si="22"/>
        <v>2014</v>
      </c>
    </row>
    <row r="1416" spans="1:4" x14ac:dyDescent="0.3">
      <c r="A1416" s="8">
        <v>41857</v>
      </c>
      <c r="B1416" t="s">
        <v>126</v>
      </c>
      <c r="C1416" t="s">
        <v>263</v>
      </c>
      <c r="D1416">
        <f t="shared" si="22"/>
        <v>2014</v>
      </c>
    </row>
    <row r="1417" spans="1:4" x14ac:dyDescent="0.3">
      <c r="A1417" s="8">
        <v>41857</v>
      </c>
      <c r="B1417" t="s">
        <v>106</v>
      </c>
      <c r="C1417" t="s">
        <v>238</v>
      </c>
      <c r="D1417">
        <f t="shared" si="22"/>
        <v>2014</v>
      </c>
    </row>
    <row r="1418" spans="1:4" x14ac:dyDescent="0.3">
      <c r="A1418" s="8">
        <v>41856</v>
      </c>
      <c r="B1418" t="s">
        <v>80</v>
      </c>
      <c r="C1418" t="s">
        <v>787</v>
      </c>
      <c r="D1418">
        <f t="shared" si="22"/>
        <v>2014</v>
      </c>
    </row>
    <row r="1419" spans="1:4" x14ac:dyDescent="0.3">
      <c r="A1419" s="8">
        <v>41856</v>
      </c>
      <c r="B1419" t="s">
        <v>80</v>
      </c>
      <c r="C1419" t="s">
        <v>81</v>
      </c>
      <c r="D1419">
        <f t="shared" si="22"/>
        <v>2014</v>
      </c>
    </row>
    <row r="1420" spans="1:4" x14ac:dyDescent="0.3">
      <c r="A1420" s="8">
        <v>41856</v>
      </c>
      <c r="B1420" t="s">
        <v>172</v>
      </c>
      <c r="C1420" t="s">
        <v>788</v>
      </c>
      <c r="D1420">
        <f t="shared" si="22"/>
        <v>2014</v>
      </c>
    </row>
    <row r="1421" spans="1:4" x14ac:dyDescent="0.3">
      <c r="A1421" s="8">
        <v>41855</v>
      </c>
      <c r="B1421" t="s">
        <v>118</v>
      </c>
      <c r="C1421" t="s">
        <v>119</v>
      </c>
      <c r="D1421">
        <f t="shared" si="22"/>
        <v>2014</v>
      </c>
    </row>
    <row r="1422" spans="1:4" x14ac:dyDescent="0.3">
      <c r="A1422" s="8">
        <v>41855</v>
      </c>
      <c r="B1422" t="s">
        <v>7</v>
      </c>
      <c r="C1422" t="s">
        <v>180</v>
      </c>
      <c r="D1422">
        <f t="shared" si="22"/>
        <v>2014</v>
      </c>
    </row>
    <row r="1423" spans="1:4" x14ac:dyDescent="0.3">
      <c r="A1423" s="8">
        <v>41854</v>
      </c>
      <c r="B1423" t="s">
        <v>106</v>
      </c>
      <c r="C1423" t="s">
        <v>238</v>
      </c>
      <c r="D1423">
        <f t="shared" si="22"/>
        <v>2014</v>
      </c>
    </row>
    <row r="1424" spans="1:4" x14ac:dyDescent="0.3">
      <c r="A1424" s="8">
        <v>41854</v>
      </c>
      <c r="B1424" t="s">
        <v>26</v>
      </c>
      <c r="C1424" t="s">
        <v>789</v>
      </c>
      <c r="D1424">
        <f t="shared" si="22"/>
        <v>2014</v>
      </c>
    </row>
    <row r="1425" spans="1:4" x14ac:dyDescent="0.3">
      <c r="A1425" s="8">
        <v>41854</v>
      </c>
      <c r="B1425" t="s">
        <v>7</v>
      </c>
      <c r="C1425" t="s">
        <v>746</v>
      </c>
      <c r="D1425">
        <f t="shared" si="22"/>
        <v>2014</v>
      </c>
    </row>
    <row r="1426" spans="1:4" x14ac:dyDescent="0.3">
      <c r="A1426" s="8">
        <v>41854</v>
      </c>
      <c r="B1426" t="s">
        <v>24</v>
      </c>
      <c r="C1426" t="s">
        <v>758</v>
      </c>
      <c r="D1426">
        <f t="shared" si="22"/>
        <v>2014</v>
      </c>
    </row>
    <row r="1427" spans="1:4" x14ac:dyDescent="0.3">
      <c r="A1427" s="8">
        <v>41854</v>
      </c>
      <c r="B1427" t="s">
        <v>423</v>
      </c>
      <c r="C1427" t="s">
        <v>790</v>
      </c>
      <c r="D1427">
        <f t="shared" si="22"/>
        <v>2014</v>
      </c>
    </row>
    <row r="1428" spans="1:4" x14ac:dyDescent="0.3">
      <c r="A1428" s="8">
        <v>41854</v>
      </c>
      <c r="B1428" t="s">
        <v>7</v>
      </c>
      <c r="C1428" t="s">
        <v>53</v>
      </c>
      <c r="D1428">
        <f t="shared" si="22"/>
        <v>2014</v>
      </c>
    </row>
    <row r="1429" spans="1:4" x14ac:dyDescent="0.3">
      <c r="A1429" s="8">
        <v>41854</v>
      </c>
      <c r="B1429" t="s">
        <v>26</v>
      </c>
      <c r="C1429" t="s">
        <v>27</v>
      </c>
      <c r="D1429">
        <f t="shared" si="22"/>
        <v>2014</v>
      </c>
    </row>
    <row r="1430" spans="1:4" x14ac:dyDescent="0.3">
      <c r="A1430" s="8">
        <v>41854</v>
      </c>
      <c r="B1430" t="s">
        <v>7</v>
      </c>
      <c r="C1430" t="s">
        <v>197</v>
      </c>
      <c r="D1430">
        <f t="shared" si="22"/>
        <v>2014</v>
      </c>
    </row>
    <row r="1431" spans="1:4" x14ac:dyDescent="0.3">
      <c r="A1431" s="8">
        <v>41853</v>
      </c>
      <c r="B1431" t="s">
        <v>7</v>
      </c>
      <c r="C1431" t="s">
        <v>197</v>
      </c>
      <c r="D1431">
        <f t="shared" si="22"/>
        <v>2014</v>
      </c>
    </row>
    <row r="1432" spans="1:4" x14ac:dyDescent="0.3">
      <c r="A1432" s="8">
        <v>41853</v>
      </c>
      <c r="B1432" t="s">
        <v>7</v>
      </c>
      <c r="C1432" t="s">
        <v>197</v>
      </c>
      <c r="D1432">
        <f t="shared" si="22"/>
        <v>2014</v>
      </c>
    </row>
    <row r="1433" spans="1:4" x14ac:dyDescent="0.3">
      <c r="A1433" s="8">
        <v>41852</v>
      </c>
      <c r="B1433" t="s">
        <v>10</v>
      </c>
      <c r="C1433" t="s">
        <v>108</v>
      </c>
      <c r="D1433">
        <f t="shared" si="22"/>
        <v>2014</v>
      </c>
    </row>
    <row r="1434" spans="1:4" x14ac:dyDescent="0.3">
      <c r="A1434" s="8">
        <v>41852</v>
      </c>
      <c r="B1434" t="s">
        <v>93</v>
      </c>
      <c r="C1434" t="s">
        <v>791</v>
      </c>
      <c r="D1434">
        <f t="shared" si="22"/>
        <v>2014</v>
      </c>
    </row>
    <row r="1435" spans="1:4" x14ac:dyDescent="0.3">
      <c r="A1435" s="8">
        <v>41912</v>
      </c>
      <c r="B1435" t="s">
        <v>145</v>
      </c>
      <c r="C1435" t="s">
        <v>146</v>
      </c>
      <c r="D1435">
        <f t="shared" si="22"/>
        <v>2014</v>
      </c>
    </row>
    <row r="1436" spans="1:4" x14ac:dyDescent="0.3">
      <c r="A1436" s="8">
        <v>41912</v>
      </c>
      <c r="B1436" t="s">
        <v>603</v>
      </c>
      <c r="C1436" t="s">
        <v>792</v>
      </c>
      <c r="D1436">
        <f t="shared" si="22"/>
        <v>2014</v>
      </c>
    </row>
    <row r="1437" spans="1:4" x14ac:dyDescent="0.3">
      <c r="A1437" s="8">
        <v>41912</v>
      </c>
      <c r="B1437" t="s">
        <v>10</v>
      </c>
      <c r="C1437" t="s">
        <v>73</v>
      </c>
      <c r="D1437">
        <f t="shared" si="22"/>
        <v>2014</v>
      </c>
    </row>
    <row r="1438" spans="1:4" x14ac:dyDescent="0.3">
      <c r="A1438" s="8">
        <v>41912</v>
      </c>
      <c r="B1438" t="s">
        <v>40</v>
      </c>
      <c r="C1438" t="s">
        <v>793</v>
      </c>
      <c r="D1438">
        <f t="shared" si="22"/>
        <v>2014</v>
      </c>
    </row>
    <row r="1439" spans="1:4" x14ac:dyDescent="0.3">
      <c r="A1439" s="8">
        <v>41911</v>
      </c>
      <c r="B1439" t="s">
        <v>78</v>
      </c>
      <c r="C1439" t="s">
        <v>223</v>
      </c>
      <c r="D1439">
        <f t="shared" si="22"/>
        <v>2014</v>
      </c>
    </row>
    <row r="1440" spans="1:4" x14ac:dyDescent="0.3">
      <c r="A1440" s="8">
        <v>41911</v>
      </c>
      <c r="B1440" t="s">
        <v>78</v>
      </c>
      <c r="C1440" t="s">
        <v>223</v>
      </c>
      <c r="D1440">
        <f t="shared" si="22"/>
        <v>2014</v>
      </c>
    </row>
    <row r="1441" spans="1:4" x14ac:dyDescent="0.3">
      <c r="A1441" s="8">
        <v>41910</v>
      </c>
      <c r="B1441" t="s">
        <v>7</v>
      </c>
      <c r="C1441" t="s">
        <v>794</v>
      </c>
      <c r="D1441">
        <f t="shared" si="22"/>
        <v>2014</v>
      </c>
    </row>
    <row r="1442" spans="1:4" x14ac:dyDescent="0.3">
      <c r="A1442" s="8">
        <v>41910</v>
      </c>
      <c r="B1442" t="s">
        <v>106</v>
      </c>
      <c r="C1442" t="s">
        <v>795</v>
      </c>
      <c r="D1442">
        <f t="shared" si="22"/>
        <v>2014</v>
      </c>
    </row>
    <row r="1443" spans="1:4" x14ac:dyDescent="0.3">
      <c r="A1443" s="8">
        <v>41909</v>
      </c>
      <c r="B1443" t="s">
        <v>159</v>
      </c>
      <c r="C1443" t="s">
        <v>244</v>
      </c>
      <c r="D1443">
        <f t="shared" si="22"/>
        <v>2014</v>
      </c>
    </row>
    <row r="1444" spans="1:4" x14ac:dyDescent="0.3">
      <c r="A1444" s="8">
        <v>41909</v>
      </c>
      <c r="B1444" t="s">
        <v>40</v>
      </c>
      <c r="C1444" t="s">
        <v>440</v>
      </c>
      <c r="D1444">
        <f t="shared" si="22"/>
        <v>2014</v>
      </c>
    </row>
    <row r="1445" spans="1:4" x14ac:dyDescent="0.3">
      <c r="A1445" s="8">
        <v>41909</v>
      </c>
      <c r="B1445" t="s">
        <v>49</v>
      </c>
      <c r="C1445" t="s">
        <v>796</v>
      </c>
      <c r="D1445">
        <f t="shared" si="22"/>
        <v>2014</v>
      </c>
    </row>
    <row r="1446" spans="1:4" x14ac:dyDescent="0.3">
      <c r="A1446" s="8">
        <v>41908</v>
      </c>
      <c r="B1446" t="s">
        <v>66</v>
      </c>
      <c r="C1446" t="s">
        <v>797</v>
      </c>
      <c r="D1446">
        <f t="shared" si="22"/>
        <v>2014</v>
      </c>
    </row>
    <row r="1447" spans="1:4" x14ac:dyDescent="0.3">
      <c r="A1447" s="8">
        <v>41908</v>
      </c>
      <c r="B1447" t="s">
        <v>106</v>
      </c>
      <c r="C1447" t="s">
        <v>353</v>
      </c>
      <c r="D1447">
        <f t="shared" si="22"/>
        <v>2014</v>
      </c>
    </row>
    <row r="1448" spans="1:4" x14ac:dyDescent="0.3">
      <c r="A1448" s="8">
        <v>41908</v>
      </c>
      <c r="B1448" t="s">
        <v>80</v>
      </c>
      <c r="C1448" t="s">
        <v>50</v>
      </c>
      <c r="D1448">
        <f t="shared" si="22"/>
        <v>2014</v>
      </c>
    </row>
    <row r="1449" spans="1:4" x14ac:dyDescent="0.3">
      <c r="A1449" s="8">
        <v>41907</v>
      </c>
      <c r="B1449" t="s">
        <v>7</v>
      </c>
      <c r="C1449" t="s">
        <v>305</v>
      </c>
      <c r="D1449">
        <f t="shared" si="22"/>
        <v>2014</v>
      </c>
    </row>
    <row r="1450" spans="1:4" x14ac:dyDescent="0.3">
      <c r="A1450" s="8">
        <v>41906</v>
      </c>
      <c r="B1450" t="s">
        <v>10</v>
      </c>
      <c r="C1450" t="s">
        <v>103</v>
      </c>
      <c r="D1450">
        <f t="shared" si="22"/>
        <v>2014</v>
      </c>
    </row>
    <row r="1451" spans="1:4" x14ac:dyDescent="0.3">
      <c r="A1451" s="8">
        <v>41906</v>
      </c>
      <c r="B1451" t="s">
        <v>7</v>
      </c>
      <c r="C1451" t="s">
        <v>197</v>
      </c>
      <c r="D1451">
        <f t="shared" si="22"/>
        <v>2014</v>
      </c>
    </row>
    <row r="1452" spans="1:4" x14ac:dyDescent="0.3">
      <c r="A1452" s="8">
        <v>41906</v>
      </c>
      <c r="B1452" t="s">
        <v>123</v>
      </c>
      <c r="C1452" t="s">
        <v>798</v>
      </c>
      <c r="D1452">
        <f t="shared" si="22"/>
        <v>2014</v>
      </c>
    </row>
    <row r="1453" spans="1:4" x14ac:dyDescent="0.3">
      <c r="A1453" s="8">
        <v>41906</v>
      </c>
      <c r="B1453" t="s">
        <v>123</v>
      </c>
      <c r="C1453" t="s">
        <v>681</v>
      </c>
      <c r="D1453">
        <f t="shared" si="22"/>
        <v>2014</v>
      </c>
    </row>
    <row r="1454" spans="1:4" x14ac:dyDescent="0.3">
      <c r="A1454" s="8">
        <v>41906</v>
      </c>
      <c r="B1454" t="s">
        <v>0</v>
      </c>
      <c r="C1454" t="s">
        <v>799</v>
      </c>
      <c r="D1454">
        <f t="shared" si="22"/>
        <v>2014</v>
      </c>
    </row>
    <row r="1455" spans="1:4" x14ac:dyDescent="0.3">
      <c r="A1455" s="8">
        <v>41905</v>
      </c>
      <c r="B1455" t="s">
        <v>195</v>
      </c>
      <c r="C1455" t="s">
        <v>800</v>
      </c>
      <c r="D1455">
        <f t="shared" si="22"/>
        <v>2014</v>
      </c>
    </row>
    <row r="1456" spans="1:4" x14ac:dyDescent="0.3">
      <c r="A1456" s="8">
        <v>41905</v>
      </c>
      <c r="B1456" t="s">
        <v>89</v>
      </c>
      <c r="C1456" t="s">
        <v>801</v>
      </c>
      <c r="D1456">
        <f t="shared" si="22"/>
        <v>2014</v>
      </c>
    </row>
    <row r="1457" spans="1:4" x14ac:dyDescent="0.3">
      <c r="A1457" s="8">
        <v>41905</v>
      </c>
      <c r="B1457" t="s">
        <v>106</v>
      </c>
      <c r="C1457" t="s">
        <v>802</v>
      </c>
      <c r="D1457">
        <f t="shared" si="22"/>
        <v>2014</v>
      </c>
    </row>
    <row r="1458" spans="1:4" x14ac:dyDescent="0.3">
      <c r="A1458" s="8">
        <v>41905</v>
      </c>
      <c r="B1458" t="s">
        <v>123</v>
      </c>
      <c r="C1458" t="s">
        <v>681</v>
      </c>
      <c r="D1458">
        <f t="shared" si="22"/>
        <v>2014</v>
      </c>
    </row>
    <row r="1459" spans="1:4" x14ac:dyDescent="0.3">
      <c r="A1459" s="8">
        <v>41905</v>
      </c>
      <c r="B1459" t="s">
        <v>325</v>
      </c>
      <c r="C1459" t="s">
        <v>705</v>
      </c>
      <c r="D1459">
        <f t="shared" si="22"/>
        <v>2014</v>
      </c>
    </row>
    <row r="1460" spans="1:4" x14ac:dyDescent="0.3">
      <c r="A1460" s="8">
        <v>41904</v>
      </c>
      <c r="B1460" t="s">
        <v>423</v>
      </c>
      <c r="C1460" t="s">
        <v>772</v>
      </c>
      <c r="D1460">
        <f t="shared" si="22"/>
        <v>2014</v>
      </c>
    </row>
    <row r="1461" spans="1:4" x14ac:dyDescent="0.3">
      <c r="A1461" s="8">
        <v>41904</v>
      </c>
      <c r="B1461" t="s">
        <v>7</v>
      </c>
      <c r="C1461" t="s">
        <v>333</v>
      </c>
      <c r="D1461">
        <f t="shared" si="22"/>
        <v>2014</v>
      </c>
    </row>
    <row r="1462" spans="1:4" x14ac:dyDescent="0.3">
      <c r="A1462" s="8">
        <v>41903</v>
      </c>
      <c r="B1462" t="s">
        <v>80</v>
      </c>
      <c r="C1462" t="s">
        <v>803</v>
      </c>
      <c r="D1462">
        <f t="shared" si="22"/>
        <v>2014</v>
      </c>
    </row>
    <row r="1463" spans="1:4" x14ac:dyDescent="0.3">
      <c r="A1463" s="8">
        <v>41903</v>
      </c>
      <c r="B1463" t="s">
        <v>78</v>
      </c>
      <c r="C1463" t="s">
        <v>804</v>
      </c>
      <c r="D1463">
        <f t="shared" si="22"/>
        <v>2014</v>
      </c>
    </row>
    <row r="1464" spans="1:4" x14ac:dyDescent="0.3">
      <c r="A1464" s="8">
        <v>41903</v>
      </c>
      <c r="B1464" t="s">
        <v>423</v>
      </c>
      <c r="C1464" t="s">
        <v>4</v>
      </c>
      <c r="D1464">
        <f t="shared" si="22"/>
        <v>2014</v>
      </c>
    </row>
    <row r="1465" spans="1:4" x14ac:dyDescent="0.3">
      <c r="A1465" s="8">
        <v>41902</v>
      </c>
      <c r="B1465" t="s">
        <v>40</v>
      </c>
      <c r="C1465" t="s">
        <v>805</v>
      </c>
      <c r="D1465">
        <f t="shared" si="22"/>
        <v>2014</v>
      </c>
    </row>
    <row r="1466" spans="1:4" x14ac:dyDescent="0.3">
      <c r="A1466" s="8">
        <v>41902</v>
      </c>
      <c r="B1466" t="s">
        <v>40</v>
      </c>
      <c r="C1466" t="s">
        <v>806</v>
      </c>
      <c r="D1466">
        <f t="shared" si="22"/>
        <v>2014</v>
      </c>
    </row>
    <row r="1467" spans="1:4" x14ac:dyDescent="0.3">
      <c r="A1467" s="8">
        <v>41901</v>
      </c>
      <c r="B1467" t="s">
        <v>7</v>
      </c>
      <c r="C1467" t="s">
        <v>234</v>
      </c>
      <c r="D1467">
        <f t="shared" si="22"/>
        <v>2014</v>
      </c>
    </row>
    <row r="1468" spans="1:4" x14ac:dyDescent="0.3">
      <c r="A1468" s="8">
        <v>41901</v>
      </c>
      <c r="B1468" t="s">
        <v>10</v>
      </c>
      <c r="C1468" t="s">
        <v>807</v>
      </c>
      <c r="D1468">
        <f t="shared" si="22"/>
        <v>2014</v>
      </c>
    </row>
    <row r="1469" spans="1:4" x14ac:dyDescent="0.3">
      <c r="A1469" s="8">
        <v>41901</v>
      </c>
      <c r="B1469" t="s">
        <v>106</v>
      </c>
      <c r="C1469" t="s">
        <v>808</v>
      </c>
      <c r="D1469">
        <f t="shared" si="22"/>
        <v>2014</v>
      </c>
    </row>
    <row r="1470" spans="1:4" x14ac:dyDescent="0.3">
      <c r="A1470" s="8">
        <v>41901</v>
      </c>
      <c r="B1470" t="s">
        <v>118</v>
      </c>
      <c r="C1470" t="s">
        <v>809</v>
      </c>
      <c r="D1470">
        <f t="shared" si="22"/>
        <v>2014</v>
      </c>
    </row>
    <row r="1471" spans="1:4" x14ac:dyDescent="0.3">
      <c r="A1471" s="8">
        <v>41900</v>
      </c>
      <c r="B1471" t="s">
        <v>66</v>
      </c>
      <c r="C1471" t="s">
        <v>810</v>
      </c>
      <c r="D1471">
        <f t="shared" si="22"/>
        <v>2014</v>
      </c>
    </row>
    <row r="1472" spans="1:4" x14ac:dyDescent="0.3">
      <c r="A1472" s="8">
        <v>41900</v>
      </c>
      <c r="B1472" t="s">
        <v>10</v>
      </c>
      <c r="C1472" t="s">
        <v>565</v>
      </c>
      <c r="D1472">
        <f t="shared" si="22"/>
        <v>2014</v>
      </c>
    </row>
    <row r="1473" spans="1:4" x14ac:dyDescent="0.3">
      <c r="A1473" s="8">
        <v>41900</v>
      </c>
      <c r="B1473" t="s">
        <v>159</v>
      </c>
      <c r="C1473" t="s">
        <v>811</v>
      </c>
      <c r="D1473">
        <f t="shared" si="22"/>
        <v>2014</v>
      </c>
    </row>
    <row r="1474" spans="1:4" x14ac:dyDescent="0.3">
      <c r="A1474" s="8">
        <v>41899</v>
      </c>
      <c r="B1474" t="s">
        <v>7</v>
      </c>
      <c r="C1474" t="s">
        <v>812</v>
      </c>
      <c r="D1474">
        <f t="shared" si="22"/>
        <v>2014</v>
      </c>
    </row>
    <row r="1475" spans="1:4" x14ac:dyDescent="0.3">
      <c r="A1475" s="8">
        <v>41898</v>
      </c>
      <c r="B1475" t="s">
        <v>273</v>
      </c>
      <c r="C1475" t="s">
        <v>813</v>
      </c>
      <c r="D1475">
        <f t="shared" ref="D1475:D1538" si="23">YEAR(A1475)</f>
        <v>2014</v>
      </c>
    </row>
    <row r="1476" spans="1:4" x14ac:dyDescent="0.3">
      <c r="A1476" s="8">
        <v>41898</v>
      </c>
      <c r="B1476" t="s">
        <v>7</v>
      </c>
      <c r="C1476" t="s">
        <v>333</v>
      </c>
      <c r="D1476">
        <f t="shared" si="23"/>
        <v>2014</v>
      </c>
    </row>
    <row r="1477" spans="1:4" x14ac:dyDescent="0.3">
      <c r="A1477" s="8">
        <v>41898</v>
      </c>
      <c r="B1477" t="s">
        <v>93</v>
      </c>
      <c r="C1477" t="s">
        <v>814</v>
      </c>
      <c r="D1477">
        <f t="shared" si="23"/>
        <v>2014</v>
      </c>
    </row>
    <row r="1478" spans="1:4" x14ac:dyDescent="0.3">
      <c r="A1478" s="8">
        <v>41898</v>
      </c>
      <c r="B1478" t="s">
        <v>0</v>
      </c>
      <c r="C1478" t="s">
        <v>3</v>
      </c>
      <c r="D1478">
        <f t="shared" si="23"/>
        <v>2014</v>
      </c>
    </row>
    <row r="1479" spans="1:4" x14ac:dyDescent="0.3">
      <c r="A1479" s="8">
        <v>41897</v>
      </c>
      <c r="B1479" t="s">
        <v>106</v>
      </c>
      <c r="C1479" t="s">
        <v>129</v>
      </c>
      <c r="D1479">
        <f t="shared" si="23"/>
        <v>2014</v>
      </c>
    </row>
    <row r="1480" spans="1:4" x14ac:dyDescent="0.3">
      <c r="A1480" s="8">
        <v>41897</v>
      </c>
      <c r="B1480" t="s">
        <v>343</v>
      </c>
      <c r="C1480" t="s">
        <v>815</v>
      </c>
      <c r="D1480">
        <f t="shared" si="23"/>
        <v>2014</v>
      </c>
    </row>
    <row r="1481" spans="1:4" x14ac:dyDescent="0.3">
      <c r="A1481" s="8">
        <v>41897</v>
      </c>
      <c r="B1481" t="s">
        <v>80</v>
      </c>
      <c r="C1481" t="s">
        <v>81</v>
      </c>
      <c r="D1481">
        <f t="shared" si="23"/>
        <v>2014</v>
      </c>
    </row>
    <row r="1482" spans="1:4" x14ac:dyDescent="0.3">
      <c r="A1482" s="8">
        <v>41896</v>
      </c>
      <c r="B1482" t="s">
        <v>123</v>
      </c>
      <c r="C1482" t="s">
        <v>681</v>
      </c>
      <c r="D1482">
        <f t="shared" si="23"/>
        <v>2014</v>
      </c>
    </row>
    <row r="1483" spans="1:4" x14ac:dyDescent="0.3">
      <c r="A1483" s="8">
        <v>41896</v>
      </c>
      <c r="B1483" t="s">
        <v>7</v>
      </c>
      <c r="C1483" t="s">
        <v>816</v>
      </c>
      <c r="D1483">
        <f t="shared" si="23"/>
        <v>2014</v>
      </c>
    </row>
    <row r="1484" spans="1:4" x14ac:dyDescent="0.3">
      <c r="A1484" s="8">
        <v>41895</v>
      </c>
      <c r="B1484" t="s">
        <v>66</v>
      </c>
      <c r="C1484" t="s">
        <v>393</v>
      </c>
      <c r="D1484">
        <f t="shared" si="23"/>
        <v>2014</v>
      </c>
    </row>
    <row r="1485" spans="1:4" x14ac:dyDescent="0.3">
      <c r="A1485" s="8">
        <v>41895</v>
      </c>
      <c r="B1485" t="s">
        <v>325</v>
      </c>
      <c r="C1485" t="s">
        <v>817</v>
      </c>
      <c r="D1485">
        <f t="shared" si="23"/>
        <v>2014</v>
      </c>
    </row>
    <row r="1486" spans="1:4" x14ac:dyDescent="0.3">
      <c r="A1486" s="8">
        <v>41895</v>
      </c>
      <c r="B1486" t="s">
        <v>174</v>
      </c>
      <c r="C1486" t="s">
        <v>667</v>
      </c>
      <c r="D1486">
        <f t="shared" si="23"/>
        <v>2014</v>
      </c>
    </row>
    <row r="1487" spans="1:4" x14ac:dyDescent="0.3">
      <c r="A1487" s="8">
        <v>41895</v>
      </c>
      <c r="B1487" t="s">
        <v>314</v>
      </c>
      <c r="C1487" t="s">
        <v>541</v>
      </c>
      <c r="D1487">
        <f t="shared" si="23"/>
        <v>2014</v>
      </c>
    </row>
    <row r="1488" spans="1:4" x14ac:dyDescent="0.3">
      <c r="A1488" s="8">
        <v>41894</v>
      </c>
      <c r="B1488" t="s">
        <v>66</v>
      </c>
      <c r="C1488" t="s">
        <v>393</v>
      </c>
      <c r="D1488">
        <f t="shared" si="23"/>
        <v>2014</v>
      </c>
    </row>
    <row r="1489" spans="1:4" x14ac:dyDescent="0.3">
      <c r="A1489" s="8">
        <v>41894</v>
      </c>
      <c r="B1489" t="s">
        <v>106</v>
      </c>
      <c r="C1489" t="s">
        <v>818</v>
      </c>
      <c r="D1489">
        <f t="shared" si="23"/>
        <v>2014</v>
      </c>
    </row>
    <row r="1490" spans="1:4" x14ac:dyDescent="0.3">
      <c r="A1490" s="8">
        <v>41893</v>
      </c>
      <c r="B1490" t="s">
        <v>106</v>
      </c>
      <c r="C1490" t="s">
        <v>238</v>
      </c>
      <c r="D1490">
        <f t="shared" si="23"/>
        <v>2014</v>
      </c>
    </row>
    <row r="1491" spans="1:4" x14ac:dyDescent="0.3">
      <c r="A1491" s="8">
        <v>41893</v>
      </c>
      <c r="B1491" t="s">
        <v>106</v>
      </c>
      <c r="C1491" t="s">
        <v>819</v>
      </c>
      <c r="D1491">
        <f t="shared" si="23"/>
        <v>2014</v>
      </c>
    </row>
    <row r="1492" spans="1:4" x14ac:dyDescent="0.3">
      <c r="A1492" s="8">
        <v>41893</v>
      </c>
      <c r="B1492" t="s">
        <v>57</v>
      </c>
      <c r="C1492" t="s">
        <v>820</v>
      </c>
      <c r="D1492">
        <f t="shared" si="23"/>
        <v>2014</v>
      </c>
    </row>
    <row r="1493" spans="1:4" x14ac:dyDescent="0.3">
      <c r="A1493" s="8">
        <v>41892</v>
      </c>
      <c r="B1493" t="s">
        <v>57</v>
      </c>
      <c r="C1493" t="s">
        <v>821</v>
      </c>
      <c r="D1493">
        <f t="shared" si="23"/>
        <v>2014</v>
      </c>
    </row>
    <row r="1494" spans="1:4" x14ac:dyDescent="0.3">
      <c r="A1494" s="8">
        <v>41891</v>
      </c>
      <c r="B1494" t="s">
        <v>145</v>
      </c>
      <c r="C1494" t="s">
        <v>822</v>
      </c>
      <c r="D1494">
        <f t="shared" si="23"/>
        <v>2014</v>
      </c>
    </row>
    <row r="1495" spans="1:4" x14ac:dyDescent="0.3">
      <c r="A1495" s="8">
        <v>41891</v>
      </c>
      <c r="B1495" t="s">
        <v>93</v>
      </c>
      <c r="C1495" t="s">
        <v>823</v>
      </c>
      <c r="D1495">
        <f t="shared" si="23"/>
        <v>2014</v>
      </c>
    </row>
    <row r="1496" spans="1:4" x14ac:dyDescent="0.3">
      <c r="A1496" s="8">
        <v>41891</v>
      </c>
      <c r="B1496" t="s">
        <v>57</v>
      </c>
      <c r="C1496" t="s">
        <v>525</v>
      </c>
      <c r="D1496">
        <f t="shared" si="23"/>
        <v>2014</v>
      </c>
    </row>
    <row r="1497" spans="1:4" x14ac:dyDescent="0.3">
      <c r="A1497" s="8">
        <v>41890</v>
      </c>
      <c r="B1497" t="s">
        <v>195</v>
      </c>
      <c r="C1497" t="s">
        <v>824</v>
      </c>
      <c r="D1497">
        <f t="shared" si="23"/>
        <v>2014</v>
      </c>
    </row>
    <row r="1498" spans="1:4" x14ac:dyDescent="0.3">
      <c r="A1498" s="8">
        <v>41890</v>
      </c>
      <c r="B1498" t="s">
        <v>7</v>
      </c>
      <c r="C1498" t="s">
        <v>197</v>
      </c>
      <c r="D1498">
        <f t="shared" si="23"/>
        <v>2014</v>
      </c>
    </row>
    <row r="1499" spans="1:4" x14ac:dyDescent="0.3">
      <c r="A1499" s="8">
        <v>41890</v>
      </c>
      <c r="B1499" t="s">
        <v>106</v>
      </c>
      <c r="C1499" t="s">
        <v>825</v>
      </c>
      <c r="D1499">
        <f t="shared" si="23"/>
        <v>2014</v>
      </c>
    </row>
    <row r="1500" spans="1:4" x14ac:dyDescent="0.3">
      <c r="A1500" s="8">
        <v>41890</v>
      </c>
      <c r="B1500" t="s">
        <v>106</v>
      </c>
      <c r="C1500" t="s">
        <v>190</v>
      </c>
      <c r="D1500">
        <f t="shared" si="23"/>
        <v>2014</v>
      </c>
    </row>
    <row r="1501" spans="1:4" x14ac:dyDescent="0.3">
      <c r="A1501" s="8">
        <v>41890</v>
      </c>
      <c r="B1501" t="s">
        <v>123</v>
      </c>
      <c r="C1501" t="s">
        <v>826</v>
      </c>
      <c r="D1501">
        <f t="shared" si="23"/>
        <v>2014</v>
      </c>
    </row>
    <row r="1502" spans="1:4" x14ac:dyDescent="0.3">
      <c r="A1502" s="8">
        <v>41889</v>
      </c>
      <c r="B1502" t="s">
        <v>40</v>
      </c>
      <c r="C1502" t="s">
        <v>827</v>
      </c>
      <c r="D1502">
        <f t="shared" si="23"/>
        <v>2014</v>
      </c>
    </row>
    <row r="1503" spans="1:4" x14ac:dyDescent="0.3">
      <c r="A1503" s="8">
        <v>41888</v>
      </c>
      <c r="B1503" t="s">
        <v>136</v>
      </c>
      <c r="C1503" t="s">
        <v>562</v>
      </c>
      <c r="D1503">
        <f t="shared" si="23"/>
        <v>2014</v>
      </c>
    </row>
    <row r="1504" spans="1:4" x14ac:dyDescent="0.3">
      <c r="A1504" s="8">
        <v>41887</v>
      </c>
      <c r="B1504" t="s">
        <v>66</v>
      </c>
      <c r="C1504" t="s">
        <v>828</v>
      </c>
      <c r="D1504">
        <f t="shared" si="23"/>
        <v>2014</v>
      </c>
    </row>
    <row r="1505" spans="1:4" x14ac:dyDescent="0.3">
      <c r="A1505" s="8">
        <v>41887</v>
      </c>
      <c r="B1505" t="s">
        <v>78</v>
      </c>
      <c r="C1505" t="s">
        <v>78</v>
      </c>
      <c r="D1505">
        <f t="shared" si="23"/>
        <v>2014</v>
      </c>
    </row>
    <row r="1506" spans="1:4" x14ac:dyDescent="0.3">
      <c r="A1506" s="8">
        <v>41885</v>
      </c>
      <c r="B1506" t="s">
        <v>87</v>
      </c>
      <c r="C1506" t="s">
        <v>297</v>
      </c>
      <c r="D1506">
        <f t="shared" si="23"/>
        <v>2014</v>
      </c>
    </row>
    <row r="1507" spans="1:4" x14ac:dyDescent="0.3">
      <c r="A1507" s="8">
        <v>41885</v>
      </c>
      <c r="B1507" t="s">
        <v>126</v>
      </c>
      <c r="C1507" t="s">
        <v>127</v>
      </c>
      <c r="D1507">
        <f t="shared" si="23"/>
        <v>2014</v>
      </c>
    </row>
    <row r="1508" spans="1:4" x14ac:dyDescent="0.3">
      <c r="A1508" s="8">
        <v>41885</v>
      </c>
      <c r="B1508" t="s">
        <v>26</v>
      </c>
      <c r="C1508" t="s">
        <v>198</v>
      </c>
      <c r="D1508">
        <f t="shared" si="23"/>
        <v>2014</v>
      </c>
    </row>
    <row r="1509" spans="1:4" x14ac:dyDescent="0.3">
      <c r="A1509" s="8">
        <v>41884</v>
      </c>
      <c r="B1509" t="s">
        <v>80</v>
      </c>
      <c r="C1509" t="s">
        <v>514</v>
      </c>
      <c r="D1509">
        <f t="shared" si="23"/>
        <v>2014</v>
      </c>
    </row>
    <row r="1510" spans="1:4" x14ac:dyDescent="0.3">
      <c r="A1510" s="8">
        <v>41884</v>
      </c>
      <c r="B1510" t="s">
        <v>26</v>
      </c>
      <c r="C1510" t="s">
        <v>27</v>
      </c>
      <c r="D1510">
        <f t="shared" si="23"/>
        <v>2014</v>
      </c>
    </row>
    <row r="1511" spans="1:4" x14ac:dyDescent="0.3">
      <c r="A1511" s="8">
        <v>41884</v>
      </c>
      <c r="B1511" t="s">
        <v>126</v>
      </c>
      <c r="C1511" t="s">
        <v>263</v>
      </c>
      <c r="D1511">
        <f t="shared" si="23"/>
        <v>2014</v>
      </c>
    </row>
    <row r="1512" spans="1:4" x14ac:dyDescent="0.3">
      <c r="A1512" s="8">
        <v>41883</v>
      </c>
      <c r="B1512" t="s">
        <v>126</v>
      </c>
      <c r="C1512" t="s">
        <v>829</v>
      </c>
      <c r="D1512">
        <f t="shared" si="23"/>
        <v>2014</v>
      </c>
    </row>
    <row r="1513" spans="1:4" x14ac:dyDescent="0.3">
      <c r="A1513" s="8">
        <v>41943</v>
      </c>
      <c r="B1513" t="s">
        <v>7</v>
      </c>
      <c r="C1513" t="s">
        <v>702</v>
      </c>
      <c r="D1513">
        <f t="shared" si="23"/>
        <v>2014</v>
      </c>
    </row>
    <row r="1514" spans="1:4" x14ac:dyDescent="0.3">
      <c r="A1514" s="8">
        <v>41943</v>
      </c>
      <c r="B1514" t="s">
        <v>15</v>
      </c>
      <c r="C1514" t="s">
        <v>830</v>
      </c>
      <c r="D1514">
        <f t="shared" si="23"/>
        <v>2014</v>
      </c>
    </row>
    <row r="1515" spans="1:4" x14ac:dyDescent="0.3">
      <c r="A1515" s="8">
        <v>41941</v>
      </c>
      <c r="B1515" t="s">
        <v>78</v>
      </c>
      <c r="C1515" t="s">
        <v>831</v>
      </c>
      <c r="D1515">
        <f t="shared" si="23"/>
        <v>2014</v>
      </c>
    </row>
    <row r="1516" spans="1:4" x14ac:dyDescent="0.3">
      <c r="A1516" s="8">
        <v>41941</v>
      </c>
      <c r="B1516" t="s">
        <v>7</v>
      </c>
      <c r="C1516" t="s">
        <v>182</v>
      </c>
      <c r="D1516">
        <f t="shared" si="23"/>
        <v>2014</v>
      </c>
    </row>
    <row r="1517" spans="1:4" x14ac:dyDescent="0.3">
      <c r="A1517" s="8">
        <v>41941</v>
      </c>
      <c r="B1517" t="s">
        <v>123</v>
      </c>
      <c r="C1517" t="s">
        <v>832</v>
      </c>
      <c r="D1517">
        <f t="shared" si="23"/>
        <v>2014</v>
      </c>
    </row>
    <row r="1518" spans="1:4" x14ac:dyDescent="0.3">
      <c r="A1518" s="8">
        <v>41940</v>
      </c>
      <c r="B1518" t="s">
        <v>325</v>
      </c>
      <c r="C1518" t="s">
        <v>705</v>
      </c>
      <c r="D1518">
        <f t="shared" si="23"/>
        <v>2014</v>
      </c>
    </row>
    <row r="1519" spans="1:4" x14ac:dyDescent="0.3">
      <c r="A1519" s="8">
        <v>41940</v>
      </c>
      <c r="B1519" t="s">
        <v>26</v>
      </c>
      <c r="C1519" t="s">
        <v>27</v>
      </c>
      <c r="D1519">
        <f t="shared" si="23"/>
        <v>2014</v>
      </c>
    </row>
    <row r="1520" spans="1:4" x14ac:dyDescent="0.3">
      <c r="A1520" s="8">
        <v>41940</v>
      </c>
      <c r="B1520" t="s">
        <v>118</v>
      </c>
      <c r="C1520" t="s">
        <v>809</v>
      </c>
      <c r="D1520">
        <f t="shared" si="23"/>
        <v>2014</v>
      </c>
    </row>
    <row r="1521" spans="1:4" x14ac:dyDescent="0.3">
      <c r="A1521" s="8">
        <v>41938</v>
      </c>
      <c r="B1521" t="s">
        <v>123</v>
      </c>
      <c r="C1521" t="s">
        <v>833</v>
      </c>
      <c r="D1521">
        <f t="shared" si="23"/>
        <v>2014</v>
      </c>
    </row>
    <row r="1522" spans="1:4" x14ac:dyDescent="0.3">
      <c r="A1522" s="8">
        <v>41938</v>
      </c>
      <c r="B1522" t="s">
        <v>138</v>
      </c>
      <c r="C1522" t="s">
        <v>139</v>
      </c>
      <c r="D1522">
        <f t="shared" si="23"/>
        <v>2014</v>
      </c>
    </row>
    <row r="1523" spans="1:4" x14ac:dyDescent="0.3">
      <c r="A1523" s="8">
        <v>41937</v>
      </c>
      <c r="B1523" t="s">
        <v>174</v>
      </c>
      <c r="C1523" t="s">
        <v>435</v>
      </c>
      <c r="D1523">
        <f t="shared" si="23"/>
        <v>2014</v>
      </c>
    </row>
    <row r="1524" spans="1:4" x14ac:dyDescent="0.3">
      <c r="A1524" s="8">
        <v>41937</v>
      </c>
      <c r="B1524" t="s">
        <v>7</v>
      </c>
      <c r="C1524" t="s">
        <v>634</v>
      </c>
      <c r="D1524">
        <f t="shared" si="23"/>
        <v>2014</v>
      </c>
    </row>
    <row r="1525" spans="1:4" x14ac:dyDescent="0.3">
      <c r="A1525" s="8">
        <v>41935</v>
      </c>
      <c r="B1525" t="s">
        <v>106</v>
      </c>
      <c r="C1525" t="s">
        <v>243</v>
      </c>
      <c r="D1525">
        <f t="shared" si="23"/>
        <v>2014</v>
      </c>
    </row>
    <row r="1526" spans="1:4" x14ac:dyDescent="0.3">
      <c r="A1526" s="8">
        <v>41935</v>
      </c>
      <c r="B1526" t="s">
        <v>260</v>
      </c>
      <c r="C1526" t="s">
        <v>834</v>
      </c>
      <c r="D1526">
        <f t="shared" si="23"/>
        <v>2014</v>
      </c>
    </row>
    <row r="1527" spans="1:4" x14ac:dyDescent="0.3">
      <c r="A1527" s="8">
        <v>41935</v>
      </c>
      <c r="B1527" t="s">
        <v>26</v>
      </c>
      <c r="C1527" t="s">
        <v>178</v>
      </c>
      <c r="D1527">
        <f t="shared" si="23"/>
        <v>2014</v>
      </c>
    </row>
    <row r="1528" spans="1:4" x14ac:dyDescent="0.3">
      <c r="A1528" s="8">
        <v>41935</v>
      </c>
      <c r="B1528" t="s">
        <v>78</v>
      </c>
      <c r="C1528" t="s">
        <v>835</v>
      </c>
      <c r="D1528">
        <f t="shared" si="23"/>
        <v>2014</v>
      </c>
    </row>
    <row r="1529" spans="1:4" x14ac:dyDescent="0.3">
      <c r="A1529" s="8">
        <v>41933</v>
      </c>
      <c r="B1529" t="s">
        <v>57</v>
      </c>
      <c r="C1529" t="s">
        <v>222</v>
      </c>
      <c r="D1529">
        <f t="shared" si="23"/>
        <v>2014</v>
      </c>
    </row>
    <row r="1530" spans="1:4" x14ac:dyDescent="0.3">
      <c r="A1530" s="8">
        <v>41932</v>
      </c>
      <c r="B1530" t="s">
        <v>172</v>
      </c>
      <c r="C1530" t="s">
        <v>836</v>
      </c>
      <c r="D1530">
        <f t="shared" si="23"/>
        <v>2014</v>
      </c>
    </row>
    <row r="1531" spans="1:4" x14ac:dyDescent="0.3">
      <c r="A1531" s="8">
        <v>41932</v>
      </c>
      <c r="B1531" t="s">
        <v>174</v>
      </c>
      <c r="C1531" t="s">
        <v>175</v>
      </c>
      <c r="D1531">
        <f t="shared" si="23"/>
        <v>2014</v>
      </c>
    </row>
    <row r="1532" spans="1:4" x14ac:dyDescent="0.3">
      <c r="A1532" s="8">
        <v>41932</v>
      </c>
      <c r="B1532" t="s">
        <v>106</v>
      </c>
      <c r="C1532" t="s">
        <v>837</v>
      </c>
      <c r="D1532">
        <f t="shared" si="23"/>
        <v>2014</v>
      </c>
    </row>
    <row r="1533" spans="1:4" x14ac:dyDescent="0.3">
      <c r="A1533" s="8">
        <v>41932</v>
      </c>
      <c r="B1533" t="s">
        <v>106</v>
      </c>
      <c r="C1533" t="s">
        <v>302</v>
      </c>
      <c r="D1533">
        <f t="shared" si="23"/>
        <v>2014</v>
      </c>
    </row>
    <row r="1534" spans="1:4" x14ac:dyDescent="0.3">
      <c r="A1534" s="8">
        <v>41930</v>
      </c>
      <c r="B1534" t="s">
        <v>273</v>
      </c>
      <c r="C1534" t="s">
        <v>838</v>
      </c>
      <c r="D1534">
        <f t="shared" si="23"/>
        <v>2014</v>
      </c>
    </row>
    <row r="1535" spans="1:4" x14ac:dyDescent="0.3">
      <c r="A1535" s="8">
        <v>41930</v>
      </c>
      <c r="B1535" t="s">
        <v>89</v>
      </c>
      <c r="C1535" t="s">
        <v>90</v>
      </c>
      <c r="D1535">
        <f t="shared" si="23"/>
        <v>2014</v>
      </c>
    </row>
    <row r="1536" spans="1:4" x14ac:dyDescent="0.3">
      <c r="A1536" s="8">
        <v>41929</v>
      </c>
      <c r="B1536" t="s">
        <v>314</v>
      </c>
      <c r="C1536" t="s">
        <v>839</v>
      </c>
      <c r="D1536">
        <f t="shared" si="23"/>
        <v>2014</v>
      </c>
    </row>
    <row r="1537" spans="1:4" x14ac:dyDescent="0.3">
      <c r="A1537" s="8">
        <v>41928</v>
      </c>
      <c r="B1537" t="s">
        <v>172</v>
      </c>
      <c r="C1537" t="s">
        <v>840</v>
      </c>
      <c r="D1537">
        <f t="shared" si="23"/>
        <v>2014</v>
      </c>
    </row>
    <row r="1538" spans="1:4" x14ac:dyDescent="0.3">
      <c r="A1538" s="8">
        <v>41926</v>
      </c>
      <c r="B1538" t="s">
        <v>379</v>
      </c>
      <c r="C1538" t="s">
        <v>769</v>
      </c>
      <c r="D1538">
        <f t="shared" si="23"/>
        <v>2014</v>
      </c>
    </row>
    <row r="1539" spans="1:4" x14ac:dyDescent="0.3">
      <c r="A1539" s="8">
        <v>41925</v>
      </c>
      <c r="B1539" t="s">
        <v>106</v>
      </c>
      <c r="C1539" t="s">
        <v>841</v>
      </c>
      <c r="D1539">
        <f t="shared" ref="D1539:D1602" si="24">YEAR(A1539)</f>
        <v>2014</v>
      </c>
    </row>
    <row r="1540" spans="1:4" x14ac:dyDescent="0.3">
      <c r="A1540" s="8">
        <v>41925</v>
      </c>
      <c r="B1540" t="s">
        <v>126</v>
      </c>
      <c r="C1540" t="s">
        <v>842</v>
      </c>
      <c r="D1540">
        <f t="shared" si="24"/>
        <v>2014</v>
      </c>
    </row>
    <row r="1541" spans="1:4" x14ac:dyDescent="0.3">
      <c r="A1541" s="8">
        <v>41925</v>
      </c>
      <c r="B1541" t="s">
        <v>106</v>
      </c>
      <c r="C1541" t="s">
        <v>843</v>
      </c>
      <c r="D1541">
        <f t="shared" si="24"/>
        <v>2014</v>
      </c>
    </row>
    <row r="1542" spans="1:4" x14ac:dyDescent="0.3">
      <c r="A1542" s="8">
        <v>41924</v>
      </c>
      <c r="B1542" t="s">
        <v>66</v>
      </c>
      <c r="C1542" t="s">
        <v>844</v>
      </c>
      <c r="D1542">
        <f t="shared" si="24"/>
        <v>2014</v>
      </c>
    </row>
    <row r="1543" spans="1:4" x14ac:dyDescent="0.3">
      <c r="A1543" s="8">
        <v>41924</v>
      </c>
      <c r="B1543" t="s">
        <v>66</v>
      </c>
      <c r="C1543" t="s">
        <v>844</v>
      </c>
      <c r="D1543">
        <f t="shared" si="24"/>
        <v>2014</v>
      </c>
    </row>
    <row r="1544" spans="1:4" x14ac:dyDescent="0.3">
      <c r="A1544" s="8">
        <v>41924</v>
      </c>
      <c r="B1544" t="s">
        <v>5</v>
      </c>
      <c r="C1544" t="s">
        <v>845</v>
      </c>
      <c r="D1544">
        <f t="shared" si="24"/>
        <v>2014</v>
      </c>
    </row>
    <row r="1545" spans="1:4" x14ac:dyDescent="0.3">
      <c r="A1545" s="8">
        <v>41924</v>
      </c>
      <c r="B1545" t="s">
        <v>49</v>
      </c>
      <c r="C1545" t="s">
        <v>846</v>
      </c>
      <c r="D1545">
        <f t="shared" si="24"/>
        <v>2014</v>
      </c>
    </row>
    <row r="1546" spans="1:4" x14ac:dyDescent="0.3">
      <c r="A1546" s="8">
        <v>41923</v>
      </c>
      <c r="B1546" t="s">
        <v>80</v>
      </c>
      <c r="C1546" t="s">
        <v>163</v>
      </c>
      <c r="D1546">
        <f t="shared" si="24"/>
        <v>2014</v>
      </c>
    </row>
    <row r="1547" spans="1:4" x14ac:dyDescent="0.3">
      <c r="A1547" s="8">
        <v>41923</v>
      </c>
      <c r="B1547" t="s">
        <v>80</v>
      </c>
      <c r="C1547" t="s">
        <v>163</v>
      </c>
      <c r="D1547">
        <f t="shared" si="24"/>
        <v>2014</v>
      </c>
    </row>
    <row r="1548" spans="1:4" x14ac:dyDescent="0.3">
      <c r="A1548" s="8">
        <v>41922</v>
      </c>
      <c r="B1548" t="s">
        <v>26</v>
      </c>
      <c r="C1548" t="s">
        <v>198</v>
      </c>
      <c r="D1548">
        <f t="shared" si="24"/>
        <v>2014</v>
      </c>
    </row>
    <row r="1549" spans="1:4" x14ac:dyDescent="0.3">
      <c r="A1549" s="8">
        <v>41921</v>
      </c>
      <c r="B1549" t="s">
        <v>24</v>
      </c>
      <c r="C1549" t="s">
        <v>608</v>
      </c>
      <c r="D1549">
        <f t="shared" si="24"/>
        <v>2014</v>
      </c>
    </row>
    <row r="1550" spans="1:4" x14ac:dyDescent="0.3">
      <c r="A1550" s="8">
        <v>41920</v>
      </c>
      <c r="B1550" t="s">
        <v>93</v>
      </c>
      <c r="C1550" t="s">
        <v>847</v>
      </c>
      <c r="D1550">
        <f t="shared" si="24"/>
        <v>2014</v>
      </c>
    </row>
    <row r="1551" spans="1:4" x14ac:dyDescent="0.3">
      <c r="A1551" s="8">
        <v>41920</v>
      </c>
      <c r="B1551" t="s">
        <v>126</v>
      </c>
      <c r="C1551" t="s">
        <v>263</v>
      </c>
      <c r="D1551">
        <f t="shared" si="24"/>
        <v>2014</v>
      </c>
    </row>
    <row r="1552" spans="1:4" x14ac:dyDescent="0.3">
      <c r="A1552" s="8">
        <v>41920</v>
      </c>
      <c r="B1552" t="s">
        <v>159</v>
      </c>
      <c r="C1552" t="s">
        <v>244</v>
      </c>
      <c r="D1552">
        <f t="shared" si="24"/>
        <v>2014</v>
      </c>
    </row>
    <row r="1553" spans="1:4" x14ac:dyDescent="0.3">
      <c r="A1553" s="8">
        <v>41920</v>
      </c>
      <c r="B1553" t="s">
        <v>159</v>
      </c>
      <c r="C1553" t="s">
        <v>363</v>
      </c>
      <c r="D1553">
        <f t="shared" si="24"/>
        <v>2014</v>
      </c>
    </row>
    <row r="1554" spans="1:4" x14ac:dyDescent="0.3">
      <c r="A1554" s="8">
        <v>41920</v>
      </c>
      <c r="B1554" t="s">
        <v>314</v>
      </c>
      <c r="C1554" t="s">
        <v>848</v>
      </c>
      <c r="D1554">
        <f t="shared" si="24"/>
        <v>2014</v>
      </c>
    </row>
    <row r="1555" spans="1:4" x14ac:dyDescent="0.3">
      <c r="A1555" s="8">
        <v>41919</v>
      </c>
      <c r="B1555" t="s">
        <v>87</v>
      </c>
      <c r="C1555" t="s">
        <v>468</v>
      </c>
      <c r="D1555">
        <f t="shared" si="24"/>
        <v>2014</v>
      </c>
    </row>
    <row r="1556" spans="1:4" x14ac:dyDescent="0.3">
      <c r="A1556" s="8">
        <v>41919</v>
      </c>
      <c r="B1556" t="s">
        <v>7</v>
      </c>
      <c r="C1556" t="s">
        <v>305</v>
      </c>
      <c r="D1556">
        <f t="shared" si="24"/>
        <v>2014</v>
      </c>
    </row>
    <row r="1557" spans="1:4" x14ac:dyDescent="0.3">
      <c r="A1557" s="8">
        <v>41919</v>
      </c>
      <c r="B1557" t="s">
        <v>106</v>
      </c>
      <c r="C1557" t="s">
        <v>238</v>
      </c>
      <c r="D1557">
        <f t="shared" si="24"/>
        <v>2014</v>
      </c>
    </row>
    <row r="1558" spans="1:4" x14ac:dyDescent="0.3">
      <c r="A1558" s="8">
        <v>41916</v>
      </c>
      <c r="B1558" t="s">
        <v>7</v>
      </c>
      <c r="C1558" t="s">
        <v>197</v>
      </c>
      <c r="D1558">
        <f t="shared" si="24"/>
        <v>2014</v>
      </c>
    </row>
    <row r="1559" spans="1:4" x14ac:dyDescent="0.3">
      <c r="A1559" s="8">
        <v>41915</v>
      </c>
      <c r="B1559" t="s">
        <v>379</v>
      </c>
      <c r="C1559" t="s">
        <v>849</v>
      </c>
      <c r="D1559">
        <f t="shared" si="24"/>
        <v>2014</v>
      </c>
    </row>
    <row r="1560" spans="1:4" x14ac:dyDescent="0.3">
      <c r="A1560" s="8">
        <v>41915</v>
      </c>
      <c r="B1560" t="s">
        <v>7</v>
      </c>
      <c r="C1560" t="s">
        <v>245</v>
      </c>
      <c r="D1560">
        <f t="shared" si="24"/>
        <v>2014</v>
      </c>
    </row>
    <row r="1561" spans="1:4" x14ac:dyDescent="0.3">
      <c r="A1561" s="8">
        <v>41915</v>
      </c>
      <c r="B1561" t="s">
        <v>10</v>
      </c>
      <c r="C1561" t="s">
        <v>192</v>
      </c>
      <c r="D1561">
        <f t="shared" si="24"/>
        <v>2014</v>
      </c>
    </row>
    <row r="1562" spans="1:4" x14ac:dyDescent="0.3">
      <c r="A1562" s="8">
        <v>41915</v>
      </c>
      <c r="B1562" t="s">
        <v>78</v>
      </c>
      <c r="C1562" t="s">
        <v>223</v>
      </c>
      <c r="D1562">
        <f t="shared" si="24"/>
        <v>2014</v>
      </c>
    </row>
    <row r="1563" spans="1:4" x14ac:dyDescent="0.3">
      <c r="A1563" s="8">
        <v>41915</v>
      </c>
      <c r="B1563" t="s">
        <v>26</v>
      </c>
      <c r="C1563" t="s">
        <v>850</v>
      </c>
      <c r="D1563">
        <f t="shared" si="24"/>
        <v>2014</v>
      </c>
    </row>
    <row r="1564" spans="1:4" x14ac:dyDescent="0.3">
      <c r="A1564" s="8">
        <v>41914</v>
      </c>
      <c r="B1564" t="s">
        <v>172</v>
      </c>
      <c r="C1564" t="s">
        <v>851</v>
      </c>
      <c r="D1564">
        <f t="shared" si="24"/>
        <v>2014</v>
      </c>
    </row>
    <row r="1565" spans="1:4" x14ac:dyDescent="0.3">
      <c r="A1565" s="8">
        <v>41913</v>
      </c>
      <c r="B1565" t="s">
        <v>106</v>
      </c>
      <c r="C1565" t="s">
        <v>238</v>
      </c>
      <c r="D1565">
        <f t="shared" si="24"/>
        <v>2014</v>
      </c>
    </row>
    <row r="1566" spans="1:4" x14ac:dyDescent="0.3">
      <c r="A1566" s="8">
        <v>41913</v>
      </c>
      <c r="B1566" t="s">
        <v>325</v>
      </c>
      <c r="C1566" t="s">
        <v>705</v>
      </c>
      <c r="D1566">
        <f t="shared" si="24"/>
        <v>2014</v>
      </c>
    </row>
    <row r="1567" spans="1:4" x14ac:dyDescent="0.3">
      <c r="A1567" s="8">
        <v>41973</v>
      </c>
      <c r="B1567" t="s">
        <v>7</v>
      </c>
      <c r="C1567" t="s">
        <v>407</v>
      </c>
      <c r="D1567">
        <f t="shared" si="24"/>
        <v>2014</v>
      </c>
    </row>
    <row r="1568" spans="1:4" x14ac:dyDescent="0.3">
      <c r="A1568" s="8">
        <v>41973</v>
      </c>
      <c r="B1568" t="s">
        <v>87</v>
      </c>
      <c r="C1568" t="s">
        <v>898</v>
      </c>
      <c r="D1568">
        <f t="shared" si="24"/>
        <v>2014</v>
      </c>
    </row>
    <row r="1569" spans="1:4" x14ac:dyDescent="0.3">
      <c r="A1569" s="8">
        <v>41971</v>
      </c>
      <c r="B1569" t="s">
        <v>106</v>
      </c>
      <c r="C1569" t="s">
        <v>190</v>
      </c>
      <c r="D1569">
        <f t="shared" si="24"/>
        <v>2014</v>
      </c>
    </row>
    <row r="1570" spans="1:4" x14ac:dyDescent="0.3">
      <c r="A1570" s="8">
        <v>41971</v>
      </c>
      <c r="B1570" t="s">
        <v>118</v>
      </c>
      <c r="C1570" t="s">
        <v>852</v>
      </c>
      <c r="D1570">
        <f t="shared" si="24"/>
        <v>2014</v>
      </c>
    </row>
    <row r="1571" spans="1:4" x14ac:dyDescent="0.3">
      <c r="A1571" s="8">
        <v>41971</v>
      </c>
      <c r="B1571" t="s">
        <v>18</v>
      </c>
      <c r="C1571" t="s">
        <v>19</v>
      </c>
      <c r="D1571">
        <f t="shared" si="24"/>
        <v>2014</v>
      </c>
    </row>
    <row r="1572" spans="1:4" x14ac:dyDescent="0.3">
      <c r="A1572" s="8">
        <v>41971</v>
      </c>
      <c r="B1572" t="s">
        <v>273</v>
      </c>
      <c r="C1572" t="s">
        <v>853</v>
      </c>
      <c r="D1572">
        <f t="shared" si="24"/>
        <v>2014</v>
      </c>
    </row>
    <row r="1573" spans="1:4" x14ac:dyDescent="0.3">
      <c r="A1573" s="8">
        <v>41969</v>
      </c>
      <c r="B1573" t="s">
        <v>159</v>
      </c>
      <c r="C1573" t="s">
        <v>854</v>
      </c>
      <c r="D1573">
        <f t="shared" si="24"/>
        <v>2014</v>
      </c>
    </row>
    <row r="1574" spans="1:4" x14ac:dyDescent="0.3">
      <c r="A1574" s="8">
        <v>41969</v>
      </c>
      <c r="B1574" t="s">
        <v>7</v>
      </c>
      <c r="C1574" t="s">
        <v>855</v>
      </c>
      <c r="D1574">
        <f t="shared" si="24"/>
        <v>2014</v>
      </c>
    </row>
    <row r="1575" spans="1:4" x14ac:dyDescent="0.3">
      <c r="A1575" s="8">
        <v>41969</v>
      </c>
      <c r="B1575" t="s">
        <v>106</v>
      </c>
      <c r="C1575" t="s">
        <v>856</v>
      </c>
      <c r="D1575">
        <f t="shared" si="24"/>
        <v>2014</v>
      </c>
    </row>
    <row r="1576" spans="1:4" x14ac:dyDescent="0.3">
      <c r="A1576" s="8">
        <v>41968</v>
      </c>
      <c r="B1576" t="s">
        <v>0</v>
      </c>
      <c r="C1576" t="s">
        <v>83</v>
      </c>
      <c r="D1576">
        <f t="shared" si="24"/>
        <v>2014</v>
      </c>
    </row>
    <row r="1577" spans="1:4" x14ac:dyDescent="0.3">
      <c r="A1577" s="8">
        <v>41968</v>
      </c>
      <c r="B1577" t="s">
        <v>5</v>
      </c>
      <c r="C1577" t="s">
        <v>42</v>
      </c>
      <c r="D1577">
        <f t="shared" si="24"/>
        <v>2014</v>
      </c>
    </row>
    <row r="1578" spans="1:4" x14ac:dyDescent="0.3">
      <c r="A1578" s="8">
        <v>41968</v>
      </c>
      <c r="B1578" t="s">
        <v>66</v>
      </c>
      <c r="C1578" t="s">
        <v>514</v>
      </c>
      <c r="D1578">
        <f t="shared" si="24"/>
        <v>2014</v>
      </c>
    </row>
    <row r="1579" spans="1:4" x14ac:dyDescent="0.3">
      <c r="A1579" s="8">
        <v>41968</v>
      </c>
      <c r="B1579" t="s">
        <v>106</v>
      </c>
      <c r="C1579" t="s">
        <v>857</v>
      </c>
      <c r="D1579">
        <f t="shared" si="24"/>
        <v>2014</v>
      </c>
    </row>
    <row r="1580" spans="1:4" x14ac:dyDescent="0.3">
      <c r="A1580" s="8">
        <v>41967</v>
      </c>
      <c r="B1580" t="s">
        <v>7</v>
      </c>
      <c r="C1580" t="s">
        <v>858</v>
      </c>
      <c r="D1580">
        <f t="shared" si="24"/>
        <v>2014</v>
      </c>
    </row>
    <row r="1581" spans="1:4" x14ac:dyDescent="0.3">
      <c r="A1581" s="8">
        <v>41967</v>
      </c>
      <c r="B1581" t="s">
        <v>40</v>
      </c>
      <c r="C1581" t="s">
        <v>55</v>
      </c>
      <c r="D1581">
        <f t="shared" si="24"/>
        <v>2014</v>
      </c>
    </row>
    <row r="1582" spans="1:4" x14ac:dyDescent="0.3">
      <c r="A1582" s="8">
        <v>41966</v>
      </c>
      <c r="B1582" t="s">
        <v>26</v>
      </c>
      <c r="C1582" t="s">
        <v>256</v>
      </c>
      <c r="D1582">
        <f t="shared" si="24"/>
        <v>2014</v>
      </c>
    </row>
    <row r="1583" spans="1:4" x14ac:dyDescent="0.3">
      <c r="A1583" s="8">
        <v>41966</v>
      </c>
      <c r="B1583" t="s">
        <v>40</v>
      </c>
      <c r="C1583" t="s">
        <v>373</v>
      </c>
      <c r="D1583">
        <f t="shared" si="24"/>
        <v>2014</v>
      </c>
    </row>
    <row r="1584" spans="1:4" x14ac:dyDescent="0.3">
      <c r="A1584" s="8">
        <v>41965</v>
      </c>
      <c r="B1584" t="s">
        <v>40</v>
      </c>
      <c r="C1584" t="s">
        <v>859</v>
      </c>
      <c r="D1584">
        <f t="shared" si="24"/>
        <v>2014</v>
      </c>
    </row>
    <row r="1585" spans="1:4" x14ac:dyDescent="0.3">
      <c r="A1585" s="8">
        <v>41965</v>
      </c>
      <c r="B1585" t="s">
        <v>57</v>
      </c>
      <c r="C1585" t="s">
        <v>58</v>
      </c>
      <c r="D1585">
        <f t="shared" si="24"/>
        <v>2014</v>
      </c>
    </row>
    <row r="1586" spans="1:4" x14ac:dyDescent="0.3">
      <c r="A1586" s="8">
        <v>41965</v>
      </c>
      <c r="B1586" t="s">
        <v>7</v>
      </c>
      <c r="C1586" t="s">
        <v>860</v>
      </c>
      <c r="D1586">
        <f t="shared" si="24"/>
        <v>2014</v>
      </c>
    </row>
    <row r="1587" spans="1:4" x14ac:dyDescent="0.3">
      <c r="A1587" s="8">
        <v>41965</v>
      </c>
      <c r="B1587" t="s">
        <v>7</v>
      </c>
      <c r="C1587" t="s">
        <v>861</v>
      </c>
      <c r="D1587">
        <f t="shared" si="24"/>
        <v>2014</v>
      </c>
    </row>
    <row r="1588" spans="1:4" x14ac:dyDescent="0.3">
      <c r="A1588" s="8">
        <v>41965</v>
      </c>
      <c r="B1588" t="s">
        <v>40</v>
      </c>
      <c r="C1588" t="s">
        <v>862</v>
      </c>
      <c r="D1588">
        <f t="shared" si="24"/>
        <v>2014</v>
      </c>
    </row>
    <row r="1589" spans="1:4" x14ac:dyDescent="0.3">
      <c r="A1589" s="8">
        <v>41965</v>
      </c>
      <c r="B1589" t="s">
        <v>80</v>
      </c>
      <c r="C1589" t="s">
        <v>514</v>
      </c>
      <c r="D1589">
        <f t="shared" si="24"/>
        <v>2014</v>
      </c>
    </row>
    <row r="1590" spans="1:4" x14ac:dyDescent="0.3">
      <c r="A1590" s="8">
        <v>41964</v>
      </c>
      <c r="B1590" t="s">
        <v>78</v>
      </c>
      <c r="C1590" t="s">
        <v>436</v>
      </c>
      <c r="D1590">
        <f t="shared" si="24"/>
        <v>2014</v>
      </c>
    </row>
    <row r="1591" spans="1:4" x14ac:dyDescent="0.3">
      <c r="A1591" s="8">
        <v>41964</v>
      </c>
      <c r="B1591" t="s">
        <v>159</v>
      </c>
      <c r="C1591" t="s">
        <v>863</v>
      </c>
      <c r="D1591">
        <f t="shared" si="24"/>
        <v>2014</v>
      </c>
    </row>
    <row r="1592" spans="1:4" x14ac:dyDescent="0.3">
      <c r="A1592" s="8">
        <v>41964</v>
      </c>
      <c r="B1592" t="s">
        <v>7</v>
      </c>
      <c r="C1592" t="s">
        <v>61</v>
      </c>
      <c r="D1592">
        <f t="shared" si="24"/>
        <v>2014</v>
      </c>
    </row>
    <row r="1593" spans="1:4" x14ac:dyDescent="0.3">
      <c r="A1593" s="8">
        <v>41963</v>
      </c>
      <c r="B1593" t="s">
        <v>104</v>
      </c>
      <c r="C1593" t="s">
        <v>864</v>
      </c>
      <c r="D1593">
        <f t="shared" si="24"/>
        <v>2014</v>
      </c>
    </row>
    <row r="1594" spans="1:4" x14ac:dyDescent="0.3">
      <c r="A1594" s="8">
        <v>41963</v>
      </c>
      <c r="B1594" t="s">
        <v>123</v>
      </c>
      <c r="C1594" t="s">
        <v>124</v>
      </c>
      <c r="D1594">
        <f t="shared" si="24"/>
        <v>2014</v>
      </c>
    </row>
    <row r="1595" spans="1:4" x14ac:dyDescent="0.3">
      <c r="A1595" s="8">
        <v>41963</v>
      </c>
      <c r="B1595" t="s">
        <v>40</v>
      </c>
      <c r="C1595" t="s">
        <v>862</v>
      </c>
      <c r="D1595">
        <f t="shared" si="24"/>
        <v>2014</v>
      </c>
    </row>
    <row r="1596" spans="1:4" x14ac:dyDescent="0.3">
      <c r="A1596" s="8">
        <v>41962</v>
      </c>
      <c r="B1596" t="s">
        <v>66</v>
      </c>
      <c r="C1596" t="s">
        <v>67</v>
      </c>
      <c r="D1596">
        <f t="shared" si="24"/>
        <v>2014</v>
      </c>
    </row>
    <row r="1597" spans="1:4" x14ac:dyDescent="0.3">
      <c r="A1597" s="8">
        <v>41961</v>
      </c>
      <c r="B1597" t="s">
        <v>7</v>
      </c>
      <c r="C1597" t="s">
        <v>240</v>
      </c>
      <c r="D1597">
        <f t="shared" si="24"/>
        <v>2014</v>
      </c>
    </row>
    <row r="1598" spans="1:4" x14ac:dyDescent="0.3">
      <c r="A1598" s="8">
        <v>41961</v>
      </c>
      <c r="B1598" t="s">
        <v>40</v>
      </c>
      <c r="C1598" t="s">
        <v>865</v>
      </c>
      <c r="D1598">
        <f t="shared" si="24"/>
        <v>2014</v>
      </c>
    </row>
    <row r="1599" spans="1:4" x14ac:dyDescent="0.3">
      <c r="A1599" s="8">
        <v>41961</v>
      </c>
      <c r="B1599" t="s">
        <v>310</v>
      </c>
      <c r="C1599" t="s">
        <v>448</v>
      </c>
      <c r="D1599">
        <f t="shared" si="24"/>
        <v>2014</v>
      </c>
    </row>
    <row r="1600" spans="1:4" x14ac:dyDescent="0.3">
      <c r="A1600" s="8">
        <v>41960</v>
      </c>
      <c r="B1600" t="s">
        <v>93</v>
      </c>
      <c r="C1600" t="s">
        <v>866</v>
      </c>
      <c r="D1600">
        <f t="shared" si="24"/>
        <v>2014</v>
      </c>
    </row>
    <row r="1601" spans="1:4" x14ac:dyDescent="0.3">
      <c r="A1601" s="8">
        <v>41959</v>
      </c>
      <c r="B1601" t="s">
        <v>325</v>
      </c>
      <c r="C1601" t="s">
        <v>867</v>
      </c>
      <c r="D1601">
        <f t="shared" si="24"/>
        <v>2014</v>
      </c>
    </row>
    <row r="1602" spans="1:4" x14ac:dyDescent="0.3">
      <c r="A1602" s="8">
        <v>41959</v>
      </c>
      <c r="B1602" t="s">
        <v>104</v>
      </c>
      <c r="C1602" t="s">
        <v>868</v>
      </c>
      <c r="D1602">
        <f t="shared" si="24"/>
        <v>2014</v>
      </c>
    </row>
    <row r="1603" spans="1:4" x14ac:dyDescent="0.3">
      <c r="A1603" s="8">
        <v>41959</v>
      </c>
      <c r="B1603" t="s">
        <v>0</v>
      </c>
      <c r="C1603" t="s">
        <v>867</v>
      </c>
      <c r="D1603">
        <f t="shared" ref="D1603:D1666" si="25">YEAR(A1603)</f>
        <v>2014</v>
      </c>
    </row>
    <row r="1604" spans="1:4" x14ac:dyDescent="0.3">
      <c r="A1604" s="8">
        <v>41959</v>
      </c>
      <c r="B1604" t="s">
        <v>18</v>
      </c>
      <c r="C1604" t="s">
        <v>500</v>
      </c>
      <c r="D1604">
        <f t="shared" si="25"/>
        <v>2014</v>
      </c>
    </row>
    <row r="1605" spans="1:4" x14ac:dyDescent="0.3">
      <c r="A1605" s="8">
        <v>41959</v>
      </c>
      <c r="B1605" t="s">
        <v>40</v>
      </c>
      <c r="C1605" t="s">
        <v>869</v>
      </c>
      <c r="D1605">
        <f t="shared" si="25"/>
        <v>2014</v>
      </c>
    </row>
    <row r="1606" spans="1:4" x14ac:dyDescent="0.3">
      <c r="A1606" s="8">
        <v>41959</v>
      </c>
      <c r="B1606" t="s">
        <v>80</v>
      </c>
      <c r="C1606" t="s">
        <v>828</v>
      </c>
      <c r="D1606">
        <f t="shared" si="25"/>
        <v>2014</v>
      </c>
    </row>
    <row r="1607" spans="1:4" x14ac:dyDescent="0.3">
      <c r="A1607" s="8">
        <v>41959</v>
      </c>
      <c r="B1607" t="s">
        <v>7</v>
      </c>
      <c r="C1607" t="s">
        <v>197</v>
      </c>
      <c r="D1607">
        <f t="shared" si="25"/>
        <v>2014</v>
      </c>
    </row>
    <row r="1608" spans="1:4" x14ac:dyDescent="0.3">
      <c r="A1608" s="8">
        <v>41959</v>
      </c>
      <c r="B1608" t="s">
        <v>7</v>
      </c>
      <c r="C1608" t="s">
        <v>197</v>
      </c>
      <c r="D1608">
        <f t="shared" si="25"/>
        <v>2014</v>
      </c>
    </row>
    <row r="1609" spans="1:4" x14ac:dyDescent="0.3">
      <c r="A1609" s="8">
        <v>41958</v>
      </c>
      <c r="B1609" t="s">
        <v>104</v>
      </c>
      <c r="C1609" t="s">
        <v>870</v>
      </c>
      <c r="D1609">
        <f t="shared" si="25"/>
        <v>2014</v>
      </c>
    </row>
    <row r="1610" spans="1:4" x14ac:dyDescent="0.3">
      <c r="A1610" s="8">
        <v>41957</v>
      </c>
      <c r="B1610" t="s">
        <v>7</v>
      </c>
      <c r="C1610" t="s">
        <v>454</v>
      </c>
      <c r="D1610">
        <f t="shared" si="25"/>
        <v>2014</v>
      </c>
    </row>
    <row r="1611" spans="1:4" x14ac:dyDescent="0.3">
      <c r="A1611" s="8">
        <v>41957</v>
      </c>
      <c r="B1611" t="s">
        <v>327</v>
      </c>
      <c r="C1611" t="s">
        <v>444</v>
      </c>
      <c r="D1611">
        <f t="shared" si="25"/>
        <v>2014</v>
      </c>
    </row>
    <row r="1612" spans="1:4" x14ac:dyDescent="0.3">
      <c r="A1612" s="8">
        <v>41957</v>
      </c>
      <c r="B1612" t="s">
        <v>304</v>
      </c>
      <c r="C1612" t="s">
        <v>871</v>
      </c>
      <c r="D1612">
        <f t="shared" si="25"/>
        <v>2014</v>
      </c>
    </row>
    <row r="1613" spans="1:4" x14ac:dyDescent="0.3">
      <c r="A1613" s="8">
        <v>41957</v>
      </c>
      <c r="B1613" t="s">
        <v>327</v>
      </c>
      <c r="C1613" t="s">
        <v>872</v>
      </c>
      <c r="D1613">
        <f t="shared" si="25"/>
        <v>2014</v>
      </c>
    </row>
    <row r="1614" spans="1:4" x14ac:dyDescent="0.3">
      <c r="A1614" s="8">
        <v>41956</v>
      </c>
      <c r="B1614" t="s">
        <v>80</v>
      </c>
      <c r="C1614" t="s">
        <v>514</v>
      </c>
      <c r="D1614">
        <f t="shared" si="25"/>
        <v>2014</v>
      </c>
    </row>
    <row r="1615" spans="1:4" x14ac:dyDescent="0.3">
      <c r="A1615" s="8">
        <v>41956</v>
      </c>
      <c r="B1615" t="s">
        <v>80</v>
      </c>
      <c r="C1615" t="s">
        <v>873</v>
      </c>
      <c r="D1615">
        <f t="shared" si="25"/>
        <v>2014</v>
      </c>
    </row>
    <row r="1616" spans="1:4" x14ac:dyDescent="0.3">
      <c r="A1616" s="8">
        <v>41956</v>
      </c>
      <c r="B1616" t="s">
        <v>66</v>
      </c>
      <c r="C1616" t="s">
        <v>874</v>
      </c>
      <c r="D1616">
        <f t="shared" si="25"/>
        <v>2014</v>
      </c>
    </row>
    <row r="1617" spans="1:4" x14ac:dyDescent="0.3">
      <c r="A1617" s="8">
        <v>41956</v>
      </c>
      <c r="B1617" t="s">
        <v>7</v>
      </c>
      <c r="C1617" t="s">
        <v>245</v>
      </c>
      <c r="D1617">
        <f t="shared" si="25"/>
        <v>2014</v>
      </c>
    </row>
    <row r="1618" spans="1:4" x14ac:dyDescent="0.3">
      <c r="A1618" s="8">
        <v>41956</v>
      </c>
      <c r="B1618" t="s">
        <v>93</v>
      </c>
      <c r="C1618" t="s">
        <v>626</v>
      </c>
      <c r="D1618">
        <f t="shared" si="25"/>
        <v>2014</v>
      </c>
    </row>
    <row r="1619" spans="1:4" x14ac:dyDescent="0.3">
      <c r="A1619" s="8">
        <v>41956</v>
      </c>
      <c r="B1619" t="s">
        <v>7</v>
      </c>
      <c r="C1619" t="s">
        <v>180</v>
      </c>
      <c r="D1619">
        <f t="shared" si="25"/>
        <v>2014</v>
      </c>
    </row>
    <row r="1620" spans="1:4" x14ac:dyDescent="0.3">
      <c r="A1620" s="8">
        <v>41955</v>
      </c>
      <c r="B1620" t="s">
        <v>7</v>
      </c>
      <c r="C1620" t="s">
        <v>590</v>
      </c>
      <c r="D1620">
        <f t="shared" si="25"/>
        <v>2014</v>
      </c>
    </row>
    <row r="1621" spans="1:4" x14ac:dyDescent="0.3">
      <c r="A1621" s="8">
        <v>41954</v>
      </c>
      <c r="B1621" t="s">
        <v>7</v>
      </c>
      <c r="C1621" t="s">
        <v>875</v>
      </c>
      <c r="D1621">
        <f t="shared" si="25"/>
        <v>2014</v>
      </c>
    </row>
    <row r="1622" spans="1:4" x14ac:dyDescent="0.3">
      <c r="A1622" s="8">
        <v>41954</v>
      </c>
      <c r="B1622" t="s">
        <v>314</v>
      </c>
      <c r="C1622" t="s">
        <v>55</v>
      </c>
      <c r="D1622">
        <f t="shared" si="25"/>
        <v>2014</v>
      </c>
    </row>
    <row r="1623" spans="1:4" x14ac:dyDescent="0.3">
      <c r="A1623" s="8">
        <v>41954</v>
      </c>
      <c r="B1623" t="s">
        <v>40</v>
      </c>
      <c r="C1623" t="s">
        <v>876</v>
      </c>
      <c r="D1623">
        <f t="shared" si="25"/>
        <v>2014</v>
      </c>
    </row>
    <row r="1624" spans="1:4" x14ac:dyDescent="0.3">
      <c r="A1624" s="8">
        <v>41954</v>
      </c>
      <c r="B1624" t="s">
        <v>7</v>
      </c>
      <c r="C1624" t="s">
        <v>877</v>
      </c>
      <c r="D1624">
        <f t="shared" si="25"/>
        <v>2014</v>
      </c>
    </row>
    <row r="1625" spans="1:4" x14ac:dyDescent="0.3">
      <c r="A1625" s="8">
        <v>41952</v>
      </c>
      <c r="B1625" t="s">
        <v>106</v>
      </c>
      <c r="C1625" t="s">
        <v>342</v>
      </c>
      <c r="D1625">
        <f t="shared" si="25"/>
        <v>2014</v>
      </c>
    </row>
    <row r="1626" spans="1:4" x14ac:dyDescent="0.3">
      <c r="A1626" s="8">
        <v>41952</v>
      </c>
      <c r="B1626" t="s">
        <v>7</v>
      </c>
      <c r="C1626" t="s">
        <v>197</v>
      </c>
      <c r="D1626">
        <f t="shared" si="25"/>
        <v>2014</v>
      </c>
    </row>
    <row r="1627" spans="1:4" x14ac:dyDescent="0.3">
      <c r="A1627" s="8">
        <v>41952</v>
      </c>
      <c r="B1627" t="s">
        <v>7</v>
      </c>
      <c r="C1627" t="s">
        <v>878</v>
      </c>
      <c r="D1627">
        <f t="shared" si="25"/>
        <v>2014</v>
      </c>
    </row>
    <row r="1628" spans="1:4" x14ac:dyDescent="0.3">
      <c r="A1628" s="8">
        <v>41952</v>
      </c>
      <c r="B1628" t="s">
        <v>18</v>
      </c>
      <c r="C1628" t="s">
        <v>879</v>
      </c>
      <c r="D1628">
        <f t="shared" si="25"/>
        <v>2014</v>
      </c>
    </row>
    <row r="1629" spans="1:4" x14ac:dyDescent="0.3">
      <c r="A1629" s="8">
        <v>41952</v>
      </c>
      <c r="B1629" t="s">
        <v>5</v>
      </c>
      <c r="C1629" t="s">
        <v>6</v>
      </c>
      <c r="D1629">
        <f t="shared" si="25"/>
        <v>2014</v>
      </c>
    </row>
    <row r="1630" spans="1:4" x14ac:dyDescent="0.3">
      <c r="A1630" s="8">
        <v>41952</v>
      </c>
      <c r="B1630" t="s">
        <v>7</v>
      </c>
      <c r="C1630" t="s">
        <v>197</v>
      </c>
      <c r="D1630">
        <f t="shared" si="25"/>
        <v>2014</v>
      </c>
    </row>
    <row r="1631" spans="1:4" x14ac:dyDescent="0.3">
      <c r="A1631" s="8">
        <v>41952</v>
      </c>
      <c r="B1631" t="s">
        <v>26</v>
      </c>
      <c r="C1631" t="s">
        <v>27</v>
      </c>
      <c r="D1631">
        <f t="shared" si="25"/>
        <v>2014</v>
      </c>
    </row>
    <row r="1632" spans="1:4" x14ac:dyDescent="0.3">
      <c r="A1632" s="8">
        <v>41951</v>
      </c>
      <c r="B1632" t="s">
        <v>93</v>
      </c>
      <c r="C1632" t="s">
        <v>593</v>
      </c>
      <c r="D1632">
        <f t="shared" si="25"/>
        <v>2014</v>
      </c>
    </row>
    <row r="1633" spans="1:4" x14ac:dyDescent="0.3">
      <c r="A1633" s="8">
        <v>41951</v>
      </c>
      <c r="B1633" t="s">
        <v>138</v>
      </c>
      <c r="C1633" t="s">
        <v>244</v>
      </c>
      <c r="D1633">
        <f t="shared" si="25"/>
        <v>2014</v>
      </c>
    </row>
    <row r="1634" spans="1:4" x14ac:dyDescent="0.3">
      <c r="A1634" s="8">
        <v>41951</v>
      </c>
      <c r="B1634" t="s">
        <v>106</v>
      </c>
      <c r="C1634" t="s">
        <v>880</v>
      </c>
      <c r="D1634">
        <f t="shared" si="25"/>
        <v>2014</v>
      </c>
    </row>
    <row r="1635" spans="1:4" x14ac:dyDescent="0.3">
      <c r="A1635" s="8">
        <v>41951</v>
      </c>
      <c r="B1635" t="s">
        <v>18</v>
      </c>
      <c r="C1635" t="s">
        <v>881</v>
      </c>
      <c r="D1635">
        <f t="shared" si="25"/>
        <v>2014</v>
      </c>
    </row>
    <row r="1636" spans="1:4" x14ac:dyDescent="0.3">
      <c r="A1636" s="8">
        <v>41951</v>
      </c>
      <c r="B1636" t="s">
        <v>126</v>
      </c>
      <c r="C1636" t="s">
        <v>127</v>
      </c>
      <c r="D1636">
        <f t="shared" si="25"/>
        <v>2014</v>
      </c>
    </row>
    <row r="1637" spans="1:4" x14ac:dyDescent="0.3">
      <c r="A1637" s="8">
        <v>41951</v>
      </c>
      <c r="B1637" t="s">
        <v>736</v>
      </c>
      <c r="C1637" t="s">
        <v>882</v>
      </c>
      <c r="D1637">
        <f t="shared" si="25"/>
        <v>2014</v>
      </c>
    </row>
    <row r="1638" spans="1:4" x14ac:dyDescent="0.3">
      <c r="A1638" s="8">
        <v>41951</v>
      </c>
      <c r="B1638" t="s">
        <v>7</v>
      </c>
      <c r="C1638" t="s">
        <v>262</v>
      </c>
      <c r="D1638">
        <f t="shared" si="25"/>
        <v>2014</v>
      </c>
    </row>
    <row r="1639" spans="1:4" x14ac:dyDescent="0.3">
      <c r="A1639" s="8">
        <v>41950</v>
      </c>
      <c r="B1639" t="s">
        <v>7</v>
      </c>
      <c r="C1639" t="s">
        <v>883</v>
      </c>
      <c r="D1639">
        <f t="shared" si="25"/>
        <v>2014</v>
      </c>
    </row>
    <row r="1640" spans="1:4" x14ac:dyDescent="0.3">
      <c r="A1640" s="8">
        <v>41949</v>
      </c>
      <c r="B1640" t="s">
        <v>66</v>
      </c>
      <c r="C1640" t="s">
        <v>165</v>
      </c>
      <c r="D1640">
        <f t="shared" si="25"/>
        <v>2014</v>
      </c>
    </row>
    <row r="1641" spans="1:4" x14ac:dyDescent="0.3">
      <c r="A1641" s="8">
        <v>41949</v>
      </c>
      <c r="B1641" t="s">
        <v>70</v>
      </c>
      <c r="C1641" t="s">
        <v>884</v>
      </c>
      <c r="D1641">
        <f t="shared" si="25"/>
        <v>2014</v>
      </c>
    </row>
    <row r="1642" spans="1:4" x14ac:dyDescent="0.3">
      <c r="A1642" s="8">
        <v>41948</v>
      </c>
      <c r="B1642" t="s">
        <v>87</v>
      </c>
      <c r="C1642" t="s">
        <v>297</v>
      </c>
      <c r="D1642">
        <f t="shared" si="25"/>
        <v>2014</v>
      </c>
    </row>
    <row r="1643" spans="1:4" x14ac:dyDescent="0.3">
      <c r="A1643" s="8">
        <v>41948</v>
      </c>
      <c r="B1643" t="s">
        <v>314</v>
      </c>
      <c r="C1643" t="s">
        <v>885</v>
      </c>
      <c r="D1643">
        <f t="shared" si="25"/>
        <v>2014</v>
      </c>
    </row>
    <row r="1644" spans="1:4" x14ac:dyDescent="0.3">
      <c r="A1644" s="8">
        <v>41948</v>
      </c>
      <c r="B1644" t="s">
        <v>0</v>
      </c>
      <c r="C1644" t="s">
        <v>216</v>
      </c>
      <c r="D1644">
        <f t="shared" si="25"/>
        <v>2014</v>
      </c>
    </row>
    <row r="1645" spans="1:4" x14ac:dyDescent="0.3">
      <c r="A1645" s="8">
        <v>41947</v>
      </c>
      <c r="B1645" t="s">
        <v>80</v>
      </c>
      <c r="C1645" t="s">
        <v>886</v>
      </c>
      <c r="D1645">
        <f t="shared" si="25"/>
        <v>2014</v>
      </c>
    </row>
    <row r="1646" spans="1:4" x14ac:dyDescent="0.3">
      <c r="A1646" s="8">
        <v>41947</v>
      </c>
      <c r="B1646" t="s">
        <v>174</v>
      </c>
      <c r="C1646" t="s">
        <v>175</v>
      </c>
      <c r="D1646">
        <f t="shared" si="25"/>
        <v>2014</v>
      </c>
    </row>
    <row r="1647" spans="1:4" x14ac:dyDescent="0.3">
      <c r="A1647" s="8">
        <v>41946</v>
      </c>
      <c r="B1647" t="s">
        <v>40</v>
      </c>
      <c r="C1647" t="s">
        <v>60</v>
      </c>
      <c r="D1647">
        <f t="shared" si="25"/>
        <v>2014</v>
      </c>
    </row>
    <row r="1648" spans="1:4" x14ac:dyDescent="0.3">
      <c r="A1648" s="8">
        <v>41946</v>
      </c>
      <c r="B1648" t="s">
        <v>78</v>
      </c>
      <c r="C1648" t="s">
        <v>887</v>
      </c>
      <c r="D1648">
        <f t="shared" si="25"/>
        <v>2014</v>
      </c>
    </row>
    <row r="1649" spans="1:4" x14ac:dyDescent="0.3">
      <c r="A1649" s="8">
        <v>41946</v>
      </c>
      <c r="B1649" t="s">
        <v>314</v>
      </c>
      <c r="C1649" t="s">
        <v>888</v>
      </c>
      <c r="D1649">
        <f t="shared" si="25"/>
        <v>2014</v>
      </c>
    </row>
    <row r="1650" spans="1:4" x14ac:dyDescent="0.3">
      <c r="A1650" s="8">
        <v>41946</v>
      </c>
      <c r="B1650" t="s">
        <v>80</v>
      </c>
      <c r="C1650" t="s">
        <v>121</v>
      </c>
      <c r="D1650">
        <f t="shared" si="25"/>
        <v>2014</v>
      </c>
    </row>
    <row r="1651" spans="1:4" x14ac:dyDescent="0.3">
      <c r="A1651" s="8">
        <v>41946</v>
      </c>
      <c r="B1651" t="s">
        <v>80</v>
      </c>
      <c r="C1651" t="s">
        <v>360</v>
      </c>
      <c r="D1651">
        <f t="shared" si="25"/>
        <v>2014</v>
      </c>
    </row>
    <row r="1652" spans="1:4" x14ac:dyDescent="0.3">
      <c r="A1652" s="8">
        <v>41946</v>
      </c>
      <c r="B1652" t="s">
        <v>174</v>
      </c>
      <c r="C1652" t="s">
        <v>614</v>
      </c>
      <c r="D1652">
        <f t="shared" si="25"/>
        <v>2014</v>
      </c>
    </row>
    <row r="1653" spans="1:4" x14ac:dyDescent="0.3">
      <c r="A1653" s="8">
        <v>41945</v>
      </c>
      <c r="B1653" t="s">
        <v>159</v>
      </c>
      <c r="C1653" t="s">
        <v>889</v>
      </c>
      <c r="D1653">
        <f t="shared" si="25"/>
        <v>2014</v>
      </c>
    </row>
    <row r="1654" spans="1:4" x14ac:dyDescent="0.3">
      <c r="A1654" s="8">
        <v>41945</v>
      </c>
      <c r="B1654" t="s">
        <v>24</v>
      </c>
      <c r="C1654" t="s">
        <v>890</v>
      </c>
      <c r="D1654">
        <f t="shared" si="25"/>
        <v>2014</v>
      </c>
    </row>
    <row r="1655" spans="1:4" x14ac:dyDescent="0.3">
      <c r="A1655" s="8">
        <v>41945</v>
      </c>
      <c r="B1655" t="s">
        <v>7</v>
      </c>
      <c r="C1655" t="s">
        <v>320</v>
      </c>
      <c r="D1655">
        <f t="shared" si="25"/>
        <v>2014</v>
      </c>
    </row>
    <row r="1656" spans="1:4" x14ac:dyDescent="0.3">
      <c r="A1656" s="8">
        <v>41944</v>
      </c>
      <c r="B1656" t="s">
        <v>7</v>
      </c>
      <c r="C1656" t="s">
        <v>61</v>
      </c>
      <c r="D1656">
        <f t="shared" si="25"/>
        <v>2014</v>
      </c>
    </row>
    <row r="1657" spans="1:4" x14ac:dyDescent="0.3">
      <c r="A1657" s="8">
        <v>41944</v>
      </c>
      <c r="B1657" t="s">
        <v>7</v>
      </c>
      <c r="C1657" t="s">
        <v>891</v>
      </c>
      <c r="D1657">
        <f t="shared" si="25"/>
        <v>2014</v>
      </c>
    </row>
    <row r="1658" spans="1:4" x14ac:dyDescent="0.3">
      <c r="A1658" s="8">
        <v>41944</v>
      </c>
      <c r="B1658" t="s">
        <v>7</v>
      </c>
      <c r="C1658" t="s">
        <v>892</v>
      </c>
      <c r="D1658">
        <f t="shared" si="25"/>
        <v>2014</v>
      </c>
    </row>
    <row r="1659" spans="1:4" x14ac:dyDescent="0.3">
      <c r="A1659" s="8">
        <v>41944</v>
      </c>
      <c r="B1659" t="s">
        <v>26</v>
      </c>
      <c r="C1659" t="s">
        <v>198</v>
      </c>
      <c r="D1659">
        <f t="shared" si="25"/>
        <v>2014</v>
      </c>
    </row>
    <row r="1660" spans="1:4" x14ac:dyDescent="0.3">
      <c r="A1660" s="8">
        <v>41944</v>
      </c>
      <c r="B1660" t="s">
        <v>87</v>
      </c>
      <c r="C1660" t="s">
        <v>468</v>
      </c>
      <c r="D1660">
        <f t="shared" si="25"/>
        <v>2014</v>
      </c>
    </row>
    <row r="1661" spans="1:4" x14ac:dyDescent="0.3">
      <c r="A1661" s="8">
        <v>41974</v>
      </c>
      <c r="B1661" t="s">
        <v>195</v>
      </c>
      <c r="C1661" t="s">
        <v>899</v>
      </c>
      <c r="D1661">
        <f t="shared" si="25"/>
        <v>2014</v>
      </c>
    </row>
    <row r="1662" spans="1:4" x14ac:dyDescent="0.3">
      <c r="D1662">
        <f t="shared" si="25"/>
        <v>1900</v>
      </c>
    </row>
    <row r="1663" spans="1:4" x14ac:dyDescent="0.3">
      <c r="D1663">
        <f t="shared" si="25"/>
        <v>1900</v>
      </c>
    </row>
    <row r="1664" spans="1:4" x14ac:dyDescent="0.3">
      <c r="D1664">
        <f t="shared" si="25"/>
        <v>1900</v>
      </c>
    </row>
    <row r="1665" spans="4:4" x14ac:dyDescent="0.3">
      <c r="D1665">
        <f t="shared" si="25"/>
        <v>1900</v>
      </c>
    </row>
    <row r="1666" spans="4:4" x14ac:dyDescent="0.3">
      <c r="D1666">
        <f t="shared" si="25"/>
        <v>1900</v>
      </c>
    </row>
    <row r="1667" spans="4:4" x14ac:dyDescent="0.3">
      <c r="D1667">
        <f t="shared" ref="D1667:D1730" si="26">YEAR(A1667)</f>
        <v>1900</v>
      </c>
    </row>
    <row r="1668" spans="4:4" x14ac:dyDescent="0.3">
      <c r="D1668">
        <f t="shared" si="26"/>
        <v>1900</v>
      </c>
    </row>
    <row r="1669" spans="4:4" x14ac:dyDescent="0.3">
      <c r="D1669">
        <f t="shared" si="26"/>
        <v>1900</v>
      </c>
    </row>
    <row r="1670" spans="4:4" x14ac:dyDescent="0.3">
      <c r="D1670">
        <f t="shared" si="26"/>
        <v>1900</v>
      </c>
    </row>
    <row r="1671" spans="4:4" x14ac:dyDescent="0.3">
      <c r="D1671">
        <f t="shared" si="26"/>
        <v>1900</v>
      </c>
    </row>
    <row r="1672" spans="4:4" x14ac:dyDescent="0.3">
      <c r="D1672">
        <f t="shared" si="26"/>
        <v>1900</v>
      </c>
    </row>
    <row r="1673" spans="4:4" x14ac:dyDescent="0.3">
      <c r="D1673">
        <f t="shared" si="26"/>
        <v>1900</v>
      </c>
    </row>
    <row r="1674" spans="4:4" x14ac:dyDescent="0.3">
      <c r="D1674">
        <f t="shared" si="26"/>
        <v>1900</v>
      </c>
    </row>
    <row r="1675" spans="4:4" x14ac:dyDescent="0.3">
      <c r="D1675">
        <f t="shared" si="26"/>
        <v>1900</v>
      </c>
    </row>
    <row r="1676" spans="4:4" x14ac:dyDescent="0.3">
      <c r="D1676">
        <f t="shared" si="26"/>
        <v>1900</v>
      </c>
    </row>
    <row r="1677" spans="4:4" x14ac:dyDescent="0.3">
      <c r="D1677">
        <f t="shared" si="26"/>
        <v>1900</v>
      </c>
    </row>
    <row r="1678" spans="4:4" x14ac:dyDescent="0.3">
      <c r="D1678">
        <f t="shared" si="26"/>
        <v>1900</v>
      </c>
    </row>
    <row r="1679" spans="4:4" x14ac:dyDescent="0.3">
      <c r="D1679">
        <f t="shared" si="26"/>
        <v>1900</v>
      </c>
    </row>
    <row r="1680" spans="4:4" x14ac:dyDescent="0.3">
      <c r="D1680">
        <f t="shared" si="26"/>
        <v>1900</v>
      </c>
    </row>
    <row r="1681" spans="4:4" x14ac:dyDescent="0.3">
      <c r="D1681">
        <f t="shared" si="26"/>
        <v>1900</v>
      </c>
    </row>
    <row r="1682" spans="4:4" x14ac:dyDescent="0.3">
      <c r="D1682">
        <f t="shared" si="26"/>
        <v>1900</v>
      </c>
    </row>
    <row r="1683" spans="4:4" x14ac:dyDescent="0.3">
      <c r="D1683">
        <f t="shared" si="26"/>
        <v>1900</v>
      </c>
    </row>
    <row r="1684" spans="4:4" x14ac:dyDescent="0.3">
      <c r="D1684">
        <f t="shared" si="26"/>
        <v>1900</v>
      </c>
    </row>
    <row r="1685" spans="4:4" x14ac:dyDescent="0.3">
      <c r="D1685">
        <f t="shared" si="26"/>
        <v>1900</v>
      </c>
    </row>
    <row r="1686" spans="4:4" x14ac:dyDescent="0.3">
      <c r="D1686">
        <f t="shared" si="26"/>
        <v>1900</v>
      </c>
    </row>
    <row r="1687" spans="4:4" x14ac:dyDescent="0.3">
      <c r="D1687">
        <f t="shared" si="26"/>
        <v>1900</v>
      </c>
    </row>
    <row r="1688" spans="4:4" x14ac:dyDescent="0.3">
      <c r="D1688">
        <f t="shared" si="26"/>
        <v>1900</v>
      </c>
    </row>
    <row r="1689" spans="4:4" x14ac:dyDescent="0.3">
      <c r="D1689">
        <f t="shared" si="26"/>
        <v>1900</v>
      </c>
    </row>
    <row r="1690" spans="4:4" x14ac:dyDescent="0.3">
      <c r="D1690">
        <f t="shared" si="26"/>
        <v>1900</v>
      </c>
    </row>
    <row r="1691" spans="4:4" x14ac:dyDescent="0.3">
      <c r="D1691">
        <f t="shared" si="26"/>
        <v>1900</v>
      </c>
    </row>
    <row r="1692" spans="4:4" x14ac:dyDescent="0.3">
      <c r="D1692">
        <f t="shared" si="26"/>
        <v>1900</v>
      </c>
    </row>
    <row r="1693" spans="4:4" x14ac:dyDescent="0.3">
      <c r="D1693">
        <f t="shared" si="26"/>
        <v>1900</v>
      </c>
    </row>
    <row r="1694" spans="4:4" x14ac:dyDescent="0.3">
      <c r="D1694">
        <f t="shared" si="26"/>
        <v>1900</v>
      </c>
    </row>
    <row r="1695" spans="4:4" x14ac:dyDescent="0.3">
      <c r="D1695">
        <f t="shared" si="26"/>
        <v>1900</v>
      </c>
    </row>
    <row r="1696" spans="4:4" x14ac:dyDescent="0.3">
      <c r="D1696">
        <f t="shared" si="26"/>
        <v>1900</v>
      </c>
    </row>
    <row r="1697" spans="4:4" x14ac:dyDescent="0.3">
      <c r="D1697">
        <f t="shared" si="26"/>
        <v>1900</v>
      </c>
    </row>
    <row r="1698" spans="4:4" x14ac:dyDescent="0.3">
      <c r="D1698">
        <f t="shared" si="26"/>
        <v>1900</v>
      </c>
    </row>
    <row r="1699" spans="4:4" x14ac:dyDescent="0.3">
      <c r="D1699">
        <f t="shared" si="26"/>
        <v>1900</v>
      </c>
    </row>
    <row r="1700" spans="4:4" x14ac:dyDescent="0.3">
      <c r="D1700">
        <f t="shared" si="26"/>
        <v>1900</v>
      </c>
    </row>
    <row r="1701" spans="4:4" x14ac:dyDescent="0.3">
      <c r="D1701">
        <f t="shared" si="26"/>
        <v>1900</v>
      </c>
    </row>
    <row r="1702" spans="4:4" x14ac:dyDescent="0.3">
      <c r="D1702">
        <f t="shared" si="26"/>
        <v>1900</v>
      </c>
    </row>
    <row r="1703" spans="4:4" x14ac:dyDescent="0.3">
      <c r="D1703">
        <f t="shared" si="26"/>
        <v>1900</v>
      </c>
    </row>
    <row r="1704" spans="4:4" x14ac:dyDescent="0.3">
      <c r="D1704">
        <f t="shared" si="26"/>
        <v>1900</v>
      </c>
    </row>
    <row r="1705" spans="4:4" x14ac:dyDescent="0.3">
      <c r="D1705">
        <f t="shared" si="26"/>
        <v>1900</v>
      </c>
    </row>
    <row r="1706" spans="4:4" x14ac:dyDescent="0.3">
      <c r="D1706">
        <f t="shared" si="26"/>
        <v>1900</v>
      </c>
    </row>
    <row r="1707" spans="4:4" x14ac:dyDescent="0.3">
      <c r="D1707">
        <f t="shared" si="26"/>
        <v>1900</v>
      </c>
    </row>
    <row r="1708" spans="4:4" x14ac:dyDescent="0.3">
      <c r="D1708">
        <f t="shared" si="26"/>
        <v>1900</v>
      </c>
    </row>
    <row r="1709" spans="4:4" x14ac:dyDescent="0.3">
      <c r="D1709">
        <f t="shared" si="26"/>
        <v>1900</v>
      </c>
    </row>
    <row r="1710" spans="4:4" x14ac:dyDescent="0.3">
      <c r="D1710">
        <f t="shared" si="26"/>
        <v>1900</v>
      </c>
    </row>
    <row r="1711" spans="4:4" x14ac:dyDescent="0.3">
      <c r="D1711">
        <f t="shared" si="26"/>
        <v>1900</v>
      </c>
    </row>
    <row r="1712" spans="4:4" x14ac:dyDescent="0.3">
      <c r="D1712">
        <f t="shared" si="26"/>
        <v>1900</v>
      </c>
    </row>
    <row r="1713" spans="4:4" x14ac:dyDescent="0.3">
      <c r="D1713">
        <f t="shared" si="26"/>
        <v>1900</v>
      </c>
    </row>
    <row r="1714" spans="4:4" x14ac:dyDescent="0.3">
      <c r="D1714">
        <f t="shared" si="26"/>
        <v>1900</v>
      </c>
    </row>
    <row r="1715" spans="4:4" x14ac:dyDescent="0.3">
      <c r="D1715">
        <f t="shared" si="26"/>
        <v>1900</v>
      </c>
    </row>
    <row r="1716" spans="4:4" x14ac:dyDescent="0.3">
      <c r="D1716">
        <f t="shared" si="26"/>
        <v>1900</v>
      </c>
    </row>
    <row r="1717" spans="4:4" x14ac:dyDescent="0.3">
      <c r="D1717">
        <f t="shared" si="26"/>
        <v>1900</v>
      </c>
    </row>
    <row r="1718" spans="4:4" x14ac:dyDescent="0.3">
      <c r="D1718">
        <f t="shared" si="26"/>
        <v>1900</v>
      </c>
    </row>
    <row r="1719" spans="4:4" x14ac:dyDescent="0.3">
      <c r="D1719">
        <f t="shared" si="26"/>
        <v>1900</v>
      </c>
    </row>
    <row r="1720" spans="4:4" x14ac:dyDescent="0.3">
      <c r="D1720">
        <f t="shared" si="26"/>
        <v>1900</v>
      </c>
    </row>
    <row r="1721" spans="4:4" x14ac:dyDescent="0.3">
      <c r="D1721">
        <f t="shared" si="26"/>
        <v>1900</v>
      </c>
    </row>
    <row r="1722" spans="4:4" x14ac:dyDescent="0.3">
      <c r="D1722">
        <f t="shared" si="26"/>
        <v>1900</v>
      </c>
    </row>
    <row r="1723" spans="4:4" x14ac:dyDescent="0.3">
      <c r="D1723">
        <f t="shared" si="26"/>
        <v>1900</v>
      </c>
    </row>
    <row r="1724" spans="4:4" x14ac:dyDescent="0.3">
      <c r="D1724">
        <f t="shared" si="26"/>
        <v>1900</v>
      </c>
    </row>
    <row r="1725" spans="4:4" x14ac:dyDescent="0.3">
      <c r="D1725">
        <f t="shared" si="26"/>
        <v>1900</v>
      </c>
    </row>
    <row r="1726" spans="4:4" x14ac:dyDescent="0.3">
      <c r="D1726">
        <f t="shared" si="26"/>
        <v>1900</v>
      </c>
    </row>
    <row r="1727" spans="4:4" x14ac:dyDescent="0.3">
      <c r="D1727">
        <f t="shared" si="26"/>
        <v>1900</v>
      </c>
    </row>
    <row r="1728" spans="4:4" x14ac:dyDescent="0.3">
      <c r="D1728">
        <f t="shared" si="26"/>
        <v>1900</v>
      </c>
    </row>
    <row r="1729" spans="4:4" x14ac:dyDescent="0.3">
      <c r="D1729">
        <f t="shared" si="26"/>
        <v>1900</v>
      </c>
    </row>
    <row r="1730" spans="4:4" x14ac:dyDescent="0.3">
      <c r="D1730">
        <f t="shared" si="26"/>
        <v>1900</v>
      </c>
    </row>
    <row r="1731" spans="4:4" x14ac:dyDescent="0.3">
      <c r="D1731">
        <f t="shared" ref="D1731:D1794" si="27">YEAR(A1731)</f>
        <v>1900</v>
      </c>
    </row>
    <row r="1732" spans="4:4" x14ac:dyDescent="0.3">
      <c r="D1732">
        <f t="shared" si="27"/>
        <v>1900</v>
      </c>
    </row>
    <row r="1733" spans="4:4" x14ac:dyDescent="0.3">
      <c r="D1733">
        <f t="shared" si="27"/>
        <v>1900</v>
      </c>
    </row>
    <row r="1734" spans="4:4" x14ac:dyDescent="0.3">
      <c r="D1734">
        <f t="shared" si="27"/>
        <v>1900</v>
      </c>
    </row>
    <row r="1735" spans="4:4" x14ac:dyDescent="0.3">
      <c r="D1735">
        <f t="shared" si="27"/>
        <v>1900</v>
      </c>
    </row>
    <row r="1736" spans="4:4" x14ac:dyDescent="0.3">
      <c r="D1736">
        <f t="shared" si="27"/>
        <v>1900</v>
      </c>
    </row>
    <row r="1737" spans="4:4" x14ac:dyDescent="0.3">
      <c r="D1737">
        <f t="shared" si="27"/>
        <v>1900</v>
      </c>
    </row>
    <row r="1738" spans="4:4" x14ac:dyDescent="0.3">
      <c r="D1738">
        <f t="shared" si="27"/>
        <v>1900</v>
      </c>
    </row>
    <row r="1739" spans="4:4" x14ac:dyDescent="0.3">
      <c r="D1739">
        <f t="shared" si="27"/>
        <v>1900</v>
      </c>
    </row>
    <row r="1740" spans="4:4" x14ac:dyDescent="0.3">
      <c r="D1740">
        <f t="shared" si="27"/>
        <v>1900</v>
      </c>
    </row>
    <row r="1741" spans="4:4" x14ac:dyDescent="0.3">
      <c r="D1741">
        <f t="shared" si="27"/>
        <v>1900</v>
      </c>
    </row>
    <row r="1742" spans="4:4" x14ac:dyDescent="0.3">
      <c r="D1742">
        <f t="shared" si="27"/>
        <v>1900</v>
      </c>
    </row>
    <row r="1743" spans="4:4" x14ac:dyDescent="0.3">
      <c r="D1743">
        <f t="shared" si="27"/>
        <v>1900</v>
      </c>
    </row>
    <row r="1744" spans="4:4" x14ac:dyDescent="0.3">
      <c r="D1744">
        <f t="shared" si="27"/>
        <v>1900</v>
      </c>
    </row>
    <row r="1745" spans="4:4" x14ac:dyDescent="0.3">
      <c r="D1745">
        <f t="shared" si="27"/>
        <v>1900</v>
      </c>
    </row>
    <row r="1746" spans="4:4" x14ac:dyDescent="0.3">
      <c r="D1746">
        <f t="shared" si="27"/>
        <v>1900</v>
      </c>
    </row>
    <row r="1747" spans="4:4" x14ac:dyDescent="0.3">
      <c r="D1747">
        <f t="shared" si="27"/>
        <v>1900</v>
      </c>
    </row>
    <row r="1748" spans="4:4" x14ac:dyDescent="0.3">
      <c r="D1748">
        <f t="shared" si="27"/>
        <v>1900</v>
      </c>
    </row>
    <row r="1749" spans="4:4" x14ac:dyDescent="0.3">
      <c r="D1749">
        <f t="shared" si="27"/>
        <v>1900</v>
      </c>
    </row>
    <row r="1750" spans="4:4" x14ac:dyDescent="0.3">
      <c r="D1750">
        <f t="shared" si="27"/>
        <v>1900</v>
      </c>
    </row>
    <row r="1751" spans="4:4" x14ac:dyDescent="0.3">
      <c r="D1751">
        <f t="shared" si="27"/>
        <v>1900</v>
      </c>
    </row>
    <row r="1752" spans="4:4" x14ac:dyDescent="0.3">
      <c r="D1752">
        <f t="shared" si="27"/>
        <v>1900</v>
      </c>
    </row>
    <row r="1753" spans="4:4" x14ac:dyDescent="0.3">
      <c r="D1753">
        <f t="shared" si="27"/>
        <v>1900</v>
      </c>
    </row>
    <row r="1754" spans="4:4" x14ac:dyDescent="0.3">
      <c r="D1754">
        <f t="shared" si="27"/>
        <v>1900</v>
      </c>
    </row>
    <row r="1755" spans="4:4" x14ac:dyDescent="0.3">
      <c r="D1755">
        <f t="shared" si="27"/>
        <v>1900</v>
      </c>
    </row>
    <row r="1756" spans="4:4" x14ac:dyDescent="0.3">
      <c r="D1756">
        <f t="shared" si="27"/>
        <v>1900</v>
      </c>
    </row>
    <row r="1757" spans="4:4" x14ac:dyDescent="0.3">
      <c r="D1757">
        <f t="shared" si="27"/>
        <v>1900</v>
      </c>
    </row>
    <row r="1758" spans="4:4" x14ac:dyDescent="0.3">
      <c r="D1758">
        <f t="shared" si="27"/>
        <v>1900</v>
      </c>
    </row>
    <row r="1759" spans="4:4" x14ac:dyDescent="0.3">
      <c r="D1759">
        <f t="shared" si="27"/>
        <v>1900</v>
      </c>
    </row>
    <row r="1760" spans="4:4" x14ac:dyDescent="0.3">
      <c r="D1760">
        <f t="shared" si="27"/>
        <v>1900</v>
      </c>
    </row>
    <row r="1761" spans="4:4" x14ac:dyDescent="0.3">
      <c r="D1761">
        <f t="shared" si="27"/>
        <v>1900</v>
      </c>
    </row>
    <row r="1762" spans="4:4" x14ac:dyDescent="0.3">
      <c r="D1762">
        <f t="shared" si="27"/>
        <v>1900</v>
      </c>
    </row>
    <row r="1763" spans="4:4" x14ac:dyDescent="0.3">
      <c r="D1763">
        <f t="shared" si="27"/>
        <v>1900</v>
      </c>
    </row>
    <row r="1764" spans="4:4" x14ac:dyDescent="0.3">
      <c r="D1764">
        <f t="shared" si="27"/>
        <v>1900</v>
      </c>
    </row>
    <row r="1765" spans="4:4" x14ac:dyDescent="0.3">
      <c r="D1765">
        <f t="shared" si="27"/>
        <v>1900</v>
      </c>
    </row>
    <row r="1766" spans="4:4" x14ac:dyDescent="0.3">
      <c r="D1766">
        <f t="shared" si="27"/>
        <v>1900</v>
      </c>
    </row>
    <row r="1767" spans="4:4" x14ac:dyDescent="0.3">
      <c r="D1767">
        <f t="shared" si="27"/>
        <v>1900</v>
      </c>
    </row>
    <row r="1768" spans="4:4" x14ac:dyDescent="0.3">
      <c r="D1768">
        <f t="shared" si="27"/>
        <v>1900</v>
      </c>
    </row>
    <row r="1769" spans="4:4" x14ac:dyDescent="0.3">
      <c r="D1769">
        <f t="shared" si="27"/>
        <v>1900</v>
      </c>
    </row>
    <row r="1770" spans="4:4" x14ac:dyDescent="0.3">
      <c r="D1770">
        <f t="shared" si="27"/>
        <v>1900</v>
      </c>
    </row>
    <row r="1771" spans="4:4" x14ac:dyDescent="0.3">
      <c r="D1771">
        <f t="shared" si="27"/>
        <v>1900</v>
      </c>
    </row>
    <row r="1772" spans="4:4" x14ac:dyDescent="0.3">
      <c r="D1772">
        <f t="shared" si="27"/>
        <v>1900</v>
      </c>
    </row>
    <row r="1773" spans="4:4" x14ac:dyDescent="0.3">
      <c r="D1773">
        <f t="shared" si="27"/>
        <v>1900</v>
      </c>
    </row>
    <row r="1774" spans="4:4" x14ac:dyDescent="0.3">
      <c r="D1774">
        <f t="shared" si="27"/>
        <v>1900</v>
      </c>
    </row>
    <row r="1775" spans="4:4" x14ac:dyDescent="0.3">
      <c r="D1775">
        <f t="shared" si="27"/>
        <v>1900</v>
      </c>
    </row>
    <row r="1776" spans="4:4" x14ac:dyDescent="0.3">
      <c r="D1776">
        <f t="shared" si="27"/>
        <v>1900</v>
      </c>
    </row>
    <row r="1777" spans="4:4" x14ac:dyDescent="0.3">
      <c r="D1777">
        <f t="shared" si="27"/>
        <v>1900</v>
      </c>
    </row>
    <row r="1778" spans="4:4" x14ac:dyDescent="0.3">
      <c r="D1778">
        <f t="shared" si="27"/>
        <v>1900</v>
      </c>
    </row>
    <row r="1779" spans="4:4" x14ac:dyDescent="0.3">
      <c r="D1779">
        <f t="shared" si="27"/>
        <v>1900</v>
      </c>
    </row>
    <row r="1780" spans="4:4" x14ac:dyDescent="0.3">
      <c r="D1780">
        <f t="shared" si="27"/>
        <v>1900</v>
      </c>
    </row>
    <row r="1781" spans="4:4" x14ac:dyDescent="0.3">
      <c r="D1781">
        <f t="shared" si="27"/>
        <v>1900</v>
      </c>
    </row>
    <row r="1782" spans="4:4" x14ac:dyDescent="0.3">
      <c r="D1782">
        <f t="shared" si="27"/>
        <v>1900</v>
      </c>
    </row>
    <row r="1783" spans="4:4" x14ac:dyDescent="0.3">
      <c r="D1783">
        <f t="shared" si="27"/>
        <v>1900</v>
      </c>
    </row>
    <row r="1784" spans="4:4" x14ac:dyDescent="0.3">
      <c r="D1784">
        <f t="shared" si="27"/>
        <v>1900</v>
      </c>
    </row>
    <row r="1785" spans="4:4" x14ac:dyDescent="0.3">
      <c r="D1785">
        <f t="shared" si="27"/>
        <v>1900</v>
      </c>
    </row>
    <row r="1786" spans="4:4" x14ac:dyDescent="0.3">
      <c r="D1786">
        <f t="shared" si="27"/>
        <v>1900</v>
      </c>
    </row>
    <row r="1787" spans="4:4" x14ac:dyDescent="0.3">
      <c r="D1787">
        <f t="shared" si="27"/>
        <v>1900</v>
      </c>
    </row>
    <row r="1788" spans="4:4" x14ac:dyDescent="0.3">
      <c r="D1788">
        <f t="shared" si="27"/>
        <v>1900</v>
      </c>
    </row>
    <row r="1789" spans="4:4" x14ac:dyDescent="0.3">
      <c r="D1789">
        <f t="shared" si="27"/>
        <v>1900</v>
      </c>
    </row>
    <row r="1790" spans="4:4" x14ac:dyDescent="0.3">
      <c r="D1790">
        <f t="shared" si="27"/>
        <v>1900</v>
      </c>
    </row>
    <row r="1791" spans="4:4" x14ac:dyDescent="0.3">
      <c r="D1791">
        <f t="shared" si="27"/>
        <v>1900</v>
      </c>
    </row>
    <row r="1792" spans="4:4" x14ac:dyDescent="0.3">
      <c r="D1792">
        <f t="shared" si="27"/>
        <v>1900</v>
      </c>
    </row>
    <row r="1793" spans="4:4" x14ac:dyDescent="0.3">
      <c r="D1793">
        <f t="shared" si="27"/>
        <v>1900</v>
      </c>
    </row>
    <row r="1794" spans="4:4" x14ac:dyDescent="0.3">
      <c r="D1794">
        <f t="shared" si="27"/>
        <v>1900</v>
      </c>
    </row>
    <row r="1795" spans="4:4" x14ac:dyDescent="0.3">
      <c r="D1795">
        <f t="shared" ref="D1795:D1858" si="28">YEAR(A1795)</f>
        <v>1900</v>
      </c>
    </row>
    <row r="1796" spans="4:4" x14ac:dyDescent="0.3">
      <c r="D1796">
        <f t="shared" si="28"/>
        <v>1900</v>
      </c>
    </row>
    <row r="1797" spans="4:4" x14ac:dyDescent="0.3">
      <c r="D1797">
        <f t="shared" si="28"/>
        <v>1900</v>
      </c>
    </row>
    <row r="1798" spans="4:4" x14ac:dyDescent="0.3">
      <c r="D1798">
        <f t="shared" si="28"/>
        <v>1900</v>
      </c>
    </row>
    <row r="1799" spans="4:4" x14ac:dyDescent="0.3">
      <c r="D1799">
        <f t="shared" si="28"/>
        <v>1900</v>
      </c>
    </row>
    <row r="1800" spans="4:4" x14ac:dyDescent="0.3">
      <c r="D1800">
        <f t="shared" si="28"/>
        <v>1900</v>
      </c>
    </row>
    <row r="1801" spans="4:4" x14ac:dyDescent="0.3">
      <c r="D1801">
        <f t="shared" si="28"/>
        <v>1900</v>
      </c>
    </row>
    <row r="1802" spans="4:4" x14ac:dyDescent="0.3">
      <c r="D1802">
        <f t="shared" si="28"/>
        <v>1900</v>
      </c>
    </row>
    <row r="1803" spans="4:4" x14ac:dyDescent="0.3">
      <c r="D1803">
        <f t="shared" si="28"/>
        <v>1900</v>
      </c>
    </row>
    <row r="1804" spans="4:4" x14ac:dyDescent="0.3">
      <c r="D1804">
        <f t="shared" si="28"/>
        <v>1900</v>
      </c>
    </row>
    <row r="1805" spans="4:4" x14ac:dyDescent="0.3">
      <c r="D1805">
        <f t="shared" si="28"/>
        <v>1900</v>
      </c>
    </row>
    <row r="1806" spans="4:4" x14ac:dyDescent="0.3">
      <c r="D1806">
        <f t="shared" si="28"/>
        <v>1900</v>
      </c>
    </row>
    <row r="1807" spans="4:4" x14ac:dyDescent="0.3">
      <c r="D1807">
        <f t="shared" si="28"/>
        <v>1900</v>
      </c>
    </row>
    <row r="1808" spans="4:4" x14ac:dyDescent="0.3">
      <c r="D1808">
        <f t="shared" si="28"/>
        <v>1900</v>
      </c>
    </row>
    <row r="1809" spans="4:4" x14ac:dyDescent="0.3">
      <c r="D1809">
        <f t="shared" si="28"/>
        <v>1900</v>
      </c>
    </row>
    <row r="1810" spans="4:4" x14ac:dyDescent="0.3">
      <c r="D1810">
        <f t="shared" si="28"/>
        <v>1900</v>
      </c>
    </row>
    <row r="1811" spans="4:4" x14ac:dyDescent="0.3">
      <c r="D1811">
        <f t="shared" si="28"/>
        <v>1900</v>
      </c>
    </row>
    <row r="1812" spans="4:4" x14ac:dyDescent="0.3">
      <c r="D1812">
        <f t="shared" si="28"/>
        <v>1900</v>
      </c>
    </row>
    <row r="1813" spans="4:4" x14ac:dyDescent="0.3">
      <c r="D1813">
        <f t="shared" si="28"/>
        <v>1900</v>
      </c>
    </row>
    <row r="1814" spans="4:4" x14ac:dyDescent="0.3">
      <c r="D1814">
        <f t="shared" si="28"/>
        <v>1900</v>
      </c>
    </row>
    <row r="1815" spans="4:4" x14ac:dyDescent="0.3">
      <c r="D1815">
        <f t="shared" si="28"/>
        <v>1900</v>
      </c>
    </row>
    <row r="1816" spans="4:4" x14ac:dyDescent="0.3">
      <c r="D1816">
        <f t="shared" si="28"/>
        <v>1900</v>
      </c>
    </row>
    <row r="1817" spans="4:4" x14ac:dyDescent="0.3">
      <c r="D1817">
        <f t="shared" si="28"/>
        <v>1900</v>
      </c>
    </row>
    <row r="1818" spans="4:4" x14ac:dyDescent="0.3">
      <c r="D1818">
        <f t="shared" si="28"/>
        <v>1900</v>
      </c>
    </row>
    <row r="1819" spans="4:4" x14ac:dyDescent="0.3">
      <c r="D1819">
        <f t="shared" si="28"/>
        <v>1900</v>
      </c>
    </row>
    <row r="1820" spans="4:4" x14ac:dyDescent="0.3">
      <c r="D1820">
        <f t="shared" si="28"/>
        <v>1900</v>
      </c>
    </row>
    <row r="1821" spans="4:4" x14ac:dyDescent="0.3">
      <c r="D1821">
        <f t="shared" si="28"/>
        <v>1900</v>
      </c>
    </row>
    <row r="1822" spans="4:4" x14ac:dyDescent="0.3">
      <c r="D1822">
        <f t="shared" si="28"/>
        <v>1900</v>
      </c>
    </row>
    <row r="1823" spans="4:4" x14ac:dyDescent="0.3">
      <c r="D1823">
        <f t="shared" si="28"/>
        <v>1900</v>
      </c>
    </row>
    <row r="1824" spans="4:4" x14ac:dyDescent="0.3">
      <c r="D1824">
        <f t="shared" si="28"/>
        <v>1900</v>
      </c>
    </row>
    <row r="1825" spans="4:4" x14ac:dyDescent="0.3">
      <c r="D1825">
        <f t="shared" si="28"/>
        <v>1900</v>
      </c>
    </row>
    <row r="1826" spans="4:4" x14ac:dyDescent="0.3">
      <c r="D1826">
        <f t="shared" si="28"/>
        <v>1900</v>
      </c>
    </row>
    <row r="1827" spans="4:4" x14ac:dyDescent="0.3">
      <c r="D1827">
        <f t="shared" si="28"/>
        <v>1900</v>
      </c>
    </row>
    <row r="1828" spans="4:4" x14ac:dyDescent="0.3">
      <c r="D1828">
        <f t="shared" si="28"/>
        <v>1900</v>
      </c>
    </row>
    <row r="1829" spans="4:4" x14ac:dyDescent="0.3">
      <c r="D1829">
        <f t="shared" si="28"/>
        <v>1900</v>
      </c>
    </row>
    <row r="1830" spans="4:4" x14ac:dyDescent="0.3">
      <c r="D1830">
        <f t="shared" si="28"/>
        <v>1900</v>
      </c>
    </row>
    <row r="1831" spans="4:4" x14ac:dyDescent="0.3">
      <c r="D1831">
        <f t="shared" si="28"/>
        <v>1900</v>
      </c>
    </row>
    <row r="1832" spans="4:4" x14ac:dyDescent="0.3">
      <c r="D1832">
        <f t="shared" si="28"/>
        <v>1900</v>
      </c>
    </row>
    <row r="1833" spans="4:4" x14ac:dyDescent="0.3">
      <c r="D1833">
        <f t="shared" si="28"/>
        <v>1900</v>
      </c>
    </row>
    <row r="1834" spans="4:4" x14ac:dyDescent="0.3">
      <c r="D1834">
        <f t="shared" si="28"/>
        <v>1900</v>
      </c>
    </row>
    <row r="1835" spans="4:4" x14ac:dyDescent="0.3">
      <c r="D1835">
        <f t="shared" si="28"/>
        <v>1900</v>
      </c>
    </row>
    <row r="1836" spans="4:4" x14ac:dyDescent="0.3">
      <c r="D1836">
        <f t="shared" si="28"/>
        <v>1900</v>
      </c>
    </row>
    <row r="1837" spans="4:4" x14ac:dyDescent="0.3">
      <c r="D1837">
        <f t="shared" si="28"/>
        <v>1900</v>
      </c>
    </row>
    <row r="1838" spans="4:4" x14ac:dyDescent="0.3">
      <c r="D1838">
        <f t="shared" si="28"/>
        <v>1900</v>
      </c>
    </row>
    <row r="1839" spans="4:4" x14ac:dyDescent="0.3">
      <c r="D1839">
        <f t="shared" si="28"/>
        <v>1900</v>
      </c>
    </row>
    <row r="1840" spans="4:4" x14ac:dyDescent="0.3">
      <c r="D1840">
        <f t="shared" si="28"/>
        <v>1900</v>
      </c>
    </row>
    <row r="1841" spans="4:4" x14ac:dyDescent="0.3">
      <c r="D1841">
        <f t="shared" si="28"/>
        <v>1900</v>
      </c>
    </row>
    <row r="1842" spans="4:4" x14ac:dyDescent="0.3">
      <c r="D1842">
        <f t="shared" si="28"/>
        <v>1900</v>
      </c>
    </row>
    <row r="1843" spans="4:4" x14ac:dyDescent="0.3">
      <c r="D1843">
        <f t="shared" si="28"/>
        <v>1900</v>
      </c>
    </row>
    <row r="1844" spans="4:4" x14ac:dyDescent="0.3">
      <c r="D1844">
        <f t="shared" si="28"/>
        <v>1900</v>
      </c>
    </row>
    <row r="1845" spans="4:4" x14ac:dyDescent="0.3">
      <c r="D1845">
        <f t="shared" si="28"/>
        <v>1900</v>
      </c>
    </row>
    <row r="1846" spans="4:4" x14ac:dyDescent="0.3">
      <c r="D1846">
        <f t="shared" si="28"/>
        <v>1900</v>
      </c>
    </row>
    <row r="1847" spans="4:4" x14ac:dyDescent="0.3">
      <c r="D1847">
        <f t="shared" si="28"/>
        <v>1900</v>
      </c>
    </row>
    <row r="1848" spans="4:4" x14ac:dyDescent="0.3">
      <c r="D1848">
        <f t="shared" si="28"/>
        <v>1900</v>
      </c>
    </row>
    <row r="1849" spans="4:4" x14ac:dyDescent="0.3">
      <c r="D1849">
        <f t="shared" si="28"/>
        <v>1900</v>
      </c>
    </row>
    <row r="1850" spans="4:4" x14ac:dyDescent="0.3">
      <c r="D1850">
        <f t="shared" si="28"/>
        <v>1900</v>
      </c>
    </row>
    <row r="1851" spans="4:4" x14ac:dyDescent="0.3">
      <c r="D1851">
        <f t="shared" si="28"/>
        <v>1900</v>
      </c>
    </row>
    <row r="1852" spans="4:4" x14ac:dyDescent="0.3">
      <c r="D1852">
        <f t="shared" si="28"/>
        <v>1900</v>
      </c>
    </row>
    <row r="1853" spans="4:4" x14ac:dyDescent="0.3">
      <c r="D1853">
        <f t="shared" si="28"/>
        <v>1900</v>
      </c>
    </row>
    <row r="1854" spans="4:4" x14ac:dyDescent="0.3">
      <c r="D1854">
        <f t="shared" si="28"/>
        <v>1900</v>
      </c>
    </row>
    <row r="1855" spans="4:4" x14ac:dyDescent="0.3">
      <c r="D1855">
        <f t="shared" si="28"/>
        <v>1900</v>
      </c>
    </row>
    <row r="1856" spans="4:4" x14ac:dyDescent="0.3">
      <c r="D1856">
        <f t="shared" si="28"/>
        <v>1900</v>
      </c>
    </row>
    <row r="1857" spans="4:4" x14ac:dyDescent="0.3">
      <c r="D1857">
        <f t="shared" si="28"/>
        <v>1900</v>
      </c>
    </row>
    <row r="1858" spans="4:4" x14ac:dyDescent="0.3">
      <c r="D1858">
        <f t="shared" si="28"/>
        <v>1900</v>
      </c>
    </row>
    <row r="1859" spans="4:4" x14ac:dyDescent="0.3">
      <c r="D1859">
        <f t="shared" ref="D1859:D1922" si="29">YEAR(A1859)</f>
        <v>1900</v>
      </c>
    </row>
    <row r="1860" spans="4:4" x14ac:dyDescent="0.3">
      <c r="D1860">
        <f t="shared" si="29"/>
        <v>1900</v>
      </c>
    </row>
    <row r="1861" spans="4:4" x14ac:dyDescent="0.3">
      <c r="D1861">
        <f t="shared" si="29"/>
        <v>1900</v>
      </c>
    </row>
    <row r="1862" spans="4:4" x14ac:dyDescent="0.3">
      <c r="D1862">
        <f t="shared" si="29"/>
        <v>1900</v>
      </c>
    </row>
    <row r="1863" spans="4:4" x14ac:dyDescent="0.3">
      <c r="D1863">
        <f t="shared" si="29"/>
        <v>1900</v>
      </c>
    </row>
    <row r="1864" spans="4:4" x14ac:dyDescent="0.3">
      <c r="D1864">
        <f t="shared" si="29"/>
        <v>1900</v>
      </c>
    </row>
    <row r="1865" spans="4:4" x14ac:dyDescent="0.3">
      <c r="D1865">
        <f t="shared" si="29"/>
        <v>1900</v>
      </c>
    </row>
    <row r="1866" spans="4:4" x14ac:dyDescent="0.3">
      <c r="D1866">
        <f t="shared" si="29"/>
        <v>1900</v>
      </c>
    </row>
    <row r="1867" spans="4:4" x14ac:dyDescent="0.3">
      <c r="D1867">
        <f t="shared" si="29"/>
        <v>1900</v>
      </c>
    </row>
    <row r="1868" spans="4:4" x14ac:dyDescent="0.3">
      <c r="D1868">
        <f t="shared" si="29"/>
        <v>1900</v>
      </c>
    </row>
    <row r="1869" spans="4:4" x14ac:dyDescent="0.3">
      <c r="D1869">
        <f t="shared" si="29"/>
        <v>1900</v>
      </c>
    </row>
    <row r="1870" spans="4:4" x14ac:dyDescent="0.3">
      <c r="D1870">
        <f t="shared" si="29"/>
        <v>1900</v>
      </c>
    </row>
    <row r="1871" spans="4:4" x14ac:dyDescent="0.3">
      <c r="D1871">
        <f t="shared" si="29"/>
        <v>1900</v>
      </c>
    </row>
    <row r="1872" spans="4:4" x14ac:dyDescent="0.3">
      <c r="D1872">
        <f t="shared" si="29"/>
        <v>1900</v>
      </c>
    </row>
    <row r="1873" spans="4:4" x14ac:dyDescent="0.3">
      <c r="D1873">
        <f t="shared" si="29"/>
        <v>1900</v>
      </c>
    </row>
    <row r="1874" spans="4:4" x14ac:dyDescent="0.3">
      <c r="D1874">
        <f t="shared" si="29"/>
        <v>1900</v>
      </c>
    </row>
    <row r="1875" spans="4:4" x14ac:dyDescent="0.3">
      <c r="D1875">
        <f t="shared" si="29"/>
        <v>1900</v>
      </c>
    </row>
    <row r="1876" spans="4:4" x14ac:dyDescent="0.3">
      <c r="D1876">
        <f t="shared" si="29"/>
        <v>1900</v>
      </c>
    </row>
    <row r="1877" spans="4:4" x14ac:dyDescent="0.3">
      <c r="D1877">
        <f t="shared" si="29"/>
        <v>1900</v>
      </c>
    </row>
    <row r="1878" spans="4:4" x14ac:dyDescent="0.3">
      <c r="D1878">
        <f t="shared" si="29"/>
        <v>1900</v>
      </c>
    </row>
    <row r="1879" spans="4:4" x14ac:dyDescent="0.3">
      <c r="D1879">
        <f t="shared" si="29"/>
        <v>1900</v>
      </c>
    </row>
    <row r="1880" spans="4:4" x14ac:dyDescent="0.3">
      <c r="D1880">
        <f t="shared" si="29"/>
        <v>1900</v>
      </c>
    </row>
    <row r="1881" spans="4:4" x14ac:dyDescent="0.3">
      <c r="D1881">
        <f t="shared" si="29"/>
        <v>1900</v>
      </c>
    </row>
    <row r="1882" spans="4:4" x14ac:dyDescent="0.3">
      <c r="D1882">
        <f t="shared" si="29"/>
        <v>1900</v>
      </c>
    </row>
    <row r="1883" spans="4:4" x14ac:dyDescent="0.3">
      <c r="D1883">
        <f t="shared" si="29"/>
        <v>1900</v>
      </c>
    </row>
    <row r="1884" spans="4:4" x14ac:dyDescent="0.3">
      <c r="D1884">
        <f t="shared" si="29"/>
        <v>1900</v>
      </c>
    </row>
    <row r="1885" spans="4:4" x14ac:dyDescent="0.3">
      <c r="D1885">
        <f t="shared" si="29"/>
        <v>1900</v>
      </c>
    </row>
    <row r="1886" spans="4:4" x14ac:dyDescent="0.3">
      <c r="D1886">
        <f t="shared" si="29"/>
        <v>1900</v>
      </c>
    </row>
    <row r="1887" spans="4:4" x14ac:dyDescent="0.3">
      <c r="D1887">
        <f t="shared" si="29"/>
        <v>1900</v>
      </c>
    </row>
    <row r="1888" spans="4:4" x14ac:dyDescent="0.3">
      <c r="D1888">
        <f t="shared" si="29"/>
        <v>1900</v>
      </c>
    </row>
    <row r="1889" spans="4:4" x14ac:dyDescent="0.3">
      <c r="D1889">
        <f t="shared" si="29"/>
        <v>1900</v>
      </c>
    </row>
    <row r="1890" spans="4:4" x14ac:dyDescent="0.3">
      <c r="D1890">
        <f t="shared" si="29"/>
        <v>1900</v>
      </c>
    </row>
    <row r="1891" spans="4:4" x14ac:dyDescent="0.3">
      <c r="D1891">
        <f t="shared" si="29"/>
        <v>1900</v>
      </c>
    </row>
    <row r="1892" spans="4:4" x14ac:dyDescent="0.3">
      <c r="D1892">
        <f t="shared" si="29"/>
        <v>1900</v>
      </c>
    </row>
    <row r="1893" spans="4:4" x14ac:dyDescent="0.3">
      <c r="D1893">
        <f t="shared" si="29"/>
        <v>1900</v>
      </c>
    </row>
    <row r="1894" spans="4:4" x14ac:dyDescent="0.3">
      <c r="D1894">
        <f t="shared" si="29"/>
        <v>1900</v>
      </c>
    </row>
    <row r="1895" spans="4:4" x14ac:dyDescent="0.3">
      <c r="D1895">
        <f t="shared" si="29"/>
        <v>1900</v>
      </c>
    </row>
    <row r="1896" spans="4:4" x14ac:dyDescent="0.3">
      <c r="D1896">
        <f t="shared" si="29"/>
        <v>1900</v>
      </c>
    </row>
    <row r="1897" spans="4:4" x14ac:dyDescent="0.3">
      <c r="D1897">
        <f t="shared" si="29"/>
        <v>1900</v>
      </c>
    </row>
    <row r="1898" spans="4:4" x14ac:dyDescent="0.3">
      <c r="D1898">
        <f t="shared" si="29"/>
        <v>1900</v>
      </c>
    </row>
    <row r="1899" spans="4:4" x14ac:dyDescent="0.3">
      <c r="D1899">
        <f t="shared" si="29"/>
        <v>1900</v>
      </c>
    </row>
    <row r="1900" spans="4:4" x14ac:dyDescent="0.3">
      <c r="D1900">
        <f t="shared" si="29"/>
        <v>1900</v>
      </c>
    </row>
    <row r="1901" spans="4:4" x14ac:dyDescent="0.3">
      <c r="D1901">
        <f t="shared" si="29"/>
        <v>1900</v>
      </c>
    </row>
    <row r="1902" spans="4:4" x14ac:dyDescent="0.3">
      <c r="D1902">
        <f t="shared" si="29"/>
        <v>1900</v>
      </c>
    </row>
    <row r="1903" spans="4:4" x14ac:dyDescent="0.3">
      <c r="D1903">
        <f t="shared" si="29"/>
        <v>1900</v>
      </c>
    </row>
    <row r="1904" spans="4:4" x14ac:dyDescent="0.3">
      <c r="D1904">
        <f t="shared" si="29"/>
        <v>1900</v>
      </c>
    </row>
    <row r="1905" spans="4:4" x14ac:dyDescent="0.3">
      <c r="D1905">
        <f t="shared" si="29"/>
        <v>1900</v>
      </c>
    </row>
    <row r="1906" spans="4:4" x14ac:dyDescent="0.3">
      <c r="D1906">
        <f t="shared" si="29"/>
        <v>1900</v>
      </c>
    </row>
    <row r="1907" spans="4:4" x14ac:dyDescent="0.3">
      <c r="D1907">
        <f t="shared" si="29"/>
        <v>1900</v>
      </c>
    </row>
    <row r="1908" spans="4:4" x14ac:dyDescent="0.3">
      <c r="D1908">
        <f t="shared" si="29"/>
        <v>1900</v>
      </c>
    </row>
    <row r="1909" spans="4:4" x14ac:dyDescent="0.3">
      <c r="D1909">
        <f t="shared" si="29"/>
        <v>1900</v>
      </c>
    </row>
    <row r="1910" spans="4:4" x14ac:dyDescent="0.3">
      <c r="D1910">
        <f t="shared" si="29"/>
        <v>1900</v>
      </c>
    </row>
    <row r="1911" spans="4:4" x14ac:dyDescent="0.3">
      <c r="D1911">
        <f t="shared" si="29"/>
        <v>1900</v>
      </c>
    </row>
    <row r="1912" spans="4:4" x14ac:dyDescent="0.3">
      <c r="D1912">
        <f t="shared" si="29"/>
        <v>1900</v>
      </c>
    </row>
    <row r="1913" spans="4:4" x14ac:dyDescent="0.3">
      <c r="D1913">
        <f t="shared" si="29"/>
        <v>1900</v>
      </c>
    </row>
    <row r="1914" spans="4:4" x14ac:dyDescent="0.3">
      <c r="D1914">
        <f t="shared" si="29"/>
        <v>1900</v>
      </c>
    </row>
    <row r="1915" spans="4:4" x14ac:dyDescent="0.3">
      <c r="D1915">
        <f t="shared" si="29"/>
        <v>1900</v>
      </c>
    </row>
    <row r="1916" spans="4:4" x14ac:dyDescent="0.3">
      <c r="D1916">
        <f t="shared" si="29"/>
        <v>1900</v>
      </c>
    </row>
    <row r="1917" spans="4:4" x14ac:dyDescent="0.3">
      <c r="D1917">
        <f t="shared" si="29"/>
        <v>1900</v>
      </c>
    </row>
    <row r="1918" spans="4:4" x14ac:dyDescent="0.3">
      <c r="D1918">
        <f t="shared" si="29"/>
        <v>1900</v>
      </c>
    </row>
    <row r="1919" spans="4:4" x14ac:dyDescent="0.3">
      <c r="D1919">
        <f t="shared" si="29"/>
        <v>1900</v>
      </c>
    </row>
    <row r="1920" spans="4:4" x14ac:dyDescent="0.3">
      <c r="D1920">
        <f t="shared" si="29"/>
        <v>1900</v>
      </c>
    </row>
    <row r="1921" spans="4:4" x14ac:dyDescent="0.3">
      <c r="D1921">
        <f t="shared" si="29"/>
        <v>1900</v>
      </c>
    </row>
    <row r="1922" spans="4:4" x14ac:dyDescent="0.3">
      <c r="D1922">
        <f t="shared" si="29"/>
        <v>1900</v>
      </c>
    </row>
    <row r="1923" spans="4:4" x14ac:dyDescent="0.3">
      <c r="D1923">
        <f t="shared" ref="D1923:D1986" si="30">YEAR(A1923)</f>
        <v>1900</v>
      </c>
    </row>
    <row r="1924" spans="4:4" x14ac:dyDescent="0.3">
      <c r="D1924">
        <f t="shared" si="30"/>
        <v>1900</v>
      </c>
    </row>
    <row r="1925" spans="4:4" x14ac:dyDescent="0.3">
      <c r="D1925">
        <f t="shared" si="30"/>
        <v>1900</v>
      </c>
    </row>
    <row r="1926" spans="4:4" x14ac:dyDescent="0.3">
      <c r="D1926">
        <f t="shared" si="30"/>
        <v>1900</v>
      </c>
    </row>
    <row r="1927" spans="4:4" x14ac:dyDescent="0.3">
      <c r="D1927">
        <f t="shared" si="30"/>
        <v>1900</v>
      </c>
    </row>
    <row r="1928" spans="4:4" x14ac:dyDescent="0.3">
      <c r="D1928">
        <f t="shared" si="30"/>
        <v>1900</v>
      </c>
    </row>
    <row r="1929" spans="4:4" x14ac:dyDescent="0.3">
      <c r="D1929">
        <f t="shared" si="30"/>
        <v>1900</v>
      </c>
    </row>
    <row r="1930" spans="4:4" x14ac:dyDescent="0.3">
      <c r="D1930">
        <f t="shared" si="30"/>
        <v>1900</v>
      </c>
    </row>
    <row r="1931" spans="4:4" x14ac:dyDescent="0.3">
      <c r="D1931">
        <f t="shared" si="30"/>
        <v>1900</v>
      </c>
    </row>
    <row r="1932" spans="4:4" x14ac:dyDescent="0.3">
      <c r="D1932">
        <f t="shared" si="30"/>
        <v>1900</v>
      </c>
    </row>
    <row r="1933" spans="4:4" x14ac:dyDescent="0.3">
      <c r="D1933">
        <f t="shared" si="30"/>
        <v>1900</v>
      </c>
    </row>
    <row r="1934" spans="4:4" x14ac:dyDescent="0.3">
      <c r="D1934">
        <f t="shared" si="30"/>
        <v>1900</v>
      </c>
    </row>
    <row r="1935" spans="4:4" x14ac:dyDescent="0.3">
      <c r="D1935">
        <f t="shared" si="30"/>
        <v>1900</v>
      </c>
    </row>
    <row r="1936" spans="4:4" x14ac:dyDescent="0.3">
      <c r="D1936">
        <f t="shared" si="30"/>
        <v>1900</v>
      </c>
    </row>
    <row r="1937" spans="4:4" x14ac:dyDescent="0.3">
      <c r="D1937">
        <f t="shared" si="30"/>
        <v>1900</v>
      </c>
    </row>
    <row r="1938" spans="4:4" x14ac:dyDescent="0.3">
      <c r="D1938">
        <f t="shared" si="30"/>
        <v>1900</v>
      </c>
    </row>
    <row r="1939" spans="4:4" x14ac:dyDescent="0.3">
      <c r="D1939">
        <f t="shared" si="30"/>
        <v>1900</v>
      </c>
    </row>
    <row r="1940" spans="4:4" x14ac:dyDescent="0.3">
      <c r="D1940">
        <f t="shared" si="30"/>
        <v>1900</v>
      </c>
    </row>
    <row r="1941" spans="4:4" x14ac:dyDescent="0.3">
      <c r="D1941">
        <f t="shared" si="30"/>
        <v>1900</v>
      </c>
    </row>
    <row r="1942" spans="4:4" x14ac:dyDescent="0.3">
      <c r="D1942">
        <f t="shared" si="30"/>
        <v>1900</v>
      </c>
    </row>
    <row r="1943" spans="4:4" x14ac:dyDescent="0.3">
      <c r="D1943">
        <f t="shared" si="30"/>
        <v>1900</v>
      </c>
    </row>
    <row r="1944" spans="4:4" x14ac:dyDescent="0.3">
      <c r="D1944">
        <f t="shared" si="30"/>
        <v>1900</v>
      </c>
    </row>
    <row r="1945" spans="4:4" x14ac:dyDescent="0.3">
      <c r="D1945">
        <f t="shared" si="30"/>
        <v>1900</v>
      </c>
    </row>
    <row r="1946" spans="4:4" x14ac:dyDescent="0.3">
      <c r="D1946">
        <f t="shared" si="30"/>
        <v>1900</v>
      </c>
    </row>
    <row r="1947" spans="4:4" x14ac:dyDescent="0.3">
      <c r="D1947">
        <f t="shared" si="30"/>
        <v>1900</v>
      </c>
    </row>
    <row r="1948" spans="4:4" x14ac:dyDescent="0.3">
      <c r="D1948">
        <f t="shared" si="30"/>
        <v>1900</v>
      </c>
    </row>
    <row r="1949" spans="4:4" x14ac:dyDescent="0.3">
      <c r="D1949">
        <f t="shared" si="30"/>
        <v>1900</v>
      </c>
    </row>
    <row r="1950" spans="4:4" x14ac:dyDescent="0.3">
      <c r="D1950">
        <f t="shared" si="30"/>
        <v>1900</v>
      </c>
    </row>
    <row r="1951" spans="4:4" x14ac:dyDescent="0.3">
      <c r="D1951">
        <f t="shared" si="30"/>
        <v>1900</v>
      </c>
    </row>
    <row r="1952" spans="4:4" x14ac:dyDescent="0.3">
      <c r="D1952">
        <f t="shared" si="30"/>
        <v>1900</v>
      </c>
    </row>
    <row r="1953" spans="4:4" x14ac:dyDescent="0.3">
      <c r="D1953">
        <f t="shared" si="30"/>
        <v>1900</v>
      </c>
    </row>
    <row r="1954" spans="4:4" x14ac:dyDescent="0.3">
      <c r="D1954">
        <f t="shared" si="30"/>
        <v>1900</v>
      </c>
    </row>
    <row r="1955" spans="4:4" x14ac:dyDescent="0.3">
      <c r="D1955">
        <f t="shared" si="30"/>
        <v>1900</v>
      </c>
    </row>
    <row r="1956" spans="4:4" x14ac:dyDescent="0.3">
      <c r="D1956">
        <f t="shared" si="30"/>
        <v>1900</v>
      </c>
    </row>
    <row r="1957" spans="4:4" x14ac:dyDescent="0.3">
      <c r="D1957">
        <f t="shared" si="30"/>
        <v>1900</v>
      </c>
    </row>
    <row r="1958" spans="4:4" x14ac:dyDescent="0.3">
      <c r="D1958">
        <f t="shared" si="30"/>
        <v>1900</v>
      </c>
    </row>
    <row r="1959" spans="4:4" x14ac:dyDescent="0.3">
      <c r="D1959">
        <f t="shared" si="30"/>
        <v>1900</v>
      </c>
    </row>
    <row r="1960" spans="4:4" x14ac:dyDescent="0.3">
      <c r="D1960">
        <f t="shared" si="30"/>
        <v>1900</v>
      </c>
    </row>
    <row r="1961" spans="4:4" x14ac:dyDescent="0.3">
      <c r="D1961">
        <f t="shared" si="30"/>
        <v>1900</v>
      </c>
    </row>
    <row r="1962" spans="4:4" x14ac:dyDescent="0.3">
      <c r="D1962">
        <f t="shared" si="30"/>
        <v>1900</v>
      </c>
    </row>
    <row r="1963" spans="4:4" x14ac:dyDescent="0.3">
      <c r="D1963">
        <f t="shared" si="30"/>
        <v>1900</v>
      </c>
    </row>
    <row r="1964" spans="4:4" x14ac:dyDescent="0.3">
      <c r="D1964">
        <f t="shared" si="30"/>
        <v>1900</v>
      </c>
    </row>
    <row r="1965" spans="4:4" x14ac:dyDescent="0.3">
      <c r="D1965">
        <f t="shared" si="30"/>
        <v>1900</v>
      </c>
    </row>
    <row r="1966" spans="4:4" x14ac:dyDescent="0.3">
      <c r="D1966">
        <f t="shared" si="30"/>
        <v>1900</v>
      </c>
    </row>
    <row r="1967" spans="4:4" x14ac:dyDescent="0.3">
      <c r="D1967">
        <f t="shared" si="30"/>
        <v>1900</v>
      </c>
    </row>
    <row r="1968" spans="4:4" x14ac:dyDescent="0.3">
      <c r="D1968">
        <f t="shared" si="30"/>
        <v>1900</v>
      </c>
    </row>
    <row r="1969" spans="4:4" x14ac:dyDescent="0.3">
      <c r="D1969">
        <f t="shared" si="30"/>
        <v>1900</v>
      </c>
    </row>
    <row r="1970" spans="4:4" x14ac:dyDescent="0.3">
      <c r="D1970">
        <f t="shared" si="30"/>
        <v>1900</v>
      </c>
    </row>
    <row r="1971" spans="4:4" x14ac:dyDescent="0.3">
      <c r="D1971">
        <f t="shared" si="30"/>
        <v>1900</v>
      </c>
    </row>
    <row r="1972" spans="4:4" x14ac:dyDescent="0.3">
      <c r="D1972">
        <f t="shared" si="30"/>
        <v>1900</v>
      </c>
    </row>
    <row r="1973" spans="4:4" x14ac:dyDescent="0.3">
      <c r="D1973">
        <f t="shared" si="30"/>
        <v>1900</v>
      </c>
    </row>
    <row r="1974" spans="4:4" x14ac:dyDescent="0.3">
      <c r="D1974">
        <f t="shared" si="30"/>
        <v>1900</v>
      </c>
    </row>
    <row r="1975" spans="4:4" x14ac:dyDescent="0.3">
      <c r="D1975">
        <f t="shared" si="30"/>
        <v>1900</v>
      </c>
    </row>
    <row r="1976" spans="4:4" x14ac:dyDescent="0.3">
      <c r="D1976">
        <f t="shared" si="30"/>
        <v>1900</v>
      </c>
    </row>
    <row r="1977" spans="4:4" x14ac:dyDescent="0.3">
      <c r="D1977">
        <f t="shared" si="30"/>
        <v>1900</v>
      </c>
    </row>
    <row r="1978" spans="4:4" x14ac:dyDescent="0.3">
      <c r="D1978">
        <f t="shared" si="30"/>
        <v>1900</v>
      </c>
    </row>
    <row r="1979" spans="4:4" x14ac:dyDescent="0.3">
      <c r="D1979">
        <f t="shared" si="30"/>
        <v>1900</v>
      </c>
    </row>
    <row r="1980" spans="4:4" x14ac:dyDescent="0.3">
      <c r="D1980">
        <f t="shared" si="30"/>
        <v>1900</v>
      </c>
    </row>
    <row r="1981" spans="4:4" x14ac:dyDescent="0.3">
      <c r="D1981">
        <f t="shared" si="30"/>
        <v>1900</v>
      </c>
    </row>
    <row r="1982" spans="4:4" x14ac:dyDescent="0.3">
      <c r="D1982">
        <f t="shared" si="30"/>
        <v>1900</v>
      </c>
    </row>
    <row r="1983" spans="4:4" x14ac:dyDescent="0.3">
      <c r="D1983">
        <f t="shared" si="30"/>
        <v>1900</v>
      </c>
    </row>
    <row r="1984" spans="4:4" x14ac:dyDescent="0.3">
      <c r="D1984">
        <f t="shared" si="30"/>
        <v>1900</v>
      </c>
    </row>
    <row r="1985" spans="4:4" x14ac:dyDescent="0.3">
      <c r="D1985">
        <f t="shared" si="30"/>
        <v>1900</v>
      </c>
    </row>
    <row r="1986" spans="4:4" x14ac:dyDescent="0.3">
      <c r="D1986">
        <f t="shared" si="30"/>
        <v>1900</v>
      </c>
    </row>
    <row r="1987" spans="4:4" x14ac:dyDescent="0.3">
      <c r="D1987">
        <f t="shared" ref="D1987:D2050" si="31">YEAR(A1987)</f>
        <v>1900</v>
      </c>
    </row>
    <row r="1988" spans="4:4" x14ac:dyDescent="0.3">
      <c r="D1988">
        <f t="shared" si="31"/>
        <v>1900</v>
      </c>
    </row>
    <row r="1989" spans="4:4" x14ac:dyDescent="0.3">
      <c r="D1989">
        <f t="shared" si="31"/>
        <v>1900</v>
      </c>
    </row>
    <row r="1990" spans="4:4" x14ac:dyDescent="0.3">
      <c r="D1990">
        <f t="shared" si="31"/>
        <v>1900</v>
      </c>
    </row>
    <row r="1991" spans="4:4" x14ac:dyDescent="0.3">
      <c r="D1991">
        <f t="shared" si="31"/>
        <v>1900</v>
      </c>
    </row>
    <row r="1992" spans="4:4" x14ac:dyDescent="0.3">
      <c r="D1992">
        <f t="shared" si="31"/>
        <v>1900</v>
      </c>
    </row>
    <row r="1993" spans="4:4" x14ac:dyDescent="0.3">
      <c r="D1993">
        <f t="shared" si="31"/>
        <v>1900</v>
      </c>
    </row>
    <row r="1994" spans="4:4" x14ac:dyDescent="0.3">
      <c r="D1994">
        <f t="shared" si="31"/>
        <v>1900</v>
      </c>
    </row>
    <row r="1995" spans="4:4" x14ac:dyDescent="0.3">
      <c r="D1995">
        <f t="shared" si="31"/>
        <v>1900</v>
      </c>
    </row>
    <row r="1996" spans="4:4" x14ac:dyDescent="0.3">
      <c r="D1996">
        <f t="shared" si="31"/>
        <v>1900</v>
      </c>
    </row>
    <row r="1997" spans="4:4" x14ac:dyDescent="0.3">
      <c r="D1997">
        <f t="shared" si="31"/>
        <v>1900</v>
      </c>
    </row>
    <row r="1998" spans="4:4" x14ac:dyDescent="0.3">
      <c r="D1998">
        <f t="shared" si="31"/>
        <v>1900</v>
      </c>
    </row>
    <row r="1999" spans="4:4" x14ac:dyDescent="0.3">
      <c r="D1999">
        <f t="shared" si="31"/>
        <v>1900</v>
      </c>
    </row>
    <row r="2000" spans="4:4" x14ac:dyDescent="0.3">
      <c r="D2000">
        <f t="shared" si="31"/>
        <v>1900</v>
      </c>
    </row>
    <row r="2001" spans="4:4" x14ac:dyDescent="0.3">
      <c r="D2001">
        <f t="shared" si="31"/>
        <v>1900</v>
      </c>
    </row>
    <row r="2002" spans="4:4" x14ac:dyDescent="0.3">
      <c r="D2002">
        <f t="shared" si="31"/>
        <v>1900</v>
      </c>
    </row>
    <row r="2003" spans="4:4" x14ac:dyDescent="0.3">
      <c r="D2003">
        <f t="shared" si="31"/>
        <v>1900</v>
      </c>
    </row>
    <row r="2004" spans="4:4" x14ac:dyDescent="0.3">
      <c r="D2004">
        <f t="shared" si="31"/>
        <v>1900</v>
      </c>
    </row>
    <row r="2005" spans="4:4" x14ac:dyDescent="0.3">
      <c r="D2005">
        <f t="shared" si="31"/>
        <v>1900</v>
      </c>
    </row>
    <row r="2006" spans="4:4" x14ac:dyDescent="0.3">
      <c r="D2006">
        <f t="shared" si="31"/>
        <v>1900</v>
      </c>
    </row>
    <row r="2007" spans="4:4" x14ac:dyDescent="0.3">
      <c r="D2007">
        <f t="shared" si="31"/>
        <v>1900</v>
      </c>
    </row>
    <row r="2008" spans="4:4" x14ac:dyDescent="0.3">
      <c r="D2008">
        <f t="shared" si="31"/>
        <v>1900</v>
      </c>
    </row>
    <row r="2009" spans="4:4" x14ac:dyDescent="0.3">
      <c r="D2009">
        <f t="shared" si="31"/>
        <v>1900</v>
      </c>
    </row>
    <row r="2010" spans="4:4" x14ac:dyDescent="0.3">
      <c r="D2010">
        <f t="shared" si="31"/>
        <v>1900</v>
      </c>
    </row>
    <row r="2011" spans="4:4" x14ac:dyDescent="0.3">
      <c r="D2011">
        <f t="shared" si="31"/>
        <v>1900</v>
      </c>
    </row>
    <row r="2012" spans="4:4" x14ac:dyDescent="0.3">
      <c r="D2012">
        <f t="shared" si="31"/>
        <v>1900</v>
      </c>
    </row>
    <row r="2013" spans="4:4" x14ac:dyDescent="0.3">
      <c r="D2013">
        <f t="shared" si="31"/>
        <v>1900</v>
      </c>
    </row>
    <row r="2014" spans="4:4" x14ac:dyDescent="0.3">
      <c r="D2014">
        <f t="shared" si="31"/>
        <v>1900</v>
      </c>
    </row>
    <row r="2015" spans="4:4" x14ac:dyDescent="0.3">
      <c r="D2015">
        <f t="shared" si="31"/>
        <v>1900</v>
      </c>
    </row>
    <row r="2016" spans="4:4" x14ac:dyDescent="0.3">
      <c r="D2016">
        <f t="shared" si="31"/>
        <v>1900</v>
      </c>
    </row>
    <row r="2017" spans="4:4" x14ac:dyDescent="0.3">
      <c r="D2017">
        <f t="shared" si="31"/>
        <v>1900</v>
      </c>
    </row>
    <row r="2018" spans="4:4" x14ac:dyDescent="0.3">
      <c r="D2018">
        <f t="shared" si="31"/>
        <v>1900</v>
      </c>
    </row>
    <row r="2019" spans="4:4" x14ac:dyDescent="0.3">
      <c r="D2019">
        <f t="shared" si="31"/>
        <v>1900</v>
      </c>
    </row>
    <row r="2020" spans="4:4" x14ac:dyDescent="0.3">
      <c r="D2020">
        <f t="shared" si="31"/>
        <v>1900</v>
      </c>
    </row>
    <row r="2021" spans="4:4" x14ac:dyDescent="0.3">
      <c r="D2021">
        <f t="shared" si="31"/>
        <v>1900</v>
      </c>
    </row>
    <row r="2022" spans="4:4" x14ac:dyDescent="0.3">
      <c r="D2022">
        <f t="shared" si="31"/>
        <v>1900</v>
      </c>
    </row>
    <row r="2023" spans="4:4" x14ac:dyDescent="0.3">
      <c r="D2023">
        <f t="shared" si="31"/>
        <v>1900</v>
      </c>
    </row>
    <row r="2024" spans="4:4" x14ac:dyDescent="0.3">
      <c r="D2024">
        <f t="shared" si="31"/>
        <v>1900</v>
      </c>
    </row>
    <row r="2025" spans="4:4" x14ac:dyDescent="0.3">
      <c r="D2025">
        <f t="shared" si="31"/>
        <v>1900</v>
      </c>
    </row>
    <row r="2026" spans="4:4" x14ac:dyDescent="0.3">
      <c r="D2026">
        <f t="shared" si="31"/>
        <v>1900</v>
      </c>
    </row>
    <row r="2027" spans="4:4" x14ac:dyDescent="0.3">
      <c r="D2027">
        <f t="shared" si="31"/>
        <v>1900</v>
      </c>
    </row>
    <row r="2028" spans="4:4" x14ac:dyDescent="0.3">
      <c r="D2028">
        <f t="shared" si="31"/>
        <v>1900</v>
      </c>
    </row>
    <row r="2029" spans="4:4" x14ac:dyDescent="0.3">
      <c r="D2029">
        <f t="shared" si="31"/>
        <v>1900</v>
      </c>
    </row>
    <row r="2030" spans="4:4" x14ac:dyDescent="0.3">
      <c r="D2030">
        <f t="shared" si="31"/>
        <v>1900</v>
      </c>
    </row>
    <row r="2031" spans="4:4" x14ac:dyDescent="0.3">
      <c r="D2031">
        <f t="shared" si="31"/>
        <v>1900</v>
      </c>
    </row>
    <row r="2032" spans="4:4" x14ac:dyDescent="0.3">
      <c r="D2032">
        <f t="shared" si="31"/>
        <v>1900</v>
      </c>
    </row>
    <row r="2033" spans="4:4" x14ac:dyDescent="0.3">
      <c r="D2033">
        <f t="shared" si="31"/>
        <v>1900</v>
      </c>
    </row>
    <row r="2034" spans="4:4" x14ac:dyDescent="0.3">
      <c r="D2034">
        <f t="shared" si="31"/>
        <v>1900</v>
      </c>
    </row>
    <row r="2035" spans="4:4" x14ac:dyDescent="0.3">
      <c r="D2035">
        <f t="shared" si="31"/>
        <v>1900</v>
      </c>
    </row>
    <row r="2036" spans="4:4" x14ac:dyDescent="0.3">
      <c r="D2036">
        <f t="shared" si="31"/>
        <v>1900</v>
      </c>
    </row>
    <row r="2037" spans="4:4" x14ac:dyDescent="0.3">
      <c r="D2037">
        <f t="shared" si="31"/>
        <v>1900</v>
      </c>
    </row>
    <row r="2038" spans="4:4" x14ac:dyDescent="0.3">
      <c r="D2038">
        <f t="shared" si="31"/>
        <v>1900</v>
      </c>
    </row>
    <row r="2039" spans="4:4" x14ac:dyDescent="0.3">
      <c r="D2039">
        <f t="shared" si="31"/>
        <v>1900</v>
      </c>
    </row>
    <row r="2040" spans="4:4" x14ac:dyDescent="0.3">
      <c r="D2040">
        <f t="shared" si="31"/>
        <v>1900</v>
      </c>
    </row>
    <row r="2041" spans="4:4" x14ac:dyDescent="0.3">
      <c r="D2041">
        <f t="shared" si="31"/>
        <v>1900</v>
      </c>
    </row>
    <row r="2042" spans="4:4" x14ac:dyDescent="0.3">
      <c r="D2042">
        <f t="shared" si="31"/>
        <v>1900</v>
      </c>
    </row>
    <row r="2043" spans="4:4" x14ac:dyDescent="0.3">
      <c r="D2043">
        <f t="shared" si="31"/>
        <v>1900</v>
      </c>
    </row>
    <row r="2044" spans="4:4" x14ac:dyDescent="0.3">
      <c r="D2044">
        <f t="shared" si="31"/>
        <v>1900</v>
      </c>
    </row>
    <row r="2045" spans="4:4" x14ac:dyDescent="0.3">
      <c r="D2045">
        <f t="shared" si="31"/>
        <v>1900</v>
      </c>
    </row>
    <row r="2046" spans="4:4" x14ac:dyDescent="0.3">
      <c r="D2046">
        <f t="shared" si="31"/>
        <v>1900</v>
      </c>
    </row>
    <row r="2047" spans="4:4" x14ac:dyDescent="0.3">
      <c r="D2047">
        <f t="shared" si="31"/>
        <v>1900</v>
      </c>
    </row>
    <row r="2048" spans="4:4" x14ac:dyDescent="0.3">
      <c r="D2048">
        <f t="shared" si="31"/>
        <v>1900</v>
      </c>
    </row>
    <row r="2049" spans="4:4" x14ac:dyDescent="0.3">
      <c r="D2049">
        <f t="shared" si="31"/>
        <v>1900</v>
      </c>
    </row>
    <row r="2050" spans="4:4" x14ac:dyDescent="0.3">
      <c r="D2050">
        <f t="shared" si="31"/>
        <v>1900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"/>
  <sheetViews>
    <sheetView tabSelected="1" topLeftCell="A6" workbookViewId="0">
      <selection activeCell="A6" sqref="A6:B56"/>
    </sheetView>
  </sheetViews>
  <sheetFormatPr defaultRowHeight="14.4" x14ac:dyDescent="0.3"/>
  <cols>
    <col min="1" max="1" width="17.33203125" bestFit="1" customWidth="1"/>
    <col min="2" max="2" width="11.109375" bestFit="1" customWidth="1"/>
    <col min="3" max="3" width="13.6640625" bestFit="1" customWidth="1"/>
    <col min="4" max="4" width="9.5546875" bestFit="1" customWidth="1"/>
    <col min="5" max="5" width="11.44140625" bestFit="1" customWidth="1"/>
  </cols>
  <sheetData>
    <row r="1" spans="1:5" x14ac:dyDescent="0.3">
      <c r="A1" t="s">
        <v>913</v>
      </c>
    </row>
    <row r="4" spans="1:5" x14ac:dyDescent="0.3">
      <c r="B4" t="s">
        <v>906</v>
      </c>
      <c r="C4" t="s">
        <v>907</v>
      </c>
      <c r="D4" t="s">
        <v>908</v>
      </c>
      <c r="E4" t="s">
        <v>909</v>
      </c>
    </row>
    <row r="5" spans="1:5" x14ac:dyDescent="0.3">
      <c r="B5" s="5">
        <v>308745538</v>
      </c>
      <c r="C5" s="5">
        <v>309081328</v>
      </c>
      <c r="D5" s="5">
        <v>-335790</v>
      </c>
      <c r="E5" s="6">
        <v>-1.1000000000000001E-3</v>
      </c>
    </row>
    <row r="6" spans="1:5" x14ac:dyDescent="0.3">
      <c r="A6" t="s">
        <v>314</v>
      </c>
      <c r="B6" s="5">
        <v>4779736</v>
      </c>
      <c r="C6" s="5">
        <v>4735563</v>
      </c>
      <c r="D6" s="5">
        <v>44173</v>
      </c>
      <c r="E6" s="6">
        <v>9.1999999999999998E-3</v>
      </c>
    </row>
    <row r="7" spans="1:5" x14ac:dyDescent="0.3">
      <c r="A7" t="s">
        <v>343</v>
      </c>
      <c r="B7" s="5">
        <v>710231</v>
      </c>
      <c r="C7" s="5">
        <v>704646</v>
      </c>
      <c r="D7" s="5">
        <v>5585</v>
      </c>
      <c r="E7" s="6">
        <v>7.9000000000000008E-3</v>
      </c>
    </row>
    <row r="8" spans="1:5" x14ac:dyDescent="0.3">
      <c r="A8" t="s">
        <v>26</v>
      </c>
      <c r="B8" s="5">
        <v>6392017</v>
      </c>
      <c r="C8" s="5">
        <v>6685751</v>
      </c>
      <c r="D8" s="5">
        <v>-293734</v>
      </c>
      <c r="E8" s="6">
        <v>-4.5999999999999999E-2</v>
      </c>
    </row>
    <row r="9" spans="1:5" x14ac:dyDescent="0.3">
      <c r="A9" t="s">
        <v>15</v>
      </c>
      <c r="B9" s="5">
        <v>2915918</v>
      </c>
      <c r="C9" s="5">
        <v>2907391</v>
      </c>
      <c r="D9" s="5">
        <v>8527</v>
      </c>
      <c r="E9" s="6">
        <v>2.8999999999999998E-3</v>
      </c>
    </row>
    <row r="10" spans="1:5" x14ac:dyDescent="0.3">
      <c r="A10" t="s">
        <v>7</v>
      </c>
      <c r="B10" s="5">
        <v>37253956</v>
      </c>
      <c r="C10" s="5">
        <v>37241678</v>
      </c>
      <c r="D10" s="5">
        <v>12278</v>
      </c>
      <c r="E10" s="6">
        <v>2.9999999999999997E-4</v>
      </c>
    </row>
    <row r="11" spans="1:5" x14ac:dyDescent="0.3">
      <c r="A11" t="s">
        <v>5</v>
      </c>
      <c r="B11" s="5">
        <v>5029196</v>
      </c>
      <c r="C11" s="5">
        <v>5095104</v>
      </c>
      <c r="D11" s="5">
        <v>-65908</v>
      </c>
      <c r="E11" s="6">
        <v>-1.3100000000000001E-2</v>
      </c>
    </row>
    <row r="12" spans="1:5" x14ac:dyDescent="0.3">
      <c r="A12" t="s">
        <v>379</v>
      </c>
      <c r="B12" s="5">
        <v>3574097</v>
      </c>
      <c r="C12" s="5">
        <v>3529479</v>
      </c>
      <c r="D12" s="5">
        <v>44618</v>
      </c>
      <c r="E12" s="6">
        <v>1.2500000000000001E-2</v>
      </c>
    </row>
    <row r="13" spans="1:5" x14ac:dyDescent="0.3">
      <c r="A13" t="s">
        <v>304</v>
      </c>
      <c r="B13" s="5">
        <v>897934</v>
      </c>
      <c r="C13" s="5">
        <v>892839</v>
      </c>
      <c r="D13" s="5">
        <v>5095</v>
      </c>
      <c r="E13" s="6">
        <v>5.7000000000000002E-3</v>
      </c>
    </row>
    <row r="14" spans="1:5" x14ac:dyDescent="0.3">
      <c r="A14" t="s">
        <v>910</v>
      </c>
      <c r="B14" s="5">
        <v>601723</v>
      </c>
      <c r="C14" s="5">
        <v>604709</v>
      </c>
      <c r="D14" s="5">
        <v>-2986</v>
      </c>
      <c r="E14" s="6">
        <v>-5.0000000000000001E-3</v>
      </c>
    </row>
    <row r="15" spans="1:5" x14ac:dyDescent="0.3">
      <c r="A15" t="s">
        <v>40</v>
      </c>
      <c r="B15" s="5">
        <v>18801310</v>
      </c>
      <c r="C15" s="5">
        <v>18636538</v>
      </c>
      <c r="D15" s="5">
        <v>164772</v>
      </c>
      <c r="E15" s="6">
        <v>8.8000000000000005E-3</v>
      </c>
    </row>
    <row r="16" spans="1:5" x14ac:dyDescent="0.3">
      <c r="A16" t="s">
        <v>10</v>
      </c>
      <c r="B16" s="5">
        <v>9687653</v>
      </c>
      <c r="C16" s="5">
        <v>9942567</v>
      </c>
      <c r="D16" s="5">
        <v>-254914</v>
      </c>
      <c r="E16" s="6">
        <v>-2.63E-2</v>
      </c>
    </row>
    <row r="17" spans="1:5" x14ac:dyDescent="0.3">
      <c r="A17" t="s">
        <v>136</v>
      </c>
      <c r="B17" s="5">
        <v>1360301</v>
      </c>
      <c r="C17" s="5">
        <v>1302132</v>
      </c>
      <c r="D17" s="5">
        <v>58169</v>
      </c>
      <c r="E17" s="6">
        <v>4.2799999999999998E-2</v>
      </c>
    </row>
    <row r="18" spans="1:5" x14ac:dyDescent="0.3">
      <c r="A18" t="s">
        <v>70</v>
      </c>
      <c r="B18" s="5">
        <v>1567582</v>
      </c>
      <c r="C18" s="5">
        <v>1563664</v>
      </c>
      <c r="D18" s="5">
        <v>3918</v>
      </c>
      <c r="E18" s="6">
        <v>2.5000000000000001E-3</v>
      </c>
    </row>
    <row r="19" spans="1:5" x14ac:dyDescent="0.3">
      <c r="A19" t="s">
        <v>174</v>
      </c>
      <c r="B19" s="5">
        <v>12830632</v>
      </c>
      <c r="C19" s="5">
        <v>12959908</v>
      </c>
      <c r="D19" s="5">
        <v>-129276</v>
      </c>
      <c r="E19" s="6">
        <v>-1.01E-2</v>
      </c>
    </row>
    <row r="20" spans="1:5" x14ac:dyDescent="0.3">
      <c r="A20" t="s">
        <v>89</v>
      </c>
      <c r="B20" s="5">
        <v>6483802</v>
      </c>
      <c r="C20" s="5">
        <v>6452250</v>
      </c>
      <c r="D20" s="5">
        <v>31552</v>
      </c>
      <c r="E20" s="6">
        <v>4.8999999999999998E-3</v>
      </c>
    </row>
    <row r="21" spans="1:5" x14ac:dyDescent="0.3">
      <c r="A21" t="s">
        <v>423</v>
      </c>
      <c r="B21" s="5">
        <v>3046355</v>
      </c>
      <c r="C21" s="5">
        <v>3018862</v>
      </c>
      <c r="D21" s="5">
        <v>27493</v>
      </c>
      <c r="E21" s="6">
        <v>8.9999999999999993E-3</v>
      </c>
    </row>
    <row r="22" spans="1:5" x14ac:dyDescent="0.3">
      <c r="A22" t="s">
        <v>138</v>
      </c>
      <c r="B22" s="5">
        <v>2853118</v>
      </c>
      <c r="C22" s="5">
        <v>2835121</v>
      </c>
      <c r="D22" s="5">
        <v>17997</v>
      </c>
      <c r="E22" s="6">
        <v>6.3E-3</v>
      </c>
    </row>
    <row r="23" spans="1:5" x14ac:dyDescent="0.3">
      <c r="A23" t="s">
        <v>325</v>
      </c>
      <c r="B23" s="5">
        <v>4339367</v>
      </c>
      <c r="C23" s="5">
        <v>4336022</v>
      </c>
      <c r="D23" s="5">
        <v>3345</v>
      </c>
      <c r="E23" s="6">
        <v>8.0000000000000004E-4</v>
      </c>
    </row>
    <row r="24" spans="1:5" x14ac:dyDescent="0.3">
      <c r="A24" t="s">
        <v>123</v>
      </c>
      <c r="B24" s="5">
        <v>4533372</v>
      </c>
      <c r="C24" s="5">
        <v>4536419</v>
      </c>
      <c r="D24" s="5">
        <v>-3047</v>
      </c>
      <c r="E24" s="6">
        <v>-6.9999999999999999E-4</v>
      </c>
    </row>
    <row r="25" spans="1:5" x14ac:dyDescent="0.3">
      <c r="A25" t="s">
        <v>49</v>
      </c>
      <c r="B25" s="5">
        <v>1328361</v>
      </c>
      <c r="C25" s="5">
        <v>1318674</v>
      </c>
      <c r="D25" s="5">
        <v>9687</v>
      </c>
      <c r="E25" s="6">
        <v>7.3000000000000001E-3</v>
      </c>
    </row>
    <row r="26" spans="1:5" x14ac:dyDescent="0.3">
      <c r="A26" t="s">
        <v>101</v>
      </c>
      <c r="B26" s="5">
        <v>5773552</v>
      </c>
      <c r="C26" s="5">
        <v>5724154</v>
      </c>
      <c r="D26" s="5">
        <v>49398</v>
      </c>
      <c r="E26" s="6">
        <v>8.6E-3</v>
      </c>
    </row>
    <row r="27" spans="1:5" x14ac:dyDescent="0.3">
      <c r="A27" t="s">
        <v>260</v>
      </c>
      <c r="B27" s="5">
        <v>6547629</v>
      </c>
      <c r="C27" s="5">
        <v>6629338</v>
      </c>
      <c r="D27" s="5">
        <v>-81709</v>
      </c>
      <c r="E27" s="6">
        <v>-1.2500000000000001E-2</v>
      </c>
    </row>
    <row r="28" spans="1:5" x14ac:dyDescent="0.3">
      <c r="A28" t="s">
        <v>18</v>
      </c>
      <c r="B28" s="5">
        <v>9883640</v>
      </c>
      <c r="C28" s="5">
        <v>9939491</v>
      </c>
      <c r="D28" s="5">
        <v>-55851</v>
      </c>
      <c r="E28" s="6">
        <v>-5.7000000000000002E-3</v>
      </c>
    </row>
    <row r="29" spans="1:5" x14ac:dyDescent="0.3">
      <c r="A29" t="s">
        <v>24</v>
      </c>
      <c r="B29" s="5">
        <v>5303925</v>
      </c>
      <c r="C29" s="5">
        <v>5294646</v>
      </c>
      <c r="D29" s="5">
        <v>9279</v>
      </c>
      <c r="E29" s="6">
        <v>1.6999999999999999E-3</v>
      </c>
    </row>
    <row r="30" spans="1:5" x14ac:dyDescent="0.3">
      <c r="A30" t="s">
        <v>273</v>
      </c>
      <c r="B30" s="5">
        <v>2967297</v>
      </c>
      <c r="C30" s="5">
        <v>2963436</v>
      </c>
      <c r="D30" s="5">
        <v>3861</v>
      </c>
      <c r="E30" s="6">
        <v>1.2999999999999999E-3</v>
      </c>
    </row>
    <row r="31" spans="1:5" x14ac:dyDescent="0.3">
      <c r="A31" t="s">
        <v>159</v>
      </c>
      <c r="B31" s="5">
        <v>5988927</v>
      </c>
      <c r="C31" s="5">
        <v>6017026</v>
      </c>
      <c r="D31" s="5">
        <v>-28099</v>
      </c>
      <c r="E31" s="6">
        <v>-4.7000000000000002E-3</v>
      </c>
    </row>
    <row r="32" spans="1:5" x14ac:dyDescent="0.3">
      <c r="A32" t="s">
        <v>292</v>
      </c>
      <c r="B32" s="5">
        <v>989415</v>
      </c>
      <c r="C32" s="5">
        <v>981743</v>
      </c>
      <c r="D32" s="5">
        <v>7672</v>
      </c>
      <c r="E32" s="6">
        <v>7.7999999999999996E-3</v>
      </c>
    </row>
    <row r="33" spans="1:5" x14ac:dyDescent="0.3">
      <c r="A33" t="s">
        <v>471</v>
      </c>
      <c r="B33" s="5">
        <v>1826341</v>
      </c>
      <c r="C33" s="5">
        <v>1806747</v>
      </c>
      <c r="D33" s="5">
        <v>19594</v>
      </c>
      <c r="E33" s="6">
        <v>1.0699999999999999E-2</v>
      </c>
    </row>
    <row r="34" spans="1:5" x14ac:dyDescent="0.3">
      <c r="A34" t="s">
        <v>87</v>
      </c>
      <c r="B34" s="5">
        <v>2700551</v>
      </c>
      <c r="C34" s="5">
        <v>2671953</v>
      </c>
      <c r="D34" s="5">
        <v>28598</v>
      </c>
      <c r="E34" s="6">
        <v>1.06E-2</v>
      </c>
    </row>
    <row r="35" spans="1:5" x14ac:dyDescent="0.3">
      <c r="A35" t="s">
        <v>184</v>
      </c>
      <c r="B35" s="5">
        <v>1316470</v>
      </c>
      <c r="C35" s="5">
        <v>1327298</v>
      </c>
      <c r="D35" s="5">
        <v>-10828</v>
      </c>
      <c r="E35" s="6">
        <v>-8.2000000000000007E-3</v>
      </c>
    </row>
    <row r="36" spans="1:5" x14ac:dyDescent="0.3">
      <c r="A36" t="s">
        <v>93</v>
      </c>
      <c r="B36" s="5">
        <v>8791894</v>
      </c>
      <c r="C36" s="5">
        <v>8734792</v>
      </c>
      <c r="D36" s="5">
        <v>57102</v>
      </c>
      <c r="E36" s="6">
        <v>6.4999999999999997E-3</v>
      </c>
    </row>
    <row r="37" spans="1:5" x14ac:dyDescent="0.3">
      <c r="A37" t="s">
        <v>118</v>
      </c>
      <c r="B37" s="5">
        <v>2059179</v>
      </c>
      <c r="C37" s="5">
        <v>2025262</v>
      </c>
      <c r="D37" s="5">
        <v>33917</v>
      </c>
      <c r="E37" s="6">
        <v>1.6500000000000001E-2</v>
      </c>
    </row>
    <row r="38" spans="1:5" x14ac:dyDescent="0.3">
      <c r="A38" t="s">
        <v>78</v>
      </c>
      <c r="B38" s="5">
        <v>19378102</v>
      </c>
      <c r="C38" s="5">
        <v>19586160</v>
      </c>
      <c r="D38" s="5">
        <v>-208058</v>
      </c>
      <c r="E38" s="6">
        <v>-1.0699999999999999E-2</v>
      </c>
    </row>
    <row r="39" spans="1:5" x14ac:dyDescent="0.3">
      <c r="A39" t="s">
        <v>310</v>
      </c>
      <c r="B39" s="5">
        <v>9535483</v>
      </c>
      <c r="C39" s="5">
        <v>9502784</v>
      </c>
      <c r="D39" s="5">
        <v>32699</v>
      </c>
      <c r="E39" s="6">
        <v>3.3999999999999998E-3</v>
      </c>
    </row>
    <row r="40" spans="1:5" x14ac:dyDescent="0.3">
      <c r="A40" t="s">
        <v>911</v>
      </c>
      <c r="B40" s="5">
        <v>672591</v>
      </c>
      <c r="C40" s="5">
        <v>650118</v>
      </c>
      <c r="D40" s="5">
        <v>22473</v>
      </c>
      <c r="E40" s="6">
        <v>3.3399999999999999E-2</v>
      </c>
    </row>
    <row r="41" spans="1:5" x14ac:dyDescent="0.3">
      <c r="A41" t="s">
        <v>80</v>
      </c>
      <c r="B41" s="5">
        <v>11536504</v>
      </c>
      <c r="C41" s="5">
        <v>11550843</v>
      </c>
      <c r="D41" s="5">
        <v>-14339</v>
      </c>
      <c r="E41" s="6">
        <v>-1.1999999999999999E-3</v>
      </c>
    </row>
    <row r="42" spans="1:5" x14ac:dyDescent="0.3">
      <c r="A42" t="s">
        <v>126</v>
      </c>
      <c r="B42" s="5">
        <v>3751351</v>
      </c>
      <c r="C42" s="5">
        <v>3715559</v>
      </c>
      <c r="D42" s="5">
        <v>35792</v>
      </c>
      <c r="E42" s="6">
        <v>9.4999999999999998E-3</v>
      </c>
    </row>
    <row r="43" spans="1:5" x14ac:dyDescent="0.3">
      <c r="A43" t="s">
        <v>104</v>
      </c>
      <c r="B43" s="5">
        <v>3831074</v>
      </c>
      <c r="C43" s="5">
        <v>3861064</v>
      </c>
      <c r="D43" s="5">
        <v>-29990</v>
      </c>
      <c r="E43" s="6">
        <v>-7.7999999999999996E-3</v>
      </c>
    </row>
    <row r="44" spans="1:5" x14ac:dyDescent="0.3">
      <c r="A44" t="s">
        <v>145</v>
      </c>
      <c r="B44" s="5">
        <v>12702379</v>
      </c>
      <c r="C44" s="5">
        <v>12635757</v>
      </c>
      <c r="D44" s="5">
        <v>66622</v>
      </c>
      <c r="E44" s="6">
        <v>5.1999999999999998E-3</v>
      </c>
    </row>
    <row r="45" spans="1:5" x14ac:dyDescent="0.3">
      <c r="A45" t="s">
        <v>306</v>
      </c>
      <c r="B45" s="5">
        <v>1052567</v>
      </c>
      <c r="C45" s="5">
        <v>1052535</v>
      </c>
      <c r="D45">
        <v>32</v>
      </c>
      <c r="E45" s="6">
        <v>0</v>
      </c>
    </row>
    <row r="46" spans="1:5" x14ac:dyDescent="0.3">
      <c r="A46" t="s">
        <v>195</v>
      </c>
      <c r="B46" s="5">
        <v>4625364</v>
      </c>
      <c r="C46" s="5">
        <v>4613808</v>
      </c>
      <c r="D46" s="5">
        <v>11556</v>
      </c>
      <c r="E46" s="6">
        <v>2.5000000000000001E-3</v>
      </c>
    </row>
    <row r="47" spans="1:5" x14ac:dyDescent="0.3">
      <c r="A47" t="s">
        <v>736</v>
      </c>
      <c r="B47" s="5">
        <v>814180</v>
      </c>
      <c r="C47" s="5">
        <v>818221</v>
      </c>
      <c r="D47" s="5">
        <v>-4041</v>
      </c>
      <c r="E47" s="6">
        <v>-5.0000000000000001E-3</v>
      </c>
    </row>
    <row r="48" spans="1:5" x14ac:dyDescent="0.3">
      <c r="A48" t="s">
        <v>66</v>
      </c>
      <c r="B48" s="5">
        <v>6346105</v>
      </c>
      <c r="C48" s="5">
        <v>6343217</v>
      </c>
      <c r="D48" s="5">
        <v>2888</v>
      </c>
      <c r="E48" s="6">
        <v>5.0000000000000001E-4</v>
      </c>
    </row>
    <row r="49" spans="1:5" x14ac:dyDescent="0.3">
      <c r="A49" t="s">
        <v>106</v>
      </c>
      <c r="B49" s="5">
        <v>25145561</v>
      </c>
      <c r="C49" s="5">
        <v>25146986</v>
      </c>
      <c r="D49" s="5">
        <v>-1425</v>
      </c>
      <c r="E49" s="6">
        <v>-1E-4</v>
      </c>
    </row>
    <row r="50" spans="1:5" x14ac:dyDescent="0.3">
      <c r="A50" t="s">
        <v>57</v>
      </c>
      <c r="B50" s="5">
        <v>2763885</v>
      </c>
      <c r="C50" s="5">
        <v>2831392</v>
      </c>
      <c r="D50" s="5">
        <v>-67507</v>
      </c>
      <c r="E50" s="6">
        <v>-2.4400000000000002E-2</v>
      </c>
    </row>
    <row r="51" spans="1:5" x14ac:dyDescent="0.3">
      <c r="A51" t="s">
        <v>269</v>
      </c>
      <c r="B51" s="5">
        <v>625741</v>
      </c>
      <c r="C51" s="5">
        <v>622248</v>
      </c>
      <c r="D51" s="5">
        <v>3493</v>
      </c>
      <c r="E51" s="6">
        <v>5.5999999999999999E-3</v>
      </c>
    </row>
    <row r="52" spans="1:5" x14ac:dyDescent="0.3">
      <c r="A52" t="s">
        <v>172</v>
      </c>
      <c r="B52" s="5">
        <v>8001024</v>
      </c>
      <c r="C52" s="5">
        <v>7944618</v>
      </c>
      <c r="D52" s="5">
        <v>56406</v>
      </c>
      <c r="E52" s="6">
        <v>7.0000000000000001E-3</v>
      </c>
    </row>
    <row r="53" spans="1:5" x14ac:dyDescent="0.3">
      <c r="A53" t="s">
        <v>0</v>
      </c>
      <c r="B53" s="5">
        <v>6724540</v>
      </c>
      <c r="C53" s="5">
        <v>6740619</v>
      </c>
      <c r="D53" s="5">
        <v>-16079</v>
      </c>
      <c r="E53" s="6">
        <v>-2.3999999999999998E-3</v>
      </c>
    </row>
    <row r="54" spans="1:5" x14ac:dyDescent="0.3">
      <c r="A54" t="s">
        <v>224</v>
      </c>
      <c r="B54" s="5">
        <v>1852994</v>
      </c>
      <c r="C54" s="5">
        <v>1823006</v>
      </c>
      <c r="D54" s="5">
        <v>29988</v>
      </c>
      <c r="E54" s="6">
        <v>1.6199999999999999E-2</v>
      </c>
    </row>
    <row r="55" spans="1:5" x14ac:dyDescent="0.3">
      <c r="A55" t="s">
        <v>327</v>
      </c>
      <c r="B55" s="5">
        <v>5686986</v>
      </c>
      <c r="C55" s="5">
        <v>5674867</v>
      </c>
      <c r="D55" s="5">
        <v>12119</v>
      </c>
      <c r="E55" s="6">
        <v>2.0999999999999999E-3</v>
      </c>
    </row>
    <row r="56" spans="1:5" x14ac:dyDescent="0.3">
      <c r="A56" t="s">
        <v>603</v>
      </c>
      <c r="B56" s="5">
        <v>563626</v>
      </c>
      <c r="C56" s="5">
        <v>552323</v>
      </c>
      <c r="D56" s="5">
        <v>11303</v>
      </c>
      <c r="E56" s="6">
        <v>2.01E-2</v>
      </c>
    </row>
    <row r="58" spans="1:5" x14ac:dyDescent="0.3">
      <c r="A58" t="s">
        <v>912</v>
      </c>
    </row>
    <row r="59" spans="1:5" ht="17.399999999999999" customHeight="1" x14ac:dyDescent="0.3"/>
    <row r="61" spans="1:5" x14ac:dyDescent="0.3">
      <c r="A61" s="4"/>
    </row>
    <row r="65" spans="1:1" x14ac:dyDescent="0.3">
      <c r="A65" s="4"/>
    </row>
    <row r="69" spans="1:1" x14ac:dyDescent="0.3">
      <c r="A69" s="4"/>
    </row>
    <row r="73" spans="1:1" x14ac:dyDescent="0.3">
      <c r="A73" s="4"/>
    </row>
    <row r="77" spans="1:1" x14ac:dyDescent="0.3">
      <c r="A77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by year</vt:lpstr>
      <vt:lpstr>by state</vt:lpstr>
      <vt:lpstr>csv</vt:lpstr>
      <vt:lpstr>census</vt:lpstr>
      <vt:lpstr>census</vt:lpstr>
      <vt:lpstr>csv</vt:lpstr>
      <vt:lpstr>pivot_table</vt:lpstr>
      <vt:lpstr>csv!report</vt:lpstr>
      <vt:lpstr>census!state_population_estimates_and_census_2010_counts_did_they_match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Udell</dc:creator>
  <cp:lastModifiedBy>Jon Udell</cp:lastModifiedBy>
  <dcterms:created xsi:type="dcterms:W3CDTF">2014-12-01T02:06:27Z</dcterms:created>
  <dcterms:modified xsi:type="dcterms:W3CDTF">2014-12-01T20:52:17Z</dcterms:modified>
</cp:coreProperties>
</file>