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votTable" sheetId="1" state="visible" r:id="rId2"/>
  </sheets>
  <definedNames>
    <definedName function="false" hidden="true" localSheetId="0" name="_xlnm._FilterDatabase" vbProcedure="false">PivotTable!$B$2:$P$31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<sst xmlns="http://schemas.openxmlformats.org/spreadsheetml/2006/main" count="267" uniqueCount="105">
  <si>
    <t xml:space="preserve">#</t>
  </si>
  <si>
    <t xml:space="preserve">Matricule</t>
  </si>
  <si>
    <t xml:space="preserve">Nom</t>
  </si>
  <si>
    <t xml:space="preserve">Prenoms</t>
  </si>
  <si>
    <t xml:space="preserve">Anglais</t>
  </si>
  <si>
    <t xml:space="preserve">Architecture des ordinateurs  I</t>
  </si>
  <si>
    <t xml:space="preserve">Gestion d'Entreprise</t>
  </si>
  <si>
    <t xml:space="preserve">Introduction au Design Patterns</t>
  </si>
  <si>
    <t xml:space="preserve">Maintenance et Securit’e Informatique 2</t>
  </si>
  <si>
    <t xml:space="preserve">Maintenance industrielle</t>
  </si>
  <si>
    <t xml:space="preserve">Marketing L2</t>
  </si>
  <si>
    <t xml:space="preserve">PHP L2</t>
  </si>
  <si>
    <t xml:space="preserve">Reglages et Commandes</t>
  </si>
  <si>
    <t xml:space="preserve">Reseaux Telecoms 1</t>
  </si>
  <si>
    <t xml:space="preserve">Statistiques</t>
  </si>
  <si>
    <t xml:space="preserve">Total</t>
  </si>
  <si>
    <t xml:space="preserve">11ISST22-1164FGCI/GINFO</t>
  </si>
  <si>
    <t xml:space="preserve">ANDRIAMBOLOLONA</t>
  </si>
  <si>
    <t xml:space="preserve">Fitahian'i Avo Lala Harintsoa</t>
  </si>
  <si>
    <t xml:space="preserve">X</t>
  </si>
  <si>
    <t xml:space="preserve">11ISST22-1150FGCI/GINFO</t>
  </si>
  <si>
    <t xml:space="preserve">ANDRIANANTENAINA</t>
  </si>
  <si>
    <t xml:space="preserve">Faniry</t>
  </si>
  <si>
    <t xml:space="preserve">11ISST22-1169FGCI/GINFO</t>
  </si>
  <si>
    <t xml:space="preserve">ANDRIANJAFINIRINA </t>
  </si>
  <si>
    <t xml:space="preserve">Erica Florençine</t>
  </si>
  <si>
    <t xml:space="preserve">11ISST22-1086FGCI/GINFO</t>
  </si>
  <si>
    <t xml:space="preserve">FARANIRINA</t>
  </si>
  <si>
    <t xml:space="preserve">Marie Erica Annicette</t>
  </si>
  <si>
    <t xml:space="preserve">11ISST22-1053FGCI/GINFO</t>
  </si>
  <si>
    <t xml:space="preserve">HANITRINIAINA</t>
  </si>
  <si>
    <t xml:space="preserve">Kénolin Ronaldjot</t>
  </si>
  <si>
    <t xml:space="preserve">11ISST22-1125FGCI/GINFO</t>
  </si>
  <si>
    <t xml:space="preserve">JEAN</t>
  </si>
  <si>
    <t xml:space="preserve">Christo</t>
  </si>
  <si>
    <t xml:space="preserve">11ISST22-1077FGCI/GINFO</t>
  </si>
  <si>
    <t xml:space="preserve">LALATSIMIAVONA</t>
  </si>
  <si>
    <t xml:space="preserve">Jean Marc</t>
  </si>
  <si>
    <t xml:space="preserve">11ISST22-1203FGCI/GINFO</t>
  </si>
  <si>
    <t xml:space="preserve">MANGOLIKA</t>
  </si>
  <si>
    <t xml:space="preserve">Jinolyn</t>
  </si>
  <si>
    <t xml:space="preserve">XXXX-XXXFGCI/GINFO</t>
  </si>
  <si>
    <t xml:space="preserve">MOHAMED</t>
  </si>
  <si>
    <t xml:space="preserve">Hamadi</t>
  </si>
  <si>
    <t xml:space="preserve">11ISST22-1064FGCI/GINFO</t>
  </si>
  <si>
    <t xml:space="preserve">NAGY</t>
  </si>
  <si>
    <t xml:space="preserve">Sallah   Hassad</t>
  </si>
  <si>
    <t xml:space="preserve">11ISST22-1195FGCI/GINFO</t>
  </si>
  <si>
    <t xml:space="preserve">OUMOUKOULTHOUM</t>
  </si>
  <si>
    <t xml:space="preserve">ALI MZE</t>
  </si>
  <si>
    <t xml:space="preserve">11ISST22-883FGCI/GINFO</t>
  </si>
  <si>
    <t xml:space="preserve">OUSSAMA</t>
  </si>
  <si>
    <t xml:space="preserve">Said Aly</t>
  </si>
  <si>
    <t xml:space="preserve">10ISST21-962FGCI/GINFO</t>
  </si>
  <si>
    <t xml:space="preserve">RAHERISON</t>
  </si>
  <si>
    <t xml:space="preserve">Tohana Sylvestre</t>
  </si>
  <si>
    <t xml:space="preserve">10ISST21-912FGCI/GINFO</t>
  </si>
  <si>
    <t xml:space="preserve">RAJAOSOLO</t>
  </si>
  <si>
    <t xml:space="preserve">Manandrazana Eraelien</t>
  </si>
  <si>
    <t xml:space="preserve">11ISST22-1189FGCI/GINFO</t>
  </si>
  <si>
    <t xml:space="preserve">RAJERISOA</t>
  </si>
  <si>
    <t xml:space="preserve">Wenceslas Ulrich</t>
  </si>
  <si>
    <t xml:space="preserve">11ISST22-1061FGCI/GINFO</t>
  </si>
  <si>
    <t xml:space="preserve">RAKOTO NASOLOARINORO</t>
  </si>
  <si>
    <t xml:space="preserve">Mamy Michel</t>
  </si>
  <si>
    <t xml:space="preserve">11ISST22-1133FGCI/GINFO</t>
  </si>
  <si>
    <t xml:space="preserve">RAKOTOMANDIMBY </t>
  </si>
  <si>
    <t xml:space="preserve">Sedra Fernandia Diamondra</t>
  </si>
  <si>
    <t xml:space="preserve">11ISST22-1208FGCI/GINFO</t>
  </si>
  <si>
    <t xml:space="preserve">RAKOTOVAO</t>
  </si>
  <si>
    <t xml:space="preserve">Jean Hervé Brunel</t>
  </si>
  <si>
    <t xml:space="preserve">11ISST22-902FGCI/GINFO</t>
  </si>
  <si>
    <t xml:space="preserve">RANANTENAINA</t>
  </si>
  <si>
    <t xml:space="preserve">Stephan</t>
  </si>
  <si>
    <t xml:space="preserve">11ISST22-1198FGCI/GINFO</t>
  </si>
  <si>
    <t xml:space="preserve">RANDRIANARIVONY </t>
  </si>
  <si>
    <t xml:space="preserve">Berson Jean Eric</t>
  </si>
  <si>
    <t xml:space="preserve">11ISST22-1073FGCI/GINFO</t>
  </si>
  <si>
    <t xml:space="preserve">RANDRIANIAINA</t>
  </si>
  <si>
    <t xml:space="preserve">Annie Johanna Claudie</t>
  </si>
  <si>
    <t xml:space="preserve">11ISST22-926FGCI/GINFO</t>
  </si>
  <si>
    <t xml:space="preserve">RASOAMBINIINJARA</t>
  </si>
  <si>
    <t xml:space="preserve">Ernest Gabriela</t>
  </si>
  <si>
    <t xml:space="preserve">10ISST21-790FGCI/GINFO</t>
  </si>
  <si>
    <t xml:space="preserve">RASOANIRINA</t>
  </si>
  <si>
    <t xml:space="preserve">Asuda Soraya</t>
  </si>
  <si>
    <t xml:space="preserve">10ISST21-909FGCI/GINFO</t>
  </si>
  <si>
    <t xml:space="preserve">RASOLONIAINA</t>
  </si>
  <si>
    <t xml:space="preserve">Herman Donne Julien</t>
  </si>
  <si>
    <t xml:space="preserve">11ISST22-997FGCI/GINFO</t>
  </si>
  <si>
    <t xml:space="preserve">RAZAFY MAHEFA</t>
  </si>
  <si>
    <t xml:space="preserve">Odilon</t>
  </si>
  <si>
    <t xml:space="preserve">10ISST21-995FGCI/GINFO</t>
  </si>
  <si>
    <t xml:space="preserve">TAHIENDRAZA</t>
  </si>
  <si>
    <t xml:space="preserve">Ravilimita Zidane</t>
  </si>
  <si>
    <t xml:space="preserve">10ISST21-975FGCI/GINFO</t>
  </si>
  <si>
    <t xml:space="preserve">TIANANDRASANA</t>
  </si>
  <si>
    <t xml:space="preserve">Ruch Barthèze</t>
  </si>
  <si>
    <t xml:space="preserve">10ISST21-797FGCI/GINFOI</t>
  </si>
  <si>
    <t xml:space="preserve">TOMBOZARA</t>
  </si>
  <si>
    <t xml:space="preserve">Jean Luc</t>
  </si>
  <si>
    <t xml:space="preserve">NB: Pour les étudiants redoublants, les ECs validés lors de l'année universitaire précedente, peuvent être ignorés.</t>
  </si>
  <si>
    <t xml:space="preserve">Fait à Mahajanga, le 21 Septembre 2024</t>
  </si>
  <si>
    <t xml:space="preserve">Le Résponsable du Parcours</t>
  </si>
  <si>
    <t xml:space="preserve">TSANGANDRAZANA Judicael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</si>
</sst>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25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255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929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5.48"/>
    <col collapsed="false" customWidth="true" hidden="false" outlineLevel="0" max="3" min="3" style="0" width="24.59"/>
    <col collapsed="false" customWidth="true" hidden="false" outlineLevel="0" max="4" min="4" style="0" width="26.14"/>
    <col collapsed="false" customWidth="true" hidden="false" outlineLevel="0" max="16" min="5" style="0" width="6.55"/>
  </cols>
  <sheetData>
    <row r="1" s="3" customFormat="true" ht="12.8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3" customFormat="true" ht="125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customFormat="false" ht="19.85" hidden="false" customHeight="true" outlineLevel="0" collapsed="false">
      <c r="A3" s="4" t="n">
        <v>1</v>
      </c>
      <c r="B3" s="5" t="s">
        <v>16</v>
      </c>
      <c r="C3" s="5" t="s">
        <v>17</v>
      </c>
      <c r="D3" s="5" t="s">
        <v>18</v>
      </c>
      <c r="E3" s="6"/>
      <c r="F3" s="6" t="s">
        <v>19</v>
      </c>
      <c r="G3" s="6" t="s">
        <v>19</v>
      </c>
      <c r="H3" s="6"/>
      <c r="I3" s="6"/>
      <c r="J3" s="6" t="s">
        <v>19</v>
      </c>
      <c r="K3" s="6"/>
      <c r="L3" s="6"/>
      <c r="M3" s="6"/>
      <c r="N3" s="6" t="s">
        <v>19</v>
      </c>
      <c r="O3" s="6" t="s">
        <v>19</v>
      </c>
      <c r="P3" s="4" t="n">
        <f aca="false">COUNTIF(E3:O3,"X")</f>
        <v>5</v>
      </c>
    </row>
    <row r="4" customFormat="false" ht="19.85" hidden="false" customHeight="true" outlineLevel="0" collapsed="false">
      <c r="A4" s="4" t="n">
        <v>2</v>
      </c>
      <c r="B4" s="5" t="s">
        <v>20</v>
      </c>
      <c r="C4" s="5" t="s">
        <v>21</v>
      </c>
      <c r="D4" s="5" t="s">
        <v>22</v>
      </c>
      <c r="E4" s="6"/>
      <c r="F4" s="6" t="s">
        <v>19</v>
      </c>
      <c r="G4" s="6"/>
      <c r="H4" s="6"/>
      <c r="I4" s="6"/>
      <c r="J4" s="6" t="s">
        <v>19</v>
      </c>
      <c r="K4" s="6" t="s">
        <v>19</v>
      </c>
      <c r="L4" s="6" t="s">
        <v>19</v>
      </c>
      <c r="M4" s="6"/>
      <c r="N4" s="6" t="s">
        <v>19</v>
      </c>
      <c r="O4" s="6" t="s">
        <v>19</v>
      </c>
      <c r="P4" s="4" t="n">
        <f aca="false">COUNTIF(E4:O4,"X")</f>
        <v>6</v>
      </c>
    </row>
    <row r="5" customFormat="false" ht="19.85" hidden="false" customHeight="true" outlineLevel="0" collapsed="false">
      <c r="A5" s="4" t="n">
        <v>3</v>
      </c>
      <c r="B5" s="5" t="s">
        <v>23</v>
      </c>
      <c r="C5" s="5" t="s">
        <v>24</v>
      </c>
      <c r="D5" s="5" t="s">
        <v>25</v>
      </c>
      <c r="E5" s="6"/>
      <c r="F5" s="6" t="s">
        <v>19</v>
      </c>
      <c r="G5" s="6" t="s">
        <v>19</v>
      </c>
      <c r="H5" s="6"/>
      <c r="I5" s="6"/>
      <c r="J5" s="6" t="s">
        <v>19</v>
      </c>
      <c r="K5" s="6"/>
      <c r="L5" s="6"/>
      <c r="M5" s="6"/>
      <c r="N5" s="6" t="s">
        <v>19</v>
      </c>
      <c r="O5" s="6" t="s">
        <v>19</v>
      </c>
      <c r="P5" s="4" t="n">
        <f aca="false">COUNTIF(E5:O5,"X")</f>
        <v>5</v>
      </c>
    </row>
    <row r="6" customFormat="false" ht="19.85" hidden="false" customHeight="true" outlineLevel="0" collapsed="false">
      <c r="A6" s="4" t="n">
        <v>4</v>
      </c>
      <c r="B6" s="5" t="s">
        <v>26</v>
      </c>
      <c r="C6" s="5" t="s">
        <v>27</v>
      </c>
      <c r="D6" s="5" t="s">
        <v>28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4" t="n">
        <f aca="false">COUNTIF(E6:O6,"X")</f>
        <v>11</v>
      </c>
    </row>
    <row r="7" customFormat="false" ht="19.85" hidden="false" customHeight="true" outlineLevel="0" collapsed="false">
      <c r="A7" s="4" t="n">
        <v>5</v>
      </c>
      <c r="B7" s="5" t="s">
        <v>29</v>
      </c>
      <c r="C7" s="5" t="s">
        <v>30</v>
      </c>
      <c r="D7" s="5" t="s">
        <v>31</v>
      </c>
      <c r="E7" s="6"/>
      <c r="F7" s="6" t="s">
        <v>19</v>
      </c>
      <c r="G7" s="6" t="s">
        <v>19</v>
      </c>
      <c r="H7" s="6"/>
      <c r="I7" s="6" t="s">
        <v>19</v>
      </c>
      <c r="J7" s="6"/>
      <c r="K7" s="6" t="s">
        <v>19</v>
      </c>
      <c r="L7" s="6" t="s">
        <v>19</v>
      </c>
      <c r="M7" s="6"/>
      <c r="N7" s="6"/>
      <c r="O7" s="6" t="s">
        <v>19</v>
      </c>
      <c r="P7" s="4" t="n">
        <f aca="false">COUNTIF(E7:O7,"X")</f>
        <v>6</v>
      </c>
    </row>
    <row r="8" customFormat="false" ht="19.85" hidden="false" customHeight="true" outlineLevel="0" collapsed="false">
      <c r="A8" s="4" t="n">
        <v>6</v>
      </c>
      <c r="B8" s="5" t="s">
        <v>32</v>
      </c>
      <c r="C8" s="5" t="s">
        <v>33</v>
      </c>
      <c r="D8" s="5" t="s">
        <v>34</v>
      </c>
      <c r="E8" s="6"/>
      <c r="F8" s="6" t="s">
        <v>19</v>
      </c>
      <c r="G8" s="6" t="s">
        <v>19</v>
      </c>
      <c r="H8" s="6"/>
      <c r="I8" s="6"/>
      <c r="J8" s="6"/>
      <c r="K8" s="6" t="s">
        <v>19</v>
      </c>
      <c r="L8" s="6"/>
      <c r="M8" s="6"/>
      <c r="N8" s="6"/>
      <c r="O8" s="6"/>
      <c r="P8" s="4" t="n">
        <f aca="false">COUNTIF(E8:O8,"X")</f>
        <v>3</v>
      </c>
    </row>
    <row r="9" customFormat="false" ht="19.85" hidden="false" customHeight="true" outlineLevel="0" collapsed="false">
      <c r="A9" s="4" t="n">
        <v>7</v>
      </c>
      <c r="B9" s="5" t="s">
        <v>35</v>
      </c>
      <c r="C9" s="5" t="s">
        <v>36</v>
      </c>
      <c r="D9" s="5" t="s">
        <v>37</v>
      </c>
      <c r="E9" s="6"/>
      <c r="F9" s="6" t="s">
        <v>19</v>
      </c>
      <c r="G9" s="6"/>
      <c r="H9" s="6"/>
      <c r="I9" s="6"/>
      <c r="J9" s="6" t="s">
        <v>19</v>
      </c>
      <c r="K9" s="6"/>
      <c r="L9" s="6"/>
      <c r="M9" s="6"/>
      <c r="N9" s="6" t="s">
        <v>19</v>
      </c>
      <c r="O9" s="6" t="s">
        <v>19</v>
      </c>
      <c r="P9" s="4" t="n">
        <f aca="false">COUNTIF(E9:O9,"X")</f>
        <v>4</v>
      </c>
    </row>
    <row r="10" customFormat="false" ht="19.85" hidden="false" customHeight="true" outlineLevel="0" collapsed="false">
      <c r="A10" s="4" t="n">
        <v>8</v>
      </c>
      <c r="B10" s="5" t="s">
        <v>38</v>
      </c>
      <c r="C10" s="5" t="s">
        <v>39</v>
      </c>
      <c r="D10" s="5" t="s">
        <v>40</v>
      </c>
      <c r="E10" s="6"/>
      <c r="F10" s="6" t="s">
        <v>19</v>
      </c>
      <c r="G10" s="6"/>
      <c r="H10" s="6"/>
      <c r="I10" s="6" t="s">
        <v>19</v>
      </c>
      <c r="J10" s="6" t="s">
        <v>19</v>
      </c>
      <c r="K10" s="6"/>
      <c r="L10" s="6"/>
      <c r="M10" s="6"/>
      <c r="N10" s="6"/>
      <c r="O10" s="6" t="s">
        <v>19</v>
      </c>
      <c r="P10" s="4" t="n">
        <f aca="false">COUNTIF(E10:O10,"X")</f>
        <v>4</v>
      </c>
    </row>
    <row r="11" customFormat="false" ht="19.85" hidden="false" customHeight="true" outlineLevel="0" collapsed="false">
      <c r="A11" s="4" t="n">
        <v>9</v>
      </c>
      <c r="B11" s="5" t="s">
        <v>41</v>
      </c>
      <c r="C11" s="5" t="s">
        <v>42</v>
      </c>
      <c r="D11" s="5" t="s">
        <v>43</v>
      </c>
      <c r="E11" s="6" t="s">
        <v>19</v>
      </c>
      <c r="F11" s="6" t="s">
        <v>19</v>
      </c>
      <c r="G11" s="6" t="s">
        <v>19</v>
      </c>
      <c r="H11" s="6" t="s">
        <v>19</v>
      </c>
      <c r="I11" s="6"/>
      <c r="J11" s="6" t="s">
        <v>19</v>
      </c>
      <c r="K11" s="6" t="s">
        <v>19</v>
      </c>
      <c r="L11" s="6" t="s">
        <v>19</v>
      </c>
      <c r="M11" s="6"/>
      <c r="N11" s="6" t="s">
        <v>19</v>
      </c>
      <c r="O11" s="6" t="s">
        <v>19</v>
      </c>
      <c r="P11" s="4" t="n">
        <f aca="false">COUNTIF(E11:O11,"X")</f>
        <v>9</v>
      </c>
    </row>
    <row r="12" customFormat="false" ht="19.85" hidden="false" customHeight="true" outlineLevel="0" collapsed="false">
      <c r="A12" s="4" t="n">
        <v>10</v>
      </c>
      <c r="B12" s="5" t="s">
        <v>44</v>
      </c>
      <c r="C12" s="5" t="s">
        <v>45</v>
      </c>
      <c r="D12" s="5" t="s">
        <v>46</v>
      </c>
      <c r="E12" s="6"/>
      <c r="F12" s="6" t="s">
        <v>19</v>
      </c>
      <c r="G12" s="6"/>
      <c r="H12" s="6"/>
      <c r="I12" s="6"/>
      <c r="J12" s="6" t="s">
        <v>19</v>
      </c>
      <c r="K12" s="6"/>
      <c r="L12" s="6"/>
      <c r="M12" s="6"/>
      <c r="N12" s="6" t="s">
        <v>19</v>
      </c>
      <c r="O12" s="6" t="s">
        <v>19</v>
      </c>
      <c r="P12" s="4" t="n">
        <f aca="false">COUNTIF(E12:O12,"X")</f>
        <v>4</v>
      </c>
    </row>
    <row r="13" customFormat="false" ht="19.85" hidden="false" customHeight="true" outlineLevel="0" collapsed="false">
      <c r="A13" s="4" t="n">
        <v>11</v>
      </c>
      <c r="B13" s="5" t="s">
        <v>47</v>
      </c>
      <c r="C13" s="5" t="s">
        <v>48</v>
      </c>
      <c r="D13" s="5" t="s">
        <v>49</v>
      </c>
      <c r="E13" s="6"/>
      <c r="F13" s="6" t="s">
        <v>19</v>
      </c>
      <c r="G13" s="6"/>
      <c r="H13" s="6"/>
      <c r="I13" s="6"/>
      <c r="J13" s="6"/>
      <c r="K13" s="6" t="s">
        <v>19</v>
      </c>
      <c r="L13" s="6" t="s">
        <v>19</v>
      </c>
      <c r="M13" s="6"/>
      <c r="N13" s="6"/>
      <c r="O13" s="6"/>
      <c r="P13" s="4" t="n">
        <f aca="false">COUNTIF(E13:O13,"X")</f>
        <v>3</v>
      </c>
    </row>
    <row r="14" customFormat="false" ht="19.85" hidden="false" customHeight="true" outlineLevel="0" collapsed="false">
      <c r="A14" s="4" t="n">
        <v>12</v>
      </c>
      <c r="B14" s="5" t="s">
        <v>50</v>
      </c>
      <c r="C14" s="5" t="s">
        <v>51</v>
      </c>
      <c r="D14" s="5" t="s">
        <v>52</v>
      </c>
      <c r="E14" s="6" t="s">
        <v>19</v>
      </c>
      <c r="F14" s="6" t="s">
        <v>19</v>
      </c>
      <c r="G14" s="6" t="s">
        <v>19</v>
      </c>
      <c r="H14" s="6"/>
      <c r="I14" s="6"/>
      <c r="J14" s="6"/>
      <c r="K14" s="6" t="s">
        <v>19</v>
      </c>
      <c r="L14" s="6"/>
      <c r="M14" s="6" t="s">
        <v>19</v>
      </c>
      <c r="N14" s="6"/>
      <c r="O14" s="6" t="s">
        <v>19</v>
      </c>
      <c r="P14" s="4" t="n">
        <f aca="false">COUNTIF(E14:O14,"X")</f>
        <v>6</v>
      </c>
    </row>
    <row r="15" customFormat="false" ht="19.85" hidden="false" customHeight="true" outlineLevel="0" collapsed="false">
      <c r="A15" s="4" t="n">
        <v>13</v>
      </c>
      <c r="B15" s="5" t="s">
        <v>53</v>
      </c>
      <c r="C15" s="5" t="s">
        <v>54</v>
      </c>
      <c r="D15" s="5" t="s">
        <v>55</v>
      </c>
      <c r="E15" s="6"/>
      <c r="F15" s="6" t="s">
        <v>19</v>
      </c>
      <c r="G15" s="6" t="s">
        <v>19</v>
      </c>
      <c r="H15" s="6"/>
      <c r="I15" s="6" t="s">
        <v>19</v>
      </c>
      <c r="J15" s="6"/>
      <c r="K15" s="6" t="s">
        <v>19</v>
      </c>
      <c r="L15" s="6"/>
      <c r="M15" s="6"/>
      <c r="N15" s="6" t="s">
        <v>19</v>
      </c>
      <c r="O15" s="6" t="s">
        <v>19</v>
      </c>
      <c r="P15" s="4" t="n">
        <f aca="false">COUNTIF(E15:O15,"X")</f>
        <v>6</v>
      </c>
    </row>
    <row r="16" customFormat="false" ht="19.85" hidden="false" customHeight="true" outlineLevel="0" collapsed="false">
      <c r="A16" s="4" t="n">
        <v>14</v>
      </c>
      <c r="B16" s="5" t="s">
        <v>56</v>
      </c>
      <c r="C16" s="5" t="s">
        <v>57</v>
      </c>
      <c r="D16" s="5" t="s">
        <v>58</v>
      </c>
      <c r="E16" s="6" t="s">
        <v>19</v>
      </c>
      <c r="F16" s="6" t="s">
        <v>19</v>
      </c>
      <c r="G16" s="6" t="s">
        <v>19</v>
      </c>
      <c r="H16" s="6"/>
      <c r="I16" s="6" t="s">
        <v>19</v>
      </c>
      <c r="J16" s="6" t="s">
        <v>19</v>
      </c>
      <c r="K16" s="6" t="s">
        <v>19</v>
      </c>
      <c r="L16" s="6" t="s">
        <v>19</v>
      </c>
      <c r="M16" s="6"/>
      <c r="N16" s="6" t="s">
        <v>19</v>
      </c>
      <c r="O16" s="6" t="s">
        <v>19</v>
      </c>
      <c r="P16" s="4" t="n">
        <f aca="false">COUNTIF(E16:O16,"X")</f>
        <v>9</v>
      </c>
    </row>
    <row r="17" customFormat="false" ht="19.85" hidden="false" customHeight="true" outlineLevel="0" collapsed="false">
      <c r="A17" s="4" t="n">
        <v>15</v>
      </c>
      <c r="B17" s="5" t="s">
        <v>59</v>
      </c>
      <c r="C17" s="5" t="s">
        <v>60</v>
      </c>
      <c r="D17" s="5" t="s">
        <v>61</v>
      </c>
      <c r="E17" s="6"/>
      <c r="F17" s="6" t="s">
        <v>19</v>
      </c>
      <c r="G17" s="6"/>
      <c r="H17" s="6"/>
      <c r="I17" s="6"/>
      <c r="J17" s="6" t="s">
        <v>19</v>
      </c>
      <c r="K17" s="6" t="s">
        <v>19</v>
      </c>
      <c r="L17" s="6"/>
      <c r="M17" s="6"/>
      <c r="N17" s="6"/>
      <c r="O17" s="6" t="s">
        <v>19</v>
      </c>
      <c r="P17" s="4" t="n">
        <f aca="false">COUNTIF(E17:O17,"X")</f>
        <v>4</v>
      </c>
    </row>
    <row r="18" customFormat="false" ht="19.85" hidden="false" customHeight="true" outlineLevel="0" collapsed="false">
      <c r="A18" s="4" t="n">
        <v>16</v>
      </c>
      <c r="B18" s="5" t="s">
        <v>62</v>
      </c>
      <c r="C18" s="5" t="s">
        <v>63</v>
      </c>
      <c r="D18" s="5" t="s">
        <v>64</v>
      </c>
      <c r="E18" s="6"/>
      <c r="F18" s="6" t="s">
        <v>19</v>
      </c>
      <c r="G18" s="6" t="s">
        <v>19</v>
      </c>
      <c r="H18" s="6"/>
      <c r="I18" s="6"/>
      <c r="J18" s="6" t="s">
        <v>19</v>
      </c>
      <c r="K18" s="6" t="s">
        <v>19</v>
      </c>
      <c r="L18" s="6"/>
      <c r="M18" s="6"/>
      <c r="N18" s="6" t="s">
        <v>19</v>
      </c>
      <c r="O18" s="6" t="s">
        <v>19</v>
      </c>
      <c r="P18" s="4" t="n">
        <f aca="false">COUNTIF(E18:O18,"X")</f>
        <v>6</v>
      </c>
    </row>
    <row r="19" customFormat="false" ht="19.85" hidden="false" customHeight="true" outlineLevel="0" collapsed="false">
      <c r="A19" s="4" t="n">
        <v>17</v>
      </c>
      <c r="B19" s="5" t="s">
        <v>65</v>
      </c>
      <c r="C19" s="5" t="s">
        <v>66</v>
      </c>
      <c r="D19" s="5" t="s">
        <v>67</v>
      </c>
      <c r="E19" s="6"/>
      <c r="F19" s="6"/>
      <c r="G19" s="6" t="s">
        <v>19</v>
      </c>
      <c r="H19" s="6"/>
      <c r="I19" s="6"/>
      <c r="J19" s="6" t="s">
        <v>19</v>
      </c>
      <c r="K19" s="6"/>
      <c r="L19" s="6" t="s">
        <v>19</v>
      </c>
      <c r="M19" s="6"/>
      <c r="N19" s="6"/>
      <c r="O19" s="6" t="s">
        <v>19</v>
      </c>
      <c r="P19" s="4" t="n">
        <f aca="false">COUNTIF(E19:O19,"X")</f>
        <v>4</v>
      </c>
    </row>
    <row r="20" customFormat="false" ht="19.85" hidden="false" customHeight="true" outlineLevel="0" collapsed="false">
      <c r="A20" s="4" t="n">
        <v>18</v>
      </c>
      <c r="B20" s="5" t="s">
        <v>68</v>
      </c>
      <c r="C20" s="5" t="s">
        <v>69</v>
      </c>
      <c r="D20" s="5" t="s">
        <v>70</v>
      </c>
      <c r="E20" s="6"/>
      <c r="F20" s="6" t="s">
        <v>19</v>
      </c>
      <c r="G20" s="6" t="s">
        <v>19</v>
      </c>
      <c r="H20" s="6"/>
      <c r="I20" s="6"/>
      <c r="J20" s="6" t="s">
        <v>19</v>
      </c>
      <c r="K20" s="6" t="s">
        <v>19</v>
      </c>
      <c r="L20" s="6"/>
      <c r="M20" s="6"/>
      <c r="N20" s="6" t="s">
        <v>19</v>
      </c>
      <c r="O20" s="6" t="s">
        <v>19</v>
      </c>
      <c r="P20" s="4" t="n">
        <f aca="false">COUNTIF(E20:O20,"X")</f>
        <v>6</v>
      </c>
    </row>
    <row r="21" customFormat="false" ht="19.85" hidden="false" customHeight="true" outlineLevel="0" collapsed="false">
      <c r="A21" s="4" t="n">
        <v>19</v>
      </c>
      <c r="B21" s="5" t="s">
        <v>71</v>
      </c>
      <c r="C21" s="5" t="s">
        <v>72</v>
      </c>
      <c r="D21" s="5" t="s">
        <v>73</v>
      </c>
      <c r="E21" s="6"/>
      <c r="F21" s="6" t="s">
        <v>19</v>
      </c>
      <c r="G21" s="6"/>
      <c r="H21" s="6"/>
      <c r="I21" s="6"/>
      <c r="J21" s="6" t="s">
        <v>19</v>
      </c>
      <c r="K21" s="6" t="s">
        <v>19</v>
      </c>
      <c r="L21" s="6"/>
      <c r="M21" s="6"/>
      <c r="N21" s="6" t="s">
        <v>19</v>
      </c>
      <c r="O21" s="6" t="s">
        <v>19</v>
      </c>
      <c r="P21" s="4" t="n">
        <f aca="false">COUNTIF(E21:O21,"X")</f>
        <v>5</v>
      </c>
    </row>
    <row r="22" customFormat="false" ht="19.85" hidden="false" customHeight="true" outlineLevel="0" collapsed="false">
      <c r="A22" s="4" t="n">
        <v>20</v>
      </c>
      <c r="B22" s="5" t="s">
        <v>74</v>
      </c>
      <c r="C22" s="5" t="s">
        <v>75</v>
      </c>
      <c r="D22" s="5" t="s">
        <v>76</v>
      </c>
      <c r="E22" s="6"/>
      <c r="F22" s="6" t="s">
        <v>19</v>
      </c>
      <c r="G22" s="6"/>
      <c r="H22" s="6"/>
      <c r="I22" s="6" t="s">
        <v>19</v>
      </c>
      <c r="J22" s="6" t="s">
        <v>19</v>
      </c>
      <c r="K22" s="6" t="s">
        <v>19</v>
      </c>
      <c r="L22" s="6" t="s">
        <v>19</v>
      </c>
      <c r="M22" s="6"/>
      <c r="N22" s="6" t="s">
        <v>19</v>
      </c>
      <c r="O22" s="6" t="s">
        <v>19</v>
      </c>
      <c r="P22" s="4" t="n">
        <f aca="false">COUNTIF(E22:O22,"X")</f>
        <v>7</v>
      </c>
    </row>
    <row r="23" customFormat="false" ht="19.85" hidden="false" customHeight="true" outlineLevel="0" collapsed="false">
      <c r="A23" s="4" t="n">
        <v>21</v>
      </c>
      <c r="B23" s="5" t="s">
        <v>77</v>
      </c>
      <c r="C23" s="5" t="s">
        <v>78</v>
      </c>
      <c r="D23" s="5" t="s">
        <v>79</v>
      </c>
      <c r="E23" s="6"/>
      <c r="F23" s="6" t="s">
        <v>19</v>
      </c>
      <c r="G23" s="6"/>
      <c r="H23" s="6"/>
      <c r="I23" s="6"/>
      <c r="J23" s="6"/>
      <c r="K23" s="6"/>
      <c r="L23" s="6"/>
      <c r="M23" s="6"/>
      <c r="N23" s="6"/>
      <c r="O23" s="6"/>
      <c r="P23" s="4" t="n">
        <f aca="false">COUNTIF(E23:O23,"X")</f>
        <v>1</v>
      </c>
    </row>
    <row r="24" customFormat="false" ht="19.85" hidden="false" customHeight="true" outlineLevel="0" collapsed="false">
      <c r="A24" s="4" t="n">
        <v>22</v>
      </c>
      <c r="B24" s="5" t="s">
        <v>80</v>
      </c>
      <c r="C24" s="5" t="s">
        <v>81</v>
      </c>
      <c r="D24" s="5" t="s">
        <v>82</v>
      </c>
      <c r="E24" s="6"/>
      <c r="F24" s="6" t="s">
        <v>19</v>
      </c>
      <c r="G24" s="6"/>
      <c r="H24" s="6"/>
      <c r="I24" s="6"/>
      <c r="J24" s="6" t="s">
        <v>19</v>
      </c>
      <c r="K24" s="6" t="s">
        <v>19</v>
      </c>
      <c r="L24" s="6"/>
      <c r="M24" s="6"/>
      <c r="N24" s="6" t="s">
        <v>19</v>
      </c>
      <c r="O24" s="6" t="s">
        <v>19</v>
      </c>
      <c r="P24" s="4" t="n">
        <f aca="false">COUNTIF(E24:O24,"X")</f>
        <v>5</v>
      </c>
    </row>
    <row r="25" customFormat="false" ht="19.85" hidden="false" customHeight="true" outlineLevel="0" collapsed="false">
      <c r="A25" s="4" t="n">
        <v>23</v>
      </c>
      <c r="B25" s="5" t="s">
        <v>83</v>
      </c>
      <c r="C25" s="5" t="s">
        <v>84</v>
      </c>
      <c r="D25" s="5" t="s">
        <v>85</v>
      </c>
      <c r="E25" s="6" t="s">
        <v>19</v>
      </c>
      <c r="F25" s="6" t="s">
        <v>19</v>
      </c>
      <c r="G25" s="6"/>
      <c r="H25" s="6" t="s">
        <v>19</v>
      </c>
      <c r="I25" s="6"/>
      <c r="J25" s="6" t="s">
        <v>19</v>
      </c>
      <c r="K25" s="6" t="s">
        <v>19</v>
      </c>
      <c r="L25" s="6"/>
      <c r="M25" s="6" t="s">
        <v>19</v>
      </c>
      <c r="N25" s="6" t="s">
        <v>19</v>
      </c>
      <c r="O25" s="6" t="s">
        <v>19</v>
      </c>
      <c r="P25" s="4" t="n">
        <f aca="false">COUNTIF(E25:O25,"X")</f>
        <v>8</v>
      </c>
    </row>
    <row r="26" customFormat="false" ht="19.85" hidden="false" customHeight="true" outlineLevel="0" collapsed="false">
      <c r="A26" s="4" t="n">
        <v>24</v>
      </c>
      <c r="B26" s="5" t="s">
        <v>86</v>
      </c>
      <c r="C26" s="5" t="s">
        <v>87</v>
      </c>
      <c r="D26" s="5" t="s">
        <v>88</v>
      </c>
      <c r="E26" s="6" t="s">
        <v>19</v>
      </c>
      <c r="F26" s="6" t="s">
        <v>19</v>
      </c>
      <c r="G26" s="6"/>
      <c r="H26" s="6" t="s">
        <v>19</v>
      </c>
      <c r="I26" s="6"/>
      <c r="J26" s="6" t="s">
        <v>19</v>
      </c>
      <c r="K26" s="6" t="s">
        <v>19</v>
      </c>
      <c r="L26" s="6"/>
      <c r="M26" s="6" t="s">
        <v>19</v>
      </c>
      <c r="N26" s="6" t="s">
        <v>19</v>
      </c>
      <c r="O26" s="6" t="s">
        <v>19</v>
      </c>
      <c r="P26" s="4" t="n">
        <f aca="false">COUNTIF(E26:O26,"X")</f>
        <v>8</v>
      </c>
    </row>
    <row r="27" customFormat="false" ht="19.85" hidden="false" customHeight="true" outlineLevel="0" collapsed="false">
      <c r="A27" s="4" t="n">
        <v>25</v>
      </c>
      <c r="B27" s="5" t="s">
        <v>89</v>
      </c>
      <c r="C27" s="5" t="s">
        <v>90</v>
      </c>
      <c r="D27" s="5" t="s">
        <v>91</v>
      </c>
      <c r="E27" s="6" t="s">
        <v>19</v>
      </c>
      <c r="F27" s="6" t="s">
        <v>19</v>
      </c>
      <c r="G27" s="6" t="s">
        <v>19</v>
      </c>
      <c r="H27" s="6"/>
      <c r="I27" s="6"/>
      <c r="J27" s="6" t="s">
        <v>19</v>
      </c>
      <c r="K27" s="6" t="s">
        <v>19</v>
      </c>
      <c r="L27" s="6" t="s">
        <v>19</v>
      </c>
      <c r="M27" s="6" t="s">
        <v>19</v>
      </c>
      <c r="N27" s="6" t="s">
        <v>19</v>
      </c>
      <c r="O27" s="6" t="s">
        <v>19</v>
      </c>
      <c r="P27" s="4" t="n">
        <f aca="false">COUNTIF(E27:O27,"X")</f>
        <v>9</v>
      </c>
    </row>
    <row r="28" customFormat="false" ht="19.85" hidden="false" customHeight="true" outlineLevel="0" collapsed="false">
      <c r="A28" s="4" t="n">
        <v>26</v>
      </c>
      <c r="B28" s="5" t="s">
        <v>92</v>
      </c>
      <c r="C28" s="5" t="s">
        <v>93</v>
      </c>
      <c r="D28" s="5" t="s">
        <v>94</v>
      </c>
      <c r="E28" s="6"/>
      <c r="F28" s="6" t="s">
        <v>19</v>
      </c>
      <c r="G28" s="6"/>
      <c r="H28" s="6"/>
      <c r="I28" s="6"/>
      <c r="J28" s="6"/>
      <c r="K28" s="6"/>
      <c r="L28" s="6"/>
      <c r="M28" s="6"/>
      <c r="N28" s="6"/>
      <c r="O28" s="6" t="s">
        <v>19</v>
      </c>
      <c r="P28" s="4" t="n">
        <f aca="false">COUNTIF(E28:O28,"X")</f>
        <v>2</v>
      </c>
    </row>
    <row r="29" customFormat="false" ht="19.85" hidden="false" customHeight="true" outlineLevel="0" collapsed="false">
      <c r="A29" s="4" t="n">
        <v>27</v>
      </c>
      <c r="B29" s="5" t="s">
        <v>95</v>
      </c>
      <c r="C29" s="5" t="s">
        <v>96</v>
      </c>
      <c r="D29" s="5" t="s">
        <v>97</v>
      </c>
      <c r="E29" s="6"/>
      <c r="F29" s="6" t="s">
        <v>19</v>
      </c>
      <c r="G29" s="6"/>
      <c r="H29" s="6"/>
      <c r="I29" s="6"/>
      <c r="J29" s="6" t="s">
        <v>19</v>
      </c>
      <c r="K29" s="6" t="s">
        <v>19</v>
      </c>
      <c r="L29" s="6"/>
      <c r="M29" s="6"/>
      <c r="N29" s="6" t="s">
        <v>19</v>
      </c>
      <c r="O29" s="6" t="s">
        <v>19</v>
      </c>
      <c r="P29" s="4" t="n">
        <f aca="false">COUNTIF(E29:O29,"X")</f>
        <v>5</v>
      </c>
    </row>
    <row r="30" customFormat="false" ht="19.85" hidden="false" customHeight="true" outlineLevel="0" collapsed="false">
      <c r="A30" s="4" t="n">
        <v>28</v>
      </c>
      <c r="B30" s="5" t="s">
        <v>98</v>
      </c>
      <c r="C30" s="5" t="s">
        <v>99</v>
      </c>
      <c r="D30" s="5" t="s">
        <v>100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4" t="n">
        <f aca="false">COUNTIF(E30:O30,"X")</f>
        <v>11</v>
      </c>
    </row>
    <row r="31" customFormat="false" ht="19.85" hidden="false" customHeight="true" outlineLevel="0" collapsed="false">
      <c r="D31" s="7" t="s">
        <v>15</v>
      </c>
      <c r="E31" s="4" t="n">
        <f aca="false">COUNTIF(E3:E30,"X")</f>
        <v>8</v>
      </c>
      <c r="F31" s="4" t="n">
        <f aca="false">COUNTIF(F3:F30,"X")</f>
        <v>27</v>
      </c>
      <c r="G31" s="4" t="n">
        <f aca="false">COUNTIF(G3:G30,"X")</f>
        <v>14</v>
      </c>
      <c r="H31" s="4" t="n">
        <f aca="false">COUNTIF(H3:H30,"X")</f>
        <v>5</v>
      </c>
      <c r="I31" s="4" t="n">
        <f aca="false">COUNTIF(I3:I30,"X")</f>
        <v>7</v>
      </c>
      <c r="J31" s="4" t="n">
        <f aca="false">COUNTIF(J3:J30,"X")</f>
        <v>21</v>
      </c>
      <c r="K31" s="4" t="n">
        <f aca="false">COUNTIF(K3:K30,"X")</f>
        <v>20</v>
      </c>
      <c r="L31" s="4" t="n">
        <f aca="false">COUNTIF(L3:L30,"X")</f>
        <v>10</v>
      </c>
      <c r="M31" s="4" t="n">
        <f aca="false">COUNTIF(M3:M30,"X")</f>
        <v>6</v>
      </c>
      <c r="N31" s="4" t="n">
        <f aca="false">COUNTIF(N3:N30,"X")</f>
        <v>19</v>
      </c>
      <c r="O31" s="4" t="n">
        <f aca="false">COUNTIF(O3:O30,"X")</f>
        <v>25</v>
      </c>
      <c r="P31" s="6"/>
    </row>
    <row r="33" customFormat="false" ht="13.8" hidden="false" customHeight="false" outlineLevel="0" collapsed="false">
      <c r="B33" s="8" t="s">
        <v>101</v>
      </c>
    </row>
    <row r="35" customFormat="false" ht="13.8" hidden="false" customHeight="false" outlineLevel="0" collapsed="false">
      <c r="E35" s="0" t="s">
        <v>102</v>
      </c>
    </row>
    <row r="36" customFormat="false" ht="13.8" hidden="false" customHeight="false" outlineLevel="0" collapsed="false">
      <c r="E36" s="8" t="s">
        <v>103</v>
      </c>
    </row>
    <row r="40" customFormat="false" ht="13.8" hidden="false" customHeight="false" outlineLevel="0" collapsed="false">
      <c r="E40" s="8" t="s">
        <v>104</v>
      </c>
    </row>
  </sheetData>
  <autoFilter ref="B2:P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2024-09-21T08:59:39Z</dcterms:created>
  <dc:creator>openpyxl</dc:creator>
  <dc:description/>
  <dc:language>en-US</dc:language>
  <cp:lastModifiedBy/>
  <dcterms:modified xsi:type="dcterms:W3CDTF">2024-09-21T12:41:33Z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