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Ex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7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dith/Library/CloudStorage/Dropbox/324070-M-6-3DM/DDDMbook/pics/C2/"/>
    </mc:Choice>
  </mc:AlternateContent>
  <xr:revisionPtr revIDLastSave="0" documentId="13_ncr:1_{2A00AED9-8EE2-6547-BECD-6A4705210876}" xr6:coauthVersionLast="47" xr6:coauthVersionMax="47" xr10:uidLastSave="{00000000-0000-0000-0000-000000000000}"/>
  <bookViews>
    <workbookView xWindow="4560" yWindow="1480" windowWidth="28040" windowHeight="17440" xr2:uid="{9B06898E-7541-864D-AC4D-AE505E92477C}"/>
  </bookViews>
  <sheets>
    <sheet name="Sheet1 (2)" sheetId="13" r:id="rId1"/>
    <sheet name="Sheet1" sheetId="1" r:id="rId2"/>
    <sheet name="Sheet2" sheetId="2" r:id="rId3"/>
    <sheet name="Sheet3" sheetId="4" r:id="rId4"/>
    <sheet name="Sheet4" sheetId="5" r:id="rId5"/>
    <sheet name="Sheet5" sheetId="3" r:id="rId6"/>
    <sheet name="Sheet6" sheetId="6" r:id="rId7"/>
    <sheet name="Sheet7" sheetId="7" r:id="rId8"/>
    <sheet name="Sheet8" sheetId="8" r:id="rId9"/>
    <sheet name="Sheet9" sheetId="9" r:id="rId10"/>
    <sheet name="Sheet12" sheetId="12" r:id="rId11"/>
    <sheet name="Sheet10" sheetId="10" r:id="rId12"/>
  </sheets>
  <externalReferences>
    <externalReference r:id="rId13"/>
  </externalReferences>
  <definedNames>
    <definedName name="_xlchart.v1.0" hidden="1">'Sheet1 (2)'!$A$2:$A$921</definedName>
    <definedName name="_xlchart.v1.1" hidden="1">'Sheet1 (2)'!$A$1</definedName>
    <definedName name="_xlchart.v1.10" hidden="1">Sheet2!$B$1:$B$6</definedName>
    <definedName name="_xlchart.v1.11" hidden="1">Sheet10!$A$1</definedName>
    <definedName name="_xlchart.v1.12" hidden="1">Sheet10!$A$2:$A$386</definedName>
    <definedName name="_xlchart.v1.13" hidden="1">Sheet10!$A$1</definedName>
    <definedName name="_xlchart.v1.14" hidden="1">Sheet10!$A$2:$A$451</definedName>
    <definedName name="_xlchart.v1.15" hidden="1">Sheet10!$A$1</definedName>
    <definedName name="_xlchart.v1.16" hidden="1">Sheet10!$A$2:$A$451</definedName>
    <definedName name="_xlchart.v1.17" hidden="1">Sheet10!$P$1</definedName>
    <definedName name="_xlchart.v1.18" hidden="1">Sheet10!$P$2:$P$388</definedName>
    <definedName name="_xlchart.v1.2" hidden="1">'Sheet1 (2)'!$A$2:$A$921</definedName>
    <definedName name="_xlchart.v1.3" hidden="1">'Sheet1 (2)'!$A$1</definedName>
    <definedName name="_xlchart.v1.4" hidden="1">'Sheet1 (2)'!$A$2:$A$921</definedName>
    <definedName name="_xlchart.v1.5" hidden="1">'Sheet1 (2)'!$A$1</definedName>
    <definedName name="_xlchart.v1.6" hidden="1">'Sheet1 (2)'!$A$2:$A$921</definedName>
    <definedName name="_xlchart.v1.7" hidden="1">'Sheet1 (2)'!$A$1</definedName>
    <definedName name="_xlchart.v1.8" hidden="1">'Sheet1 (2)'!$A$2:$A$921</definedName>
    <definedName name="_xlchart.v1.9" hidden="1">Sheet2!$A$1:$A$6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58" i="13" l="1"/>
  <c r="D826" i="13"/>
  <c r="D794" i="13"/>
  <c r="D762" i="13"/>
  <c r="D730" i="13"/>
  <c r="D698" i="13"/>
  <c r="D666" i="13"/>
  <c r="D634" i="13"/>
  <c r="D602" i="13"/>
  <c r="D573" i="13"/>
  <c r="D554" i="13"/>
  <c r="D533" i="13"/>
  <c r="D517" i="13"/>
  <c r="D501" i="13"/>
  <c r="D485" i="13"/>
  <c r="D469" i="13"/>
  <c r="D453" i="13"/>
  <c r="D437" i="13"/>
  <c r="D421" i="13"/>
  <c r="D405" i="13"/>
  <c r="D389" i="13"/>
  <c r="D373" i="13"/>
  <c r="D357" i="13"/>
  <c r="D341" i="13"/>
  <c r="D325" i="13"/>
  <c r="D309" i="13"/>
  <c r="D293" i="13"/>
  <c r="D278" i="13"/>
  <c r="D268" i="13"/>
  <c r="D258" i="13"/>
  <c r="D246" i="13"/>
  <c r="D238" i="13"/>
  <c r="D230" i="13"/>
  <c r="D222" i="13"/>
  <c r="D214" i="13"/>
  <c r="D206" i="13"/>
  <c r="D198" i="13"/>
  <c r="D190" i="13"/>
  <c r="D182" i="13"/>
  <c r="D174" i="13"/>
  <c r="D166" i="13"/>
  <c r="D159" i="13"/>
  <c r="D158" i="13"/>
  <c r="D151" i="13"/>
  <c r="D150" i="13"/>
  <c r="D143" i="13"/>
  <c r="D142" i="13"/>
  <c r="D135" i="13"/>
  <c r="D134" i="13"/>
  <c r="D126" i="13"/>
  <c r="D119" i="13"/>
  <c r="D118" i="13"/>
  <c r="D111" i="13"/>
  <c r="D110" i="13"/>
  <c r="D103" i="13"/>
  <c r="D102" i="13"/>
  <c r="D95" i="13"/>
  <c r="D94" i="13"/>
  <c r="D87" i="13"/>
  <c r="D86" i="13"/>
  <c r="D79" i="13"/>
  <c r="D78" i="13"/>
  <c r="D71" i="13"/>
  <c r="D70" i="13"/>
  <c r="D63" i="13"/>
  <c r="D62" i="13"/>
  <c r="D55" i="13"/>
  <c r="D54" i="13"/>
  <c r="D47" i="13"/>
  <c r="D46" i="13"/>
  <c r="D39" i="13"/>
  <c r="D38" i="13"/>
  <c r="D31" i="13"/>
  <c r="D30" i="13"/>
  <c r="D23" i="13"/>
  <c r="D22" i="13"/>
  <c r="D15" i="13"/>
  <c r="D14" i="13"/>
  <c r="D7" i="13"/>
  <c r="D6" i="13"/>
  <c r="C2" i="13"/>
  <c r="D247" i="13" s="1"/>
  <c r="B2" i="13"/>
  <c r="D891" i="13" s="1"/>
  <c r="A2" i="10"/>
  <c r="A3" i="10"/>
  <c r="A4" i="10"/>
  <c r="A5" i="10"/>
  <c r="A6" i="10"/>
  <c r="A7" i="10"/>
  <c r="A8" i="10"/>
  <c r="A9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D2" i="12"/>
  <c r="B10" i="3"/>
  <c r="D890" i="13" l="1"/>
  <c r="D127" i="13"/>
  <c r="D167" i="13"/>
  <c r="D175" i="13"/>
  <c r="D183" i="13"/>
  <c r="D191" i="13"/>
  <c r="D199" i="13"/>
  <c r="D207" i="13"/>
  <c r="D215" i="13"/>
  <c r="D223" i="13"/>
  <c r="D231" i="13"/>
  <c r="D239" i="13"/>
  <c r="D259" i="13"/>
  <c r="D269" i="13"/>
  <c r="D279" i="13"/>
  <c r="D295" i="13"/>
  <c r="D311" i="13"/>
  <c r="D327" i="13"/>
  <c r="D343" i="13"/>
  <c r="D359" i="13"/>
  <c r="D375" i="13"/>
  <c r="D391" i="13"/>
  <c r="D407" i="13"/>
  <c r="D423" i="13"/>
  <c r="D439" i="13"/>
  <c r="D455" i="13"/>
  <c r="D471" i="13"/>
  <c r="D487" i="13"/>
  <c r="D503" i="13"/>
  <c r="D519" i="13"/>
  <c r="D535" i="13"/>
  <c r="D555" i="13"/>
  <c r="D578" i="13"/>
  <c r="D603" i="13"/>
  <c r="D635" i="13"/>
  <c r="D667" i="13"/>
  <c r="D699" i="13"/>
  <c r="D731" i="13"/>
  <c r="D763" i="13"/>
  <c r="D795" i="13"/>
  <c r="D827" i="13"/>
  <c r="D859" i="13"/>
  <c r="D921" i="13"/>
  <c r="D913" i="13"/>
  <c r="D905" i="13"/>
  <c r="D897" i="13"/>
  <c r="D889" i="13"/>
  <c r="D881" i="13"/>
  <c r="D873" i="13"/>
  <c r="D865" i="13"/>
  <c r="D857" i="13"/>
  <c r="D849" i="13"/>
  <c r="D841" i="13"/>
  <c r="D833" i="13"/>
  <c r="D825" i="13"/>
  <c r="D817" i="13"/>
  <c r="D809" i="13"/>
  <c r="D801" i="13"/>
  <c r="D793" i="13"/>
  <c r="D785" i="13"/>
  <c r="D777" i="13"/>
  <c r="D769" i="13"/>
  <c r="D761" i="13"/>
  <c r="D753" i="13"/>
  <c r="D745" i="13"/>
  <c r="D737" i="13"/>
  <c r="D729" i="13"/>
  <c r="D721" i="13"/>
  <c r="D713" i="13"/>
  <c r="D705" i="13"/>
  <c r="D697" i="13"/>
  <c r="D689" i="13"/>
  <c r="D681" i="13"/>
  <c r="D673" i="13"/>
  <c r="D665" i="13"/>
  <c r="D657" i="13"/>
  <c r="D649" i="13"/>
  <c r="D641" i="13"/>
  <c r="D633" i="13"/>
  <c r="D625" i="13"/>
  <c r="D617" i="13"/>
  <c r="D609" i="13"/>
  <c r="D601" i="13"/>
  <c r="D593" i="13"/>
  <c r="D585" i="13"/>
  <c r="D577" i="13"/>
  <c r="D569" i="13"/>
  <c r="D561" i="13"/>
  <c r="D553" i="13"/>
  <c r="D545" i="13"/>
  <c r="D537" i="13"/>
  <c r="D529" i="13"/>
  <c r="D521" i="13"/>
  <c r="D513" i="13"/>
  <c r="D505" i="13"/>
  <c r="D497" i="13"/>
  <c r="D489" i="13"/>
  <c r="D481" i="13"/>
  <c r="D473" i="13"/>
  <c r="D465" i="13"/>
  <c r="D457" i="13"/>
  <c r="D449" i="13"/>
  <c r="D441" i="13"/>
  <c r="D433" i="13"/>
  <c r="D425" i="13"/>
  <c r="D417" i="13"/>
  <c r="D409" i="13"/>
  <c r="D401" i="13"/>
  <c r="D393" i="13"/>
  <c r="D385" i="13"/>
  <c r="D377" i="13"/>
  <c r="D369" i="13"/>
  <c r="D361" i="13"/>
  <c r="D353" i="13"/>
  <c r="D345" i="13"/>
  <c r="D337" i="13"/>
  <c r="D329" i="13"/>
  <c r="D321" i="13"/>
  <c r="D313" i="13"/>
  <c r="D305" i="13"/>
  <c r="D297" i="13"/>
  <c r="D289" i="13"/>
  <c r="D281" i="13"/>
  <c r="D273" i="13"/>
  <c r="D265" i="13"/>
  <c r="D257" i="13"/>
  <c r="D249" i="13"/>
  <c r="D920" i="13"/>
  <c r="D912" i="13"/>
  <c r="D904" i="13"/>
  <c r="D896" i="13"/>
  <c r="D888" i="13"/>
  <c r="D880" i="13"/>
  <c r="D872" i="13"/>
  <c r="D864" i="13"/>
  <c r="D856" i="13"/>
  <c r="D848" i="13"/>
  <c r="D840" i="13"/>
  <c r="D832" i="13"/>
  <c r="D824" i="13"/>
  <c r="D816" i="13"/>
  <c r="D808" i="13"/>
  <c r="D800" i="13"/>
  <c r="D792" i="13"/>
  <c r="D784" i="13"/>
  <c r="D776" i="13"/>
  <c r="D768" i="13"/>
  <c r="D760" i="13"/>
  <c r="D752" i="13"/>
  <c r="D744" i="13"/>
  <c r="D736" i="13"/>
  <c r="D728" i="13"/>
  <c r="D720" i="13"/>
  <c r="D712" i="13"/>
  <c r="D704" i="13"/>
  <c r="D696" i="13"/>
  <c r="D688" i="13"/>
  <c r="D680" i="13"/>
  <c r="D672" i="13"/>
  <c r="D664" i="13"/>
  <c r="D656" i="13"/>
  <c r="D648" i="13"/>
  <c r="D640" i="13"/>
  <c r="D632" i="13"/>
  <c r="D624" i="13"/>
  <c r="D616" i="13"/>
  <c r="D608" i="13"/>
  <c r="D600" i="13"/>
  <c r="D592" i="13"/>
  <c r="D584" i="13"/>
  <c r="D576" i="13"/>
  <c r="D568" i="13"/>
  <c r="D560" i="13"/>
  <c r="D552" i="13"/>
  <c r="D544" i="13"/>
  <c r="D536" i="13"/>
  <c r="D528" i="13"/>
  <c r="D520" i="13"/>
  <c r="D512" i="13"/>
  <c r="D504" i="13"/>
  <c r="D496" i="13"/>
  <c r="D488" i="13"/>
  <c r="D480" i="13"/>
  <c r="D472" i="13"/>
  <c r="D464" i="13"/>
  <c r="D456" i="13"/>
  <c r="D448" i="13"/>
  <c r="D440" i="13"/>
  <c r="D432" i="13"/>
  <c r="D424" i="13"/>
  <c r="D416" i="13"/>
  <c r="D408" i="13"/>
  <c r="D400" i="13"/>
  <c r="D392" i="13"/>
  <c r="D384" i="13"/>
  <c r="D376" i="13"/>
  <c r="D368" i="13"/>
  <c r="D360" i="13"/>
  <c r="D352" i="13"/>
  <c r="D344" i="13"/>
  <c r="D336" i="13"/>
  <c r="D328" i="13"/>
  <c r="D320" i="13"/>
  <c r="D312" i="13"/>
  <c r="D304" i="13"/>
  <c r="D296" i="13"/>
  <c r="D288" i="13"/>
  <c r="D280" i="13"/>
  <c r="D272" i="13"/>
  <c r="D264" i="13"/>
  <c r="D256" i="13"/>
  <c r="D248" i="13"/>
  <c r="D919" i="13"/>
  <c r="D911" i="13"/>
  <c r="D903" i="13"/>
  <c r="D895" i="13"/>
  <c r="D887" i="13"/>
  <c r="D879" i="13"/>
  <c r="D871" i="13"/>
  <c r="D863" i="13"/>
  <c r="D855" i="13"/>
  <c r="D847" i="13"/>
  <c r="D839" i="13"/>
  <c r="D831" i="13"/>
  <c r="D823" i="13"/>
  <c r="D815" i="13"/>
  <c r="D807" i="13"/>
  <c r="D799" i="13"/>
  <c r="D791" i="13"/>
  <c r="D783" i="13"/>
  <c r="D775" i="13"/>
  <c r="D767" i="13"/>
  <c r="D759" i="13"/>
  <c r="D751" i="13"/>
  <c r="D743" i="13"/>
  <c r="D735" i="13"/>
  <c r="D727" i="13"/>
  <c r="D719" i="13"/>
  <c r="D711" i="13"/>
  <c r="D703" i="13"/>
  <c r="D695" i="13"/>
  <c r="D687" i="13"/>
  <c r="D679" i="13"/>
  <c r="D671" i="13"/>
  <c r="D663" i="13"/>
  <c r="D655" i="13"/>
  <c r="D647" i="13"/>
  <c r="D639" i="13"/>
  <c r="D631" i="13"/>
  <c r="D623" i="13"/>
  <c r="D615" i="13"/>
  <c r="D607" i="13"/>
  <c r="D599" i="13"/>
  <c r="D591" i="13"/>
  <c r="D583" i="13"/>
  <c r="D575" i="13"/>
  <c r="D567" i="13"/>
  <c r="D559" i="13"/>
  <c r="D551" i="13"/>
  <c r="D543" i="13"/>
  <c r="D918" i="13"/>
  <c r="D910" i="13"/>
  <c r="D902" i="13"/>
  <c r="D894" i="13"/>
  <c r="D886" i="13"/>
  <c r="D878" i="13"/>
  <c r="D870" i="13"/>
  <c r="D862" i="13"/>
  <c r="D854" i="13"/>
  <c r="D846" i="13"/>
  <c r="D838" i="13"/>
  <c r="D830" i="13"/>
  <c r="D822" i="13"/>
  <c r="D814" i="13"/>
  <c r="D806" i="13"/>
  <c r="D798" i="13"/>
  <c r="D790" i="13"/>
  <c r="D782" i="13"/>
  <c r="D774" i="13"/>
  <c r="D766" i="13"/>
  <c r="D758" i="13"/>
  <c r="D750" i="13"/>
  <c r="D742" i="13"/>
  <c r="D734" i="13"/>
  <c r="D726" i="13"/>
  <c r="D718" i="13"/>
  <c r="D710" i="13"/>
  <c r="D702" i="13"/>
  <c r="D694" i="13"/>
  <c r="D686" i="13"/>
  <c r="D678" i="13"/>
  <c r="D670" i="13"/>
  <c r="D662" i="13"/>
  <c r="D654" i="13"/>
  <c r="D646" i="13"/>
  <c r="D638" i="13"/>
  <c r="D630" i="13"/>
  <c r="D622" i="13"/>
  <c r="D614" i="13"/>
  <c r="D606" i="13"/>
  <c r="D598" i="13"/>
  <c r="D590" i="13"/>
  <c r="D582" i="13"/>
  <c r="D574" i="13"/>
  <c r="D566" i="13"/>
  <c r="D558" i="13"/>
  <c r="D550" i="13"/>
  <c r="D542" i="13"/>
  <c r="D534" i="13"/>
  <c r="D526" i="13"/>
  <c r="D518" i="13"/>
  <c r="D510" i="13"/>
  <c r="D502" i="13"/>
  <c r="D494" i="13"/>
  <c r="D486" i="13"/>
  <c r="D478" i="13"/>
  <c r="D470" i="13"/>
  <c r="D462" i="13"/>
  <c r="D454" i="13"/>
  <c r="D446" i="13"/>
  <c r="D438" i="13"/>
  <c r="D430" i="13"/>
  <c r="D422" i="13"/>
  <c r="D414" i="13"/>
  <c r="D406" i="13"/>
  <c r="D398" i="13"/>
  <c r="D390" i="13"/>
  <c r="D382" i="13"/>
  <c r="D374" i="13"/>
  <c r="D366" i="13"/>
  <c r="D358" i="13"/>
  <c r="D350" i="13"/>
  <c r="D342" i="13"/>
  <c r="D334" i="13"/>
  <c r="D326" i="13"/>
  <c r="D318" i="13"/>
  <c r="D310" i="13"/>
  <c r="D302" i="13"/>
  <c r="D294" i="13"/>
  <c r="D286" i="13"/>
  <c r="D917" i="13"/>
  <c r="D909" i="13"/>
  <c r="D901" i="13"/>
  <c r="D893" i="13"/>
  <c r="D885" i="13"/>
  <c r="D877" i="13"/>
  <c r="D869" i="13"/>
  <c r="D861" i="13"/>
  <c r="D853" i="13"/>
  <c r="D845" i="13"/>
  <c r="D837" i="13"/>
  <c r="D829" i="13"/>
  <c r="D821" i="13"/>
  <c r="D813" i="13"/>
  <c r="D805" i="13"/>
  <c r="D797" i="13"/>
  <c r="D789" i="13"/>
  <c r="D781" i="13"/>
  <c r="D773" i="13"/>
  <c r="D765" i="13"/>
  <c r="D757" i="13"/>
  <c r="D749" i="13"/>
  <c r="D741" i="13"/>
  <c r="D733" i="13"/>
  <c r="D725" i="13"/>
  <c r="D717" i="13"/>
  <c r="D709" i="13"/>
  <c r="D701" i="13"/>
  <c r="D693" i="13"/>
  <c r="D685" i="13"/>
  <c r="D677" i="13"/>
  <c r="D669" i="13"/>
  <c r="D661" i="13"/>
  <c r="D653" i="13"/>
  <c r="D645" i="13"/>
  <c r="D637" i="13"/>
  <c r="D629" i="13"/>
  <c r="D621" i="13"/>
  <c r="D613" i="13"/>
  <c r="D605" i="13"/>
  <c r="D597" i="13"/>
  <c r="D589" i="13"/>
  <c r="D916" i="13"/>
  <c r="D908" i="13"/>
  <c r="D900" i="13"/>
  <c r="D892" i="13"/>
  <c r="D884" i="13"/>
  <c r="D876" i="13"/>
  <c r="D868" i="13"/>
  <c r="D860" i="13"/>
  <c r="D852" i="13"/>
  <c r="D844" i="13"/>
  <c r="D836" i="13"/>
  <c r="D828" i="13"/>
  <c r="D820" i="13"/>
  <c r="D812" i="13"/>
  <c r="D804" i="13"/>
  <c r="D796" i="13"/>
  <c r="D788" i="13"/>
  <c r="D780" i="13"/>
  <c r="D772" i="13"/>
  <c r="D764" i="13"/>
  <c r="D756" i="13"/>
  <c r="D748" i="13"/>
  <c r="D740" i="13"/>
  <c r="D732" i="13"/>
  <c r="D724" i="13"/>
  <c r="D716" i="13"/>
  <c r="D708" i="13"/>
  <c r="D700" i="13"/>
  <c r="D692" i="13"/>
  <c r="D684" i="13"/>
  <c r="D676" i="13"/>
  <c r="D668" i="13"/>
  <c r="D660" i="13"/>
  <c r="D652" i="13"/>
  <c r="D644" i="13"/>
  <c r="D636" i="13"/>
  <c r="D628" i="13"/>
  <c r="D620" i="13"/>
  <c r="D612" i="13"/>
  <c r="D604" i="13"/>
  <c r="D596" i="13"/>
  <c r="D588" i="13"/>
  <c r="D580" i="13"/>
  <c r="D572" i="13"/>
  <c r="D564" i="13"/>
  <c r="D556" i="13"/>
  <c r="D548" i="13"/>
  <c r="D540" i="13"/>
  <c r="D532" i="13"/>
  <c r="D524" i="13"/>
  <c r="D516" i="13"/>
  <c r="D508" i="13"/>
  <c r="D500" i="13"/>
  <c r="D492" i="13"/>
  <c r="D484" i="13"/>
  <c r="D476" i="13"/>
  <c r="D468" i="13"/>
  <c r="D460" i="13"/>
  <c r="D452" i="13"/>
  <c r="D444" i="13"/>
  <c r="D436" i="13"/>
  <c r="D428" i="13"/>
  <c r="D420" i="13"/>
  <c r="D412" i="13"/>
  <c r="D404" i="13"/>
  <c r="D396" i="13"/>
  <c r="D388" i="13"/>
  <c r="D380" i="13"/>
  <c r="D372" i="13"/>
  <c r="D364" i="13"/>
  <c r="D356" i="13"/>
  <c r="D348" i="13"/>
  <c r="D340" i="13"/>
  <c r="D332" i="13"/>
  <c r="D324" i="13"/>
  <c r="D316" i="13"/>
  <c r="D308" i="13"/>
  <c r="D300" i="13"/>
  <c r="D292" i="13"/>
  <c r="D284" i="13"/>
  <c r="D8" i="13"/>
  <c r="D16" i="13"/>
  <c r="D24" i="13"/>
  <c r="D32" i="13"/>
  <c r="D40" i="13"/>
  <c r="D48" i="13"/>
  <c r="D56" i="13"/>
  <c r="D64" i="13"/>
  <c r="D72" i="13"/>
  <c r="D80" i="13"/>
  <c r="D88" i="13"/>
  <c r="D96" i="13"/>
  <c r="D104" i="13"/>
  <c r="D112" i="13"/>
  <c r="D120" i="13"/>
  <c r="D128" i="13"/>
  <c r="D136" i="13"/>
  <c r="D144" i="13"/>
  <c r="D152" i="13"/>
  <c r="D160" i="13"/>
  <c r="D168" i="13"/>
  <c r="D176" i="13"/>
  <c r="D184" i="13"/>
  <c r="D192" i="13"/>
  <c r="D200" i="13"/>
  <c r="D208" i="13"/>
  <c r="D216" i="13"/>
  <c r="D224" i="13"/>
  <c r="D232" i="13"/>
  <c r="D240" i="13"/>
  <c r="D250" i="13"/>
  <c r="D260" i="13"/>
  <c r="D270" i="13"/>
  <c r="D282" i="13"/>
  <c r="D298" i="13"/>
  <c r="D314" i="13"/>
  <c r="D330" i="13"/>
  <c r="D346" i="13"/>
  <c r="D362" i="13"/>
  <c r="D378" i="13"/>
  <c r="D394" i="13"/>
  <c r="D410" i="13"/>
  <c r="D426" i="13"/>
  <c r="D442" i="13"/>
  <c r="D458" i="13"/>
  <c r="D474" i="13"/>
  <c r="D490" i="13"/>
  <c r="D506" i="13"/>
  <c r="D522" i="13"/>
  <c r="D538" i="13"/>
  <c r="D557" i="13"/>
  <c r="D579" i="13"/>
  <c r="D610" i="13"/>
  <c r="D642" i="13"/>
  <c r="D674" i="13"/>
  <c r="D706" i="13"/>
  <c r="D738" i="13"/>
  <c r="D770" i="13"/>
  <c r="D802" i="13"/>
  <c r="D834" i="13"/>
  <c r="D866" i="13"/>
  <c r="D898" i="13"/>
  <c r="D9" i="13"/>
  <c r="D17" i="13"/>
  <c r="D25" i="13"/>
  <c r="D33" i="13"/>
  <c r="D41" i="13"/>
  <c r="D49" i="13"/>
  <c r="D57" i="13"/>
  <c r="D65" i="13"/>
  <c r="D73" i="13"/>
  <c r="D81" i="13"/>
  <c r="D89" i="13"/>
  <c r="D97" i="13"/>
  <c r="D105" i="13"/>
  <c r="D113" i="13"/>
  <c r="D121" i="13"/>
  <c r="D129" i="13"/>
  <c r="D137" i="13"/>
  <c r="D145" i="13"/>
  <c r="D153" i="13"/>
  <c r="D161" i="13"/>
  <c r="D169" i="13"/>
  <c r="D177" i="13"/>
  <c r="D185" i="13"/>
  <c r="D193" i="13"/>
  <c r="D201" i="13"/>
  <c r="D209" i="13"/>
  <c r="D217" i="13"/>
  <c r="D225" i="13"/>
  <c r="D233" i="13"/>
  <c r="D241" i="13"/>
  <c r="D251" i="13"/>
  <c r="D261" i="13"/>
  <c r="D271" i="13"/>
  <c r="D283" i="13"/>
  <c r="D299" i="13"/>
  <c r="D315" i="13"/>
  <c r="D331" i="13"/>
  <c r="D347" i="13"/>
  <c r="D363" i="13"/>
  <c r="D379" i="13"/>
  <c r="D395" i="13"/>
  <c r="D411" i="13"/>
  <c r="D427" i="13"/>
  <c r="D443" i="13"/>
  <c r="D459" i="13"/>
  <c r="D475" i="13"/>
  <c r="D491" i="13"/>
  <c r="D507" i="13"/>
  <c r="D523" i="13"/>
  <c r="D539" i="13"/>
  <c r="D562" i="13"/>
  <c r="D581" i="13"/>
  <c r="D611" i="13"/>
  <c r="D643" i="13"/>
  <c r="D675" i="13"/>
  <c r="D707" i="13"/>
  <c r="D739" i="13"/>
  <c r="D771" i="13"/>
  <c r="D803" i="13"/>
  <c r="D835" i="13"/>
  <c r="D867" i="13"/>
  <c r="D899" i="13"/>
  <c r="D2" i="13"/>
  <c r="D10" i="13"/>
  <c r="D18" i="13"/>
  <c r="D26" i="13"/>
  <c r="D34" i="13"/>
  <c r="D42" i="13"/>
  <c r="D50" i="13"/>
  <c r="D58" i="13"/>
  <c r="D66" i="13"/>
  <c r="D74" i="13"/>
  <c r="D82" i="13"/>
  <c r="D90" i="13"/>
  <c r="D98" i="13"/>
  <c r="D106" i="13"/>
  <c r="D114" i="13"/>
  <c r="D122" i="13"/>
  <c r="D130" i="13"/>
  <c r="D138" i="13"/>
  <c r="D146" i="13"/>
  <c r="D154" i="13"/>
  <c r="D162" i="13"/>
  <c r="D170" i="13"/>
  <c r="D178" i="13"/>
  <c r="D186" i="13"/>
  <c r="D194" i="13"/>
  <c r="D202" i="13"/>
  <c r="D210" i="13"/>
  <c r="D218" i="13"/>
  <c r="D226" i="13"/>
  <c r="D234" i="13"/>
  <c r="D242" i="13"/>
  <c r="D252" i="13"/>
  <c r="D262" i="13"/>
  <c r="D274" i="13"/>
  <c r="D285" i="13"/>
  <c r="D301" i="13"/>
  <c r="D317" i="13"/>
  <c r="D333" i="13"/>
  <c r="D349" i="13"/>
  <c r="D365" i="13"/>
  <c r="D381" i="13"/>
  <c r="D397" i="13"/>
  <c r="D413" i="13"/>
  <c r="D429" i="13"/>
  <c r="D445" i="13"/>
  <c r="D461" i="13"/>
  <c r="D477" i="13"/>
  <c r="D493" i="13"/>
  <c r="D509" i="13"/>
  <c r="D525" i="13"/>
  <c r="D541" i="13"/>
  <c r="D563" i="13"/>
  <c r="D586" i="13"/>
  <c r="D618" i="13"/>
  <c r="D650" i="13"/>
  <c r="D682" i="13"/>
  <c r="D714" i="13"/>
  <c r="D746" i="13"/>
  <c r="D778" i="13"/>
  <c r="D810" i="13"/>
  <c r="D842" i="13"/>
  <c r="D874" i="13"/>
  <c r="D906" i="13"/>
  <c r="D3" i="13"/>
  <c r="D11" i="13"/>
  <c r="D19" i="13"/>
  <c r="D27" i="13"/>
  <c r="D35" i="13"/>
  <c r="D43" i="13"/>
  <c r="D51" i="13"/>
  <c r="D59" i="13"/>
  <c r="D67" i="13"/>
  <c r="D75" i="13"/>
  <c r="D83" i="13"/>
  <c r="D91" i="13"/>
  <c r="D99" i="13"/>
  <c r="D107" i="13"/>
  <c r="D115" i="13"/>
  <c r="D123" i="13"/>
  <c r="D131" i="13"/>
  <c r="D139" i="13"/>
  <c r="D147" i="13"/>
  <c r="D155" i="13"/>
  <c r="D163" i="13"/>
  <c r="D171" i="13"/>
  <c r="D179" i="13"/>
  <c r="D187" i="13"/>
  <c r="D195" i="13"/>
  <c r="D203" i="13"/>
  <c r="D211" i="13"/>
  <c r="D219" i="13"/>
  <c r="D227" i="13"/>
  <c r="D235" i="13"/>
  <c r="D243" i="13"/>
  <c r="D253" i="13"/>
  <c r="D263" i="13"/>
  <c r="D275" i="13"/>
  <c r="D287" i="13"/>
  <c r="D303" i="13"/>
  <c r="D319" i="13"/>
  <c r="D335" i="13"/>
  <c r="D351" i="13"/>
  <c r="D367" i="13"/>
  <c r="D383" i="13"/>
  <c r="D399" i="13"/>
  <c r="D415" i="13"/>
  <c r="D431" i="13"/>
  <c r="D447" i="13"/>
  <c r="D463" i="13"/>
  <c r="D479" i="13"/>
  <c r="D495" i="13"/>
  <c r="D511" i="13"/>
  <c r="D527" i="13"/>
  <c r="D546" i="13"/>
  <c r="D565" i="13"/>
  <c r="D587" i="13"/>
  <c r="D619" i="13"/>
  <c r="D651" i="13"/>
  <c r="D683" i="13"/>
  <c r="D715" i="13"/>
  <c r="D747" i="13"/>
  <c r="D779" i="13"/>
  <c r="D811" i="13"/>
  <c r="D843" i="13"/>
  <c r="D875" i="13"/>
  <c r="D907" i="13"/>
  <c r="D4" i="13"/>
  <c r="D12" i="13"/>
  <c r="D20" i="13"/>
  <c r="D28" i="13"/>
  <c r="D36" i="13"/>
  <c r="D44" i="13"/>
  <c r="D52" i="13"/>
  <c r="D60" i="13"/>
  <c r="D68" i="13"/>
  <c r="D76" i="13"/>
  <c r="D84" i="13"/>
  <c r="D92" i="13"/>
  <c r="D100" i="13"/>
  <c r="D108" i="13"/>
  <c r="D116" i="13"/>
  <c r="D124" i="13"/>
  <c r="D132" i="13"/>
  <c r="D140" i="13"/>
  <c r="D148" i="13"/>
  <c r="D156" i="13"/>
  <c r="D164" i="13"/>
  <c r="D172" i="13"/>
  <c r="D180" i="13"/>
  <c r="D188" i="13"/>
  <c r="D196" i="13"/>
  <c r="D204" i="13"/>
  <c r="D212" i="13"/>
  <c r="D220" i="13"/>
  <c r="D228" i="13"/>
  <c r="D236" i="13"/>
  <c r="D244" i="13"/>
  <c r="D254" i="13"/>
  <c r="D266" i="13"/>
  <c r="D276" i="13"/>
  <c r="D290" i="13"/>
  <c r="D306" i="13"/>
  <c r="D322" i="13"/>
  <c r="D338" i="13"/>
  <c r="D354" i="13"/>
  <c r="D370" i="13"/>
  <c r="D386" i="13"/>
  <c r="D402" i="13"/>
  <c r="D418" i="13"/>
  <c r="D434" i="13"/>
  <c r="D450" i="13"/>
  <c r="D466" i="13"/>
  <c r="D482" i="13"/>
  <c r="D498" i="13"/>
  <c r="D514" i="13"/>
  <c r="D530" i="13"/>
  <c r="D547" i="13"/>
  <c r="D570" i="13"/>
  <c r="D594" i="13"/>
  <c r="D626" i="13"/>
  <c r="D658" i="13"/>
  <c r="D690" i="13"/>
  <c r="D722" i="13"/>
  <c r="D754" i="13"/>
  <c r="D786" i="13"/>
  <c r="D818" i="13"/>
  <c r="D850" i="13"/>
  <c r="D882" i="13"/>
  <c r="D914" i="13"/>
  <c r="D5" i="13"/>
  <c r="D13" i="13"/>
  <c r="D21" i="13"/>
  <c r="D29" i="13"/>
  <c r="D37" i="13"/>
  <c r="D45" i="13"/>
  <c r="D53" i="13"/>
  <c r="D61" i="13"/>
  <c r="D69" i="13"/>
  <c r="D77" i="13"/>
  <c r="D85" i="13"/>
  <c r="D93" i="13"/>
  <c r="D101" i="13"/>
  <c r="D109" i="13"/>
  <c r="D117" i="13"/>
  <c r="D125" i="13"/>
  <c r="D133" i="13"/>
  <c r="D141" i="13"/>
  <c r="D149" i="13"/>
  <c r="D157" i="13"/>
  <c r="D165" i="13"/>
  <c r="D173" i="13"/>
  <c r="D181" i="13"/>
  <c r="D189" i="13"/>
  <c r="D197" i="13"/>
  <c r="D205" i="13"/>
  <c r="D213" i="13"/>
  <c r="D221" i="13"/>
  <c r="D229" i="13"/>
  <c r="D237" i="13"/>
  <c r="D245" i="13"/>
  <c r="D255" i="13"/>
  <c r="D267" i="13"/>
  <c r="D277" i="13"/>
  <c r="D291" i="13"/>
  <c r="D307" i="13"/>
  <c r="D323" i="13"/>
  <c r="D339" i="13"/>
  <c r="D355" i="13"/>
  <c r="D371" i="13"/>
  <c r="D387" i="13"/>
  <c r="D403" i="13"/>
  <c r="D419" i="13"/>
  <c r="D435" i="13"/>
  <c r="D451" i="13"/>
  <c r="D467" i="13"/>
  <c r="D483" i="13"/>
  <c r="D499" i="13"/>
  <c r="D515" i="13"/>
  <c r="D531" i="13"/>
  <c r="D549" i="13"/>
  <c r="D571" i="13"/>
  <c r="D595" i="13"/>
  <c r="D627" i="13"/>
  <c r="D659" i="13"/>
  <c r="D691" i="13"/>
  <c r="D723" i="13"/>
  <c r="D755" i="13"/>
  <c r="D787" i="13"/>
  <c r="D819" i="13"/>
  <c r="D851" i="13"/>
  <c r="D883" i="13"/>
  <c r="D915" i="13"/>
  <c r="B2" i="10"/>
  <c r="B1" i="10"/>
</calcChain>
</file>

<file path=xl/sharedStrings.xml><?xml version="1.0" encoding="utf-8"?>
<sst xmlns="http://schemas.openxmlformats.org/spreadsheetml/2006/main" count="96" uniqueCount="63">
  <si>
    <t>Age</t>
  </si>
  <si>
    <t>Percentage of employee</t>
  </si>
  <si>
    <t>Magazines</t>
  </si>
  <si>
    <t>Billboards</t>
  </si>
  <si>
    <t>Product A</t>
  </si>
  <si>
    <t>Product B</t>
  </si>
  <si>
    <t>Product D</t>
  </si>
  <si>
    <t>Product E</t>
  </si>
  <si>
    <t>Product F</t>
  </si>
  <si>
    <t>Product G</t>
  </si>
  <si>
    <t>Product H</t>
  </si>
  <si>
    <t>Product C</t>
  </si>
  <si>
    <t>Product</t>
  </si>
  <si>
    <t>Revenue</t>
  </si>
  <si>
    <t>Price</t>
  </si>
  <si>
    <t>Quality</t>
  </si>
  <si>
    <t>Popularity</t>
  </si>
  <si>
    <t>Durability</t>
  </si>
  <si>
    <t>A</t>
  </si>
  <si>
    <t>B</t>
  </si>
  <si>
    <t>C</t>
  </si>
  <si>
    <t>Failure rate</t>
  </si>
  <si>
    <t>Gross profit margin</t>
  </si>
  <si>
    <t>Operating profit margin</t>
  </si>
  <si>
    <t>20-30y</t>
  </si>
  <si>
    <t>31-40y</t>
  </si>
  <si>
    <t>41-50y</t>
  </si>
  <si>
    <t>51-60y</t>
  </si>
  <si>
    <t>61-70y</t>
  </si>
  <si>
    <t>TV ads</t>
  </si>
  <si>
    <t>Social media ads</t>
  </si>
  <si>
    <t>Email campaigns</t>
  </si>
  <si>
    <t>Influencer</t>
  </si>
  <si>
    <t>Production line</t>
  </si>
  <si>
    <t>PL 1</t>
  </si>
  <si>
    <t>PL 2</t>
  </si>
  <si>
    <t>PL 3</t>
  </si>
  <si>
    <t>PL 4</t>
  </si>
  <si>
    <t>PL 5</t>
  </si>
  <si>
    <t>PL 6</t>
  </si>
  <si>
    <t>PL 7</t>
  </si>
  <si>
    <t>PL 8</t>
  </si>
  <si>
    <t>PL 9</t>
  </si>
  <si>
    <t>PL 10</t>
  </si>
  <si>
    <t>PL 11</t>
  </si>
  <si>
    <t>PL 12</t>
  </si>
  <si>
    <t>PL 13</t>
  </si>
  <si>
    <t>PL 14</t>
  </si>
  <si>
    <t>PL 15</t>
  </si>
  <si>
    <t>PL 16</t>
  </si>
  <si>
    <t>Production output</t>
  </si>
  <si>
    <t>Energy consumption</t>
  </si>
  <si>
    <t>Month</t>
  </si>
  <si>
    <t>Nr employees left</t>
  </si>
  <si>
    <t>Sales revenue</t>
  </si>
  <si>
    <t>Revenues</t>
  </si>
  <si>
    <t>Expenses</t>
  </si>
  <si>
    <t xml:space="preserve">Age </t>
  </si>
  <si>
    <t>Correlation coefficient</t>
  </si>
  <si>
    <t>Profit</t>
  </si>
  <si>
    <t>Mean</t>
  </si>
  <si>
    <t>STD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</si>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</sst>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_ [$€-2]\ * #,##0.00_ ;_ [$€-2]\ * \-#,##0.00_ ;_ [$€-2]\ * &quot;-&quot;??_ ;_ @_ "/>
    <numFmt numFmtId="165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0">
    <xf numFmtId="0" fontId="0" fillId="0" borderId="0" xfId="0"/>
    <xf numFmtId="44" fontId="0" fillId="0" borderId="0" xfId="1" applyFont="1"/>
    <xf numFmtId="9" fontId="0" fillId="0" borderId="0" xfId="2" applyFont="1"/>
    <xf numFmtId="164" fontId="0" fillId="0" borderId="0" xfId="0" applyNumberFormat="1"/>
    <xf numFmtId="165" fontId="0" fillId="0" borderId="0" xfId="2" applyNumberFormat="1" applyFont="1"/>
    <xf numFmtId="0" fontId="2" fillId="0" borderId="0" xfId="0" applyFont="1"/>
    <xf numFmtId="1" fontId="0" fillId="0" borderId="0" xfId="0" applyNumberFormat="1"/>
    <xf numFmtId="1" fontId="0" fillId="0" borderId="0" xfId="0" quotePrefix="1" applyNumberFormat="1" applyAlignment="1">
      <alignment wrapText="1"/>
    </xf>
    <xf numFmtId="0" fontId="4" fillId="0" borderId="0" xfId="3"/>
    <xf numFmtId="1" fontId="4" fillId="0" borderId="0" xfId="3" applyNumberFormat="1"/>
  </cellXfs>
  <cellStyles count="4">
    <cellStyle name="Currency" xfId="1" builtinId="4"/>
    <cellStyle name="Normal" xfId="0" builtinId="0"/>
    <cellStyle name="Normal 2" xfId="3" xr:uid="{6C59E604-7541-1444-AC3B-D54C987FDC39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'Sheet1 (2)'!$A$2:$A$1002</c:f>
              <c:numCache>
                <c:formatCode>0</c:formatCode>
                <c:ptCount val="1001"/>
                <c:pt idx="0">
                  <c:v>22.802837371826172</c:v>
                </c:pt>
                <c:pt idx="1">
                  <c:v>22.810276031494141</c:v>
                </c:pt>
                <c:pt idx="2">
                  <c:v>23.138219833374023</c:v>
                </c:pt>
                <c:pt idx="3">
                  <c:v>23.65025520324707</c:v>
                </c:pt>
                <c:pt idx="4">
                  <c:v>23.735164642333984</c:v>
                </c:pt>
                <c:pt idx="5">
                  <c:v>23.870904922485352</c:v>
                </c:pt>
                <c:pt idx="6">
                  <c:v>23.903070449829102</c:v>
                </c:pt>
                <c:pt idx="7">
                  <c:v>24.279373168945312</c:v>
                </c:pt>
                <c:pt idx="8">
                  <c:v>24.293632507324219</c:v>
                </c:pt>
                <c:pt idx="9">
                  <c:v>24.381259918212891</c:v>
                </c:pt>
                <c:pt idx="10">
                  <c:v>24.387752532958984</c:v>
                </c:pt>
                <c:pt idx="11">
                  <c:v>24.538232803344727</c:v>
                </c:pt>
                <c:pt idx="12">
                  <c:v>24.546886444091797</c:v>
                </c:pt>
                <c:pt idx="13">
                  <c:v>24.865949630737305</c:v>
                </c:pt>
                <c:pt idx="14">
                  <c:v>24.909679412841797</c:v>
                </c:pt>
                <c:pt idx="15">
                  <c:v>24.962057113647461</c:v>
                </c:pt>
                <c:pt idx="16">
                  <c:v>25.573894500732422</c:v>
                </c:pt>
                <c:pt idx="17">
                  <c:v>25.592336654663086</c:v>
                </c:pt>
                <c:pt idx="18">
                  <c:v>25.64781379699707</c:v>
                </c:pt>
                <c:pt idx="19">
                  <c:v>26.032787322998047</c:v>
                </c:pt>
                <c:pt idx="20">
                  <c:v>26.034221649169922</c:v>
                </c:pt>
                <c:pt idx="21">
                  <c:v>26.208528518676758</c:v>
                </c:pt>
                <c:pt idx="22">
                  <c:v>26.217527389526367</c:v>
                </c:pt>
                <c:pt idx="23">
                  <c:v>26.399129867553711</c:v>
                </c:pt>
                <c:pt idx="24">
                  <c:v>26.447656631469727</c:v>
                </c:pt>
                <c:pt idx="25">
                  <c:v>26.572463989257812</c:v>
                </c:pt>
                <c:pt idx="26">
                  <c:v>26.654226303100586</c:v>
                </c:pt>
                <c:pt idx="27">
                  <c:v>26.859912872314453</c:v>
                </c:pt>
                <c:pt idx="28">
                  <c:v>26.87605094909668</c:v>
                </c:pt>
                <c:pt idx="29">
                  <c:v>26.927389144897461</c:v>
                </c:pt>
                <c:pt idx="30">
                  <c:v>27.079111099243164</c:v>
                </c:pt>
                <c:pt idx="31">
                  <c:v>27.25898551940918</c:v>
                </c:pt>
                <c:pt idx="32">
                  <c:v>27.353950500488281</c:v>
                </c:pt>
                <c:pt idx="33">
                  <c:v>27.395017623901367</c:v>
                </c:pt>
                <c:pt idx="34">
                  <c:v>27.462068557739258</c:v>
                </c:pt>
                <c:pt idx="35">
                  <c:v>27.516536712646484</c:v>
                </c:pt>
                <c:pt idx="36">
                  <c:v>27.732540130615234</c:v>
                </c:pt>
                <c:pt idx="37">
                  <c:v>27.847108840942383</c:v>
                </c:pt>
                <c:pt idx="38">
                  <c:v>27.901222229003906</c:v>
                </c:pt>
                <c:pt idx="39">
                  <c:v>28.068546295166016</c:v>
                </c:pt>
                <c:pt idx="40">
                  <c:v>28.183124542236328</c:v>
                </c:pt>
                <c:pt idx="41">
                  <c:v>28.268781661987305</c:v>
                </c:pt>
                <c:pt idx="42">
                  <c:v>28.27281379699707</c:v>
                </c:pt>
                <c:pt idx="43">
                  <c:v>28.280956268310547</c:v>
                </c:pt>
                <c:pt idx="44">
                  <c:v>28.302045822143555</c:v>
                </c:pt>
                <c:pt idx="45">
                  <c:v>28.348447799682617</c:v>
                </c:pt>
                <c:pt idx="46">
                  <c:v>28.403842926025391</c:v>
                </c:pt>
                <c:pt idx="47">
                  <c:v>28.433280944824219</c:v>
                </c:pt>
                <c:pt idx="48">
                  <c:v>28.445228576660156</c:v>
                </c:pt>
                <c:pt idx="49">
                  <c:v>28.512754440307617</c:v>
                </c:pt>
                <c:pt idx="50">
                  <c:v>28.536510467529297</c:v>
                </c:pt>
                <c:pt idx="51">
                  <c:v>28.597009658813477</c:v>
                </c:pt>
                <c:pt idx="52">
                  <c:v>28.638587951660156</c:v>
                </c:pt>
                <c:pt idx="53">
                  <c:v>28.646677017211914</c:v>
                </c:pt>
                <c:pt idx="54">
                  <c:v>28.694927215576172</c:v>
                </c:pt>
                <c:pt idx="55">
                  <c:v>28.777400970458984</c:v>
                </c:pt>
                <c:pt idx="56">
                  <c:v>28.785139083862305</c:v>
                </c:pt>
                <c:pt idx="57">
                  <c:v>28.786109924316406</c:v>
                </c:pt>
                <c:pt idx="58">
                  <c:v>28.943737030029297</c:v>
                </c:pt>
                <c:pt idx="59">
                  <c:v>28.960380554199219</c:v>
                </c:pt>
                <c:pt idx="60">
                  <c:v>28.970813751220703</c:v>
                </c:pt>
                <c:pt idx="61">
                  <c:v>29.055484771728516</c:v>
                </c:pt>
                <c:pt idx="62">
                  <c:v>29.339900970458984</c:v>
                </c:pt>
                <c:pt idx="63">
                  <c:v>29.39422607421875</c:v>
                </c:pt>
                <c:pt idx="64">
                  <c:v>29.478855133056641</c:v>
                </c:pt>
                <c:pt idx="65">
                  <c:v>29.591665267944336</c:v>
                </c:pt>
                <c:pt idx="66">
                  <c:v>29.693340301513672</c:v>
                </c:pt>
                <c:pt idx="67">
                  <c:v>29.793737411499023</c:v>
                </c:pt>
                <c:pt idx="68">
                  <c:v>29.806015014648438</c:v>
                </c:pt>
                <c:pt idx="69">
                  <c:v>29.820987701416016</c:v>
                </c:pt>
                <c:pt idx="70">
                  <c:v>29.892494201660156</c:v>
                </c:pt>
                <c:pt idx="71">
                  <c:v>29.912471771240234</c:v>
                </c:pt>
                <c:pt idx="72">
                  <c:v>29.928003311157227</c:v>
                </c:pt>
                <c:pt idx="73">
                  <c:v>29.962440490722656</c:v>
                </c:pt>
                <c:pt idx="74">
                  <c:v>29.998117446899414</c:v>
                </c:pt>
                <c:pt idx="75">
                  <c:v>30.254138946533203</c:v>
                </c:pt>
                <c:pt idx="76">
                  <c:v>30.265117645263672</c:v>
                </c:pt>
                <c:pt idx="77">
                  <c:v>30.274740219116211</c:v>
                </c:pt>
                <c:pt idx="78">
                  <c:v>30.304544448852539</c:v>
                </c:pt>
                <c:pt idx="79">
                  <c:v>30.499668121337891</c:v>
                </c:pt>
                <c:pt idx="80">
                  <c:v>30.663497924804688</c:v>
                </c:pt>
                <c:pt idx="81">
                  <c:v>30.730987548828125</c:v>
                </c:pt>
                <c:pt idx="82">
                  <c:v>30.776008605957031</c:v>
                </c:pt>
                <c:pt idx="83">
                  <c:v>30.795097351074219</c:v>
                </c:pt>
                <c:pt idx="84">
                  <c:v>30.795228958129883</c:v>
                </c:pt>
                <c:pt idx="85">
                  <c:v>30.81352424621582</c:v>
                </c:pt>
                <c:pt idx="86">
                  <c:v>30.83868408203125</c:v>
                </c:pt>
                <c:pt idx="87">
                  <c:v>31.458829879760742</c:v>
                </c:pt>
                <c:pt idx="88">
                  <c:v>31.535539627075195</c:v>
                </c:pt>
                <c:pt idx="89">
                  <c:v>31.693258285522461</c:v>
                </c:pt>
                <c:pt idx="90">
                  <c:v>31.74005126953125</c:v>
                </c:pt>
                <c:pt idx="91">
                  <c:v>31.807746887207031</c:v>
                </c:pt>
                <c:pt idx="92">
                  <c:v>32.070960998535156</c:v>
                </c:pt>
                <c:pt idx="93">
                  <c:v>32.287254333496094</c:v>
                </c:pt>
                <c:pt idx="94">
                  <c:v>32.287693023681641</c:v>
                </c:pt>
                <c:pt idx="95">
                  <c:v>32.302268981933594</c:v>
                </c:pt>
                <c:pt idx="96">
                  <c:v>32.352775573730469</c:v>
                </c:pt>
                <c:pt idx="97">
                  <c:v>32.356121063232422</c:v>
                </c:pt>
                <c:pt idx="98">
                  <c:v>32.42523193359375</c:v>
                </c:pt>
                <c:pt idx="99">
                  <c:v>32.495021820068359</c:v>
                </c:pt>
                <c:pt idx="100">
                  <c:v>32.503684997558594</c:v>
                </c:pt>
                <c:pt idx="101">
                  <c:v>32.588569641113281</c:v>
                </c:pt>
                <c:pt idx="102">
                  <c:v>32.610122680664062</c:v>
                </c:pt>
                <c:pt idx="103">
                  <c:v>32.639621734619141</c:v>
                </c:pt>
                <c:pt idx="104">
                  <c:v>32.650585174560547</c:v>
                </c:pt>
                <c:pt idx="105">
                  <c:v>32.808177947998047</c:v>
                </c:pt>
                <c:pt idx="106">
                  <c:v>32.945346832275391</c:v>
                </c:pt>
                <c:pt idx="107">
                  <c:v>33.114849090576172</c:v>
                </c:pt>
                <c:pt idx="108">
                  <c:v>33.12298583984375</c:v>
                </c:pt>
                <c:pt idx="109">
                  <c:v>33.236011505126953</c:v>
                </c:pt>
                <c:pt idx="110">
                  <c:v>33.255619049072266</c:v>
                </c:pt>
                <c:pt idx="111">
                  <c:v>33.271770477294922</c:v>
                </c:pt>
                <c:pt idx="112">
                  <c:v>33.351741790771484</c:v>
                </c:pt>
                <c:pt idx="113">
                  <c:v>33.355648040771484</c:v>
                </c:pt>
                <c:pt idx="114">
                  <c:v>33.419822692871094</c:v>
                </c:pt>
                <c:pt idx="115">
                  <c:v>33.602535247802734</c:v>
                </c:pt>
                <c:pt idx="116">
                  <c:v>33.617488861083984</c:v>
                </c:pt>
                <c:pt idx="117">
                  <c:v>33.672988891601562</c:v>
                </c:pt>
                <c:pt idx="118">
                  <c:v>33.693691253662109</c:v>
                </c:pt>
                <c:pt idx="119">
                  <c:v>33.710269927978516</c:v>
                </c:pt>
                <c:pt idx="120">
                  <c:v>33.887832641601562</c:v>
                </c:pt>
                <c:pt idx="121">
                  <c:v>33.888748168945312</c:v>
                </c:pt>
                <c:pt idx="122">
                  <c:v>33.936824798583984</c:v>
                </c:pt>
                <c:pt idx="123">
                  <c:v>33.99884033203125</c:v>
                </c:pt>
                <c:pt idx="124">
                  <c:v>34.052719116210938</c:v>
                </c:pt>
                <c:pt idx="125">
                  <c:v>34.100257873535156</c:v>
                </c:pt>
                <c:pt idx="126">
                  <c:v>34.100990295410156</c:v>
                </c:pt>
                <c:pt idx="127">
                  <c:v>34.224010467529297</c:v>
                </c:pt>
                <c:pt idx="128">
                  <c:v>34.233661651611328</c:v>
                </c:pt>
                <c:pt idx="129">
                  <c:v>34.251350402832031</c:v>
                </c:pt>
                <c:pt idx="130">
                  <c:v>34.292392730712891</c:v>
                </c:pt>
                <c:pt idx="131">
                  <c:v>34.301525115966797</c:v>
                </c:pt>
                <c:pt idx="132">
                  <c:v>34.345523834228516</c:v>
                </c:pt>
                <c:pt idx="133">
                  <c:v>34.506168365478516</c:v>
                </c:pt>
                <c:pt idx="134">
                  <c:v>34.521862030029297</c:v>
                </c:pt>
                <c:pt idx="135">
                  <c:v>34.523666381835938</c:v>
                </c:pt>
                <c:pt idx="136">
                  <c:v>34.676261901855469</c:v>
                </c:pt>
                <c:pt idx="137">
                  <c:v>34.900363922119141</c:v>
                </c:pt>
                <c:pt idx="138">
                  <c:v>34.915420532226562</c:v>
                </c:pt>
                <c:pt idx="139">
                  <c:v>34.919677734375</c:v>
                </c:pt>
                <c:pt idx="140">
                  <c:v>34.943107604980469</c:v>
                </c:pt>
                <c:pt idx="141">
                  <c:v>34.974769592285156</c:v>
                </c:pt>
                <c:pt idx="142">
                  <c:v>34.979450225830078</c:v>
                </c:pt>
                <c:pt idx="143">
                  <c:v>35.018840789794922</c:v>
                </c:pt>
                <c:pt idx="144">
                  <c:v>35.055423736572266</c:v>
                </c:pt>
                <c:pt idx="145">
                  <c:v>35.156135559082031</c:v>
                </c:pt>
                <c:pt idx="146">
                  <c:v>35.278968811035156</c:v>
                </c:pt>
                <c:pt idx="147">
                  <c:v>35.450847625732422</c:v>
                </c:pt>
                <c:pt idx="148">
                  <c:v>35.481315612792969</c:v>
                </c:pt>
                <c:pt idx="149">
                  <c:v>35.495349884033203</c:v>
                </c:pt>
                <c:pt idx="150">
                  <c:v>35.508270263671875</c:v>
                </c:pt>
                <c:pt idx="151">
                  <c:v>35.559684753417969</c:v>
                </c:pt>
                <c:pt idx="152">
                  <c:v>35.601844787597656</c:v>
                </c:pt>
                <c:pt idx="153">
                  <c:v>35.632564544677734</c:v>
                </c:pt>
                <c:pt idx="154">
                  <c:v>35.672561645507812</c:v>
                </c:pt>
                <c:pt idx="155">
                  <c:v>35.677848815917969</c:v>
                </c:pt>
                <c:pt idx="156">
                  <c:v>35.785594940185547</c:v>
                </c:pt>
                <c:pt idx="157">
                  <c:v>35.859470367431641</c:v>
                </c:pt>
                <c:pt idx="158">
                  <c:v>35.942955017089844</c:v>
                </c:pt>
                <c:pt idx="159">
                  <c:v>35.950454711914062</c:v>
                </c:pt>
                <c:pt idx="160">
                  <c:v>35.987770080566406</c:v>
                </c:pt>
                <c:pt idx="161">
                  <c:v>36.083389282226562</c:v>
                </c:pt>
                <c:pt idx="162">
                  <c:v>36.128681182861328</c:v>
                </c:pt>
                <c:pt idx="163">
                  <c:v>36.150424957275391</c:v>
                </c:pt>
                <c:pt idx="164">
                  <c:v>36.203529357910156</c:v>
                </c:pt>
                <c:pt idx="165">
                  <c:v>36.300605773925781</c:v>
                </c:pt>
                <c:pt idx="166">
                  <c:v>36.310859680175781</c:v>
                </c:pt>
                <c:pt idx="167">
                  <c:v>36.330802917480469</c:v>
                </c:pt>
                <c:pt idx="168">
                  <c:v>36.339332580566406</c:v>
                </c:pt>
                <c:pt idx="169">
                  <c:v>36.386589050292969</c:v>
                </c:pt>
                <c:pt idx="170">
                  <c:v>36.390598297119141</c:v>
                </c:pt>
                <c:pt idx="171">
                  <c:v>36.430446624755859</c:v>
                </c:pt>
                <c:pt idx="172">
                  <c:v>36.453739166259766</c:v>
                </c:pt>
                <c:pt idx="173">
                  <c:v>36.56268310546875</c:v>
                </c:pt>
                <c:pt idx="174">
                  <c:v>36.585987091064453</c:v>
                </c:pt>
                <c:pt idx="175">
                  <c:v>36.695079803466797</c:v>
                </c:pt>
                <c:pt idx="176">
                  <c:v>36.70794677734375</c:v>
                </c:pt>
                <c:pt idx="177">
                  <c:v>36.748447418212891</c:v>
                </c:pt>
                <c:pt idx="178">
                  <c:v>36.749279022216797</c:v>
                </c:pt>
                <c:pt idx="179">
                  <c:v>36.853588104248047</c:v>
                </c:pt>
                <c:pt idx="180">
                  <c:v>36.884414672851562</c:v>
                </c:pt>
                <c:pt idx="181">
                  <c:v>37.020061492919922</c:v>
                </c:pt>
                <c:pt idx="182">
                  <c:v>37.036373138427734</c:v>
                </c:pt>
                <c:pt idx="183">
                  <c:v>37.060588836669922</c:v>
                </c:pt>
                <c:pt idx="184">
                  <c:v>37.068389892578125</c:v>
                </c:pt>
                <c:pt idx="185">
                  <c:v>37.089637756347656</c:v>
                </c:pt>
                <c:pt idx="186">
                  <c:v>37.114845275878906</c:v>
                </c:pt>
                <c:pt idx="187">
                  <c:v>37.251880645751953</c:v>
                </c:pt>
                <c:pt idx="188">
                  <c:v>37.317295074462891</c:v>
                </c:pt>
                <c:pt idx="189">
                  <c:v>37.342365264892578</c:v>
                </c:pt>
                <c:pt idx="190">
                  <c:v>37.440341949462891</c:v>
                </c:pt>
                <c:pt idx="191">
                  <c:v>37.464183807373047</c:v>
                </c:pt>
                <c:pt idx="192">
                  <c:v>37.479854583740234</c:v>
                </c:pt>
                <c:pt idx="193">
                  <c:v>37.495071411132812</c:v>
                </c:pt>
                <c:pt idx="194">
                  <c:v>37.760276794433594</c:v>
                </c:pt>
                <c:pt idx="195">
                  <c:v>37.868507385253906</c:v>
                </c:pt>
                <c:pt idx="196">
                  <c:v>37.915279388427734</c:v>
                </c:pt>
                <c:pt idx="197">
                  <c:v>37.934307098388672</c:v>
                </c:pt>
                <c:pt idx="198">
                  <c:v>37.964698791503906</c:v>
                </c:pt>
                <c:pt idx="199">
                  <c:v>38.027130126953125</c:v>
                </c:pt>
                <c:pt idx="200">
                  <c:v>38.048187255859375</c:v>
                </c:pt>
                <c:pt idx="201">
                  <c:v>38.083518981933594</c:v>
                </c:pt>
                <c:pt idx="202">
                  <c:v>38.098682403564453</c:v>
                </c:pt>
                <c:pt idx="203">
                  <c:v>38.188072204589844</c:v>
                </c:pt>
                <c:pt idx="204">
                  <c:v>38.322391510009766</c:v>
                </c:pt>
                <c:pt idx="205">
                  <c:v>38.576522827148438</c:v>
                </c:pt>
                <c:pt idx="206">
                  <c:v>38.601409912109375</c:v>
                </c:pt>
                <c:pt idx="207">
                  <c:v>38.624427795410156</c:v>
                </c:pt>
                <c:pt idx="208">
                  <c:v>38.724395751953125</c:v>
                </c:pt>
                <c:pt idx="209">
                  <c:v>38.745326995849609</c:v>
                </c:pt>
                <c:pt idx="210">
                  <c:v>38.780979156494141</c:v>
                </c:pt>
                <c:pt idx="211">
                  <c:v>38.819938659667969</c:v>
                </c:pt>
                <c:pt idx="212">
                  <c:v>38.864395141601562</c:v>
                </c:pt>
                <c:pt idx="213">
                  <c:v>38.906410217285156</c:v>
                </c:pt>
                <c:pt idx="214">
                  <c:v>38.908466339111328</c:v>
                </c:pt>
                <c:pt idx="215">
                  <c:v>38.925960540771484</c:v>
                </c:pt>
                <c:pt idx="216">
                  <c:v>38.942146301269531</c:v>
                </c:pt>
                <c:pt idx="217">
                  <c:v>38.948554992675781</c:v>
                </c:pt>
                <c:pt idx="218">
                  <c:v>39.042228698730469</c:v>
                </c:pt>
                <c:pt idx="219">
                  <c:v>39.07159423828125</c:v>
                </c:pt>
                <c:pt idx="220">
                  <c:v>39.236026763916016</c:v>
                </c:pt>
                <c:pt idx="221">
                  <c:v>39.248214721679688</c:v>
                </c:pt>
                <c:pt idx="222">
                  <c:v>39.356380462646484</c:v>
                </c:pt>
                <c:pt idx="223">
                  <c:v>39.374835968017578</c:v>
                </c:pt>
                <c:pt idx="224">
                  <c:v>39.469520568847656</c:v>
                </c:pt>
                <c:pt idx="225">
                  <c:v>39.513263702392578</c:v>
                </c:pt>
                <c:pt idx="226">
                  <c:v>39.584846496582031</c:v>
                </c:pt>
                <c:pt idx="227">
                  <c:v>39.587055206298828</c:v>
                </c:pt>
                <c:pt idx="228">
                  <c:v>39.670070648193359</c:v>
                </c:pt>
                <c:pt idx="229">
                  <c:v>39.724433898925781</c:v>
                </c:pt>
                <c:pt idx="230">
                  <c:v>39.795017242431641</c:v>
                </c:pt>
                <c:pt idx="231">
                  <c:v>39.859275817871094</c:v>
                </c:pt>
                <c:pt idx="232">
                  <c:v>39.861988067626953</c:v>
                </c:pt>
                <c:pt idx="233">
                  <c:v>39.887054443359375</c:v>
                </c:pt>
                <c:pt idx="234">
                  <c:v>39.913562774658203</c:v>
                </c:pt>
                <c:pt idx="235">
                  <c:v>39.979045867919922</c:v>
                </c:pt>
                <c:pt idx="236">
                  <c:v>39.97943115234375</c:v>
                </c:pt>
                <c:pt idx="237">
                  <c:v>39.997589111328125</c:v>
                </c:pt>
                <c:pt idx="238">
                  <c:v>40.165756225585938</c:v>
                </c:pt>
                <c:pt idx="239">
                  <c:v>40.311870574951172</c:v>
                </c:pt>
                <c:pt idx="240">
                  <c:v>40.316814422607422</c:v>
                </c:pt>
                <c:pt idx="241">
                  <c:v>40.341323852539062</c:v>
                </c:pt>
                <c:pt idx="242">
                  <c:v>40.414665222167969</c:v>
                </c:pt>
                <c:pt idx="243">
                  <c:v>40.458965301513672</c:v>
                </c:pt>
                <c:pt idx="244">
                  <c:v>40.472686767578125</c:v>
                </c:pt>
                <c:pt idx="245">
                  <c:v>40.476032257080078</c:v>
                </c:pt>
                <c:pt idx="246">
                  <c:v>40.567745208740234</c:v>
                </c:pt>
                <c:pt idx="247">
                  <c:v>40.56787109375</c:v>
                </c:pt>
                <c:pt idx="248">
                  <c:v>40.613395690917969</c:v>
                </c:pt>
                <c:pt idx="249">
                  <c:v>40.650447845458984</c:v>
                </c:pt>
                <c:pt idx="250">
                  <c:v>40.664100646972656</c:v>
                </c:pt>
                <c:pt idx="251">
                  <c:v>40.684528350830078</c:v>
                </c:pt>
                <c:pt idx="252">
                  <c:v>40.724159240722656</c:v>
                </c:pt>
                <c:pt idx="253">
                  <c:v>40.738166809082031</c:v>
                </c:pt>
                <c:pt idx="254">
                  <c:v>40.754074096679688</c:v>
                </c:pt>
                <c:pt idx="255">
                  <c:v>40.859333038330078</c:v>
                </c:pt>
                <c:pt idx="256">
                  <c:v>40.880290985107422</c:v>
                </c:pt>
                <c:pt idx="257">
                  <c:v>40.901020050048828</c:v>
                </c:pt>
                <c:pt idx="258">
                  <c:v>40.950149536132812</c:v>
                </c:pt>
                <c:pt idx="259">
                  <c:v>40.997913360595703</c:v>
                </c:pt>
                <c:pt idx="260">
                  <c:v>41.121925354003906</c:v>
                </c:pt>
                <c:pt idx="261">
                  <c:v>41.174274444580078</c:v>
                </c:pt>
                <c:pt idx="262">
                  <c:v>41.235191345214844</c:v>
                </c:pt>
                <c:pt idx="263">
                  <c:v>41.247791290283203</c:v>
                </c:pt>
                <c:pt idx="264">
                  <c:v>41.397319793701172</c:v>
                </c:pt>
                <c:pt idx="265">
                  <c:v>41.3975830078125</c:v>
                </c:pt>
                <c:pt idx="266">
                  <c:v>41.402507781982422</c:v>
                </c:pt>
                <c:pt idx="267">
                  <c:v>41.419902801513672</c:v>
                </c:pt>
                <c:pt idx="268">
                  <c:v>41.476802825927734</c:v>
                </c:pt>
                <c:pt idx="269">
                  <c:v>41.554359436035156</c:v>
                </c:pt>
                <c:pt idx="270">
                  <c:v>41.625507354736328</c:v>
                </c:pt>
                <c:pt idx="271">
                  <c:v>41.625514984130859</c:v>
                </c:pt>
                <c:pt idx="272">
                  <c:v>41.701061248779297</c:v>
                </c:pt>
                <c:pt idx="273">
                  <c:v>41.702526092529297</c:v>
                </c:pt>
                <c:pt idx="274">
                  <c:v>41.742664337158203</c:v>
                </c:pt>
                <c:pt idx="275">
                  <c:v>41.843883514404297</c:v>
                </c:pt>
                <c:pt idx="276">
                  <c:v>41.866157531738281</c:v>
                </c:pt>
                <c:pt idx="277">
                  <c:v>41.909164428710938</c:v>
                </c:pt>
                <c:pt idx="278">
                  <c:v>41.993194580078125</c:v>
                </c:pt>
                <c:pt idx="279">
                  <c:v>42.046627044677734</c:v>
                </c:pt>
                <c:pt idx="280">
                  <c:v>42.068332672119141</c:v>
                </c:pt>
                <c:pt idx="281">
                  <c:v>42.147480010986328</c:v>
                </c:pt>
                <c:pt idx="282">
                  <c:v>42.165218353271484</c:v>
                </c:pt>
                <c:pt idx="283">
                  <c:v>42.233345031738281</c:v>
                </c:pt>
                <c:pt idx="284">
                  <c:v>42.252109527587891</c:v>
                </c:pt>
                <c:pt idx="285">
                  <c:v>42.269569396972656</c:v>
                </c:pt>
                <c:pt idx="286">
                  <c:v>42.275436401367188</c:v>
                </c:pt>
                <c:pt idx="287">
                  <c:v>42.283908843994141</c:v>
                </c:pt>
                <c:pt idx="288">
                  <c:v>42.379142761230469</c:v>
                </c:pt>
                <c:pt idx="289">
                  <c:v>42.468254089355469</c:v>
                </c:pt>
                <c:pt idx="290">
                  <c:v>42.541534423828125</c:v>
                </c:pt>
                <c:pt idx="291">
                  <c:v>42.559108734130859</c:v>
                </c:pt>
                <c:pt idx="292">
                  <c:v>42.611995697021484</c:v>
                </c:pt>
                <c:pt idx="293">
                  <c:v>42.619552612304688</c:v>
                </c:pt>
                <c:pt idx="294">
                  <c:v>42.635753631591797</c:v>
                </c:pt>
                <c:pt idx="295">
                  <c:v>42.641319274902344</c:v>
                </c:pt>
                <c:pt idx="296">
                  <c:v>42.669708251953125</c:v>
                </c:pt>
                <c:pt idx="297">
                  <c:v>42.711540222167969</c:v>
                </c:pt>
                <c:pt idx="298">
                  <c:v>42.739200592041016</c:v>
                </c:pt>
                <c:pt idx="299">
                  <c:v>42.760101318359375</c:v>
                </c:pt>
                <c:pt idx="300">
                  <c:v>42.7613525390625</c:v>
                </c:pt>
                <c:pt idx="301">
                  <c:v>42.827373504638672</c:v>
                </c:pt>
                <c:pt idx="302">
                  <c:v>42.868125915527344</c:v>
                </c:pt>
                <c:pt idx="303">
                  <c:v>42.908241271972656</c:v>
                </c:pt>
                <c:pt idx="304">
                  <c:v>42.945816040039062</c:v>
                </c:pt>
                <c:pt idx="305">
                  <c:v>43.012378692626953</c:v>
                </c:pt>
                <c:pt idx="306">
                  <c:v>43.088993072509766</c:v>
                </c:pt>
                <c:pt idx="307">
                  <c:v>43.116039276123047</c:v>
                </c:pt>
                <c:pt idx="308">
                  <c:v>43.139812469482422</c:v>
                </c:pt>
                <c:pt idx="309">
                  <c:v>43.139991760253906</c:v>
                </c:pt>
                <c:pt idx="310">
                  <c:v>43.150203704833984</c:v>
                </c:pt>
                <c:pt idx="311">
                  <c:v>43.153392791748047</c:v>
                </c:pt>
                <c:pt idx="312">
                  <c:v>43.171943664550781</c:v>
                </c:pt>
                <c:pt idx="313">
                  <c:v>43.172954559326172</c:v>
                </c:pt>
                <c:pt idx="314">
                  <c:v>43.249458312988281</c:v>
                </c:pt>
                <c:pt idx="315">
                  <c:v>43.278385162353516</c:v>
                </c:pt>
                <c:pt idx="316">
                  <c:v>43.280403137207031</c:v>
                </c:pt>
                <c:pt idx="317">
                  <c:v>43.329200744628906</c:v>
                </c:pt>
                <c:pt idx="318">
                  <c:v>43.377758026123047</c:v>
                </c:pt>
                <c:pt idx="319">
                  <c:v>43.53314208984375</c:v>
                </c:pt>
                <c:pt idx="320">
                  <c:v>43.545513153076172</c:v>
                </c:pt>
                <c:pt idx="321">
                  <c:v>43.565391540527344</c:v>
                </c:pt>
                <c:pt idx="322">
                  <c:v>43.602783203125</c:v>
                </c:pt>
                <c:pt idx="323">
                  <c:v>43.621341705322266</c:v>
                </c:pt>
                <c:pt idx="324">
                  <c:v>43.672389984130859</c:v>
                </c:pt>
                <c:pt idx="325">
                  <c:v>43.726970672607422</c:v>
                </c:pt>
                <c:pt idx="326">
                  <c:v>43.858821868896484</c:v>
                </c:pt>
                <c:pt idx="327">
                  <c:v>43.922504425048828</c:v>
                </c:pt>
                <c:pt idx="328">
                  <c:v>43.924381256103516</c:v>
                </c:pt>
                <c:pt idx="329">
                  <c:v>43.966320037841797</c:v>
                </c:pt>
                <c:pt idx="330">
                  <c:v>44.02117919921875</c:v>
                </c:pt>
                <c:pt idx="331">
                  <c:v>44.031539916992188</c:v>
                </c:pt>
                <c:pt idx="332">
                  <c:v>44.060848236083984</c:v>
                </c:pt>
                <c:pt idx="333">
                  <c:v>44.104808807373047</c:v>
                </c:pt>
                <c:pt idx="334">
                  <c:v>44.121734619140625</c:v>
                </c:pt>
                <c:pt idx="335">
                  <c:v>44.187923431396484</c:v>
                </c:pt>
                <c:pt idx="336">
                  <c:v>44.192729949951172</c:v>
                </c:pt>
                <c:pt idx="337">
                  <c:v>44.219043731689453</c:v>
                </c:pt>
                <c:pt idx="338">
                  <c:v>44.275413513183594</c:v>
                </c:pt>
                <c:pt idx="339">
                  <c:v>44.299110412597656</c:v>
                </c:pt>
                <c:pt idx="340">
                  <c:v>44.307971954345703</c:v>
                </c:pt>
                <c:pt idx="341">
                  <c:v>44.419498443603516</c:v>
                </c:pt>
                <c:pt idx="342">
                  <c:v>44.424579620361328</c:v>
                </c:pt>
                <c:pt idx="343">
                  <c:v>44.441864013671875</c:v>
                </c:pt>
                <c:pt idx="344">
                  <c:v>44.467124938964844</c:v>
                </c:pt>
                <c:pt idx="345">
                  <c:v>44.477668762207031</c:v>
                </c:pt>
                <c:pt idx="346">
                  <c:v>44.539318084716797</c:v>
                </c:pt>
                <c:pt idx="347">
                  <c:v>44.545127868652344</c:v>
                </c:pt>
                <c:pt idx="348">
                  <c:v>44.596340179443359</c:v>
                </c:pt>
                <c:pt idx="349">
                  <c:v>44.621067047119141</c:v>
                </c:pt>
                <c:pt idx="350">
                  <c:v>44.630416870117188</c:v>
                </c:pt>
                <c:pt idx="351">
                  <c:v>44.641304016113281</c:v>
                </c:pt>
                <c:pt idx="352">
                  <c:v>44.644943237304688</c:v>
                </c:pt>
                <c:pt idx="353">
                  <c:v>44.651218414306641</c:v>
                </c:pt>
                <c:pt idx="354">
                  <c:v>44.753597259521484</c:v>
                </c:pt>
                <c:pt idx="355">
                  <c:v>44.768898010253906</c:v>
                </c:pt>
                <c:pt idx="356">
                  <c:v>44.793319702148438</c:v>
                </c:pt>
                <c:pt idx="357">
                  <c:v>44.904747009277344</c:v>
                </c:pt>
                <c:pt idx="358">
                  <c:v>44.922275543212891</c:v>
                </c:pt>
                <c:pt idx="359">
                  <c:v>44.940341949462891</c:v>
                </c:pt>
                <c:pt idx="360">
                  <c:v>44.9840087890625</c:v>
                </c:pt>
                <c:pt idx="361">
                  <c:v>44.991825103759766</c:v>
                </c:pt>
                <c:pt idx="362">
                  <c:v>45.085430145263672</c:v>
                </c:pt>
                <c:pt idx="363">
                  <c:v>45.109622955322266</c:v>
                </c:pt>
                <c:pt idx="364">
                  <c:v>45.114192962646484</c:v>
                </c:pt>
                <c:pt idx="365">
                  <c:v>45.115077972412109</c:v>
                </c:pt>
                <c:pt idx="366">
                  <c:v>45.116996765136719</c:v>
                </c:pt>
                <c:pt idx="367">
                  <c:v>45.128963470458984</c:v>
                </c:pt>
                <c:pt idx="368">
                  <c:v>45.178237915039062</c:v>
                </c:pt>
                <c:pt idx="369">
                  <c:v>45.220607757568359</c:v>
                </c:pt>
                <c:pt idx="370">
                  <c:v>45.244853973388672</c:v>
                </c:pt>
                <c:pt idx="371">
                  <c:v>45.302356719970703</c:v>
                </c:pt>
                <c:pt idx="372">
                  <c:v>45.30474853515625</c:v>
                </c:pt>
                <c:pt idx="373">
                  <c:v>45.314136505126953</c:v>
                </c:pt>
                <c:pt idx="374">
                  <c:v>45.335010528564453</c:v>
                </c:pt>
                <c:pt idx="375">
                  <c:v>45.359340667724609</c:v>
                </c:pt>
                <c:pt idx="376">
                  <c:v>45.379184722900391</c:v>
                </c:pt>
                <c:pt idx="377">
                  <c:v>45.402812957763672</c:v>
                </c:pt>
                <c:pt idx="378">
                  <c:v>45.410591125488281</c:v>
                </c:pt>
                <c:pt idx="379">
                  <c:v>45.439666748046875</c:v>
                </c:pt>
                <c:pt idx="380">
                  <c:v>45.486152648925781</c:v>
                </c:pt>
                <c:pt idx="381">
                  <c:v>45.509151458740234</c:v>
                </c:pt>
                <c:pt idx="382">
                  <c:v>45.556720733642578</c:v>
                </c:pt>
                <c:pt idx="383">
                  <c:v>45.610862731933594</c:v>
                </c:pt>
                <c:pt idx="384">
                  <c:v>45.641494750976562</c:v>
                </c:pt>
                <c:pt idx="385">
                  <c:v>45.655593872070312</c:v>
                </c:pt>
                <c:pt idx="386">
                  <c:v>45.738887786865234</c:v>
                </c:pt>
                <c:pt idx="387">
                  <c:v>45.784919738769531</c:v>
                </c:pt>
                <c:pt idx="388">
                  <c:v>45.851795196533203</c:v>
                </c:pt>
                <c:pt idx="389">
                  <c:v>45.865097045898438</c:v>
                </c:pt>
                <c:pt idx="390">
                  <c:v>45.966018676757812</c:v>
                </c:pt>
                <c:pt idx="391">
                  <c:v>45.997062683105469</c:v>
                </c:pt>
                <c:pt idx="392">
                  <c:v>46.018081665039062</c:v>
                </c:pt>
                <c:pt idx="393">
                  <c:v>46.025699615478516</c:v>
                </c:pt>
                <c:pt idx="394">
                  <c:v>46.1441650390625</c:v>
                </c:pt>
                <c:pt idx="395">
                  <c:v>46.189121246337891</c:v>
                </c:pt>
                <c:pt idx="396">
                  <c:v>46.236495971679688</c:v>
                </c:pt>
                <c:pt idx="397">
                  <c:v>46.242069244384766</c:v>
                </c:pt>
                <c:pt idx="398">
                  <c:v>46.266094207763672</c:v>
                </c:pt>
                <c:pt idx="399">
                  <c:v>46.388919830322266</c:v>
                </c:pt>
                <c:pt idx="400">
                  <c:v>46.427890777587891</c:v>
                </c:pt>
                <c:pt idx="401">
                  <c:v>46.465484619140625</c:v>
                </c:pt>
                <c:pt idx="402">
                  <c:v>46.590576171875</c:v>
                </c:pt>
                <c:pt idx="403">
                  <c:v>46.642910003662109</c:v>
                </c:pt>
                <c:pt idx="404">
                  <c:v>46.643283843994141</c:v>
                </c:pt>
                <c:pt idx="405">
                  <c:v>46.656936645507812</c:v>
                </c:pt>
                <c:pt idx="406">
                  <c:v>46.683982849121094</c:v>
                </c:pt>
                <c:pt idx="407">
                  <c:v>46.784847259521484</c:v>
                </c:pt>
                <c:pt idx="408">
                  <c:v>46.864551544189453</c:v>
                </c:pt>
                <c:pt idx="409">
                  <c:v>46.937038421630859</c:v>
                </c:pt>
                <c:pt idx="410">
                  <c:v>46.990928649902344</c:v>
                </c:pt>
                <c:pt idx="411">
                  <c:v>47.058467864990234</c:v>
                </c:pt>
                <c:pt idx="412">
                  <c:v>47.066486358642578</c:v>
                </c:pt>
                <c:pt idx="413">
                  <c:v>47.086311340332031</c:v>
                </c:pt>
                <c:pt idx="414">
                  <c:v>47.174884796142578</c:v>
                </c:pt>
                <c:pt idx="415">
                  <c:v>47.178173065185547</c:v>
                </c:pt>
                <c:pt idx="416">
                  <c:v>47.194713592529297</c:v>
                </c:pt>
                <c:pt idx="417">
                  <c:v>47.209125518798828</c:v>
                </c:pt>
                <c:pt idx="418">
                  <c:v>47.250560760498047</c:v>
                </c:pt>
                <c:pt idx="419">
                  <c:v>47.365970611572266</c:v>
                </c:pt>
                <c:pt idx="420">
                  <c:v>47.434928894042969</c:v>
                </c:pt>
                <c:pt idx="421">
                  <c:v>47.471572875976562</c:v>
                </c:pt>
                <c:pt idx="422">
                  <c:v>47.476097106933594</c:v>
                </c:pt>
                <c:pt idx="423">
                  <c:v>47.549888610839844</c:v>
                </c:pt>
                <c:pt idx="424">
                  <c:v>47.611972808837891</c:v>
                </c:pt>
                <c:pt idx="425">
                  <c:v>47.63140869140625</c:v>
                </c:pt>
                <c:pt idx="426">
                  <c:v>47.742546081542969</c:v>
                </c:pt>
                <c:pt idx="427">
                  <c:v>47.924240112304688</c:v>
                </c:pt>
                <c:pt idx="428">
                  <c:v>47.926433563232422</c:v>
                </c:pt>
                <c:pt idx="429">
                  <c:v>47.939510345458984</c:v>
                </c:pt>
                <c:pt idx="430">
                  <c:v>47.980323791503906</c:v>
                </c:pt>
                <c:pt idx="431">
                  <c:v>47.983921051025391</c:v>
                </c:pt>
                <c:pt idx="432">
                  <c:v>48.018123626708984</c:v>
                </c:pt>
                <c:pt idx="433">
                  <c:v>48.040393829345703</c:v>
                </c:pt>
                <c:pt idx="434">
                  <c:v>48.044349670410156</c:v>
                </c:pt>
                <c:pt idx="435">
                  <c:v>48.068027496337891</c:v>
                </c:pt>
                <c:pt idx="436">
                  <c:v>48.149219512939453</c:v>
                </c:pt>
                <c:pt idx="437">
                  <c:v>48.150615692138672</c:v>
                </c:pt>
                <c:pt idx="438">
                  <c:v>48.159160614013672</c:v>
                </c:pt>
                <c:pt idx="439">
                  <c:v>48.199565887451172</c:v>
                </c:pt>
                <c:pt idx="440">
                  <c:v>48.217357635498047</c:v>
                </c:pt>
                <c:pt idx="441">
                  <c:v>48.259254455566406</c:v>
                </c:pt>
                <c:pt idx="442">
                  <c:v>48.294631958007812</c:v>
                </c:pt>
                <c:pt idx="443">
                  <c:v>48.306137084960938</c:v>
                </c:pt>
                <c:pt idx="444">
                  <c:v>48.350128173828125</c:v>
                </c:pt>
                <c:pt idx="445">
                  <c:v>48.420982360839844</c:v>
                </c:pt>
                <c:pt idx="446">
                  <c:v>48.457584381103516</c:v>
                </c:pt>
                <c:pt idx="447">
                  <c:v>48.515937805175781</c:v>
                </c:pt>
                <c:pt idx="448">
                  <c:v>48.528575897216797</c:v>
                </c:pt>
                <c:pt idx="449">
                  <c:v>48.544754028320312</c:v>
                </c:pt>
                <c:pt idx="450">
                  <c:v>48.581008911132812</c:v>
                </c:pt>
                <c:pt idx="451">
                  <c:v>48.587589263916016</c:v>
                </c:pt>
                <c:pt idx="452">
                  <c:v>48.603389739990234</c:v>
                </c:pt>
                <c:pt idx="453">
                  <c:v>48.616317749023438</c:v>
                </c:pt>
                <c:pt idx="454">
                  <c:v>48.705043792724609</c:v>
                </c:pt>
                <c:pt idx="455">
                  <c:v>48.708709716796875</c:v>
                </c:pt>
                <c:pt idx="456">
                  <c:v>48.731288909912109</c:v>
                </c:pt>
                <c:pt idx="457">
                  <c:v>48.771072387695312</c:v>
                </c:pt>
                <c:pt idx="458">
                  <c:v>48.777790069580078</c:v>
                </c:pt>
                <c:pt idx="459">
                  <c:v>48.799507141113281</c:v>
                </c:pt>
                <c:pt idx="460">
                  <c:v>48.849723815917969</c:v>
                </c:pt>
                <c:pt idx="461">
                  <c:v>48.888565063476562</c:v>
                </c:pt>
                <c:pt idx="462">
                  <c:v>48.929416656494141</c:v>
                </c:pt>
                <c:pt idx="463">
                  <c:v>49.072246551513672</c:v>
                </c:pt>
                <c:pt idx="464">
                  <c:v>49.080482482910156</c:v>
                </c:pt>
                <c:pt idx="465">
                  <c:v>49.087963104248047</c:v>
                </c:pt>
                <c:pt idx="466">
                  <c:v>49.156692504882812</c:v>
                </c:pt>
                <c:pt idx="467">
                  <c:v>49.188591003417969</c:v>
                </c:pt>
                <c:pt idx="468">
                  <c:v>49.296943664550781</c:v>
                </c:pt>
                <c:pt idx="469">
                  <c:v>49.31231689453125</c:v>
                </c:pt>
                <c:pt idx="470">
                  <c:v>49.338710784912109</c:v>
                </c:pt>
                <c:pt idx="471">
                  <c:v>49.360767364501953</c:v>
                </c:pt>
                <c:pt idx="472">
                  <c:v>49.375537872314453</c:v>
                </c:pt>
                <c:pt idx="473">
                  <c:v>49.392253875732422</c:v>
                </c:pt>
                <c:pt idx="474">
                  <c:v>49.415058135986328</c:v>
                </c:pt>
                <c:pt idx="475">
                  <c:v>49.424732208251953</c:v>
                </c:pt>
                <c:pt idx="476">
                  <c:v>49.521808624267578</c:v>
                </c:pt>
                <c:pt idx="477">
                  <c:v>49.561641693115234</c:v>
                </c:pt>
                <c:pt idx="478">
                  <c:v>49.616130828857422</c:v>
                </c:pt>
                <c:pt idx="479">
                  <c:v>49.644035339355469</c:v>
                </c:pt>
                <c:pt idx="480">
                  <c:v>49.644474029541016</c:v>
                </c:pt>
                <c:pt idx="481">
                  <c:v>49.768367767333984</c:v>
                </c:pt>
                <c:pt idx="482">
                  <c:v>49.775218963623047</c:v>
                </c:pt>
                <c:pt idx="483">
                  <c:v>49.846500396728516</c:v>
                </c:pt>
                <c:pt idx="484">
                  <c:v>49.918155670166016</c:v>
                </c:pt>
                <c:pt idx="485">
                  <c:v>49.956222534179688</c:v>
                </c:pt>
                <c:pt idx="486">
                  <c:v>49.956905364990234</c:v>
                </c:pt>
                <c:pt idx="487">
                  <c:v>49.976024627685547</c:v>
                </c:pt>
                <c:pt idx="488">
                  <c:v>49.986919403076172</c:v>
                </c:pt>
                <c:pt idx="489">
                  <c:v>50.072509765625</c:v>
                </c:pt>
                <c:pt idx="490">
                  <c:v>50.096698760986328</c:v>
                </c:pt>
                <c:pt idx="491">
                  <c:v>50.151927947998047</c:v>
                </c:pt>
                <c:pt idx="492">
                  <c:v>50.200546264648438</c:v>
                </c:pt>
                <c:pt idx="493">
                  <c:v>50.226039886474609</c:v>
                </c:pt>
                <c:pt idx="494">
                  <c:v>50.230003356933594</c:v>
                </c:pt>
                <c:pt idx="495">
                  <c:v>50.233802795410156</c:v>
                </c:pt>
                <c:pt idx="496">
                  <c:v>50.262187957763672</c:v>
                </c:pt>
                <c:pt idx="497">
                  <c:v>50.285419464111328</c:v>
                </c:pt>
                <c:pt idx="498">
                  <c:v>50.299900054931641</c:v>
                </c:pt>
                <c:pt idx="499">
                  <c:v>50.38800048828125</c:v>
                </c:pt>
                <c:pt idx="500">
                  <c:v>50.399677276611328</c:v>
                </c:pt>
                <c:pt idx="501">
                  <c:v>50.409904479980469</c:v>
                </c:pt>
                <c:pt idx="502">
                  <c:v>50.432327270507812</c:v>
                </c:pt>
                <c:pt idx="503">
                  <c:v>50.445148468017578</c:v>
                </c:pt>
                <c:pt idx="504">
                  <c:v>50.489711761474609</c:v>
                </c:pt>
                <c:pt idx="505">
                  <c:v>50.524116516113281</c:v>
                </c:pt>
                <c:pt idx="506">
                  <c:v>50.533012390136719</c:v>
                </c:pt>
                <c:pt idx="507">
                  <c:v>50.587234497070312</c:v>
                </c:pt>
                <c:pt idx="508">
                  <c:v>50.652542114257812</c:v>
                </c:pt>
                <c:pt idx="509">
                  <c:v>50.686962127685547</c:v>
                </c:pt>
                <c:pt idx="510">
                  <c:v>50.698333740234375</c:v>
                </c:pt>
                <c:pt idx="511">
                  <c:v>50.798442840576172</c:v>
                </c:pt>
                <c:pt idx="512">
                  <c:v>50.832363128662109</c:v>
                </c:pt>
                <c:pt idx="513">
                  <c:v>50.841529846191406</c:v>
                </c:pt>
                <c:pt idx="514">
                  <c:v>50.920269012451172</c:v>
                </c:pt>
                <c:pt idx="515">
                  <c:v>50.93780517578125</c:v>
                </c:pt>
                <c:pt idx="516">
                  <c:v>51.016399383544922</c:v>
                </c:pt>
                <c:pt idx="517">
                  <c:v>51.079818725585938</c:v>
                </c:pt>
                <c:pt idx="518">
                  <c:v>51.094520568847656</c:v>
                </c:pt>
                <c:pt idx="519">
                  <c:v>51.130378723144531</c:v>
                </c:pt>
                <c:pt idx="520">
                  <c:v>51.168464660644531</c:v>
                </c:pt>
                <c:pt idx="521">
                  <c:v>51.180721282958984</c:v>
                </c:pt>
                <c:pt idx="522">
                  <c:v>51.181140899658203</c:v>
                </c:pt>
                <c:pt idx="523">
                  <c:v>51.201271057128906</c:v>
                </c:pt>
                <c:pt idx="524">
                  <c:v>51.207107543945312</c:v>
                </c:pt>
                <c:pt idx="525">
                  <c:v>51.269832611083984</c:v>
                </c:pt>
                <c:pt idx="526">
                  <c:v>51.295501708984375</c:v>
                </c:pt>
                <c:pt idx="527">
                  <c:v>51.365970611572266</c:v>
                </c:pt>
                <c:pt idx="528">
                  <c:v>51.489528656005859</c:v>
                </c:pt>
                <c:pt idx="529">
                  <c:v>51.490135192871094</c:v>
                </c:pt>
                <c:pt idx="530">
                  <c:v>51.501945495605469</c:v>
                </c:pt>
                <c:pt idx="531">
                  <c:v>51.530033111572266</c:v>
                </c:pt>
                <c:pt idx="532">
                  <c:v>51.534984588623047</c:v>
                </c:pt>
                <c:pt idx="533">
                  <c:v>51.613327026367188</c:v>
                </c:pt>
                <c:pt idx="534">
                  <c:v>51.632049560546875</c:v>
                </c:pt>
                <c:pt idx="535">
                  <c:v>51.645984649658203</c:v>
                </c:pt>
                <c:pt idx="536">
                  <c:v>51.675743103027344</c:v>
                </c:pt>
                <c:pt idx="537">
                  <c:v>51.719291687011719</c:v>
                </c:pt>
                <c:pt idx="538">
                  <c:v>51.726741790771484</c:v>
                </c:pt>
                <c:pt idx="539">
                  <c:v>51.753627777099609</c:v>
                </c:pt>
                <c:pt idx="540">
                  <c:v>51.768238067626953</c:v>
                </c:pt>
                <c:pt idx="541">
                  <c:v>51.785415649414062</c:v>
                </c:pt>
                <c:pt idx="542">
                  <c:v>51.807147979736328</c:v>
                </c:pt>
                <c:pt idx="543">
                  <c:v>51.847305297851562</c:v>
                </c:pt>
                <c:pt idx="544">
                  <c:v>51.903457641601562</c:v>
                </c:pt>
                <c:pt idx="545">
                  <c:v>51.943508148193359</c:v>
                </c:pt>
                <c:pt idx="546">
                  <c:v>51.955390930175781</c:v>
                </c:pt>
                <c:pt idx="547">
                  <c:v>51.957332611083984</c:v>
                </c:pt>
                <c:pt idx="548">
                  <c:v>52.049282073974609</c:v>
                </c:pt>
                <c:pt idx="549">
                  <c:v>52.09503173828125</c:v>
                </c:pt>
                <c:pt idx="550">
                  <c:v>52.135364532470703</c:v>
                </c:pt>
                <c:pt idx="551">
                  <c:v>52.143150329589844</c:v>
                </c:pt>
                <c:pt idx="552">
                  <c:v>52.1470947265625</c:v>
                </c:pt>
                <c:pt idx="553">
                  <c:v>52.158027648925781</c:v>
                </c:pt>
                <c:pt idx="554">
                  <c:v>52.170127868652344</c:v>
                </c:pt>
                <c:pt idx="555">
                  <c:v>52.228401184082031</c:v>
                </c:pt>
                <c:pt idx="556">
                  <c:v>52.285270690917969</c:v>
                </c:pt>
                <c:pt idx="557">
                  <c:v>52.332714080810547</c:v>
                </c:pt>
                <c:pt idx="558">
                  <c:v>52.335994720458984</c:v>
                </c:pt>
                <c:pt idx="559">
                  <c:v>52.390789031982422</c:v>
                </c:pt>
                <c:pt idx="560">
                  <c:v>52.408817291259766</c:v>
                </c:pt>
                <c:pt idx="561">
                  <c:v>52.428031921386719</c:v>
                </c:pt>
                <c:pt idx="562">
                  <c:v>52.457237243652344</c:v>
                </c:pt>
                <c:pt idx="563">
                  <c:v>52.530307769775391</c:v>
                </c:pt>
                <c:pt idx="564">
                  <c:v>52.562458038330078</c:v>
                </c:pt>
                <c:pt idx="565">
                  <c:v>52.564212799072266</c:v>
                </c:pt>
                <c:pt idx="566">
                  <c:v>52.566555023193359</c:v>
                </c:pt>
                <c:pt idx="567">
                  <c:v>52.6031494140625</c:v>
                </c:pt>
                <c:pt idx="568">
                  <c:v>52.681968688964844</c:v>
                </c:pt>
                <c:pt idx="569">
                  <c:v>52.761032104492188</c:v>
                </c:pt>
                <c:pt idx="570">
                  <c:v>52.77532958984375</c:v>
                </c:pt>
                <c:pt idx="571">
                  <c:v>52.860736846923828</c:v>
                </c:pt>
                <c:pt idx="572">
                  <c:v>52.875141143798828</c:v>
                </c:pt>
                <c:pt idx="573">
                  <c:v>52.900337219238281</c:v>
                </c:pt>
                <c:pt idx="574">
                  <c:v>52.901683807373047</c:v>
                </c:pt>
                <c:pt idx="575">
                  <c:v>52.917125701904297</c:v>
                </c:pt>
                <c:pt idx="576">
                  <c:v>52.935653686523438</c:v>
                </c:pt>
                <c:pt idx="577">
                  <c:v>52.941707611083984</c:v>
                </c:pt>
                <c:pt idx="578">
                  <c:v>52.974521636962891</c:v>
                </c:pt>
                <c:pt idx="579">
                  <c:v>53.013317108154297</c:v>
                </c:pt>
                <c:pt idx="580">
                  <c:v>53.042224884033203</c:v>
                </c:pt>
                <c:pt idx="581">
                  <c:v>53.128044128417969</c:v>
                </c:pt>
                <c:pt idx="582">
                  <c:v>53.161853790283203</c:v>
                </c:pt>
                <c:pt idx="583">
                  <c:v>53.171939849853516</c:v>
                </c:pt>
                <c:pt idx="584">
                  <c:v>53.2412109375</c:v>
                </c:pt>
                <c:pt idx="585">
                  <c:v>53.2872314453125</c:v>
                </c:pt>
                <c:pt idx="586">
                  <c:v>53.307903289794922</c:v>
                </c:pt>
                <c:pt idx="587">
                  <c:v>53.317855834960938</c:v>
                </c:pt>
                <c:pt idx="588">
                  <c:v>53.382251739501953</c:v>
                </c:pt>
                <c:pt idx="589">
                  <c:v>53.436466217041016</c:v>
                </c:pt>
                <c:pt idx="590">
                  <c:v>53.441402435302734</c:v>
                </c:pt>
                <c:pt idx="591">
                  <c:v>53.509597778320312</c:v>
                </c:pt>
                <c:pt idx="592">
                  <c:v>53.527614593505859</c:v>
                </c:pt>
                <c:pt idx="593">
                  <c:v>53.564403533935547</c:v>
                </c:pt>
                <c:pt idx="594">
                  <c:v>53.592918395996094</c:v>
                </c:pt>
                <c:pt idx="595">
                  <c:v>53.695396423339844</c:v>
                </c:pt>
                <c:pt idx="596">
                  <c:v>53.778060913085938</c:v>
                </c:pt>
                <c:pt idx="597">
                  <c:v>53.819194793701172</c:v>
                </c:pt>
                <c:pt idx="598">
                  <c:v>53.825843811035156</c:v>
                </c:pt>
                <c:pt idx="599">
                  <c:v>53.932247161865234</c:v>
                </c:pt>
                <c:pt idx="600">
                  <c:v>54.017436981201172</c:v>
                </c:pt>
                <c:pt idx="601">
                  <c:v>54.053531646728516</c:v>
                </c:pt>
                <c:pt idx="602">
                  <c:v>54.054290771484375</c:v>
                </c:pt>
                <c:pt idx="603">
                  <c:v>54.067996978759766</c:v>
                </c:pt>
                <c:pt idx="604">
                  <c:v>54.085716247558594</c:v>
                </c:pt>
                <c:pt idx="605">
                  <c:v>54.089641571044922</c:v>
                </c:pt>
                <c:pt idx="606">
                  <c:v>54.121204376220703</c:v>
                </c:pt>
                <c:pt idx="607">
                  <c:v>54.195980072021484</c:v>
                </c:pt>
                <c:pt idx="608">
                  <c:v>54.197162628173828</c:v>
                </c:pt>
                <c:pt idx="609">
                  <c:v>54.210994720458984</c:v>
                </c:pt>
                <c:pt idx="610">
                  <c:v>54.284229278564453</c:v>
                </c:pt>
                <c:pt idx="611">
                  <c:v>54.345401763916016</c:v>
                </c:pt>
                <c:pt idx="612">
                  <c:v>54.423416137695312</c:v>
                </c:pt>
                <c:pt idx="613">
                  <c:v>54.449298858642578</c:v>
                </c:pt>
                <c:pt idx="614">
                  <c:v>54.459175109863281</c:v>
                </c:pt>
                <c:pt idx="615">
                  <c:v>54.462207794189453</c:v>
                </c:pt>
                <c:pt idx="616">
                  <c:v>54.534477233886719</c:v>
                </c:pt>
                <c:pt idx="617">
                  <c:v>54.670978546142578</c:v>
                </c:pt>
                <c:pt idx="618">
                  <c:v>54.708404541015625</c:v>
                </c:pt>
                <c:pt idx="619">
                  <c:v>54.741809844970703</c:v>
                </c:pt>
                <c:pt idx="620">
                  <c:v>54.769916534423828</c:v>
                </c:pt>
                <c:pt idx="621">
                  <c:v>54.770660400390625</c:v>
                </c:pt>
                <c:pt idx="622">
                  <c:v>54.841403961181641</c:v>
                </c:pt>
                <c:pt idx="623">
                  <c:v>54.8509521484375</c:v>
                </c:pt>
                <c:pt idx="624">
                  <c:v>54.873947143554688</c:v>
                </c:pt>
                <c:pt idx="625">
                  <c:v>54.879112243652344</c:v>
                </c:pt>
                <c:pt idx="626">
                  <c:v>54.887378692626953</c:v>
                </c:pt>
                <c:pt idx="627">
                  <c:v>54.952224731445312</c:v>
                </c:pt>
                <c:pt idx="628">
                  <c:v>55.010494232177734</c:v>
                </c:pt>
                <c:pt idx="629">
                  <c:v>55.022731781005859</c:v>
                </c:pt>
                <c:pt idx="630">
                  <c:v>55.028900146484375</c:v>
                </c:pt>
                <c:pt idx="631">
                  <c:v>55.037532806396484</c:v>
                </c:pt>
                <c:pt idx="632">
                  <c:v>55.0457763671875</c:v>
                </c:pt>
                <c:pt idx="633">
                  <c:v>55.204330444335938</c:v>
                </c:pt>
                <c:pt idx="634">
                  <c:v>55.235916137695312</c:v>
                </c:pt>
                <c:pt idx="635">
                  <c:v>55.357574462890625</c:v>
                </c:pt>
                <c:pt idx="636">
                  <c:v>55.434482574462891</c:v>
                </c:pt>
                <c:pt idx="637">
                  <c:v>55.462928771972656</c:v>
                </c:pt>
                <c:pt idx="638">
                  <c:v>55.498260498046875</c:v>
                </c:pt>
                <c:pt idx="639">
                  <c:v>55.503173828125</c:v>
                </c:pt>
                <c:pt idx="640">
                  <c:v>55.519771575927734</c:v>
                </c:pt>
                <c:pt idx="641">
                  <c:v>55.553607940673828</c:v>
                </c:pt>
                <c:pt idx="642">
                  <c:v>55.561908721923828</c:v>
                </c:pt>
                <c:pt idx="643">
                  <c:v>55.577304840087891</c:v>
                </c:pt>
                <c:pt idx="644">
                  <c:v>55.806953430175781</c:v>
                </c:pt>
                <c:pt idx="645">
                  <c:v>55.83990478515625</c:v>
                </c:pt>
                <c:pt idx="646">
                  <c:v>55.859214782714844</c:v>
                </c:pt>
                <c:pt idx="647">
                  <c:v>55.906036376953125</c:v>
                </c:pt>
                <c:pt idx="648">
                  <c:v>55.928627014160156</c:v>
                </c:pt>
                <c:pt idx="649">
                  <c:v>55.986434936523438</c:v>
                </c:pt>
                <c:pt idx="650">
                  <c:v>55.998031616210938</c:v>
                </c:pt>
                <c:pt idx="651">
                  <c:v>56.088493347167969</c:v>
                </c:pt>
                <c:pt idx="652">
                  <c:v>56.187149047851562</c:v>
                </c:pt>
                <c:pt idx="653">
                  <c:v>56.379058837890625</c:v>
                </c:pt>
                <c:pt idx="654">
                  <c:v>56.387172698974609</c:v>
                </c:pt>
                <c:pt idx="655">
                  <c:v>56.414363861083984</c:v>
                </c:pt>
                <c:pt idx="656">
                  <c:v>56.431415557861328</c:v>
                </c:pt>
                <c:pt idx="657">
                  <c:v>56.454818725585938</c:v>
                </c:pt>
                <c:pt idx="658">
                  <c:v>56.479427337646484</c:v>
                </c:pt>
                <c:pt idx="659">
                  <c:v>56.500007629394531</c:v>
                </c:pt>
                <c:pt idx="660">
                  <c:v>56.515312194824219</c:v>
                </c:pt>
                <c:pt idx="661">
                  <c:v>56.549404144287109</c:v>
                </c:pt>
                <c:pt idx="662">
                  <c:v>56.5771484375</c:v>
                </c:pt>
                <c:pt idx="663">
                  <c:v>56.594676971435547</c:v>
                </c:pt>
                <c:pt idx="664">
                  <c:v>56.608200073242188</c:v>
                </c:pt>
                <c:pt idx="665">
                  <c:v>56.644039154052734</c:v>
                </c:pt>
                <c:pt idx="666">
                  <c:v>56.651954650878906</c:v>
                </c:pt>
                <c:pt idx="667">
                  <c:v>56.658145904541016</c:v>
                </c:pt>
                <c:pt idx="668">
                  <c:v>56.699626922607422</c:v>
                </c:pt>
                <c:pt idx="669">
                  <c:v>56.75244140625</c:v>
                </c:pt>
                <c:pt idx="670">
                  <c:v>56.815219879150391</c:v>
                </c:pt>
                <c:pt idx="671">
                  <c:v>56.847370147705078</c:v>
                </c:pt>
                <c:pt idx="672">
                  <c:v>56.899715423583984</c:v>
                </c:pt>
                <c:pt idx="673">
                  <c:v>56.921817779541016</c:v>
                </c:pt>
                <c:pt idx="674">
                  <c:v>56.953617095947266</c:v>
                </c:pt>
                <c:pt idx="675">
                  <c:v>56.954238891601562</c:v>
                </c:pt>
                <c:pt idx="676">
                  <c:v>56.987384796142578</c:v>
                </c:pt>
                <c:pt idx="677">
                  <c:v>56.999504089355469</c:v>
                </c:pt>
                <c:pt idx="678">
                  <c:v>57.050724029541016</c:v>
                </c:pt>
                <c:pt idx="679">
                  <c:v>57.111671447753906</c:v>
                </c:pt>
                <c:pt idx="680">
                  <c:v>57.116874694824219</c:v>
                </c:pt>
                <c:pt idx="681">
                  <c:v>57.130256652832031</c:v>
                </c:pt>
                <c:pt idx="682">
                  <c:v>57.138423919677734</c:v>
                </c:pt>
                <c:pt idx="683">
                  <c:v>57.173633575439453</c:v>
                </c:pt>
                <c:pt idx="684">
                  <c:v>57.212142944335938</c:v>
                </c:pt>
                <c:pt idx="685">
                  <c:v>57.235675811767578</c:v>
                </c:pt>
                <c:pt idx="686">
                  <c:v>57.240383148193359</c:v>
                </c:pt>
                <c:pt idx="687">
                  <c:v>57.249790191650391</c:v>
                </c:pt>
                <c:pt idx="688">
                  <c:v>57.261749267578125</c:v>
                </c:pt>
                <c:pt idx="689">
                  <c:v>57.282066345214844</c:v>
                </c:pt>
                <c:pt idx="690">
                  <c:v>57.350009918212891</c:v>
                </c:pt>
                <c:pt idx="691">
                  <c:v>57.35498046875</c:v>
                </c:pt>
                <c:pt idx="692">
                  <c:v>57.390865325927734</c:v>
                </c:pt>
                <c:pt idx="693">
                  <c:v>57.529281616210938</c:v>
                </c:pt>
                <c:pt idx="694">
                  <c:v>57.529567718505859</c:v>
                </c:pt>
                <c:pt idx="695">
                  <c:v>57.560859680175781</c:v>
                </c:pt>
                <c:pt idx="696">
                  <c:v>57.570323944091797</c:v>
                </c:pt>
                <c:pt idx="697">
                  <c:v>57.577022552490234</c:v>
                </c:pt>
                <c:pt idx="698">
                  <c:v>57.6434326171875</c:v>
                </c:pt>
                <c:pt idx="699">
                  <c:v>57.665843963623047</c:v>
                </c:pt>
                <c:pt idx="700">
                  <c:v>57.676017761230469</c:v>
                </c:pt>
                <c:pt idx="701">
                  <c:v>57.705497741699219</c:v>
                </c:pt>
                <c:pt idx="702">
                  <c:v>57.791126251220703</c:v>
                </c:pt>
                <c:pt idx="703">
                  <c:v>57.809307098388672</c:v>
                </c:pt>
                <c:pt idx="704">
                  <c:v>57.820732116699219</c:v>
                </c:pt>
                <c:pt idx="705">
                  <c:v>57.851219177246094</c:v>
                </c:pt>
                <c:pt idx="706">
                  <c:v>57.877223968505859</c:v>
                </c:pt>
                <c:pt idx="707">
                  <c:v>57.989757537841797</c:v>
                </c:pt>
                <c:pt idx="708">
                  <c:v>58.097347259521484</c:v>
                </c:pt>
                <c:pt idx="709">
                  <c:v>58.180259704589844</c:v>
                </c:pt>
                <c:pt idx="710">
                  <c:v>58.191703796386719</c:v>
                </c:pt>
                <c:pt idx="711">
                  <c:v>58.209213256835938</c:v>
                </c:pt>
                <c:pt idx="712">
                  <c:v>58.325504302978516</c:v>
                </c:pt>
                <c:pt idx="713">
                  <c:v>58.364673614501953</c:v>
                </c:pt>
                <c:pt idx="714">
                  <c:v>58.6224365234375</c:v>
                </c:pt>
                <c:pt idx="715">
                  <c:v>58.664466857910156</c:v>
                </c:pt>
                <c:pt idx="716">
                  <c:v>58.71923828125</c:v>
                </c:pt>
                <c:pt idx="717">
                  <c:v>58.734272003173828</c:v>
                </c:pt>
                <c:pt idx="718">
                  <c:v>58.765689849853516</c:v>
                </c:pt>
                <c:pt idx="719">
                  <c:v>58.936019897460938</c:v>
                </c:pt>
                <c:pt idx="720">
                  <c:v>58.959651947021484</c:v>
                </c:pt>
                <c:pt idx="721">
                  <c:v>58.959789276123047</c:v>
                </c:pt>
                <c:pt idx="722">
                  <c:v>58.990653991699219</c:v>
                </c:pt>
                <c:pt idx="723">
                  <c:v>59.060752868652344</c:v>
                </c:pt>
                <c:pt idx="724">
                  <c:v>59.063892364501953</c:v>
                </c:pt>
                <c:pt idx="725">
                  <c:v>59.10345458984375</c:v>
                </c:pt>
                <c:pt idx="726">
                  <c:v>59.116374969482422</c:v>
                </c:pt>
                <c:pt idx="727">
                  <c:v>59.127494812011719</c:v>
                </c:pt>
                <c:pt idx="728">
                  <c:v>59.206199645996094</c:v>
                </c:pt>
                <c:pt idx="729">
                  <c:v>59.229263305664062</c:v>
                </c:pt>
                <c:pt idx="730">
                  <c:v>59.236297607421875</c:v>
                </c:pt>
                <c:pt idx="731">
                  <c:v>59.245586395263672</c:v>
                </c:pt>
                <c:pt idx="732">
                  <c:v>59.265525817871094</c:v>
                </c:pt>
                <c:pt idx="733">
                  <c:v>59.342475891113281</c:v>
                </c:pt>
                <c:pt idx="734">
                  <c:v>59.392681121826172</c:v>
                </c:pt>
                <c:pt idx="735">
                  <c:v>59.436256408691406</c:v>
                </c:pt>
                <c:pt idx="736">
                  <c:v>59.553031921386719</c:v>
                </c:pt>
                <c:pt idx="737">
                  <c:v>59.725849151611328</c:v>
                </c:pt>
                <c:pt idx="738">
                  <c:v>59.791191101074219</c:v>
                </c:pt>
                <c:pt idx="739">
                  <c:v>59.800662994384766</c:v>
                </c:pt>
                <c:pt idx="740">
                  <c:v>59.870517730712891</c:v>
                </c:pt>
                <c:pt idx="741">
                  <c:v>59.895938873291016</c:v>
                </c:pt>
                <c:pt idx="742">
                  <c:v>59.977886199951172</c:v>
                </c:pt>
                <c:pt idx="743">
                  <c:v>60.001125335693359</c:v>
                </c:pt>
                <c:pt idx="744">
                  <c:v>60.056922912597656</c:v>
                </c:pt>
                <c:pt idx="745">
                  <c:v>60.075420379638672</c:v>
                </c:pt>
                <c:pt idx="746">
                  <c:v>60.128463745117188</c:v>
                </c:pt>
                <c:pt idx="747">
                  <c:v>60.165809631347656</c:v>
                </c:pt>
                <c:pt idx="748">
                  <c:v>60.173812866210938</c:v>
                </c:pt>
                <c:pt idx="749">
                  <c:v>60.189243316650391</c:v>
                </c:pt>
                <c:pt idx="750">
                  <c:v>60.190326690673828</c:v>
                </c:pt>
                <c:pt idx="751">
                  <c:v>60.193454742431641</c:v>
                </c:pt>
                <c:pt idx="752">
                  <c:v>60.193954467773438</c:v>
                </c:pt>
                <c:pt idx="753">
                  <c:v>60.202384948730469</c:v>
                </c:pt>
                <c:pt idx="754">
                  <c:v>60.243755340576172</c:v>
                </c:pt>
                <c:pt idx="755">
                  <c:v>60.276878356933594</c:v>
                </c:pt>
                <c:pt idx="756">
                  <c:v>60.319869995117188</c:v>
                </c:pt>
                <c:pt idx="757">
                  <c:v>60.545524597167969</c:v>
                </c:pt>
                <c:pt idx="758">
                  <c:v>60.641582489013672</c:v>
                </c:pt>
                <c:pt idx="759">
                  <c:v>60.837131500244141</c:v>
                </c:pt>
                <c:pt idx="760">
                  <c:v>60.891414642333984</c:v>
                </c:pt>
                <c:pt idx="761">
                  <c:v>60.954917907714844</c:v>
                </c:pt>
                <c:pt idx="762">
                  <c:v>60.967987060546875</c:v>
                </c:pt>
                <c:pt idx="763">
                  <c:v>61.049617767333984</c:v>
                </c:pt>
                <c:pt idx="764">
                  <c:v>61.108325958251953</c:v>
                </c:pt>
                <c:pt idx="765">
                  <c:v>61.190563201904297</c:v>
                </c:pt>
                <c:pt idx="766">
                  <c:v>61.209671020507812</c:v>
                </c:pt>
                <c:pt idx="767">
                  <c:v>61.218597412109375</c:v>
                </c:pt>
                <c:pt idx="768">
                  <c:v>61.242038726806641</c:v>
                </c:pt>
                <c:pt idx="769">
                  <c:v>61.242198944091797</c:v>
                </c:pt>
                <c:pt idx="770">
                  <c:v>61.268531799316406</c:v>
                </c:pt>
                <c:pt idx="771">
                  <c:v>61.278694152832031</c:v>
                </c:pt>
                <c:pt idx="772">
                  <c:v>61.290370941162109</c:v>
                </c:pt>
                <c:pt idx="773">
                  <c:v>61.353988647460938</c:v>
                </c:pt>
                <c:pt idx="774">
                  <c:v>61.473381042480469</c:v>
                </c:pt>
                <c:pt idx="775">
                  <c:v>61.5057373046875</c:v>
                </c:pt>
                <c:pt idx="776">
                  <c:v>61.510810852050781</c:v>
                </c:pt>
                <c:pt idx="777">
                  <c:v>61.561973571777344</c:v>
                </c:pt>
                <c:pt idx="778">
                  <c:v>61.592399597167969</c:v>
                </c:pt>
                <c:pt idx="779">
                  <c:v>61.598518371582031</c:v>
                </c:pt>
                <c:pt idx="780">
                  <c:v>61.610630035400391</c:v>
                </c:pt>
                <c:pt idx="781">
                  <c:v>61.7374267578125</c:v>
                </c:pt>
                <c:pt idx="782">
                  <c:v>61.778160095214844</c:v>
                </c:pt>
                <c:pt idx="783">
                  <c:v>61.846649169921875</c:v>
                </c:pt>
                <c:pt idx="784">
                  <c:v>61.953315734863281</c:v>
                </c:pt>
                <c:pt idx="785">
                  <c:v>62.089832305908203</c:v>
                </c:pt>
                <c:pt idx="786">
                  <c:v>62.106723785400391</c:v>
                </c:pt>
                <c:pt idx="787">
                  <c:v>62.203720092773438</c:v>
                </c:pt>
                <c:pt idx="788">
                  <c:v>62.217769622802734</c:v>
                </c:pt>
                <c:pt idx="789">
                  <c:v>62.235282897949219</c:v>
                </c:pt>
                <c:pt idx="790">
                  <c:v>62.275852203369141</c:v>
                </c:pt>
                <c:pt idx="791">
                  <c:v>62.277469635009766</c:v>
                </c:pt>
                <c:pt idx="792">
                  <c:v>62.277755737304688</c:v>
                </c:pt>
                <c:pt idx="793">
                  <c:v>62.283649444580078</c:v>
                </c:pt>
                <c:pt idx="794">
                  <c:v>62.307140350341797</c:v>
                </c:pt>
                <c:pt idx="795">
                  <c:v>62.344242095947266</c:v>
                </c:pt>
                <c:pt idx="796">
                  <c:v>62.389698028564453</c:v>
                </c:pt>
                <c:pt idx="797">
                  <c:v>62.397098541259766</c:v>
                </c:pt>
                <c:pt idx="798">
                  <c:v>62.4146728515625</c:v>
                </c:pt>
                <c:pt idx="799">
                  <c:v>62.552474975585938</c:v>
                </c:pt>
                <c:pt idx="800">
                  <c:v>62.555019378662109</c:v>
                </c:pt>
                <c:pt idx="801">
                  <c:v>62.634292602539062</c:v>
                </c:pt>
                <c:pt idx="802">
                  <c:v>62.650379180908203</c:v>
                </c:pt>
                <c:pt idx="803">
                  <c:v>62.710380554199219</c:v>
                </c:pt>
                <c:pt idx="804">
                  <c:v>62.840503692626953</c:v>
                </c:pt>
                <c:pt idx="805">
                  <c:v>62.915756225585938</c:v>
                </c:pt>
                <c:pt idx="806">
                  <c:v>62.929325103759766</c:v>
                </c:pt>
                <c:pt idx="807">
                  <c:v>63.001258850097656</c:v>
                </c:pt>
                <c:pt idx="808">
                  <c:v>63.019367218017578</c:v>
                </c:pt>
                <c:pt idx="809">
                  <c:v>63.035736083984375</c:v>
                </c:pt>
                <c:pt idx="810">
                  <c:v>63.114448547363281</c:v>
                </c:pt>
                <c:pt idx="811">
                  <c:v>63.198528289794922</c:v>
                </c:pt>
                <c:pt idx="812">
                  <c:v>63.255802154541016</c:v>
                </c:pt>
                <c:pt idx="813">
                  <c:v>63.285240173339844</c:v>
                </c:pt>
                <c:pt idx="814">
                  <c:v>63.317520141601562</c:v>
                </c:pt>
                <c:pt idx="815">
                  <c:v>63.391597747802734</c:v>
                </c:pt>
                <c:pt idx="816">
                  <c:v>63.412532806396484</c:v>
                </c:pt>
                <c:pt idx="817">
                  <c:v>63.481491088867188</c:v>
                </c:pt>
                <c:pt idx="818">
                  <c:v>63.562271118164062</c:v>
                </c:pt>
                <c:pt idx="819">
                  <c:v>63.574806213378906</c:v>
                </c:pt>
                <c:pt idx="820">
                  <c:v>63.685173034667969</c:v>
                </c:pt>
                <c:pt idx="821">
                  <c:v>63.73016357421875</c:v>
                </c:pt>
                <c:pt idx="822">
                  <c:v>63.771171569824219</c:v>
                </c:pt>
                <c:pt idx="823">
                  <c:v>63.866432189941406</c:v>
                </c:pt>
                <c:pt idx="824">
                  <c:v>63.875598907470703</c:v>
                </c:pt>
                <c:pt idx="825">
                  <c:v>64.052330017089844</c:v>
                </c:pt>
                <c:pt idx="826">
                  <c:v>64.062530517578125</c:v>
                </c:pt>
                <c:pt idx="827">
                  <c:v>64.135940551757812</c:v>
                </c:pt>
                <c:pt idx="828">
                  <c:v>64.142730712890625</c:v>
                </c:pt>
                <c:pt idx="829">
                  <c:v>64.164009094238281</c:v>
                </c:pt>
                <c:pt idx="830">
                  <c:v>64.241371154785156</c:v>
                </c:pt>
                <c:pt idx="831">
                  <c:v>64.313934326171875</c:v>
                </c:pt>
                <c:pt idx="832">
                  <c:v>64.318214416503906</c:v>
                </c:pt>
                <c:pt idx="833">
                  <c:v>64.448257446289062</c:v>
                </c:pt>
                <c:pt idx="834">
                  <c:v>64.481269836425781</c:v>
                </c:pt>
                <c:pt idx="835">
                  <c:v>64.500808715820312</c:v>
                </c:pt>
                <c:pt idx="836">
                  <c:v>64.610267639160156</c:v>
                </c:pt>
                <c:pt idx="837">
                  <c:v>64.612167358398438</c:v>
                </c:pt>
                <c:pt idx="838">
                  <c:v>64.759017944335938</c:v>
                </c:pt>
                <c:pt idx="839">
                  <c:v>64.984245300292969</c:v>
                </c:pt>
                <c:pt idx="840">
                  <c:v>65.017013549804688</c:v>
                </c:pt>
                <c:pt idx="841">
                  <c:v>65.089187622070312</c:v>
                </c:pt>
                <c:pt idx="842">
                  <c:v>65.187965393066406</c:v>
                </c:pt>
                <c:pt idx="843">
                  <c:v>65.229019165039062</c:v>
                </c:pt>
                <c:pt idx="844">
                  <c:v>65.425224304199219</c:v>
                </c:pt>
                <c:pt idx="845">
                  <c:v>65.434707641601562</c:v>
                </c:pt>
                <c:pt idx="846">
                  <c:v>65.516242980957031</c:v>
                </c:pt>
                <c:pt idx="847">
                  <c:v>65.597549438476562</c:v>
                </c:pt>
                <c:pt idx="848">
                  <c:v>65.599441528320312</c:v>
                </c:pt>
                <c:pt idx="849">
                  <c:v>65.673759460449219</c:v>
                </c:pt>
                <c:pt idx="850">
                  <c:v>65.711463928222656</c:v>
                </c:pt>
                <c:pt idx="851">
                  <c:v>65.866531372070312</c:v>
                </c:pt>
                <c:pt idx="852">
                  <c:v>65.922279357910156</c:v>
                </c:pt>
                <c:pt idx="853">
                  <c:v>65.962814331054688</c:v>
                </c:pt>
                <c:pt idx="854">
                  <c:v>66.094947814941406</c:v>
                </c:pt>
                <c:pt idx="855">
                  <c:v>66.113166809082031</c:v>
                </c:pt>
                <c:pt idx="856">
                  <c:v>66.182167053222656</c:v>
                </c:pt>
                <c:pt idx="857">
                  <c:v>66.247261047363281</c:v>
                </c:pt>
                <c:pt idx="858">
                  <c:v>66.262840270996094</c:v>
                </c:pt>
                <c:pt idx="859">
                  <c:v>66.266716003417969</c:v>
                </c:pt>
                <c:pt idx="860">
                  <c:v>66.334724426269531</c:v>
                </c:pt>
                <c:pt idx="861">
                  <c:v>66.353919982910156</c:v>
                </c:pt>
                <c:pt idx="862">
                  <c:v>66.401588439941406</c:v>
                </c:pt>
                <c:pt idx="863">
                  <c:v>66.576019287109375</c:v>
                </c:pt>
                <c:pt idx="864">
                  <c:v>66.585441589355469</c:v>
                </c:pt>
                <c:pt idx="865">
                  <c:v>66.657089233398438</c:v>
                </c:pt>
                <c:pt idx="866">
                  <c:v>66.693367004394531</c:v>
                </c:pt>
                <c:pt idx="867">
                  <c:v>66.706733703613281</c:v>
                </c:pt>
                <c:pt idx="868">
                  <c:v>66.716957092285156</c:v>
                </c:pt>
                <c:pt idx="869">
                  <c:v>66.722442626953125</c:v>
                </c:pt>
                <c:pt idx="870">
                  <c:v>66.749229431152344</c:v>
                </c:pt>
                <c:pt idx="871">
                  <c:v>66.820419311523438</c:v>
                </c:pt>
                <c:pt idx="872">
                  <c:v>66.834663391113281</c:v>
                </c:pt>
                <c:pt idx="873">
                  <c:v>66.839393615722656</c:v>
                </c:pt>
                <c:pt idx="874">
                  <c:v>66.950004577636719</c:v>
                </c:pt>
                <c:pt idx="875">
                  <c:v>66.970291137695312</c:v>
                </c:pt>
                <c:pt idx="876">
                  <c:v>66.991981506347656</c:v>
                </c:pt>
                <c:pt idx="877">
                  <c:v>67.183624267578125</c:v>
                </c:pt>
                <c:pt idx="878">
                  <c:v>67.191947937011719</c:v>
                </c:pt>
                <c:pt idx="879">
                  <c:v>67.207740783691406</c:v>
                </c:pt>
                <c:pt idx="880">
                  <c:v>67.423576354980469</c:v>
                </c:pt>
                <c:pt idx="881">
                  <c:v>67.499649047851562</c:v>
                </c:pt>
                <c:pt idx="882">
                  <c:v>67.549697875976562</c:v>
                </c:pt>
                <c:pt idx="883">
                  <c:v>67.592704772949219</c:v>
                </c:pt>
                <c:pt idx="884">
                  <c:v>67.60504150390625</c:v>
                </c:pt>
                <c:pt idx="885">
                  <c:v>67.614295959472656</c:v>
                </c:pt>
                <c:pt idx="886">
                  <c:v>67.649726867675781</c:v>
                </c:pt>
                <c:pt idx="887">
                  <c:v>67.663360595703125</c:v>
                </c:pt>
                <c:pt idx="888">
                  <c:v>67.910919189453125</c:v>
                </c:pt>
                <c:pt idx="889">
                  <c:v>68.092529296875</c:v>
                </c:pt>
                <c:pt idx="890">
                  <c:v>68.1103515625</c:v>
                </c:pt>
                <c:pt idx="891">
                  <c:v>68.220329284667969</c:v>
                </c:pt>
                <c:pt idx="892">
                  <c:v>68.235931396484375</c:v>
                </c:pt>
                <c:pt idx="893">
                  <c:v>68.303352355957031</c:v>
                </c:pt>
                <c:pt idx="894">
                  <c:v>68.394721984863281</c:v>
                </c:pt>
                <c:pt idx="895">
                  <c:v>68.424629211425781</c:v>
                </c:pt>
                <c:pt idx="896">
                  <c:v>68.553627014160156</c:v>
                </c:pt>
                <c:pt idx="897">
                  <c:v>68.823371887207031</c:v>
                </c:pt>
                <c:pt idx="898">
                  <c:v>68.855003356933594</c:v>
                </c:pt>
                <c:pt idx="899">
                  <c:v>68.969215393066406</c:v>
                </c:pt>
                <c:pt idx="900">
                  <c:v>69.030975341796875</c:v>
                </c:pt>
                <c:pt idx="901">
                  <c:v>69.060386657714844</c:v>
                </c:pt>
                <c:pt idx="902">
                  <c:v>69.127418518066406</c:v>
                </c:pt>
                <c:pt idx="903">
                  <c:v>69.127761840820312</c:v>
                </c:pt>
                <c:pt idx="904">
                  <c:v>69.244949340820312</c:v>
                </c:pt>
                <c:pt idx="905">
                  <c:v>69.37738037109375</c:v>
                </c:pt>
                <c:pt idx="906">
                  <c:v>69.615386962890625</c:v>
                </c:pt>
                <c:pt idx="907">
                  <c:v>69.860496520996094</c:v>
                </c:pt>
                <c:pt idx="908">
                  <c:v>70.153579711914062</c:v>
                </c:pt>
                <c:pt idx="909">
                  <c:v>70.202598571777344</c:v>
                </c:pt>
                <c:pt idx="910">
                  <c:v>70.251182556152344</c:v>
                </c:pt>
                <c:pt idx="911">
                  <c:v>70.384284973144531</c:v>
                </c:pt>
                <c:pt idx="912">
                  <c:v>70.579238891601562</c:v>
                </c:pt>
                <c:pt idx="913">
                  <c:v>70.651275634765625</c:v>
                </c:pt>
                <c:pt idx="914">
                  <c:v>71.146774291992188</c:v>
                </c:pt>
                <c:pt idx="915">
                  <c:v>71.191360473632812</c:v>
                </c:pt>
                <c:pt idx="916">
                  <c:v>71.342254638671875</c:v>
                </c:pt>
                <c:pt idx="917">
                  <c:v>71.576828002929688</c:v>
                </c:pt>
                <c:pt idx="918">
                  <c:v>72.486686706542969</c:v>
                </c:pt>
                <c:pt idx="919">
                  <c:v>72.4969482421875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6-9448-8FD9-44AD5576C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328607"/>
        <c:axId val="2100067599"/>
      </c:scatterChart>
      <c:valAx>
        <c:axId val="208132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00067599"/>
        <c:crosses val="autoZero"/>
        <c:crossBetween val="midCat"/>
      </c:valAx>
      <c:valAx>
        <c:axId val="21000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132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Sheet8!$B$2:$B$13</c:f>
              <c:numCache>
                <c:formatCode>_ [$€-2]\ * #,##0.00_ ;_ [$€-2]\ * \-#,##0.00_ ;_ [$€-2]\ * "-"??_ ;_ @_ </c:formatCode>
                <c:ptCount val="12"/>
                <c:pt idx="0">
                  <c:v>220000</c:v>
                </c:pt>
                <c:pt idx="1">
                  <c:v>240000</c:v>
                </c:pt>
                <c:pt idx="2">
                  <c:v>230000</c:v>
                </c:pt>
                <c:pt idx="3">
                  <c:v>250000</c:v>
                </c:pt>
                <c:pt idx="4">
                  <c:v>245000</c:v>
                </c:pt>
                <c:pt idx="5">
                  <c:v>260000</c:v>
                </c:pt>
                <c:pt idx="6">
                  <c:v>200000</c:v>
                </c:pt>
                <c:pt idx="7">
                  <c:v>240000</c:v>
                </c:pt>
                <c:pt idx="8">
                  <c:v>235000</c:v>
                </c:pt>
                <c:pt idx="9">
                  <c:v>230000</c:v>
                </c:pt>
                <c:pt idx="10">
                  <c:v>270000</c:v>
                </c:pt>
                <c:pt idx="11">
                  <c:v>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C-9E46-8171-030B9E91F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132272"/>
        <c:axId val="779072624"/>
      </c:barChart>
      <c:catAx>
        <c:axId val="47013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79072624"/>
        <c:crosses val="autoZero"/>
        <c:auto val="1"/>
        <c:lblAlgn val="ctr"/>
        <c:lblOffset val="100"/>
        <c:noMultiLvlLbl val="0"/>
      </c:catAx>
      <c:valAx>
        <c:axId val="7790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€-2]\ * #,##0.00_ ;_ [$€-2]\ * \-#,##0.00_ ;_ [$€-2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01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Sheet9!$A$2:$A$20</c:f>
              <c:numCache>
                <c:formatCode>_("€"* #,##0.00_);_("€"* \(#,##0.00\);_("€"* "-"??_);_(@_)</c:formatCode>
                <c:ptCount val="19"/>
                <c:pt idx="0">
                  <c:v>50219</c:v>
                </c:pt>
                <c:pt idx="1">
                  <c:v>50337</c:v>
                </c:pt>
                <c:pt idx="2">
                  <c:v>58141</c:v>
                </c:pt>
                <c:pt idx="3">
                  <c:v>61502</c:v>
                </c:pt>
                <c:pt idx="4">
                  <c:v>62162</c:v>
                </c:pt>
                <c:pt idx="5">
                  <c:v>62775</c:v>
                </c:pt>
                <c:pt idx="6">
                  <c:v>68637</c:v>
                </c:pt>
                <c:pt idx="7">
                  <c:v>72737</c:v>
                </c:pt>
                <c:pt idx="8">
                  <c:v>74602</c:v>
                </c:pt>
                <c:pt idx="9">
                  <c:v>76664</c:v>
                </c:pt>
                <c:pt idx="10">
                  <c:v>76945</c:v>
                </c:pt>
                <c:pt idx="11">
                  <c:v>77265</c:v>
                </c:pt>
                <c:pt idx="12">
                  <c:v>77728</c:v>
                </c:pt>
                <c:pt idx="13">
                  <c:v>78272</c:v>
                </c:pt>
                <c:pt idx="14">
                  <c:v>79866</c:v>
                </c:pt>
                <c:pt idx="15">
                  <c:v>80342</c:v>
                </c:pt>
                <c:pt idx="16">
                  <c:v>81014</c:v>
                </c:pt>
                <c:pt idx="17">
                  <c:v>81714</c:v>
                </c:pt>
                <c:pt idx="18">
                  <c:v>85152</c:v>
                </c:pt>
              </c:numCache>
            </c:numRef>
          </c:xVal>
          <c:yVal>
            <c:numRef>
              <c:f>Sheet9!$B$2:$B$20</c:f>
              <c:numCache>
                <c:formatCode>_("€"* #,##0.00_);_("€"* \(#,##0.00\);_("€"* "-"??_);_(@_)</c:formatCode>
                <c:ptCount val="19"/>
                <c:pt idx="0">
                  <c:v>31205</c:v>
                </c:pt>
                <c:pt idx="1">
                  <c:v>31498</c:v>
                </c:pt>
                <c:pt idx="2">
                  <c:v>31549</c:v>
                </c:pt>
                <c:pt idx="3">
                  <c:v>31622</c:v>
                </c:pt>
                <c:pt idx="4">
                  <c:v>32125</c:v>
                </c:pt>
                <c:pt idx="5">
                  <c:v>32706</c:v>
                </c:pt>
                <c:pt idx="6">
                  <c:v>32741</c:v>
                </c:pt>
                <c:pt idx="7">
                  <c:v>32859</c:v>
                </c:pt>
                <c:pt idx="8">
                  <c:v>33243</c:v>
                </c:pt>
                <c:pt idx="9">
                  <c:v>33860</c:v>
                </c:pt>
                <c:pt idx="10">
                  <c:v>33889</c:v>
                </c:pt>
                <c:pt idx="11">
                  <c:v>34018</c:v>
                </c:pt>
                <c:pt idx="12">
                  <c:v>35013</c:v>
                </c:pt>
                <c:pt idx="13">
                  <c:v>35066</c:v>
                </c:pt>
                <c:pt idx="14">
                  <c:v>35402</c:v>
                </c:pt>
                <c:pt idx="15">
                  <c:v>35538</c:v>
                </c:pt>
                <c:pt idx="16">
                  <c:v>35584</c:v>
                </c:pt>
                <c:pt idx="17">
                  <c:v>35965</c:v>
                </c:pt>
                <c:pt idx="18">
                  <c:v>36495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1-0744-A453-9C7578B1E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41104"/>
        <c:axId val="388254704"/>
      </c:scatterChart>
      <c:valAx>
        <c:axId val="388141104"/>
        <c:scaling>
          <c:orientation val="minMax"/>
          <c:min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825470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</c:dispUnitsLbl>
        </c:dispUnits>
      </c:valAx>
      <c:valAx>
        <c:axId val="3882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814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Sheet9!$N$1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Sheet9!$M$2:$M$20</c:f>
              <c:numCache>
                <c:formatCode>_("€"* #,##0.00_);_("€"* \(#,##0.00\);_("€"* "-"??_);_(@_)</c:formatCode>
                <c:ptCount val="19"/>
                <c:pt idx="0">
                  <c:v>50219</c:v>
                </c:pt>
                <c:pt idx="1">
                  <c:v>50337</c:v>
                </c:pt>
                <c:pt idx="2">
                  <c:v>58141</c:v>
                </c:pt>
                <c:pt idx="3">
                  <c:v>61502</c:v>
                </c:pt>
                <c:pt idx="4">
                  <c:v>62162</c:v>
                </c:pt>
                <c:pt idx="5">
                  <c:v>62775</c:v>
                </c:pt>
                <c:pt idx="6">
                  <c:v>68637</c:v>
                </c:pt>
                <c:pt idx="7">
                  <c:v>72737</c:v>
                </c:pt>
                <c:pt idx="8">
                  <c:v>74602</c:v>
                </c:pt>
                <c:pt idx="9">
                  <c:v>76664</c:v>
                </c:pt>
                <c:pt idx="10">
                  <c:v>76945</c:v>
                </c:pt>
                <c:pt idx="11">
                  <c:v>77265</c:v>
                </c:pt>
                <c:pt idx="12">
                  <c:v>77728</c:v>
                </c:pt>
                <c:pt idx="13">
                  <c:v>78272</c:v>
                </c:pt>
                <c:pt idx="14">
                  <c:v>79866</c:v>
                </c:pt>
                <c:pt idx="15">
                  <c:v>80342</c:v>
                </c:pt>
                <c:pt idx="16">
                  <c:v>81014</c:v>
                </c:pt>
                <c:pt idx="17">
                  <c:v>81714</c:v>
                </c:pt>
                <c:pt idx="18">
                  <c:v>85152</c:v>
                </c:pt>
              </c:numCache>
            </c:numRef>
          </c:xVal>
          <c:yVal>
            <c:numRef>
              <c:f>Sheet9!$N$2:$N$20</c:f>
              <c:numCache>
                <c:formatCode>_("€"* #,##0.00_);_("€"* \(#,##0.00\);_("€"* "-"??_);_(@_)</c:formatCode>
                <c:ptCount val="19"/>
                <c:pt idx="0">
                  <c:v>34261</c:v>
                </c:pt>
                <c:pt idx="1">
                  <c:v>33205</c:v>
                </c:pt>
                <c:pt idx="2">
                  <c:v>34730</c:v>
                </c:pt>
                <c:pt idx="3">
                  <c:v>30634</c:v>
                </c:pt>
                <c:pt idx="4">
                  <c:v>33767</c:v>
                </c:pt>
                <c:pt idx="5">
                  <c:v>36419</c:v>
                </c:pt>
                <c:pt idx="6">
                  <c:v>31557</c:v>
                </c:pt>
                <c:pt idx="7">
                  <c:v>31509</c:v>
                </c:pt>
                <c:pt idx="8">
                  <c:v>34586</c:v>
                </c:pt>
                <c:pt idx="9">
                  <c:v>33429</c:v>
                </c:pt>
                <c:pt idx="10">
                  <c:v>33296</c:v>
                </c:pt>
                <c:pt idx="11">
                  <c:v>35825</c:v>
                </c:pt>
                <c:pt idx="12">
                  <c:v>33878</c:v>
                </c:pt>
                <c:pt idx="13">
                  <c:v>31206</c:v>
                </c:pt>
                <c:pt idx="14">
                  <c:v>31542</c:v>
                </c:pt>
                <c:pt idx="15">
                  <c:v>31379</c:v>
                </c:pt>
                <c:pt idx="16">
                  <c:v>30467</c:v>
                </c:pt>
                <c:pt idx="17">
                  <c:v>32048</c:v>
                </c:pt>
                <c:pt idx="18">
                  <c:v>36336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8-4E4F-8E96-A34F3FA81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62800"/>
        <c:axId val="527585200"/>
      </c:scatterChart>
      <c:valAx>
        <c:axId val="57256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2758520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</c:dispUnitsLbl>
        </c:dispUnits>
      </c:valAx>
      <c:valAx>
        <c:axId val="5275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256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(2)'!$A$1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(2)'!$A$2:$A$921</c:f>
              <c:numCache>
                <c:formatCode>0</c:formatCode>
                <c:ptCount val="920"/>
                <c:pt idx="0">
                  <c:v>22.802837371826172</c:v>
                </c:pt>
                <c:pt idx="1">
                  <c:v>22.810276031494141</c:v>
                </c:pt>
                <c:pt idx="2">
                  <c:v>23.138219833374023</c:v>
                </c:pt>
                <c:pt idx="3">
                  <c:v>23.65025520324707</c:v>
                </c:pt>
                <c:pt idx="4">
                  <c:v>23.735164642333984</c:v>
                </c:pt>
                <c:pt idx="5">
                  <c:v>23.870904922485352</c:v>
                </c:pt>
                <c:pt idx="6">
                  <c:v>23.903070449829102</c:v>
                </c:pt>
                <c:pt idx="7">
                  <c:v>24.279373168945312</c:v>
                </c:pt>
                <c:pt idx="8">
                  <c:v>24.293632507324219</c:v>
                </c:pt>
                <c:pt idx="9">
                  <c:v>24.381259918212891</c:v>
                </c:pt>
                <c:pt idx="10">
                  <c:v>24.387752532958984</c:v>
                </c:pt>
                <c:pt idx="11">
                  <c:v>24.538232803344727</c:v>
                </c:pt>
                <c:pt idx="12">
                  <c:v>24.546886444091797</c:v>
                </c:pt>
                <c:pt idx="13">
                  <c:v>24.865949630737305</c:v>
                </c:pt>
                <c:pt idx="14">
                  <c:v>24.909679412841797</c:v>
                </c:pt>
                <c:pt idx="15">
                  <c:v>24.962057113647461</c:v>
                </c:pt>
                <c:pt idx="16">
                  <c:v>25.573894500732422</c:v>
                </c:pt>
                <c:pt idx="17">
                  <c:v>25.592336654663086</c:v>
                </c:pt>
                <c:pt idx="18">
                  <c:v>25.64781379699707</c:v>
                </c:pt>
                <c:pt idx="19">
                  <c:v>26.032787322998047</c:v>
                </c:pt>
                <c:pt idx="20">
                  <c:v>26.034221649169922</c:v>
                </c:pt>
                <c:pt idx="21">
                  <c:v>26.208528518676758</c:v>
                </c:pt>
                <c:pt idx="22">
                  <c:v>26.217527389526367</c:v>
                </c:pt>
                <c:pt idx="23">
                  <c:v>26.399129867553711</c:v>
                </c:pt>
                <c:pt idx="24">
                  <c:v>26.447656631469727</c:v>
                </c:pt>
                <c:pt idx="25">
                  <c:v>26.572463989257812</c:v>
                </c:pt>
                <c:pt idx="26">
                  <c:v>26.654226303100586</c:v>
                </c:pt>
                <c:pt idx="27">
                  <c:v>26.859912872314453</c:v>
                </c:pt>
                <c:pt idx="28">
                  <c:v>26.87605094909668</c:v>
                </c:pt>
                <c:pt idx="29">
                  <c:v>26.927389144897461</c:v>
                </c:pt>
                <c:pt idx="30">
                  <c:v>27.079111099243164</c:v>
                </c:pt>
                <c:pt idx="31">
                  <c:v>27.25898551940918</c:v>
                </c:pt>
                <c:pt idx="32">
                  <c:v>27.353950500488281</c:v>
                </c:pt>
                <c:pt idx="33">
                  <c:v>27.395017623901367</c:v>
                </c:pt>
                <c:pt idx="34">
                  <c:v>27.462068557739258</c:v>
                </c:pt>
                <c:pt idx="35">
                  <c:v>27.516536712646484</c:v>
                </c:pt>
                <c:pt idx="36">
                  <c:v>27.732540130615234</c:v>
                </c:pt>
                <c:pt idx="37">
                  <c:v>27.847108840942383</c:v>
                </c:pt>
                <c:pt idx="38">
                  <c:v>27.901222229003906</c:v>
                </c:pt>
                <c:pt idx="39">
                  <c:v>28.068546295166016</c:v>
                </c:pt>
                <c:pt idx="40">
                  <c:v>28.183124542236328</c:v>
                </c:pt>
                <c:pt idx="41">
                  <c:v>28.268781661987305</c:v>
                </c:pt>
                <c:pt idx="42">
                  <c:v>28.27281379699707</c:v>
                </c:pt>
                <c:pt idx="43">
                  <c:v>28.280956268310547</c:v>
                </c:pt>
                <c:pt idx="44">
                  <c:v>28.302045822143555</c:v>
                </c:pt>
                <c:pt idx="45">
                  <c:v>28.348447799682617</c:v>
                </c:pt>
                <c:pt idx="46">
                  <c:v>28.403842926025391</c:v>
                </c:pt>
                <c:pt idx="47">
                  <c:v>28.433280944824219</c:v>
                </c:pt>
                <c:pt idx="48">
                  <c:v>28.445228576660156</c:v>
                </c:pt>
                <c:pt idx="49">
                  <c:v>28.512754440307617</c:v>
                </c:pt>
                <c:pt idx="50">
                  <c:v>28.536510467529297</c:v>
                </c:pt>
                <c:pt idx="51">
                  <c:v>28.597009658813477</c:v>
                </c:pt>
                <c:pt idx="52">
                  <c:v>28.638587951660156</c:v>
                </c:pt>
                <c:pt idx="53">
                  <c:v>28.646677017211914</c:v>
                </c:pt>
                <c:pt idx="54">
                  <c:v>28.694927215576172</c:v>
                </c:pt>
                <c:pt idx="55">
                  <c:v>28.777400970458984</c:v>
                </c:pt>
                <c:pt idx="56">
                  <c:v>28.785139083862305</c:v>
                </c:pt>
                <c:pt idx="57">
                  <c:v>28.786109924316406</c:v>
                </c:pt>
                <c:pt idx="58">
                  <c:v>28.943737030029297</c:v>
                </c:pt>
                <c:pt idx="59">
                  <c:v>28.960380554199219</c:v>
                </c:pt>
                <c:pt idx="60">
                  <c:v>28.970813751220703</c:v>
                </c:pt>
                <c:pt idx="61">
                  <c:v>29.055484771728516</c:v>
                </c:pt>
                <c:pt idx="62">
                  <c:v>29.339900970458984</c:v>
                </c:pt>
                <c:pt idx="63">
                  <c:v>29.39422607421875</c:v>
                </c:pt>
                <c:pt idx="64">
                  <c:v>29.478855133056641</c:v>
                </c:pt>
                <c:pt idx="65">
                  <c:v>29.591665267944336</c:v>
                </c:pt>
                <c:pt idx="66">
                  <c:v>29.693340301513672</c:v>
                </c:pt>
                <c:pt idx="67">
                  <c:v>29.793737411499023</c:v>
                </c:pt>
                <c:pt idx="68">
                  <c:v>29.806015014648438</c:v>
                </c:pt>
                <c:pt idx="69">
                  <c:v>29.820987701416016</c:v>
                </c:pt>
                <c:pt idx="70">
                  <c:v>29.892494201660156</c:v>
                </c:pt>
                <c:pt idx="71">
                  <c:v>29.912471771240234</c:v>
                </c:pt>
                <c:pt idx="72">
                  <c:v>29.928003311157227</c:v>
                </c:pt>
                <c:pt idx="73">
                  <c:v>29.962440490722656</c:v>
                </c:pt>
                <c:pt idx="74">
                  <c:v>29.998117446899414</c:v>
                </c:pt>
                <c:pt idx="75">
                  <c:v>30.254138946533203</c:v>
                </c:pt>
                <c:pt idx="76">
                  <c:v>30.265117645263672</c:v>
                </c:pt>
                <c:pt idx="77">
                  <c:v>30.274740219116211</c:v>
                </c:pt>
                <c:pt idx="78">
                  <c:v>30.304544448852539</c:v>
                </c:pt>
                <c:pt idx="79">
                  <c:v>30.499668121337891</c:v>
                </c:pt>
                <c:pt idx="80">
                  <c:v>30.663497924804688</c:v>
                </c:pt>
                <c:pt idx="81">
                  <c:v>30.730987548828125</c:v>
                </c:pt>
                <c:pt idx="82">
                  <c:v>30.776008605957031</c:v>
                </c:pt>
                <c:pt idx="83">
                  <c:v>30.795097351074219</c:v>
                </c:pt>
                <c:pt idx="84">
                  <c:v>30.795228958129883</c:v>
                </c:pt>
                <c:pt idx="85">
                  <c:v>30.81352424621582</c:v>
                </c:pt>
                <c:pt idx="86">
                  <c:v>30.83868408203125</c:v>
                </c:pt>
                <c:pt idx="87">
                  <c:v>31.458829879760742</c:v>
                </c:pt>
                <c:pt idx="88">
                  <c:v>31.535539627075195</c:v>
                </c:pt>
                <c:pt idx="89">
                  <c:v>31.693258285522461</c:v>
                </c:pt>
                <c:pt idx="90">
                  <c:v>31.74005126953125</c:v>
                </c:pt>
                <c:pt idx="91">
                  <c:v>31.807746887207031</c:v>
                </c:pt>
                <c:pt idx="92">
                  <c:v>32.070960998535156</c:v>
                </c:pt>
                <c:pt idx="93">
                  <c:v>32.287254333496094</c:v>
                </c:pt>
                <c:pt idx="94">
                  <c:v>32.287693023681641</c:v>
                </c:pt>
                <c:pt idx="95">
                  <c:v>32.302268981933594</c:v>
                </c:pt>
                <c:pt idx="96">
                  <c:v>32.352775573730469</c:v>
                </c:pt>
                <c:pt idx="97">
                  <c:v>32.356121063232422</c:v>
                </c:pt>
                <c:pt idx="98">
                  <c:v>32.42523193359375</c:v>
                </c:pt>
                <c:pt idx="99">
                  <c:v>32.495021820068359</c:v>
                </c:pt>
                <c:pt idx="100">
                  <c:v>32.503684997558594</c:v>
                </c:pt>
                <c:pt idx="101">
                  <c:v>32.588569641113281</c:v>
                </c:pt>
                <c:pt idx="102">
                  <c:v>32.610122680664062</c:v>
                </c:pt>
                <c:pt idx="103">
                  <c:v>32.639621734619141</c:v>
                </c:pt>
                <c:pt idx="104">
                  <c:v>32.650585174560547</c:v>
                </c:pt>
                <c:pt idx="105">
                  <c:v>32.808177947998047</c:v>
                </c:pt>
                <c:pt idx="106">
                  <c:v>32.945346832275391</c:v>
                </c:pt>
                <c:pt idx="107">
                  <c:v>33.114849090576172</c:v>
                </c:pt>
                <c:pt idx="108">
                  <c:v>33.12298583984375</c:v>
                </c:pt>
                <c:pt idx="109">
                  <c:v>33.236011505126953</c:v>
                </c:pt>
                <c:pt idx="110">
                  <c:v>33.255619049072266</c:v>
                </c:pt>
                <c:pt idx="111">
                  <c:v>33.271770477294922</c:v>
                </c:pt>
                <c:pt idx="112">
                  <c:v>33.351741790771484</c:v>
                </c:pt>
                <c:pt idx="113">
                  <c:v>33.355648040771484</c:v>
                </c:pt>
                <c:pt idx="114">
                  <c:v>33.419822692871094</c:v>
                </c:pt>
                <c:pt idx="115">
                  <c:v>33.602535247802734</c:v>
                </c:pt>
                <c:pt idx="116">
                  <c:v>33.617488861083984</c:v>
                </c:pt>
                <c:pt idx="117">
                  <c:v>33.672988891601562</c:v>
                </c:pt>
                <c:pt idx="118">
                  <c:v>33.693691253662109</c:v>
                </c:pt>
                <c:pt idx="119">
                  <c:v>33.710269927978516</c:v>
                </c:pt>
                <c:pt idx="120">
                  <c:v>33.887832641601562</c:v>
                </c:pt>
                <c:pt idx="121">
                  <c:v>33.888748168945312</c:v>
                </c:pt>
                <c:pt idx="122">
                  <c:v>33.936824798583984</c:v>
                </c:pt>
                <c:pt idx="123">
                  <c:v>33.99884033203125</c:v>
                </c:pt>
                <c:pt idx="124">
                  <c:v>34.052719116210938</c:v>
                </c:pt>
                <c:pt idx="125">
                  <c:v>34.100257873535156</c:v>
                </c:pt>
                <c:pt idx="126">
                  <c:v>34.100990295410156</c:v>
                </c:pt>
                <c:pt idx="127">
                  <c:v>34.224010467529297</c:v>
                </c:pt>
                <c:pt idx="128">
                  <c:v>34.233661651611328</c:v>
                </c:pt>
                <c:pt idx="129">
                  <c:v>34.251350402832031</c:v>
                </c:pt>
                <c:pt idx="130">
                  <c:v>34.292392730712891</c:v>
                </c:pt>
                <c:pt idx="131">
                  <c:v>34.301525115966797</c:v>
                </c:pt>
                <c:pt idx="132">
                  <c:v>34.345523834228516</c:v>
                </c:pt>
                <c:pt idx="133">
                  <c:v>34.506168365478516</c:v>
                </c:pt>
                <c:pt idx="134">
                  <c:v>34.521862030029297</c:v>
                </c:pt>
                <c:pt idx="135">
                  <c:v>34.523666381835938</c:v>
                </c:pt>
                <c:pt idx="136">
                  <c:v>34.676261901855469</c:v>
                </c:pt>
                <c:pt idx="137">
                  <c:v>34.900363922119141</c:v>
                </c:pt>
                <c:pt idx="138">
                  <c:v>34.915420532226562</c:v>
                </c:pt>
                <c:pt idx="139">
                  <c:v>34.919677734375</c:v>
                </c:pt>
                <c:pt idx="140">
                  <c:v>34.943107604980469</c:v>
                </c:pt>
                <c:pt idx="141">
                  <c:v>34.974769592285156</c:v>
                </c:pt>
                <c:pt idx="142">
                  <c:v>34.979450225830078</c:v>
                </c:pt>
                <c:pt idx="143">
                  <c:v>35.018840789794922</c:v>
                </c:pt>
                <c:pt idx="144">
                  <c:v>35.055423736572266</c:v>
                </c:pt>
                <c:pt idx="145">
                  <c:v>35.156135559082031</c:v>
                </c:pt>
                <c:pt idx="146">
                  <c:v>35.278968811035156</c:v>
                </c:pt>
                <c:pt idx="147">
                  <c:v>35.450847625732422</c:v>
                </c:pt>
                <c:pt idx="148">
                  <c:v>35.481315612792969</c:v>
                </c:pt>
                <c:pt idx="149">
                  <c:v>35.495349884033203</c:v>
                </c:pt>
                <c:pt idx="150">
                  <c:v>35.508270263671875</c:v>
                </c:pt>
                <c:pt idx="151">
                  <c:v>35.559684753417969</c:v>
                </c:pt>
                <c:pt idx="152">
                  <c:v>35.601844787597656</c:v>
                </c:pt>
                <c:pt idx="153">
                  <c:v>35.632564544677734</c:v>
                </c:pt>
                <c:pt idx="154">
                  <c:v>35.672561645507812</c:v>
                </c:pt>
                <c:pt idx="155">
                  <c:v>35.677848815917969</c:v>
                </c:pt>
                <c:pt idx="156">
                  <c:v>35.785594940185547</c:v>
                </c:pt>
                <c:pt idx="157">
                  <c:v>35.859470367431641</c:v>
                </c:pt>
                <c:pt idx="158">
                  <c:v>35.942955017089844</c:v>
                </c:pt>
                <c:pt idx="159">
                  <c:v>35.950454711914062</c:v>
                </c:pt>
                <c:pt idx="160">
                  <c:v>35.987770080566406</c:v>
                </c:pt>
                <c:pt idx="161">
                  <c:v>36.083389282226562</c:v>
                </c:pt>
                <c:pt idx="162">
                  <c:v>36.128681182861328</c:v>
                </c:pt>
                <c:pt idx="163">
                  <c:v>36.150424957275391</c:v>
                </c:pt>
                <c:pt idx="164">
                  <c:v>36.203529357910156</c:v>
                </c:pt>
                <c:pt idx="165">
                  <c:v>36.300605773925781</c:v>
                </c:pt>
                <c:pt idx="166">
                  <c:v>36.310859680175781</c:v>
                </c:pt>
                <c:pt idx="167">
                  <c:v>36.330802917480469</c:v>
                </c:pt>
                <c:pt idx="168">
                  <c:v>36.339332580566406</c:v>
                </c:pt>
                <c:pt idx="169">
                  <c:v>36.386589050292969</c:v>
                </c:pt>
                <c:pt idx="170">
                  <c:v>36.390598297119141</c:v>
                </c:pt>
                <c:pt idx="171">
                  <c:v>36.430446624755859</c:v>
                </c:pt>
                <c:pt idx="172">
                  <c:v>36.453739166259766</c:v>
                </c:pt>
                <c:pt idx="173">
                  <c:v>36.56268310546875</c:v>
                </c:pt>
                <c:pt idx="174">
                  <c:v>36.585987091064453</c:v>
                </c:pt>
                <c:pt idx="175">
                  <c:v>36.695079803466797</c:v>
                </c:pt>
                <c:pt idx="176">
                  <c:v>36.70794677734375</c:v>
                </c:pt>
                <c:pt idx="177">
                  <c:v>36.748447418212891</c:v>
                </c:pt>
                <c:pt idx="178">
                  <c:v>36.749279022216797</c:v>
                </c:pt>
                <c:pt idx="179">
                  <c:v>36.853588104248047</c:v>
                </c:pt>
                <c:pt idx="180">
                  <c:v>36.884414672851562</c:v>
                </c:pt>
                <c:pt idx="181">
                  <c:v>37.020061492919922</c:v>
                </c:pt>
                <c:pt idx="182">
                  <c:v>37.036373138427734</c:v>
                </c:pt>
                <c:pt idx="183">
                  <c:v>37.060588836669922</c:v>
                </c:pt>
                <c:pt idx="184">
                  <c:v>37.068389892578125</c:v>
                </c:pt>
                <c:pt idx="185">
                  <c:v>37.089637756347656</c:v>
                </c:pt>
                <c:pt idx="186">
                  <c:v>37.114845275878906</c:v>
                </c:pt>
                <c:pt idx="187">
                  <c:v>37.251880645751953</c:v>
                </c:pt>
                <c:pt idx="188">
                  <c:v>37.317295074462891</c:v>
                </c:pt>
                <c:pt idx="189">
                  <c:v>37.342365264892578</c:v>
                </c:pt>
                <c:pt idx="190">
                  <c:v>37.440341949462891</c:v>
                </c:pt>
                <c:pt idx="191">
                  <c:v>37.464183807373047</c:v>
                </c:pt>
                <c:pt idx="192">
                  <c:v>37.479854583740234</c:v>
                </c:pt>
                <c:pt idx="193">
                  <c:v>37.495071411132812</c:v>
                </c:pt>
                <c:pt idx="194">
                  <c:v>37.760276794433594</c:v>
                </c:pt>
                <c:pt idx="195">
                  <c:v>37.868507385253906</c:v>
                </c:pt>
                <c:pt idx="196">
                  <c:v>37.915279388427734</c:v>
                </c:pt>
                <c:pt idx="197">
                  <c:v>37.934307098388672</c:v>
                </c:pt>
                <c:pt idx="198">
                  <c:v>37.964698791503906</c:v>
                </c:pt>
                <c:pt idx="199">
                  <c:v>38.027130126953125</c:v>
                </c:pt>
                <c:pt idx="200">
                  <c:v>38.048187255859375</c:v>
                </c:pt>
                <c:pt idx="201">
                  <c:v>38.083518981933594</c:v>
                </c:pt>
                <c:pt idx="202">
                  <c:v>38.098682403564453</c:v>
                </c:pt>
                <c:pt idx="203">
                  <c:v>38.188072204589844</c:v>
                </c:pt>
                <c:pt idx="204">
                  <c:v>38.322391510009766</c:v>
                </c:pt>
                <c:pt idx="205">
                  <c:v>38.576522827148438</c:v>
                </c:pt>
                <c:pt idx="206">
                  <c:v>38.601409912109375</c:v>
                </c:pt>
                <c:pt idx="207">
                  <c:v>38.624427795410156</c:v>
                </c:pt>
                <c:pt idx="208">
                  <c:v>38.724395751953125</c:v>
                </c:pt>
                <c:pt idx="209">
                  <c:v>38.745326995849609</c:v>
                </c:pt>
                <c:pt idx="210">
                  <c:v>38.780979156494141</c:v>
                </c:pt>
                <c:pt idx="211">
                  <c:v>38.819938659667969</c:v>
                </c:pt>
                <c:pt idx="212">
                  <c:v>38.864395141601562</c:v>
                </c:pt>
                <c:pt idx="213">
                  <c:v>38.906410217285156</c:v>
                </c:pt>
                <c:pt idx="214">
                  <c:v>38.908466339111328</c:v>
                </c:pt>
                <c:pt idx="215">
                  <c:v>38.925960540771484</c:v>
                </c:pt>
                <c:pt idx="216">
                  <c:v>38.942146301269531</c:v>
                </c:pt>
                <c:pt idx="217">
                  <c:v>38.948554992675781</c:v>
                </c:pt>
                <c:pt idx="218">
                  <c:v>39.042228698730469</c:v>
                </c:pt>
                <c:pt idx="219">
                  <c:v>39.07159423828125</c:v>
                </c:pt>
                <c:pt idx="220">
                  <c:v>39.236026763916016</c:v>
                </c:pt>
                <c:pt idx="221">
                  <c:v>39.248214721679688</c:v>
                </c:pt>
                <c:pt idx="222">
                  <c:v>39.356380462646484</c:v>
                </c:pt>
                <c:pt idx="223">
                  <c:v>39.374835968017578</c:v>
                </c:pt>
                <c:pt idx="224">
                  <c:v>39.469520568847656</c:v>
                </c:pt>
                <c:pt idx="225">
                  <c:v>39.513263702392578</c:v>
                </c:pt>
                <c:pt idx="226">
                  <c:v>39.584846496582031</c:v>
                </c:pt>
                <c:pt idx="227">
                  <c:v>39.587055206298828</c:v>
                </c:pt>
                <c:pt idx="228">
                  <c:v>39.670070648193359</c:v>
                </c:pt>
                <c:pt idx="229">
                  <c:v>39.724433898925781</c:v>
                </c:pt>
                <c:pt idx="230">
                  <c:v>39.795017242431641</c:v>
                </c:pt>
                <c:pt idx="231">
                  <c:v>39.859275817871094</c:v>
                </c:pt>
                <c:pt idx="232">
                  <c:v>39.861988067626953</c:v>
                </c:pt>
                <c:pt idx="233">
                  <c:v>39.887054443359375</c:v>
                </c:pt>
                <c:pt idx="234">
                  <c:v>39.913562774658203</c:v>
                </c:pt>
                <c:pt idx="235">
                  <c:v>39.979045867919922</c:v>
                </c:pt>
                <c:pt idx="236">
                  <c:v>39.97943115234375</c:v>
                </c:pt>
                <c:pt idx="237">
                  <c:v>39.997589111328125</c:v>
                </c:pt>
                <c:pt idx="238">
                  <c:v>40.165756225585938</c:v>
                </c:pt>
                <c:pt idx="239">
                  <c:v>40.311870574951172</c:v>
                </c:pt>
                <c:pt idx="240">
                  <c:v>40.316814422607422</c:v>
                </c:pt>
                <c:pt idx="241">
                  <c:v>40.341323852539062</c:v>
                </c:pt>
                <c:pt idx="242">
                  <c:v>40.414665222167969</c:v>
                </c:pt>
                <c:pt idx="243">
                  <c:v>40.458965301513672</c:v>
                </c:pt>
                <c:pt idx="244">
                  <c:v>40.472686767578125</c:v>
                </c:pt>
                <c:pt idx="245">
                  <c:v>40.476032257080078</c:v>
                </c:pt>
                <c:pt idx="246">
                  <c:v>40.567745208740234</c:v>
                </c:pt>
                <c:pt idx="247">
                  <c:v>40.56787109375</c:v>
                </c:pt>
                <c:pt idx="248">
                  <c:v>40.613395690917969</c:v>
                </c:pt>
                <c:pt idx="249">
                  <c:v>40.650447845458984</c:v>
                </c:pt>
                <c:pt idx="250">
                  <c:v>40.664100646972656</c:v>
                </c:pt>
                <c:pt idx="251">
                  <c:v>40.684528350830078</c:v>
                </c:pt>
                <c:pt idx="252">
                  <c:v>40.724159240722656</c:v>
                </c:pt>
                <c:pt idx="253">
                  <c:v>40.738166809082031</c:v>
                </c:pt>
                <c:pt idx="254">
                  <c:v>40.754074096679688</c:v>
                </c:pt>
                <c:pt idx="255">
                  <c:v>40.859333038330078</c:v>
                </c:pt>
                <c:pt idx="256">
                  <c:v>40.880290985107422</c:v>
                </c:pt>
                <c:pt idx="257">
                  <c:v>40.901020050048828</c:v>
                </c:pt>
                <c:pt idx="258">
                  <c:v>40.950149536132812</c:v>
                </c:pt>
                <c:pt idx="259">
                  <c:v>40.997913360595703</c:v>
                </c:pt>
                <c:pt idx="260">
                  <c:v>41.121925354003906</c:v>
                </c:pt>
                <c:pt idx="261">
                  <c:v>41.174274444580078</c:v>
                </c:pt>
                <c:pt idx="262">
                  <c:v>41.235191345214844</c:v>
                </c:pt>
                <c:pt idx="263">
                  <c:v>41.247791290283203</c:v>
                </c:pt>
                <c:pt idx="264">
                  <c:v>41.397319793701172</c:v>
                </c:pt>
                <c:pt idx="265">
                  <c:v>41.3975830078125</c:v>
                </c:pt>
                <c:pt idx="266">
                  <c:v>41.402507781982422</c:v>
                </c:pt>
                <c:pt idx="267">
                  <c:v>41.419902801513672</c:v>
                </c:pt>
                <c:pt idx="268">
                  <c:v>41.476802825927734</c:v>
                </c:pt>
                <c:pt idx="269">
                  <c:v>41.554359436035156</c:v>
                </c:pt>
                <c:pt idx="270">
                  <c:v>41.625507354736328</c:v>
                </c:pt>
                <c:pt idx="271">
                  <c:v>41.625514984130859</c:v>
                </c:pt>
                <c:pt idx="272">
                  <c:v>41.701061248779297</c:v>
                </c:pt>
                <c:pt idx="273">
                  <c:v>41.702526092529297</c:v>
                </c:pt>
                <c:pt idx="274">
                  <c:v>41.742664337158203</c:v>
                </c:pt>
                <c:pt idx="275">
                  <c:v>41.843883514404297</c:v>
                </c:pt>
                <c:pt idx="276">
                  <c:v>41.866157531738281</c:v>
                </c:pt>
                <c:pt idx="277">
                  <c:v>41.909164428710938</c:v>
                </c:pt>
                <c:pt idx="278">
                  <c:v>41.993194580078125</c:v>
                </c:pt>
                <c:pt idx="279">
                  <c:v>42.046627044677734</c:v>
                </c:pt>
                <c:pt idx="280">
                  <c:v>42.068332672119141</c:v>
                </c:pt>
                <c:pt idx="281">
                  <c:v>42.147480010986328</c:v>
                </c:pt>
                <c:pt idx="282">
                  <c:v>42.165218353271484</c:v>
                </c:pt>
                <c:pt idx="283">
                  <c:v>42.233345031738281</c:v>
                </c:pt>
                <c:pt idx="284">
                  <c:v>42.252109527587891</c:v>
                </c:pt>
                <c:pt idx="285">
                  <c:v>42.269569396972656</c:v>
                </c:pt>
                <c:pt idx="286">
                  <c:v>42.275436401367188</c:v>
                </c:pt>
                <c:pt idx="287">
                  <c:v>42.283908843994141</c:v>
                </c:pt>
                <c:pt idx="288">
                  <c:v>42.379142761230469</c:v>
                </c:pt>
                <c:pt idx="289">
                  <c:v>42.468254089355469</c:v>
                </c:pt>
                <c:pt idx="290">
                  <c:v>42.541534423828125</c:v>
                </c:pt>
                <c:pt idx="291">
                  <c:v>42.559108734130859</c:v>
                </c:pt>
                <c:pt idx="292">
                  <c:v>42.611995697021484</c:v>
                </c:pt>
                <c:pt idx="293">
                  <c:v>42.619552612304688</c:v>
                </c:pt>
                <c:pt idx="294">
                  <c:v>42.635753631591797</c:v>
                </c:pt>
                <c:pt idx="295">
                  <c:v>42.641319274902344</c:v>
                </c:pt>
                <c:pt idx="296">
                  <c:v>42.669708251953125</c:v>
                </c:pt>
                <c:pt idx="297">
                  <c:v>42.711540222167969</c:v>
                </c:pt>
                <c:pt idx="298">
                  <c:v>42.739200592041016</c:v>
                </c:pt>
                <c:pt idx="299">
                  <c:v>42.760101318359375</c:v>
                </c:pt>
                <c:pt idx="300">
                  <c:v>42.7613525390625</c:v>
                </c:pt>
                <c:pt idx="301">
                  <c:v>42.827373504638672</c:v>
                </c:pt>
                <c:pt idx="302">
                  <c:v>42.868125915527344</c:v>
                </c:pt>
                <c:pt idx="303">
                  <c:v>42.908241271972656</c:v>
                </c:pt>
                <c:pt idx="304">
                  <c:v>42.945816040039062</c:v>
                </c:pt>
                <c:pt idx="305">
                  <c:v>43.012378692626953</c:v>
                </c:pt>
                <c:pt idx="306">
                  <c:v>43.088993072509766</c:v>
                </c:pt>
                <c:pt idx="307">
                  <c:v>43.116039276123047</c:v>
                </c:pt>
                <c:pt idx="308">
                  <c:v>43.139812469482422</c:v>
                </c:pt>
                <c:pt idx="309">
                  <c:v>43.139991760253906</c:v>
                </c:pt>
                <c:pt idx="310">
                  <c:v>43.150203704833984</c:v>
                </c:pt>
                <c:pt idx="311">
                  <c:v>43.153392791748047</c:v>
                </c:pt>
                <c:pt idx="312">
                  <c:v>43.171943664550781</c:v>
                </c:pt>
                <c:pt idx="313">
                  <c:v>43.172954559326172</c:v>
                </c:pt>
                <c:pt idx="314">
                  <c:v>43.249458312988281</c:v>
                </c:pt>
                <c:pt idx="315">
                  <c:v>43.278385162353516</c:v>
                </c:pt>
                <c:pt idx="316">
                  <c:v>43.280403137207031</c:v>
                </c:pt>
                <c:pt idx="317">
                  <c:v>43.329200744628906</c:v>
                </c:pt>
                <c:pt idx="318">
                  <c:v>43.377758026123047</c:v>
                </c:pt>
                <c:pt idx="319">
                  <c:v>43.53314208984375</c:v>
                </c:pt>
                <c:pt idx="320">
                  <c:v>43.545513153076172</c:v>
                </c:pt>
                <c:pt idx="321">
                  <c:v>43.565391540527344</c:v>
                </c:pt>
                <c:pt idx="322">
                  <c:v>43.602783203125</c:v>
                </c:pt>
                <c:pt idx="323">
                  <c:v>43.621341705322266</c:v>
                </c:pt>
                <c:pt idx="324">
                  <c:v>43.672389984130859</c:v>
                </c:pt>
                <c:pt idx="325">
                  <c:v>43.726970672607422</c:v>
                </c:pt>
                <c:pt idx="326">
                  <c:v>43.858821868896484</c:v>
                </c:pt>
                <c:pt idx="327">
                  <c:v>43.922504425048828</c:v>
                </c:pt>
                <c:pt idx="328">
                  <c:v>43.924381256103516</c:v>
                </c:pt>
                <c:pt idx="329">
                  <c:v>43.966320037841797</c:v>
                </c:pt>
                <c:pt idx="330">
                  <c:v>44.02117919921875</c:v>
                </c:pt>
                <c:pt idx="331">
                  <c:v>44.031539916992188</c:v>
                </c:pt>
                <c:pt idx="332">
                  <c:v>44.060848236083984</c:v>
                </c:pt>
                <c:pt idx="333">
                  <c:v>44.104808807373047</c:v>
                </c:pt>
                <c:pt idx="334">
                  <c:v>44.121734619140625</c:v>
                </c:pt>
                <c:pt idx="335">
                  <c:v>44.187923431396484</c:v>
                </c:pt>
                <c:pt idx="336">
                  <c:v>44.192729949951172</c:v>
                </c:pt>
                <c:pt idx="337">
                  <c:v>44.219043731689453</c:v>
                </c:pt>
                <c:pt idx="338">
                  <c:v>44.275413513183594</c:v>
                </c:pt>
                <c:pt idx="339">
                  <c:v>44.299110412597656</c:v>
                </c:pt>
                <c:pt idx="340">
                  <c:v>44.307971954345703</c:v>
                </c:pt>
                <c:pt idx="341">
                  <c:v>44.419498443603516</c:v>
                </c:pt>
                <c:pt idx="342">
                  <c:v>44.424579620361328</c:v>
                </c:pt>
                <c:pt idx="343">
                  <c:v>44.441864013671875</c:v>
                </c:pt>
                <c:pt idx="344">
                  <c:v>44.467124938964844</c:v>
                </c:pt>
                <c:pt idx="345">
                  <c:v>44.477668762207031</c:v>
                </c:pt>
                <c:pt idx="346">
                  <c:v>44.539318084716797</c:v>
                </c:pt>
                <c:pt idx="347">
                  <c:v>44.545127868652344</c:v>
                </c:pt>
                <c:pt idx="348">
                  <c:v>44.596340179443359</c:v>
                </c:pt>
                <c:pt idx="349">
                  <c:v>44.621067047119141</c:v>
                </c:pt>
                <c:pt idx="350">
                  <c:v>44.630416870117188</c:v>
                </c:pt>
                <c:pt idx="351">
                  <c:v>44.641304016113281</c:v>
                </c:pt>
                <c:pt idx="352">
                  <c:v>44.644943237304688</c:v>
                </c:pt>
                <c:pt idx="353">
                  <c:v>44.651218414306641</c:v>
                </c:pt>
                <c:pt idx="354">
                  <c:v>44.753597259521484</c:v>
                </c:pt>
                <c:pt idx="355">
                  <c:v>44.768898010253906</c:v>
                </c:pt>
                <c:pt idx="356">
                  <c:v>44.793319702148438</c:v>
                </c:pt>
                <c:pt idx="357">
                  <c:v>44.904747009277344</c:v>
                </c:pt>
                <c:pt idx="358">
                  <c:v>44.922275543212891</c:v>
                </c:pt>
                <c:pt idx="359">
                  <c:v>44.940341949462891</c:v>
                </c:pt>
                <c:pt idx="360">
                  <c:v>44.9840087890625</c:v>
                </c:pt>
                <c:pt idx="361">
                  <c:v>44.991825103759766</c:v>
                </c:pt>
                <c:pt idx="362">
                  <c:v>45.085430145263672</c:v>
                </c:pt>
                <c:pt idx="363">
                  <c:v>45.109622955322266</c:v>
                </c:pt>
                <c:pt idx="364">
                  <c:v>45.114192962646484</c:v>
                </c:pt>
                <c:pt idx="365">
                  <c:v>45.115077972412109</c:v>
                </c:pt>
                <c:pt idx="366">
                  <c:v>45.116996765136719</c:v>
                </c:pt>
                <c:pt idx="367">
                  <c:v>45.128963470458984</c:v>
                </c:pt>
                <c:pt idx="368">
                  <c:v>45.178237915039062</c:v>
                </c:pt>
                <c:pt idx="369">
                  <c:v>45.220607757568359</c:v>
                </c:pt>
                <c:pt idx="370">
                  <c:v>45.244853973388672</c:v>
                </c:pt>
                <c:pt idx="371">
                  <c:v>45.302356719970703</c:v>
                </c:pt>
                <c:pt idx="372">
                  <c:v>45.30474853515625</c:v>
                </c:pt>
                <c:pt idx="373">
                  <c:v>45.314136505126953</c:v>
                </c:pt>
                <c:pt idx="374">
                  <c:v>45.335010528564453</c:v>
                </c:pt>
                <c:pt idx="375">
                  <c:v>45.359340667724609</c:v>
                </c:pt>
                <c:pt idx="376">
                  <c:v>45.379184722900391</c:v>
                </c:pt>
                <c:pt idx="377">
                  <c:v>45.402812957763672</c:v>
                </c:pt>
                <c:pt idx="378">
                  <c:v>45.410591125488281</c:v>
                </c:pt>
                <c:pt idx="379">
                  <c:v>45.439666748046875</c:v>
                </c:pt>
                <c:pt idx="380">
                  <c:v>45.486152648925781</c:v>
                </c:pt>
                <c:pt idx="381">
                  <c:v>45.509151458740234</c:v>
                </c:pt>
                <c:pt idx="382">
                  <c:v>45.556720733642578</c:v>
                </c:pt>
                <c:pt idx="383">
                  <c:v>45.610862731933594</c:v>
                </c:pt>
                <c:pt idx="384">
                  <c:v>45.641494750976562</c:v>
                </c:pt>
                <c:pt idx="385">
                  <c:v>45.655593872070312</c:v>
                </c:pt>
                <c:pt idx="386">
                  <c:v>45.738887786865234</c:v>
                </c:pt>
                <c:pt idx="387">
                  <c:v>45.784919738769531</c:v>
                </c:pt>
                <c:pt idx="388">
                  <c:v>45.851795196533203</c:v>
                </c:pt>
                <c:pt idx="389">
                  <c:v>45.865097045898438</c:v>
                </c:pt>
                <c:pt idx="390">
                  <c:v>45.966018676757812</c:v>
                </c:pt>
                <c:pt idx="391">
                  <c:v>45.997062683105469</c:v>
                </c:pt>
                <c:pt idx="392">
                  <c:v>46.018081665039062</c:v>
                </c:pt>
                <c:pt idx="393">
                  <c:v>46.025699615478516</c:v>
                </c:pt>
                <c:pt idx="394">
                  <c:v>46.1441650390625</c:v>
                </c:pt>
                <c:pt idx="395">
                  <c:v>46.189121246337891</c:v>
                </c:pt>
                <c:pt idx="396">
                  <c:v>46.236495971679688</c:v>
                </c:pt>
                <c:pt idx="397">
                  <c:v>46.242069244384766</c:v>
                </c:pt>
                <c:pt idx="398">
                  <c:v>46.266094207763672</c:v>
                </c:pt>
                <c:pt idx="399">
                  <c:v>46.388919830322266</c:v>
                </c:pt>
                <c:pt idx="400">
                  <c:v>46.427890777587891</c:v>
                </c:pt>
                <c:pt idx="401">
                  <c:v>46.465484619140625</c:v>
                </c:pt>
                <c:pt idx="402">
                  <c:v>46.590576171875</c:v>
                </c:pt>
                <c:pt idx="403">
                  <c:v>46.642910003662109</c:v>
                </c:pt>
                <c:pt idx="404">
                  <c:v>46.643283843994141</c:v>
                </c:pt>
                <c:pt idx="405">
                  <c:v>46.656936645507812</c:v>
                </c:pt>
                <c:pt idx="406">
                  <c:v>46.683982849121094</c:v>
                </c:pt>
                <c:pt idx="407">
                  <c:v>46.784847259521484</c:v>
                </c:pt>
                <c:pt idx="408">
                  <c:v>46.864551544189453</c:v>
                </c:pt>
                <c:pt idx="409">
                  <c:v>46.937038421630859</c:v>
                </c:pt>
                <c:pt idx="410">
                  <c:v>46.990928649902344</c:v>
                </c:pt>
                <c:pt idx="411">
                  <c:v>47.058467864990234</c:v>
                </c:pt>
                <c:pt idx="412">
                  <c:v>47.066486358642578</c:v>
                </c:pt>
                <c:pt idx="413">
                  <c:v>47.086311340332031</c:v>
                </c:pt>
                <c:pt idx="414">
                  <c:v>47.174884796142578</c:v>
                </c:pt>
                <c:pt idx="415">
                  <c:v>47.178173065185547</c:v>
                </c:pt>
                <c:pt idx="416">
                  <c:v>47.194713592529297</c:v>
                </c:pt>
                <c:pt idx="417">
                  <c:v>47.209125518798828</c:v>
                </c:pt>
                <c:pt idx="418">
                  <c:v>47.250560760498047</c:v>
                </c:pt>
                <c:pt idx="419">
                  <c:v>47.365970611572266</c:v>
                </c:pt>
                <c:pt idx="420">
                  <c:v>47.434928894042969</c:v>
                </c:pt>
                <c:pt idx="421">
                  <c:v>47.471572875976562</c:v>
                </c:pt>
                <c:pt idx="422">
                  <c:v>47.476097106933594</c:v>
                </c:pt>
                <c:pt idx="423">
                  <c:v>47.549888610839844</c:v>
                </c:pt>
                <c:pt idx="424">
                  <c:v>47.611972808837891</c:v>
                </c:pt>
                <c:pt idx="425">
                  <c:v>47.63140869140625</c:v>
                </c:pt>
                <c:pt idx="426">
                  <c:v>47.742546081542969</c:v>
                </c:pt>
                <c:pt idx="427">
                  <c:v>47.924240112304688</c:v>
                </c:pt>
                <c:pt idx="428">
                  <c:v>47.926433563232422</c:v>
                </c:pt>
                <c:pt idx="429">
                  <c:v>47.939510345458984</c:v>
                </c:pt>
                <c:pt idx="430">
                  <c:v>47.980323791503906</c:v>
                </c:pt>
                <c:pt idx="431">
                  <c:v>47.983921051025391</c:v>
                </c:pt>
                <c:pt idx="432">
                  <c:v>48.018123626708984</c:v>
                </c:pt>
                <c:pt idx="433">
                  <c:v>48.040393829345703</c:v>
                </c:pt>
                <c:pt idx="434">
                  <c:v>48.044349670410156</c:v>
                </c:pt>
                <c:pt idx="435">
                  <c:v>48.068027496337891</c:v>
                </c:pt>
                <c:pt idx="436">
                  <c:v>48.149219512939453</c:v>
                </c:pt>
                <c:pt idx="437">
                  <c:v>48.150615692138672</c:v>
                </c:pt>
                <c:pt idx="438">
                  <c:v>48.159160614013672</c:v>
                </c:pt>
                <c:pt idx="439">
                  <c:v>48.199565887451172</c:v>
                </c:pt>
                <c:pt idx="440">
                  <c:v>48.217357635498047</c:v>
                </c:pt>
                <c:pt idx="441">
                  <c:v>48.259254455566406</c:v>
                </c:pt>
                <c:pt idx="442">
                  <c:v>48.294631958007812</c:v>
                </c:pt>
                <c:pt idx="443">
                  <c:v>48.306137084960938</c:v>
                </c:pt>
                <c:pt idx="444">
                  <c:v>48.350128173828125</c:v>
                </c:pt>
                <c:pt idx="445">
                  <c:v>48.420982360839844</c:v>
                </c:pt>
                <c:pt idx="446">
                  <c:v>48.457584381103516</c:v>
                </c:pt>
                <c:pt idx="447">
                  <c:v>48.515937805175781</c:v>
                </c:pt>
                <c:pt idx="448">
                  <c:v>48.528575897216797</c:v>
                </c:pt>
                <c:pt idx="449">
                  <c:v>48.544754028320312</c:v>
                </c:pt>
                <c:pt idx="450">
                  <c:v>48.581008911132812</c:v>
                </c:pt>
                <c:pt idx="451">
                  <c:v>48.587589263916016</c:v>
                </c:pt>
                <c:pt idx="452">
                  <c:v>48.603389739990234</c:v>
                </c:pt>
                <c:pt idx="453">
                  <c:v>48.616317749023438</c:v>
                </c:pt>
                <c:pt idx="454">
                  <c:v>48.705043792724609</c:v>
                </c:pt>
                <c:pt idx="455">
                  <c:v>48.708709716796875</c:v>
                </c:pt>
                <c:pt idx="456">
                  <c:v>48.731288909912109</c:v>
                </c:pt>
                <c:pt idx="457">
                  <c:v>48.771072387695312</c:v>
                </c:pt>
                <c:pt idx="458">
                  <c:v>48.777790069580078</c:v>
                </c:pt>
                <c:pt idx="459">
                  <c:v>48.799507141113281</c:v>
                </c:pt>
                <c:pt idx="460">
                  <c:v>48.849723815917969</c:v>
                </c:pt>
                <c:pt idx="461">
                  <c:v>48.888565063476562</c:v>
                </c:pt>
                <c:pt idx="462">
                  <c:v>48.929416656494141</c:v>
                </c:pt>
                <c:pt idx="463">
                  <c:v>49.072246551513672</c:v>
                </c:pt>
                <c:pt idx="464">
                  <c:v>49.080482482910156</c:v>
                </c:pt>
                <c:pt idx="465">
                  <c:v>49.087963104248047</c:v>
                </c:pt>
                <c:pt idx="466">
                  <c:v>49.156692504882812</c:v>
                </c:pt>
                <c:pt idx="467">
                  <c:v>49.188591003417969</c:v>
                </c:pt>
                <c:pt idx="468">
                  <c:v>49.296943664550781</c:v>
                </c:pt>
                <c:pt idx="469">
                  <c:v>49.31231689453125</c:v>
                </c:pt>
                <c:pt idx="470">
                  <c:v>49.338710784912109</c:v>
                </c:pt>
                <c:pt idx="471">
                  <c:v>49.360767364501953</c:v>
                </c:pt>
                <c:pt idx="472">
                  <c:v>49.375537872314453</c:v>
                </c:pt>
                <c:pt idx="473">
                  <c:v>49.392253875732422</c:v>
                </c:pt>
                <c:pt idx="474">
                  <c:v>49.415058135986328</c:v>
                </c:pt>
                <c:pt idx="475">
                  <c:v>49.424732208251953</c:v>
                </c:pt>
                <c:pt idx="476">
                  <c:v>49.521808624267578</c:v>
                </c:pt>
                <c:pt idx="477">
                  <c:v>49.561641693115234</c:v>
                </c:pt>
                <c:pt idx="478">
                  <c:v>49.616130828857422</c:v>
                </c:pt>
                <c:pt idx="479">
                  <c:v>49.644035339355469</c:v>
                </c:pt>
                <c:pt idx="480">
                  <c:v>49.644474029541016</c:v>
                </c:pt>
                <c:pt idx="481">
                  <c:v>49.768367767333984</c:v>
                </c:pt>
                <c:pt idx="482">
                  <c:v>49.775218963623047</c:v>
                </c:pt>
                <c:pt idx="483">
                  <c:v>49.846500396728516</c:v>
                </c:pt>
                <c:pt idx="484">
                  <c:v>49.918155670166016</c:v>
                </c:pt>
                <c:pt idx="485">
                  <c:v>49.956222534179688</c:v>
                </c:pt>
                <c:pt idx="486">
                  <c:v>49.956905364990234</c:v>
                </c:pt>
                <c:pt idx="487">
                  <c:v>49.976024627685547</c:v>
                </c:pt>
                <c:pt idx="488">
                  <c:v>49.986919403076172</c:v>
                </c:pt>
                <c:pt idx="489">
                  <c:v>50.072509765625</c:v>
                </c:pt>
                <c:pt idx="490">
                  <c:v>50.096698760986328</c:v>
                </c:pt>
                <c:pt idx="491">
                  <c:v>50.151927947998047</c:v>
                </c:pt>
                <c:pt idx="492">
                  <c:v>50.200546264648438</c:v>
                </c:pt>
                <c:pt idx="493">
                  <c:v>50.226039886474609</c:v>
                </c:pt>
                <c:pt idx="494">
                  <c:v>50.230003356933594</c:v>
                </c:pt>
                <c:pt idx="495">
                  <c:v>50.233802795410156</c:v>
                </c:pt>
                <c:pt idx="496">
                  <c:v>50.262187957763672</c:v>
                </c:pt>
                <c:pt idx="497">
                  <c:v>50.285419464111328</c:v>
                </c:pt>
                <c:pt idx="498">
                  <c:v>50.299900054931641</c:v>
                </c:pt>
                <c:pt idx="499">
                  <c:v>50.38800048828125</c:v>
                </c:pt>
                <c:pt idx="500">
                  <c:v>50.399677276611328</c:v>
                </c:pt>
                <c:pt idx="501">
                  <c:v>50.409904479980469</c:v>
                </c:pt>
                <c:pt idx="502">
                  <c:v>50.432327270507812</c:v>
                </c:pt>
                <c:pt idx="503">
                  <c:v>50.445148468017578</c:v>
                </c:pt>
                <c:pt idx="504">
                  <c:v>50.489711761474609</c:v>
                </c:pt>
                <c:pt idx="505">
                  <c:v>50.524116516113281</c:v>
                </c:pt>
                <c:pt idx="506">
                  <c:v>50.533012390136719</c:v>
                </c:pt>
                <c:pt idx="507">
                  <c:v>50.587234497070312</c:v>
                </c:pt>
                <c:pt idx="508">
                  <c:v>50.652542114257812</c:v>
                </c:pt>
                <c:pt idx="509">
                  <c:v>50.686962127685547</c:v>
                </c:pt>
                <c:pt idx="510">
                  <c:v>50.698333740234375</c:v>
                </c:pt>
                <c:pt idx="511">
                  <c:v>50.798442840576172</c:v>
                </c:pt>
                <c:pt idx="512">
                  <c:v>50.832363128662109</c:v>
                </c:pt>
                <c:pt idx="513">
                  <c:v>50.841529846191406</c:v>
                </c:pt>
                <c:pt idx="514">
                  <c:v>50.920269012451172</c:v>
                </c:pt>
                <c:pt idx="515">
                  <c:v>50.93780517578125</c:v>
                </c:pt>
                <c:pt idx="516">
                  <c:v>51.016399383544922</c:v>
                </c:pt>
                <c:pt idx="517">
                  <c:v>51.079818725585938</c:v>
                </c:pt>
                <c:pt idx="518">
                  <c:v>51.094520568847656</c:v>
                </c:pt>
                <c:pt idx="519">
                  <c:v>51.130378723144531</c:v>
                </c:pt>
                <c:pt idx="520">
                  <c:v>51.168464660644531</c:v>
                </c:pt>
                <c:pt idx="521">
                  <c:v>51.180721282958984</c:v>
                </c:pt>
                <c:pt idx="522">
                  <c:v>51.181140899658203</c:v>
                </c:pt>
                <c:pt idx="523">
                  <c:v>51.201271057128906</c:v>
                </c:pt>
                <c:pt idx="524">
                  <c:v>51.207107543945312</c:v>
                </c:pt>
                <c:pt idx="525">
                  <c:v>51.269832611083984</c:v>
                </c:pt>
                <c:pt idx="526">
                  <c:v>51.295501708984375</c:v>
                </c:pt>
                <c:pt idx="527">
                  <c:v>51.365970611572266</c:v>
                </c:pt>
                <c:pt idx="528">
                  <c:v>51.489528656005859</c:v>
                </c:pt>
                <c:pt idx="529">
                  <c:v>51.490135192871094</c:v>
                </c:pt>
                <c:pt idx="530">
                  <c:v>51.501945495605469</c:v>
                </c:pt>
                <c:pt idx="531">
                  <c:v>51.530033111572266</c:v>
                </c:pt>
                <c:pt idx="532">
                  <c:v>51.534984588623047</c:v>
                </c:pt>
                <c:pt idx="533">
                  <c:v>51.613327026367188</c:v>
                </c:pt>
                <c:pt idx="534">
                  <c:v>51.632049560546875</c:v>
                </c:pt>
                <c:pt idx="535">
                  <c:v>51.645984649658203</c:v>
                </c:pt>
                <c:pt idx="536">
                  <c:v>51.675743103027344</c:v>
                </c:pt>
                <c:pt idx="537">
                  <c:v>51.719291687011719</c:v>
                </c:pt>
                <c:pt idx="538">
                  <c:v>51.726741790771484</c:v>
                </c:pt>
                <c:pt idx="539">
                  <c:v>51.753627777099609</c:v>
                </c:pt>
                <c:pt idx="540">
                  <c:v>51.768238067626953</c:v>
                </c:pt>
                <c:pt idx="541">
                  <c:v>51.785415649414062</c:v>
                </c:pt>
                <c:pt idx="542">
                  <c:v>51.807147979736328</c:v>
                </c:pt>
                <c:pt idx="543">
                  <c:v>51.847305297851562</c:v>
                </c:pt>
                <c:pt idx="544">
                  <c:v>51.903457641601562</c:v>
                </c:pt>
                <c:pt idx="545">
                  <c:v>51.943508148193359</c:v>
                </c:pt>
                <c:pt idx="546">
                  <c:v>51.955390930175781</c:v>
                </c:pt>
                <c:pt idx="547">
                  <c:v>51.957332611083984</c:v>
                </c:pt>
                <c:pt idx="548">
                  <c:v>52.049282073974609</c:v>
                </c:pt>
                <c:pt idx="549">
                  <c:v>52.09503173828125</c:v>
                </c:pt>
                <c:pt idx="550">
                  <c:v>52.135364532470703</c:v>
                </c:pt>
                <c:pt idx="551">
                  <c:v>52.143150329589844</c:v>
                </c:pt>
                <c:pt idx="552">
                  <c:v>52.1470947265625</c:v>
                </c:pt>
                <c:pt idx="553">
                  <c:v>52.158027648925781</c:v>
                </c:pt>
                <c:pt idx="554">
                  <c:v>52.170127868652344</c:v>
                </c:pt>
                <c:pt idx="555">
                  <c:v>52.228401184082031</c:v>
                </c:pt>
                <c:pt idx="556">
                  <c:v>52.285270690917969</c:v>
                </c:pt>
                <c:pt idx="557">
                  <c:v>52.332714080810547</c:v>
                </c:pt>
                <c:pt idx="558">
                  <c:v>52.335994720458984</c:v>
                </c:pt>
                <c:pt idx="559">
                  <c:v>52.390789031982422</c:v>
                </c:pt>
                <c:pt idx="560">
                  <c:v>52.408817291259766</c:v>
                </c:pt>
                <c:pt idx="561">
                  <c:v>52.428031921386719</c:v>
                </c:pt>
                <c:pt idx="562">
                  <c:v>52.457237243652344</c:v>
                </c:pt>
                <c:pt idx="563">
                  <c:v>52.530307769775391</c:v>
                </c:pt>
                <c:pt idx="564">
                  <c:v>52.562458038330078</c:v>
                </c:pt>
                <c:pt idx="565">
                  <c:v>52.564212799072266</c:v>
                </c:pt>
                <c:pt idx="566">
                  <c:v>52.566555023193359</c:v>
                </c:pt>
                <c:pt idx="567">
                  <c:v>52.6031494140625</c:v>
                </c:pt>
                <c:pt idx="568">
                  <c:v>52.681968688964844</c:v>
                </c:pt>
                <c:pt idx="569">
                  <c:v>52.761032104492188</c:v>
                </c:pt>
                <c:pt idx="570">
                  <c:v>52.77532958984375</c:v>
                </c:pt>
                <c:pt idx="571">
                  <c:v>52.860736846923828</c:v>
                </c:pt>
                <c:pt idx="572">
                  <c:v>52.875141143798828</c:v>
                </c:pt>
                <c:pt idx="573">
                  <c:v>52.900337219238281</c:v>
                </c:pt>
                <c:pt idx="574">
                  <c:v>52.901683807373047</c:v>
                </c:pt>
                <c:pt idx="575">
                  <c:v>52.917125701904297</c:v>
                </c:pt>
                <c:pt idx="576">
                  <c:v>52.935653686523438</c:v>
                </c:pt>
                <c:pt idx="577">
                  <c:v>52.941707611083984</c:v>
                </c:pt>
                <c:pt idx="578">
                  <c:v>52.974521636962891</c:v>
                </c:pt>
                <c:pt idx="579">
                  <c:v>53.013317108154297</c:v>
                </c:pt>
                <c:pt idx="580">
                  <c:v>53.042224884033203</c:v>
                </c:pt>
                <c:pt idx="581">
                  <c:v>53.128044128417969</c:v>
                </c:pt>
                <c:pt idx="582">
                  <c:v>53.161853790283203</c:v>
                </c:pt>
                <c:pt idx="583">
                  <c:v>53.171939849853516</c:v>
                </c:pt>
                <c:pt idx="584">
                  <c:v>53.2412109375</c:v>
                </c:pt>
                <c:pt idx="585">
                  <c:v>53.2872314453125</c:v>
                </c:pt>
                <c:pt idx="586">
                  <c:v>53.307903289794922</c:v>
                </c:pt>
                <c:pt idx="587">
                  <c:v>53.317855834960938</c:v>
                </c:pt>
                <c:pt idx="588">
                  <c:v>53.382251739501953</c:v>
                </c:pt>
                <c:pt idx="589">
                  <c:v>53.436466217041016</c:v>
                </c:pt>
                <c:pt idx="590">
                  <c:v>53.441402435302734</c:v>
                </c:pt>
                <c:pt idx="591">
                  <c:v>53.509597778320312</c:v>
                </c:pt>
                <c:pt idx="592">
                  <c:v>53.527614593505859</c:v>
                </c:pt>
                <c:pt idx="593">
                  <c:v>53.564403533935547</c:v>
                </c:pt>
                <c:pt idx="594">
                  <c:v>53.592918395996094</c:v>
                </c:pt>
                <c:pt idx="595">
                  <c:v>53.695396423339844</c:v>
                </c:pt>
                <c:pt idx="596">
                  <c:v>53.778060913085938</c:v>
                </c:pt>
                <c:pt idx="597">
                  <c:v>53.819194793701172</c:v>
                </c:pt>
                <c:pt idx="598">
                  <c:v>53.825843811035156</c:v>
                </c:pt>
                <c:pt idx="599">
                  <c:v>53.932247161865234</c:v>
                </c:pt>
                <c:pt idx="600">
                  <c:v>54.017436981201172</c:v>
                </c:pt>
                <c:pt idx="601">
                  <c:v>54.053531646728516</c:v>
                </c:pt>
                <c:pt idx="602">
                  <c:v>54.054290771484375</c:v>
                </c:pt>
                <c:pt idx="603">
                  <c:v>54.067996978759766</c:v>
                </c:pt>
                <c:pt idx="604">
                  <c:v>54.085716247558594</c:v>
                </c:pt>
                <c:pt idx="605">
                  <c:v>54.089641571044922</c:v>
                </c:pt>
                <c:pt idx="606">
                  <c:v>54.121204376220703</c:v>
                </c:pt>
                <c:pt idx="607">
                  <c:v>54.195980072021484</c:v>
                </c:pt>
                <c:pt idx="608">
                  <c:v>54.197162628173828</c:v>
                </c:pt>
                <c:pt idx="609">
                  <c:v>54.210994720458984</c:v>
                </c:pt>
                <c:pt idx="610">
                  <c:v>54.284229278564453</c:v>
                </c:pt>
                <c:pt idx="611">
                  <c:v>54.345401763916016</c:v>
                </c:pt>
                <c:pt idx="612">
                  <c:v>54.423416137695312</c:v>
                </c:pt>
                <c:pt idx="613">
                  <c:v>54.449298858642578</c:v>
                </c:pt>
                <c:pt idx="614">
                  <c:v>54.459175109863281</c:v>
                </c:pt>
                <c:pt idx="615">
                  <c:v>54.462207794189453</c:v>
                </c:pt>
                <c:pt idx="616">
                  <c:v>54.534477233886719</c:v>
                </c:pt>
                <c:pt idx="617">
                  <c:v>54.670978546142578</c:v>
                </c:pt>
                <c:pt idx="618">
                  <c:v>54.708404541015625</c:v>
                </c:pt>
                <c:pt idx="619">
                  <c:v>54.741809844970703</c:v>
                </c:pt>
                <c:pt idx="620">
                  <c:v>54.769916534423828</c:v>
                </c:pt>
                <c:pt idx="621">
                  <c:v>54.770660400390625</c:v>
                </c:pt>
                <c:pt idx="622">
                  <c:v>54.841403961181641</c:v>
                </c:pt>
                <c:pt idx="623">
                  <c:v>54.8509521484375</c:v>
                </c:pt>
                <c:pt idx="624">
                  <c:v>54.873947143554688</c:v>
                </c:pt>
                <c:pt idx="625">
                  <c:v>54.879112243652344</c:v>
                </c:pt>
                <c:pt idx="626">
                  <c:v>54.887378692626953</c:v>
                </c:pt>
                <c:pt idx="627">
                  <c:v>54.952224731445312</c:v>
                </c:pt>
                <c:pt idx="628">
                  <c:v>55.010494232177734</c:v>
                </c:pt>
                <c:pt idx="629">
                  <c:v>55.022731781005859</c:v>
                </c:pt>
                <c:pt idx="630">
                  <c:v>55.028900146484375</c:v>
                </c:pt>
                <c:pt idx="631">
                  <c:v>55.037532806396484</c:v>
                </c:pt>
                <c:pt idx="632">
                  <c:v>55.0457763671875</c:v>
                </c:pt>
                <c:pt idx="633">
                  <c:v>55.204330444335938</c:v>
                </c:pt>
                <c:pt idx="634">
                  <c:v>55.235916137695312</c:v>
                </c:pt>
                <c:pt idx="635">
                  <c:v>55.357574462890625</c:v>
                </c:pt>
                <c:pt idx="636">
                  <c:v>55.434482574462891</c:v>
                </c:pt>
                <c:pt idx="637">
                  <c:v>55.462928771972656</c:v>
                </c:pt>
                <c:pt idx="638">
                  <c:v>55.498260498046875</c:v>
                </c:pt>
                <c:pt idx="639">
                  <c:v>55.503173828125</c:v>
                </c:pt>
                <c:pt idx="640">
                  <c:v>55.519771575927734</c:v>
                </c:pt>
                <c:pt idx="641">
                  <c:v>55.553607940673828</c:v>
                </c:pt>
                <c:pt idx="642">
                  <c:v>55.561908721923828</c:v>
                </c:pt>
                <c:pt idx="643">
                  <c:v>55.577304840087891</c:v>
                </c:pt>
                <c:pt idx="644">
                  <c:v>55.806953430175781</c:v>
                </c:pt>
                <c:pt idx="645">
                  <c:v>55.83990478515625</c:v>
                </c:pt>
                <c:pt idx="646">
                  <c:v>55.859214782714844</c:v>
                </c:pt>
                <c:pt idx="647">
                  <c:v>55.906036376953125</c:v>
                </c:pt>
                <c:pt idx="648">
                  <c:v>55.928627014160156</c:v>
                </c:pt>
                <c:pt idx="649">
                  <c:v>55.986434936523438</c:v>
                </c:pt>
                <c:pt idx="650">
                  <c:v>55.998031616210938</c:v>
                </c:pt>
                <c:pt idx="651">
                  <c:v>56.088493347167969</c:v>
                </c:pt>
                <c:pt idx="652">
                  <c:v>56.187149047851562</c:v>
                </c:pt>
                <c:pt idx="653">
                  <c:v>56.379058837890625</c:v>
                </c:pt>
                <c:pt idx="654">
                  <c:v>56.387172698974609</c:v>
                </c:pt>
                <c:pt idx="655">
                  <c:v>56.414363861083984</c:v>
                </c:pt>
                <c:pt idx="656">
                  <c:v>56.431415557861328</c:v>
                </c:pt>
                <c:pt idx="657">
                  <c:v>56.454818725585938</c:v>
                </c:pt>
                <c:pt idx="658">
                  <c:v>56.479427337646484</c:v>
                </c:pt>
                <c:pt idx="659">
                  <c:v>56.500007629394531</c:v>
                </c:pt>
                <c:pt idx="660">
                  <c:v>56.515312194824219</c:v>
                </c:pt>
                <c:pt idx="661">
                  <c:v>56.549404144287109</c:v>
                </c:pt>
                <c:pt idx="662">
                  <c:v>56.5771484375</c:v>
                </c:pt>
                <c:pt idx="663">
                  <c:v>56.594676971435547</c:v>
                </c:pt>
                <c:pt idx="664">
                  <c:v>56.608200073242188</c:v>
                </c:pt>
                <c:pt idx="665">
                  <c:v>56.644039154052734</c:v>
                </c:pt>
                <c:pt idx="666">
                  <c:v>56.651954650878906</c:v>
                </c:pt>
                <c:pt idx="667">
                  <c:v>56.658145904541016</c:v>
                </c:pt>
                <c:pt idx="668">
                  <c:v>56.699626922607422</c:v>
                </c:pt>
                <c:pt idx="669">
                  <c:v>56.75244140625</c:v>
                </c:pt>
                <c:pt idx="670">
                  <c:v>56.815219879150391</c:v>
                </c:pt>
                <c:pt idx="671">
                  <c:v>56.847370147705078</c:v>
                </c:pt>
                <c:pt idx="672">
                  <c:v>56.899715423583984</c:v>
                </c:pt>
                <c:pt idx="673">
                  <c:v>56.921817779541016</c:v>
                </c:pt>
                <c:pt idx="674">
                  <c:v>56.953617095947266</c:v>
                </c:pt>
                <c:pt idx="675">
                  <c:v>56.954238891601562</c:v>
                </c:pt>
                <c:pt idx="676">
                  <c:v>56.987384796142578</c:v>
                </c:pt>
                <c:pt idx="677">
                  <c:v>56.999504089355469</c:v>
                </c:pt>
                <c:pt idx="678">
                  <c:v>57.050724029541016</c:v>
                </c:pt>
                <c:pt idx="679">
                  <c:v>57.111671447753906</c:v>
                </c:pt>
                <c:pt idx="680">
                  <c:v>57.116874694824219</c:v>
                </c:pt>
                <c:pt idx="681">
                  <c:v>57.130256652832031</c:v>
                </c:pt>
                <c:pt idx="682">
                  <c:v>57.138423919677734</c:v>
                </c:pt>
                <c:pt idx="683">
                  <c:v>57.173633575439453</c:v>
                </c:pt>
                <c:pt idx="684">
                  <c:v>57.212142944335938</c:v>
                </c:pt>
                <c:pt idx="685">
                  <c:v>57.235675811767578</c:v>
                </c:pt>
                <c:pt idx="686">
                  <c:v>57.240383148193359</c:v>
                </c:pt>
                <c:pt idx="687">
                  <c:v>57.249790191650391</c:v>
                </c:pt>
                <c:pt idx="688">
                  <c:v>57.261749267578125</c:v>
                </c:pt>
                <c:pt idx="689">
                  <c:v>57.282066345214844</c:v>
                </c:pt>
                <c:pt idx="690">
                  <c:v>57.350009918212891</c:v>
                </c:pt>
                <c:pt idx="691">
                  <c:v>57.35498046875</c:v>
                </c:pt>
                <c:pt idx="692">
                  <c:v>57.390865325927734</c:v>
                </c:pt>
                <c:pt idx="693">
                  <c:v>57.529281616210938</c:v>
                </c:pt>
                <c:pt idx="694">
                  <c:v>57.529567718505859</c:v>
                </c:pt>
                <c:pt idx="695">
                  <c:v>57.560859680175781</c:v>
                </c:pt>
                <c:pt idx="696">
                  <c:v>57.570323944091797</c:v>
                </c:pt>
                <c:pt idx="697">
                  <c:v>57.577022552490234</c:v>
                </c:pt>
                <c:pt idx="698">
                  <c:v>57.6434326171875</c:v>
                </c:pt>
                <c:pt idx="699">
                  <c:v>57.665843963623047</c:v>
                </c:pt>
                <c:pt idx="700">
                  <c:v>57.676017761230469</c:v>
                </c:pt>
                <c:pt idx="701">
                  <c:v>57.705497741699219</c:v>
                </c:pt>
                <c:pt idx="702">
                  <c:v>57.791126251220703</c:v>
                </c:pt>
                <c:pt idx="703">
                  <c:v>57.809307098388672</c:v>
                </c:pt>
                <c:pt idx="704">
                  <c:v>57.820732116699219</c:v>
                </c:pt>
                <c:pt idx="705">
                  <c:v>57.851219177246094</c:v>
                </c:pt>
                <c:pt idx="706">
                  <c:v>57.877223968505859</c:v>
                </c:pt>
                <c:pt idx="707">
                  <c:v>57.989757537841797</c:v>
                </c:pt>
                <c:pt idx="708">
                  <c:v>58.097347259521484</c:v>
                </c:pt>
                <c:pt idx="709">
                  <c:v>58.180259704589844</c:v>
                </c:pt>
                <c:pt idx="710">
                  <c:v>58.191703796386719</c:v>
                </c:pt>
                <c:pt idx="711">
                  <c:v>58.209213256835938</c:v>
                </c:pt>
                <c:pt idx="712">
                  <c:v>58.325504302978516</c:v>
                </c:pt>
                <c:pt idx="713">
                  <c:v>58.364673614501953</c:v>
                </c:pt>
                <c:pt idx="714">
                  <c:v>58.6224365234375</c:v>
                </c:pt>
                <c:pt idx="715">
                  <c:v>58.664466857910156</c:v>
                </c:pt>
                <c:pt idx="716">
                  <c:v>58.71923828125</c:v>
                </c:pt>
                <c:pt idx="717">
                  <c:v>58.734272003173828</c:v>
                </c:pt>
                <c:pt idx="718">
                  <c:v>58.765689849853516</c:v>
                </c:pt>
                <c:pt idx="719">
                  <c:v>58.936019897460938</c:v>
                </c:pt>
                <c:pt idx="720">
                  <c:v>58.959651947021484</c:v>
                </c:pt>
                <c:pt idx="721">
                  <c:v>58.959789276123047</c:v>
                </c:pt>
                <c:pt idx="722">
                  <c:v>58.990653991699219</c:v>
                </c:pt>
                <c:pt idx="723">
                  <c:v>59.060752868652344</c:v>
                </c:pt>
                <c:pt idx="724">
                  <c:v>59.063892364501953</c:v>
                </c:pt>
                <c:pt idx="725">
                  <c:v>59.10345458984375</c:v>
                </c:pt>
                <c:pt idx="726">
                  <c:v>59.116374969482422</c:v>
                </c:pt>
                <c:pt idx="727">
                  <c:v>59.127494812011719</c:v>
                </c:pt>
                <c:pt idx="728">
                  <c:v>59.206199645996094</c:v>
                </c:pt>
                <c:pt idx="729">
                  <c:v>59.229263305664062</c:v>
                </c:pt>
                <c:pt idx="730">
                  <c:v>59.236297607421875</c:v>
                </c:pt>
                <c:pt idx="731">
                  <c:v>59.245586395263672</c:v>
                </c:pt>
                <c:pt idx="732">
                  <c:v>59.265525817871094</c:v>
                </c:pt>
                <c:pt idx="733">
                  <c:v>59.342475891113281</c:v>
                </c:pt>
                <c:pt idx="734">
                  <c:v>59.392681121826172</c:v>
                </c:pt>
                <c:pt idx="735">
                  <c:v>59.436256408691406</c:v>
                </c:pt>
                <c:pt idx="736">
                  <c:v>59.553031921386719</c:v>
                </c:pt>
                <c:pt idx="737">
                  <c:v>59.725849151611328</c:v>
                </c:pt>
                <c:pt idx="738">
                  <c:v>59.791191101074219</c:v>
                </c:pt>
                <c:pt idx="739">
                  <c:v>59.800662994384766</c:v>
                </c:pt>
                <c:pt idx="740">
                  <c:v>59.870517730712891</c:v>
                </c:pt>
                <c:pt idx="741">
                  <c:v>59.895938873291016</c:v>
                </c:pt>
                <c:pt idx="742">
                  <c:v>59.977886199951172</c:v>
                </c:pt>
                <c:pt idx="743">
                  <c:v>60.001125335693359</c:v>
                </c:pt>
                <c:pt idx="744">
                  <c:v>60.056922912597656</c:v>
                </c:pt>
                <c:pt idx="745">
                  <c:v>60.075420379638672</c:v>
                </c:pt>
                <c:pt idx="746">
                  <c:v>60.128463745117188</c:v>
                </c:pt>
                <c:pt idx="747">
                  <c:v>60.165809631347656</c:v>
                </c:pt>
                <c:pt idx="748">
                  <c:v>60.173812866210938</c:v>
                </c:pt>
                <c:pt idx="749">
                  <c:v>60.189243316650391</c:v>
                </c:pt>
                <c:pt idx="750">
                  <c:v>60.190326690673828</c:v>
                </c:pt>
                <c:pt idx="751">
                  <c:v>60.193454742431641</c:v>
                </c:pt>
                <c:pt idx="752">
                  <c:v>60.193954467773438</c:v>
                </c:pt>
                <c:pt idx="753">
                  <c:v>60.202384948730469</c:v>
                </c:pt>
                <c:pt idx="754">
                  <c:v>60.243755340576172</c:v>
                </c:pt>
                <c:pt idx="755">
                  <c:v>60.276878356933594</c:v>
                </c:pt>
                <c:pt idx="756">
                  <c:v>60.319869995117188</c:v>
                </c:pt>
                <c:pt idx="757">
                  <c:v>60.545524597167969</c:v>
                </c:pt>
                <c:pt idx="758">
                  <c:v>60.641582489013672</c:v>
                </c:pt>
                <c:pt idx="759">
                  <c:v>60.837131500244141</c:v>
                </c:pt>
                <c:pt idx="760">
                  <c:v>60.891414642333984</c:v>
                </c:pt>
                <c:pt idx="761">
                  <c:v>60.954917907714844</c:v>
                </c:pt>
                <c:pt idx="762">
                  <c:v>60.967987060546875</c:v>
                </c:pt>
                <c:pt idx="763">
                  <c:v>61.049617767333984</c:v>
                </c:pt>
                <c:pt idx="764">
                  <c:v>61.108325958251953</c:v>
                </c:pt>
                <c:pt idx="765">
                  <c:v>61.190563201904297</c:v>
                </c:pt>
                <c:pt idx="766">
                  <c:v>61.209671020507812</c:v>
                </c:pt>
                <c:pt idx="767">
                  <c:v>61.218597412109375</c:v>
                </c:pt>
                <c:pt idx="768">
                  <c:v>61.242038726806641</c:v>
                </c:pt>
                <c:pt idx="769">
                  <c:v>61.242198944091797</c:v>
                </c:pt>
                <c:pt idx="770">
                  <c:v>61.268531799316406</c:v>
                </c:pt>
                <c:pt idx="771">
                  <c:v>61.278694152832031</c:v>
                </c:pt>
                <c:pt idx="772">
                  <c:v>61.290370941162109</c:v>
                </c:pt>
                <c:pt idx="773">
                  <c:v>61.353988647460938</c:v>
                </c:pt>
                <c:pt idx="774">
                  <c:v>61.473381042480469</c:v>
                </c:pt>
                <c:pt idx="775">
                  <c:v>61.5057373046875</c:v>
                </c:pt>
                <c:pt idx="776">
                  <c:v>61.510810852050781</c:v>
                </c:pt>
                <c:pt idx="777">
                  <c:v>61.561973571777344</c:v>
                </c:pt>
                <c:pt idx="778">
                  <c:v>61.592399597167969</c:v>
                </c:pt>
                <c:pt idx="779">
                  <c:v>61.598518371582031</c:v>
                </c:pt>
                <c:pt idx="780">
                  <c:v>61.610630035400391</c:v>
                </c:pt>
                <c:pt idx="781">
                  <c:v>61.7374267578125</c:v>
                </c:pt>
                <c:pt idx="782">
                  <c:v>61.778160095214844</c:v>
                </c:pt>
                <c:pt idx="783">
                  <c:v>61.846649169921875</c:v>
                </c:pt>
                <c:pt idx="784">
                  <c:v>61.953315734863281</c:v>
                </c:pt>
                <c:pt idx="785">
                  <c:v>62.089832305908203</c:v>
                </c:pt>
                <c:pt idx="786">
                  <c:v>62.106723785400391</c:v>
                </c:pt>
                <c:pt idx="787">
                  <c:v>62.203720092773438</c:v>
                </c:pt>
                <c:pt idx="788">
                  <c:v>62.217769622802734</c:v>
                </c:pt>
                <c:pt idx="789">
                  <c:v>62.235282897949219</c:v>
                </c:pt>
                <c:pt idx="790">
                  <c:v>62.275852203369141</c:v>
                </c:pt>
                <c:pt idx="791">
                  <c:v>62.277469635009766</c:v>
                </c:pt>
                <c:pt idx="792">
                  <c:v>62.277755737304688</c:v>
                </c:pt>
                <c:pt idx="793">
                  <c:v>62.283649444580078</c:v>
                </c:pt>
                <c:pt idx="794">
                  <c:v>62.307140350341797</c:v>
                </c:pt>
                <c:pt idx="795">
                  <c:v>62.344242095947266</c:v>
                </c:pt>
                <c:pt idx="796">
                  <c:v>62.389698028564453</c:v>
                </c:pt>
                <c:pt idx="797">
                  <c:v>62.397098541259766</c:v>
                </c:pt>
                <c:pt idx="798">
                  <c:v>62.4146728515625</c:v>
                </c:pt>
                <c:pt idx="799">
                  <c:v>62.552474975585938</c:v>
                </c:pt>
                <c:pt idx="800">
                  <c:v>62.555019378662109</c:v>
                </c:pt>
                <c:pt idx="801">
                  <c:v>62.634292602539062</c:v>
                </c:pt>
                <c:pt idx="802">
                  <c:v>62.650379180908203</c:v>
                </c:pt>
                <c:pt idx="803">
                  <c:v>62.710380554199219</c:v>
                </c:pt>
                <c:pt idx="804">
                  <c:v>62.840503692626953</c:v>
                </c:pt>
                <c:pt idx="805">
                  <c:v>62.915756225585938</c:v>
                </c:pt>
                <c:pt idx="806">
                  <c:v>62.929325103759766</c:v>
                </c:pt>
                <c:pt idx="807">
                  <c:v>63.001258850097656</c:v>
                </c:pt>
                <c:pt idx="808">
                  <c:v>63.019367218017578</c:v>
                </c:pt>
                <c:pt idx="809">
                  <c:v>63.035736083984375</c:v>
                </c:pt>
                <c:pt idx="810">
                  <c:v>63.114448547363281</c:v>
                </c:pt>
                <c:pt idx="811">
                  <c:v>63.198528289794922</c:v>
                </c:pt>
                <c:pt idx="812">
                  <c:v>63.255802154541016</c:v>
                </c:pt>
                <c:pt idx="813">
                  <c:v>63.285240173339844</c:v>
                </c:pt>
                <c:pt idx="814">
                  <c:v>63.317520141601562</c:v>
                </c:pt>
                <c:pt idx="815">
                  <c:v>63.391597747802734</c:v>
                </c:pt>
                <c:pt idx="816">
                  <c:v>63.412532806396484</c:v>
                </c:pt>
                <c:pt idx="817">
                  <c:v>63.481491088867188</c:v>
                </c:pt>
                <c:pt idx="818">
                  <c:v>63.562271118164062</c:v>
                </c:pt>
                <c:pt idx="819">
                  <c:v>63.574806213378906</c:v>
                </c:pt>
                <c:pt idx="820">
                  <c:v>63.685173034667969</c:v>
                </c:pt>
                <c:pt idx="821">
                  <c:v>63.73016357421875</c:v>
                </c:pt>
                <c:pt idx="822">
                  <c:v>63.771171569824219</c:v>
                </c:pt>
                <c:pt idx="823">
                  <c:v>63.866432189941406</c:v>
                </c:pt>
                <c:pt idx="824">
                  <c:v>63.875598907470703</c:v>
                </c:pt>
                <c:pt idx="825">
                  <c:v>64.052330017089844</c:v>
                </c:pt>
                <c:pt idx="826">
                  <c:v>64.062530517578125</c:v>
                </c:pt>
                <c:pt idx="827">
                  <c:v>64.135940551757812</c:v>
                </c:pt>
                <c:pt idx="828">
                  <c:v>64.142730712890625</c:v>
                </c:pt>
                <c:pt idx="829">
                  <c:v>64.164009094238281</c:v>
                </c:pt>
                <c:pt idx="830">
                  <c:v>64.241371154785156</c:v>
                </c:pt>
                <c:pt idx="831">
                  <c:v>64.313934326171875</c:v>
                </c:pt>
                <c:pt idx="832">
                  <c:v>64.318214416503906</c:v>
                </c:pt>
                <c:pt idx="833">
                  <c:v>64.448257446289062</c:v>
                </c:pt>
                <c:pt idx="834">
                  <c:v>64.481269836425781</c:v>
                </c:pt>
                <c:pt idx="835">
                  <c:v>64.500808715820312</c:v>
                </c:pt>
                <c:pt idx="836">
                  <c:v>64.610267639160156</c:v>
                </c:pt>
                <c:pt idx="837">
                  <c:v>64.612167358398438</c:v>
                </c:pt>
                <c:pt idx="838">
                  <c:v>64.759017944335938</c:v>
                </c:pt>
                <c:pt idx="839">
                  <c:v>64.984245300292969</c:v>
                </c:pt>
                <c:pt idx="840">
                  <c:v>65.017013549804688</c:v>
                </c:pt>
                <c:pt idx="841">
                  <c:v>65.089187622070312</c:v>
                </c:pt>
                <c:pt idx="842">
                  <c:v>65.187965393066406</c:v>
                </c:pt>
                <c:pt idx="843">
                  <c:v>65.229019165039062</c:v>
                </c:pt>
                <c:pt idx="844">
                  <c:v>65.425224304199219</c:v>
                </c:pt>
                <c:pt idx="845">
                  <c:v>65.434707641601562</c:v>
                </c:pt>
                <c:pt idx="846">
                  <c:v>65.516242980957031</c:v>
                </c:pt>
                <c:pt idx="847">
                  <c:v>65.597549438476562</c:v>
                </c:pt>
                <c:pt idx="848">
                  <c:v>65.599441528320312</c:v>
                </c:pt>
                <c:pt idx="849">
                  <c:v>65.673759460449219</c:v>
                </c:pt>
                <c:pt idx="850">
                  <c:v>65.711463928222656</c:v>
                </c:pt>
                <c:pt idx="851">
                  <c:v>65.866531372070312</c:v>
                </c:pt>
                <c:pt idx="852">
                  <c:v>65.922279357910156</c:v>
                </c:pt>
                <c:pt idx="853">
                  <c:v>65.962814331054688</c:v>
                </c:pt>
                <c:pt idx="854">
                  <c:v>66.094947814941406</c:v>
                </c:pt>
                <c:pt idx="855">
                  <c:v>66.113166809082031</c:v>
                </c:pt>
                <c:pt idx="856">
                  <c:v>66.182167053222656</c:v>
                </c:pt>
                <c:pt idx="857">
                  <c:v>66.247261047363281</c:v>
                </c:pt>
                <c:pt idx="858">
                  <c:v>66.262840270996094</c:v>
                </c:pt>
                <c:pt idx="859">
                  <c:v>66.266716003417969</c:v>
                </c:pt>
                <c:pt idx="860">
                  <c:v>66.334724426269531</c:v>
                </c:pt>
                <c:pt idx="861">
                  <c:v>66.353919982910156</c:v>
                </c:pt>
                <c:pt idx="862">
                  <c:v>66.401588439941406</c:v>
                </c:pt>
                <c:pt idx="863">
                  <c:v>66.576019287109375</c:v>
                </c:pt>
                <c:pt idx="864">
                  <c:v>66.585441589355469</c:v>
                </c:pt>
                <c:pt idx="865">
                  <c:v>66.657089233398438</c:v>
                </c:pt>
                <c:pt idx="866">
                  <c:v>66.693367004394531</c:v>
                </c:pt>
                <c:pt idx="867">
                  <c:v>66.706733703613281</c:v>
                </c:pt>
                <c:pt idx="868">
                  <c:v>66.716957092285156</c:v>
                </c:pt>
                <c:pt idx="869">
                  <c:v>66.722442626953125</c:v>
                </c:pt>
                <c:pt idx="870">
                  <c:v>66.749229431152344</c:v>
                </c:pt>
                <c:pt idx="871">
                  <c:v>66.820419311523438</c:v>
                </c:pt>
                <c:pt idx="872">
                  <c:v>66.834663391113281</c:v>
                </c:pt>
                <c:pt idx="873">
                  <c:v>66.839393615722656</c:v>
                </c:pt>
                <c:pt idx="874">
                  <c:v>66.950004577636719</c:v>
                </c:pt>
                <c:pt idx="875">
                  <c:v>66.970291137695312</c:v>
                </c:pt>
                <c:pt idx="876">
                  <c:v>66.991981506347656</c:v>
                </c:pt>
                <c:pt idx="877">
                  <c:v>67.183624267578125</c:v>
                </c:pt>
                <c:pt idx="878">
                  <c:v>67.191947937011719</c:v>
                </c:pt>
                <c:pt idx="879">
                  <c:v>67.207740783691406</c:v>
                </c:pt>
                <c:pt idx="880">
                  <c:v>67.423576354980469</c:v>
                </c:pt>
                <c:pt idx="881">
                  <c:v>67.499649047851562</c:v>
                </c:pt>
                <c:pt idx="882">
                  <c:v>67.549697875976562</c:v>
                </c:pt>
                <c:pt idx="883">
                  <c:v>67.592704772949219</c:v>
                </c:pt>
                <c:pt idx="884">
                  <c:v>67.60504150390625</c:v>
                </c:pt>
                <c:pt idx="885">
                  <c:v>67.614295959472656</c:v>
                </c:pt>
                <c:pt idx="886">
                  <c:v>67.649726867675781</c:v>
                </c:pt>
                <c:pt idx="887">
                  <c:v>67.663360595703125</c:v>
                </c:pt>
                <c:pt idx="888">
                  <c:v>67.910919189453125</c:v>
                </c:pt>
                <c:pt idx="889">
                  <c:v>68.092529296875</c:v>
                </c:pt>
                <c:pt idx="890">
                  <c:v>68.1103515625</c:v>
                </c:pt>
                <c:pt idx="891">
                  <c:v>68.220329284667969</c:v>
                </c:pt>
                <c:pt idx="892">
                  <c:v>68.235931396484375</c:v>
                </c:pt>
                <c:pt idx="893">
                  <c:v>68.303352355957031</c:v>
                </c:pt>
                <c:pt idx="894">
                  <c:v>68.394721984863281</c:v>
                </c:pt>
                <c:pt idx="895">
                  <c:v>68.424629211425781</c:v>
                </c:pt>
                <c:pt idx="896">
                  <c:v>68.553627014160156</c:v>
                </c:pt>
                <c:pt idx="897">
                  <c:v>68.823371887207031</c:v>
                </c:pt>
                <c:pt idx="898">
                  <c:v>68.855003356933594</c:v>
                </c:pt>
                <c:pt idx="899">
                  <c:v>68.969215393066406</c:v>
                </c:pt>
                <c:pt idx="900">
                  <c:v>69.030975341796875</c:v>
                </c:pt>
                <c:pt idx="901">
                  <c:v>69.060386657714844</c:v>
                </c:pt>
                <c:pt idx="902">
                  <c:v>69.127418518066406</c:v>
                </c:pt>
                <c:pt idx="903">
                  <c:v>69.127761840820312</c:v>
                </c:pt>
                <c:pt idx="904">
                  <c:v>69.244949340820312</c:v>
                </c:pt>
                <c:pt idx="905">
                  <c:v>69.37738037109375</c:v>
                </c:pt>
                <c:pt idx="906">
                  <c:v>69.615386962890625</c:v>
                </c:pt>
                <c:pt idx="907">
                  <c:v>69.860496520996094</c:v>
                </c:pt>
                <c:pt idx="908">
                  <c:v>70.153579711914062</c:v>
                </c:pt>
                <c:pt idx="909">
                  <c:v>70.202598571777344</c:v>
                </c:pt>
                <c:pt idx="910">
                  <c:v>70.251182556152344</c:v>
                </c:pt>
                <c:pt idx="911">
                  <c:v>70.384284973144531</c:v>
                </c:pt>
                <c:pt idx="912">
                  <c:v>70.579238891601562</c:v>
                </c:pt>
                <c:pt idx="913">
                  <c:v>70.651275634765625</c:v>
                </c:pt>
                <c:pt idx="914">
                  <c:v>71.146774291992188</c:v>
                </c:pt>
                <c:pt idx="915">
                  <c:v>71.191360473632812</c:v>
                </c:pt>
                <c:pt idx="916">
                  <c:v>71.342254638671875</c:v>
                </c:pt>
                <c:pt idx="917">
                  <c:v>71.576828002929688</c:v>
                </c:pt>
                <c:pt idx="918">
                  <c:v>72.486686706542969</c:v>
                </c:pt>
                <c:pt idx="919">
                  <c:v>72.4969482421875</c:v>
                </c:pt>
              </c:numCache>
            </c:numRef>
          </c:xVal>
          <c:yVal>
            <c:numRef>
              <c:f>'Sheet1 (2)'!$D$2:$D$921</c:f>
              <c:numCache>
                <c:formatCode>General</c:formatCode>
                <c:ptCount val="920"/>
                <c:pt idx="0">
                  <c:v>3.1845598358250138E-3</c:v>
                </c:pt>
                <c:pt idx="1">
                  <c:v>3.1889408273360069E-3</c:v>
                </c:pt>
                <c:pt idx="2">
                  <c:v>3.3868474693497345E-3</c:v>
                </c:pt>
                <c:pt idx="3">
                  <c:v>3.7149172379635077E-3</c:v>
                </c:pt>
                <c:pt idx="4">
                  <c:v>3.7716223178600166E-3</c:v>
                </c:pt>
                <c:pt idx="5">
                  <c:v>3.863659214090499E-3</c:v>
                </c:pt>
                <c:pt idx="6">
                  <c:v>3.8857199745938294E-3</c:v>
                </c:pt>
                <c:pt idx="7">
                  <c:v>4.1510527900570637E-3</c:v>
                </c:pt>
                <c:pt idx="8">
                  <c:v>4.1613721565499822E-3</c:v>
                </c:pt>
                <c:pt idx="9">
                  <c:v>4.2252167941761549E-3</c:v>
                </c:pt>
                <c:pt idx="10">
                  <c:v>4.2299767206948986E-3</c:v>
                </c:pt>
                <c:pt idx="11">
                  <c:v>4.3414428667758439E-3</c:v>
                </c:pt>
                <c:pt idx="12">
                  <c:v>4.3479198915679987E-3</c:v>
                </c:pt>
                <c:pt idx="13">
                  <c:v>4.5918643848377539E-3</c:v>
                </c:pt>
                <c:pt idx="14">
                  <c:v>4.6260833012727459E-3</c:v>
                </c:pt>
                <c:pt idx="15">
                  <c:v>4.6673202360423991E-3</c:v>
                </c:pt>
                <c:pt idx="16">
                  <c:v>5.1695360986390333E-3</c:v>
                </c:pt>
                <c:pt idx="17">
                  <c:v>5.1852676107094495E-3</c:v>
                </c:pt>
                <c:pt idx="18">
                  <c:v>5.2328023832606332E-3</c:v>
                </c:pt>
                <c:pt idx="19">
                  <c:v>5.5714729068856161E-3</c:v>
                </c:pt>
                <c:pt idx="20">
                  <c:v>5.572763695899958E-3</c:v>
                </c:pt>
                <c:pt idx="21">
                  <c:v>5.7312404015993409E-3</c:v>
                </c:pt>
                <c:pt idx="22">
                  <c:v>5.7395090796108035E-3</c:v>
                </c:pt>
                <c:pt idx="23">
                  <c:v>5.9082105133259682E-3</c:v>
                </c:pt>
                <c:pt idx="24">
                  <c:v>5.9538834114373218E-3</c:v>
                </c:pt>
                <c:pt idx="25">
                  <c:v>6.0725047704253314E-3</c:v>
                </c:pt>
                <c:pt idx="26">
                  <c:v>6.1511177426951096E-3</c:v>
                </c:pt>
                <c:pt idx="27">
                  <c:v>6.3520551254809352E-3</c:v>
                </c:pt>
                <c:pt idx="28">
                  <c:v>6.3680132234419182E-3</c:v>
                </c:pt>
                <c:pt idx="29">
                  <c:v>6.4189656894553049E-3</c:v>
                </c:pt>
                <c:pt idx="30">
                  <c:v>6.5712118013217949E-3</c:v>
                </c:pt>
                <c:pt idx="31">
                  <c:v>6.7549375497281293E-3</c:v>
                </c:pt>
                <c:pt idx="32">
                  <c:v>6.8533527391496521E-3</c:v>
                </c:pt>
                <c:pt idx="33">
                  <c:v>6.8962156464923308E-3</c:v>
                </c:pt>
                <c:pt idx="34">
                  <c:v>6.9665931239442768E-3</c:v>
                </c:pt>
                <c:pt idx="35">
                  <c:v>7.0241240251178094E-3</c:v>
                </c:pt>
                <c:pt idx="36">
                  <c:v>7.2554586438177502E-3</c:v>
                </c:pt>
                <c:pt idx="37">
                  <c:v>7.3802260730818454E-3</c:v>
                </c:pt>
                <c:pt idx="38">
                  <c:v>7.439655084518694E-3</c:v>
                </c:pt>
                <c:pt idx="39">
                  <c:v>7.625439857371877E-3</c:v>
                </c:pt>
                <c:pt idx="40">
                  <c:v>7.7544241229106289E-3</c:v>
                </c:pt>
                <c:pt idx="41">
                  <c:v>7.8517878345266499E-3</c:v>
                </c:pt>
                <c:pt idx="42">
                  <c:v>7.8563907815377785E-3</c:v>
                </c:pt>
                <c:pt idx="43">
                  <c:v>7.8656913597988272E-3</c:v>
                </c:pt>
                <c:pt idx="44">
                  <c:v>7.8898141459214817E-3</c:v>
                </c:pt>
                <c:pt idx="45">
                  <c:v>7.9430608943740003E-3</c:v>
                </c:pt>
                <c:pt idx="46">
                  <c:v>8.0069350938827069E-3</c:v>
                </c:pt>
                <c:pt idx="47">
                  <c:v>8.0410152823068952E-3</c:v>
                </c:pt>
                <c:pt idx="48">
                  <c:v>8.0548739374501997E-3</c:v>
                </c:pt>
                <c:pt idx="49">
                  <c:v>8.1334931197324829E-3</c:v>
                </c:pt>
                <c:pt idx="50">
                  <c:v>8.1612700210079332E-3</c:v>
                </c:pt>
                <c:pt idx="51">
                  <c:v>8.2322867494716411E-3</c:v>
                </c:pt>
                <c:pt idx="52">
                  <c:v>8.2813242946333954E-3</c:v>
                </c:pt>
                <c:pt idx="53">
                  <c:v>8.290886418717721E-3</c:v>
                </c:pt>
                <c:pt idx="54">
                  <c:v>8.3480710497966012E-3</c:v>
                </c:pt>
                <c:pt idx="55">
                  <c:v>8.4464022789178424E-3</c:v>
                </c:pt>
                <c:pt idx="56">
                  <c:v>8.4556661302272081E-3</c:v>
                </c:pt>
                <c:pt idx="57">
                  <c:v>8.4568288519603785E-3</c:v>
                </c:pt>
                <c:pt idx="58">
                  <c:v>8.6469655358510315E-3</c:v>
                </c:pt>
                <c:pt idx="59">
                  <c:v>8.6671987600983862E-3</c:v>
                </c:pt>
                <c:pt idx="60">
                  <c:v>8.6798974839268992E-3</c:v>
                </c:pt>
                <c:pt idx="61">
                  <c:v>8.7833896464130212E-3</c:v>
                </c:pt>
                <c:pt idx="62">
                  <c:v>9.1366823362433371E-3</c:v>
                </c:pt>
                <c:pt idx="63">
                  <c:v>9.2051506346164536E-3</c:v>
                </c:pt>
                <c:pt idx="64">
                  <c:v>9.3124405134630359E-3</c:v>
                </c:pt>
                <c:pt idx="65">
                  <c:v>9.4566437263535093E-3</c:v>
                </c:pt>
                <c:pt idx="66">
                  <c:v>9.5877703215699606E-3</c:v>
                </c:pt>
                <c:pt idx="67">
                  <c:v>9.7183207844107108E-3</c:v>
                </c:pt>
                <c:pt idx="68">
                  <c:v>9.7343587257134948E-3</c:v>
                </c:pt>
                <c:pt idx="69">
                  <c:v>9.753938642954478E-3</c:v>
                </c:pt>
                <c:pt idx="70">
                  <c:v>9.8477729771538468E-3</c:v>
                </c:pt>
                <c:pt idx="71">
                  <c:v>9.8740843112360664E-3</c:v>
                </c:pt>
                <c:pt idx="72">
                  <c:v>9.8945688856724983E-3</c:v>
                </c:pt>
                <c:pt idx="73">
                  <c:v>9.9400780726736169E-3</c:v>
                </c:pt>
                <c:pt idx="74">
                  <c:v>9.9873561880852585E-3</c:v>
                </c:pt>
                <c:pt idx="75">
                  <c:v>1.0330504217260388E-2</c:v>
                </c:pt>
                <c:pt idx="76">
                  <c:v>1.0345370344026224E-2</c:v>
                </c:pt>
                <c:pt idx="77">
                  <c:v>1.0358410334151885E-2</c:v>
                </c:pt>
                <c:pt idx="78">
                  <c:v>1.0398859669448132E-2</c:v>
                </c:pt>
                <c:pt idx="79">
                  <c:v>1.0665914990096481E-2</c:v>
                </c:pt>
                <c:pt idx="80">
                  <c:v>1.0893115885613296E-2</c:v>
                </c:pt>
                <c:pt idx="81">
                  <c:v>1.098749343981233E-2</c:v>
                </c:pt>
                <c:pt idx="82">
                  <c:v>1.1050703014736577E-2</c:v>
                </c:pt>
                <c:pt idx="83">
                  <c:v>1.1077564317038244E-2</c:v>
                </c:pt>
                <c:pt idx="84">
                  <c:v>1.107774963712551E-2</c:v>
                </c:pt>
                <c:pt idx="85">
                  <c:v>1.1103528492447392E-2</c:v>
                </c:pt>
                <c:pt idx="86">
                  <c:v>1.113903381767576E-2</c:v>
                </c:pt>
                <c:pt idx="87">
                  <c:v>1.2033583255663045E-2</c:v>
                </c:pt>
                <c:pt idx="88">
                  <c:v>1.2146770497668382E-2</c:v>
                </c:pt>
                <c:pt idx="89">
                  <c:v>1.2381191074708092E-2</c:v>
                </c:pt>
                <c:pt idx="90">
                  <c:v>1.2451176500189882E-2</c:v>
                </c:pt>
                <c:pt idx="91">
                  <c:v>1.255277411756579E-2</c:v>
                </c:pt>
                <c:pt idx="92">
                  <c:v>1.2951671836677118E-2</c:v>
                </c:pt>
                <c:pt idx="93">
                  <c:v>1.3283955688316808E-2</c:v>
                </c:pt>
                <c:pt idx="94">
                  <c:v>1.3284633661161069E-2</c:v>
                </c:pt>
                <c:pt idx="95">
                  <c:v>1.3307169214120982E-2</c:v>
                </c:pt>
                <c:pt idx="96">
                  <c:v>1.3385393542129509E-2</c:v>
                </c:pt>
                <c:pt idx="97">
                  <c:v>1.3390582514106235E-2</c:v>
                </c:pt>
                <c:pt idx="98">
                  <c:v>1.3497982954298217E-2</c:v>
                </c:pt>
                <c:pt idx="99">
                  <c:v>1.3606836443068072E-2</c:v>
                </c:pt>
                <c:pt idx="100">
                  <c:v>1.3620376348661879E-2</c:v>
                </c:pt>
                <c:pt idx="101">
                  <c:v>1.3753365231263571E-2</c:v>
                </c:pt>
                <c:pt idx="102">
                  <c:v>1.3787224396300223E-2</c:v>
                </c:pt>
                <c:pt idx="103">
                  <c:v>1.3833626433226625E-2</c:v>
                </c:pt>
                <c:pt idx="104">
                  <c:v>1.3850889523051246E-2</c:v>
                </c:pt>
                <c:pt idx="105">
                  <c:v>1.4100077043790231E-2</c:v>
                </c:pt>
                <c:pt idx="106">
                  <c:v>1.4318525672175729E-2</c:v>
                </c:pt>
                <c:pt idx="107">
                  <c:v>1.4590408478026645E-2</c:v>
                </c:pt>
                <c:pt idx="108">
                  <c:v>1.4603512739041778E-2</c:v>
                </c:pt>
                <c:pt idx="109">
                  <c:v>1.4786031631095105E-2</c:v>
                </c:pt>
                <c:pt idx="110">
                  <c:v>1.4817787006897782E-2</c:v>
                </c:pt>
                <c:pt idx="111">
                  <c:v>1.4843965295362188E-2</c:v>
                </c:pt>
                <c:pt idx="112">
                  <c:v>1.4973850387051058E-2</c:v>
                </c:pt>
                <c:pt idx="113">
                  <c:v>1.4980206014692606E-2</c:v>
                </c:pt>
                <c:pt idx="114">
                  <c:v>1.5084769832840846E-2</c:v>
                </c:pt>
                <c:pt idx="115">
                  <c:v>1.5383983092852729E-2</c:v>
                </c:pt>
                <c:pt idx="116">
                  <c:v>1.5408568081405644E-2</c:v>
                </c:pt>
                <c:pt idx="117">
                  <c:v>1.5499939907406366E-2</c:v>
                </c:pt>
                <c:pt idx="118">
                  <c:v>1.5534073080813445E-2</c:v>
                </c:pt>
                <c:pt idx="119">
                  <c:v>1.5561426751523512E-2</c:v>
                </c:pt>
                <c:pt idx="120">
                  <c:v>1.5855456911516397E-2</c:v>
                </c:pt>
                <c:pt idx="121">
                  <c:v>1.5856977904461673E-2</c:v>
                </c:pt>
                <c:pt idx="122">
                  <c:v>1.5936918832556188E-2</c:v>
                </c:pt>
                <c:pt idx="123">
                  <c:v>1.6040237137936245E-2</c:v>
                </c:pt>
                <c:pt idx="124">
                  <c:v>1.6130179429990052E-2</c:v>
                </c:pt>
                <c:pt idx="125">
                  <c:v>1.6209674518640436E-2</c:v>
                </c:pt>
                <c:pt idx="126">
                  <c:v>1.621090027637544E-2</c:v>
                </c:pt>
                <c:pt idx="127">
                  <c:v>1.6417201103136738E-2</c:v>
                </c:pt>
                <c:pt idx="128">
                  <c:v>1.643342046923971E-2</c:v>
                </c:pt>
                <c:pt idx="129">
                  <c:v>1.6463160283769429E-2</c:v>
                </c:pt>
                <c:pt idx="130">
                  <c:v>1.653222766150125E-2</c:v>
                </c:pt>
                <c:pt idx="131">
                  <c:v>1.654760792520828E-2</c:v>
                </c:pt>
                <c:pt idx="132">
                  <c:v>1.6621768609976755E-2</c:v>
                </c:pt>
                <c:pt idx="133">
                  <c:v>1.6893365636969977E-2</c:v>
                </c:pt>
                <c:pt idx="134">
                  <c:v>1.6919966152333054E-2</c:v>
                </c:pt>
                <c:pt idx="135">
                  <c:v>1.6923025254318939E-2</c:v>
                </c:pt>
                <c:pt idx="136">
                  <c:v>1.7182285432003657E-2</c:v>
                </c:pt>
                <c:pt idx="137">
                  <c:v>1.7564896747216115E-2</c:v>
                </c:pt>
                <c:pt idx="138">
                  <c:v>1.7590677630183644E-2</c:v>
                </c:pt>
                <c:pt idx="139">
                  <c:v>1.7597968716200132E-2</c:v>
                </c:pt>
                <c:pt idx="140">
                  <c:v>1.7638108620720194E-2</c:v>
                </c:pt>
                <c:pt idx="141">
                  <c:v>1.7692385787847483E-2</c:v>
                </c:pt>
                <c:pt idx="142">
                  <c:v>1.7700412938685444E-2</c:v>
                </c:pt>
                <c:pt idx="143">
                  <c:v>1.7767999679911595E-2</c:v>
                </c:pt>
                <c:pt idx="144">
                  <c:v>1.7830821231390636E-2</c:v>
                </c:pt>
                <c:pt idx="145">
                  <c:v>1.800401797655251E-2</c:v>
                </c:pt>
                <c:pt idx="146">
                  <c:v>1.8215729966389933E-2</c:v>
                </c:pt>
                <c:pt idx="147">
                  <c:v>1.8512774362358406E-2</c:v>
                </c:pt>
                <c:pt idx="148">
                  <c:v>1.8565519593628923E-2</c:v>
                </c:pt>
                <c:pt idx="149">
                  <c:v>1.8589823887011865E-2</c:v>
                </c:pt>
                <c:pt idx="150">
                  <c:v>1.8612203883814789E-2</c:v>
                </c:pt>
                <c:pt idx="151">
                  <c:v>1.8701305198167251E-2</c:v>
                </c:pt>
                <c:pt idx="152">
                  <c:v>1.8774419268360695E-2</c:v>
                </c:pt>
                <c:pt idx="153">
                  <c:v>1.8827721307332113E-2</c:v>
                </c:pt>
                <c:pt idx="154">
                  <c:v>1.8897154347573976E-2</c:v>
                </c:pt>
                <c:pt idx="155">
                  <c:v>1.8906335414525192E-2</c:v>
                </c:pt>
                <c:pt idx="156">
                  <c:v>1.9093569395655895E-2</c:v>
                </c:pt>
                <c:pt idx="157">
                  <c:v>1.9222084163086017E-2</c:v>
                </c:pt>
                <c:pt idx="158">
                  <c:v>1.9367437836210061E-2</c:v>
                </c:pt>
                <c:pt idx="159">
                  <c:v>1.9380501349878065E-2</c:v>
                </c:pt>
                <c:pt idx="160">
                  <c:v>1.9445513648242881E-2</c:v>
                </c:pt>
                <c:pt idx="161">
                  <c:v>1.9612202052995607E-2</c:v>
                </c:pt>
                <c:pt idx="162">
                  <c:v>1.9691201384132183E-2</c:v>
                </c:pt>
                <c:pt idx="163">
                  <c:v>1.9729136577538501E-2</c:v>
                </c:pt>
                <c:pt idx="164">
                  <c:v>1.9821807935542824E-2</c:v>
                </c:pt>
                <c:pt idx="165">
                  <c:v>1.999128802462629E-2</c:v>
                </c:pt>
                <c:pt idx="166">
                  <c:v>2.0009194602088255E-2</c:v>
                </c:pt>
                <c:pt idx="167">
                  <c:v>2.0044024185253796E-2</c:v>
                </c:pt>
                <c:pt idx="168">
                  <c:v>2.0058921605613168E-2</c:v>
                </c:pt>
                <c:pt idx="169">
                  <c:v>2.0141466121577679E-2</c:v>
                </c:pt>
                <c:pt idx="170">
                  <c:v>2.0148469869299516E-2</c:v>
                </c:pt>
                <c:pt idx="171">
                  <c:v>2.0218085789273779E-2</c:v>
                </c:pt>
                <c:pt idx="172">
                  <c:v>2.0258782122836629E-2</c:v>
                </c:pt>
                <c:pt idx="173">
                  <c:v>2.0449153507296956E-2</c:v>
                </c:pt>
                <c:pt idx="174">
                  <c:v>2.0489879126627714E-2</c:v>
                </c:pt>
                <c:pt idx="175">
                  <c:v>2.0680530054149458E-2</c:v>
                </c:pt>
                <c:pt idx="176">
                  <c:v>2.0703015748499996E-2</c:v>
                </c:pt>
                <c:pt idx="177">
                  <c:v>2.0773790255230719E-2</c:v>
                </c:pt>
                <c:pt idx="178">
                  <c:v>2.0775243429181311E-2</c:v>
                </c:pt>
                <c:pt idx="179">
                  <c:v>2.0957495108981598E-2</c:v>
                </c:pt>
                <c:pt idx="180">
                  <c:v>2.1011345485508814E-2</c:v>
                </c:pt>
                <c:pt idx="181">
                  <c:v>2.1248220502047017E-2</c:v>
                </c:pt>
                <c:pt idx="182">
                  <c:v>2.1276693751753426E-2</c:v>
                </c:pt>
                <c:pt idx="183">
                  <c:v>2.1318958969207664E-2</c:v>
                </c:pt>
                <c:pt idx="184">
                  <c:v>2.1332573285428588E-2</c:v>
                </c:pt>
                <c:pt idx="185">
                  <c:v>2.1369651295303205E-2</c:v>
                </c:pt>
                <c:pt idx="186">
                  <c:v>2.1413632028214932E-2</c:v>
                </c:pt>
                <c:pt idx="187">
                  <c:v>2.1652573891713087E-2</c:v>
                </c:pt>
                <c:pt idx="188">
                  <c:v>2.1766531156628147E-2</c:v>
                </c:pt>
                <c:pt idx="189">
                  <c:v>2.1810185606547374E-2</c:v>
                </c:pt>
                <c:pt idx="190">
                  <c:v>2.1980675691012391E-2</c:v>
                </c:pt>
                <c:pt idx="191">
                  <c:v>2.2022133355088614E-2</c:v>
                </c:pt>
                <c:pt idx="192">
                  <c:v>2.2049375923694201E-2</c:v>
                </c:pt>
                <c:pt idx="193">
                  <c:v>2.2075824113470702E-2</c:v>
                </c:pt>
                <c:pt idx="194">
                  <c:v>2.2535849590155872E-2</c:v>
                </c:pt>
                <c:pt idx="195">
                  <c:v>2.2723012787930368E-2</c:v>
                </c:pt>
                <c:pt idx="196">
                  <c:v>2.2803778870462942E-2</c:v>
                </c:pt>
                <c:pt idx="197">
                  <c:v>2.2836614835641394E-2</c:v>
                </c:pt>
                <c:pt idx="198">
                  <c:v>2.2889035487431496E-2</c:v>
                </c:pt>
                <c:pt idx="199">
                  <c:v>2.2996615752685422E-2</c:v>
                </c:pt>
                <c:pt idx="200">
                  <c:v>2.3032868607692401E-2</c:v>
                </c:pt>
                <c:pt idx="201">
                  <c:v>2.3093659509639205E-2</c:v>
                </c:pt>
                <c:pt idx="202">
                  <c:v>2.3119734575386755E-2</c:v>
                </c:pt>
                <c:pt idx="203">
                  <c:v>2.3273263510679806E-2</c:v>
                </c:pt>
                <c:pt idx="204">
                  <c:v>2.3503328423779959E-2</c:v>
                </c:pt>
                <c:pt idx="205">
                  <c:v>2.3936315556086052E-2</c:v>
                </c:pt>
                <c:pt idx="206">
                  <c:v>2.3978543168713871E-2</c:v>
                </c:pt>
                <c:pt idx="207">
                  <c:v>2.4017569852513809E-2</c:v>
                </c:pt>
                <c:pt idx="208">
                  <c:v>2.4186729362006772E-2</c:v>
                </c:pt>
                <c:pt idx="209">
                  <c:v>2.4222077113432643E-2</c:v>
                </c:pt>
                <c:pt idx="210">
                  <c:v>2.4282226969756217E-2</c:v>
                </c:pt>
                <c:pt idx="211">
                  <c:v>2.4347871967696316E-2</c:v>
                </c:pt>
                <c:pt idx="212">
                  <c:v>2.4422668879703926E-2</c:v>
                </c:pt>
                <c:pt idx="213">
                  <c:v>2.4493248018290892E-2</c:v>
                </c:pt>
                <c:pt idx="214">
                  <c:v>2.4496699214251568E-2</c:v>
                </c:pt>
                <c:pt idx="215">
                  <c:v>2.4526052578443671E-2</c:v>
                </c:pt>
                <c:pt idx="216">
                  <c:v>2.4553193509663021E-2</c:v>
                </c:pt>
                <c:pt idx="217">
                  <c:v>2.4563935313824736E-2</c:v>
                </c:pt>
                <c:pt idx="218">
                  <c:v>2.4720645163012998E-2</c:v>
                </c:pt>
                <c:pt idx="219">
                  <c:v>2.4769654088947411E-2</c:v>
                </c:pt>
                <c:pt idx="220">
                  <c:v>2.5042998528919298E-2</c:v>
                </c:pt>
                <c:pt idx="221">
                  <c:v>2.5063184021393396E-2</c:v>
                </c:pt>
                <c:pt idx="222">
                  <c:v>2.5241854080913697E-2</c:v>
                </c:pt>
                <c:pt idx="223">
                  <c:v>2.5272252886783017E-2</c:v>
                </c:pt>
                <c:pt idx="224">
                  <c:v>2.5427804662681248E-2</c:v>
                </c:pt>
                <c:pt idx="225">
                  <c:v>2.549943306836051E-2</c:v>
                </c:pt>
                <c:pt idx="226">
                  <c:v>2.5616320133947674E-2</c:v>
                </c:pt>
                <c:pt idx="227">
                  <c:v>2.5619920150710771E-2</c:v>
                </c:pt>
                <c:pt idx="228">
                  <c:v>2.5754938023835317E-2</c:v>
                </c:pt>
                <c:pt idx="229">
                  <c:v>2.5843043760233692E-2</c:v>
                </c:pt>
                <c:pt idx="230">
                  <c:v>2.5957060340509024E-2</c:v>
                </c:pt>
                <c:pt idx="231">
                  <c:v>2.6060482151052358E-2</c:v>
                </c:pt>
                <c:pt idx="232">
                  <c:v>2.6064839371872817E-2</c:v>
                </c:pt>
                <c:pt idx="233">
                  <c:v>2.610507727918945E-2</c:v>
                </c:pt>
                <c:pt idx="234">
                  <c:v>2.6147568380604586E-2</c:v>
                </c:pt>
                <c:pt idx="235">
                  <c:v>2.62522590480079E-2</c:v>
                </c:pt>
                <c:pt idx="236">
                  <c:v>2.6252873851735338E-2</c:v>
                </c:pt>
                <c:pt idx="237">
                  <c:v>2.6281833138456379E-2</c:v>
                </c:pt>
                <c:pt idx="238">
                  <c:v>2.6548553384470541E-2</c:v>
                </c:pt>
                <c:pt idx="239">
                  <c:v>2.6778052666919121E-2</c:v>
                </c:pt>
                <c:pt idx="240">
                  <c:v>2.6785780247231796E-2</c:v>
                </c:pt>
                <c:pt idx="241">
                  <c:v>2.6824053220790015E-2</c:v>
                </c:pt>
                <c:pt idx="242">
                  <c:v>2.6938209086480126E-2</c:v>
                </c:pt>
                <c:pt idx="243">
                  <c:v>2.7006889116027753E-2</c:v>
                </c:pt>
                <c:pt idx="244">
                  <c:v>2.7028119795299958E-2</c:v>
                </c:pt>
                <c:pt idx="245">
                  <c:v>2.7033293094447075E-2</c:v>
                </c:pt>
                <c:pt idx="246">
                  <c:v>2.7174644204910347E-2</c:v>
                </c:pt>
                <c:pt idx="247">
                  <c:v>2.7174837595665118E-2</c:v>
                </c:pt>
                <c:pt idx="248">
                  <c:v>2.7244660577325466E-2</c:v>
                </c:pt>
                <c:pt idx="249">
                  <c:v>2.730131976994405E-2</c:v>
                </c:pt>
                <c:pt idx="250">
                  <c:v>2.7322158671294998E-2</c:v>
                </c:pt>
                <c:pt idx="251">
                  <c:v>2.7353299358339581E-2</c:v>
                </c:pt>
                <c:pt idx="252">
                  <c:v>2.7413579665432283E-2</c:v>
                </c:pt>
                <c:pt idx="253">
                  <c:v>2.743484310757521E-2</c:v>
                </c:pt>
                <c:pt idx="254">
                  <c:v>2.7458963130945209E-2</c:v>
                </c:pt>
                <c:pt idx="255">
                  <c:v>2.7617829227996528E-2</c:v>
                </c:pt>
                <c:pt idx="256">
                  <c:v>2.7649306243976483E-2</c:v>
                </c:pt>
                <c:pt idx="257">
                  <c:v>2.7680388410260104E-2</c:v>
                </c:pt>
                <c:pt idx="258">
                  <c:v>2.7753851175497717E-2</c:v>
                </c:pt>
                <c:pt idx="259">
                  <c:v>2.7824993756428888E-2</c:v>
                </c:pt>
                <c:pt idx="260">
                  <c:v>2.8008403245892197E-2</c:v>
                </c:pt>
                <c:pt idx="261">
                  <c:v>2.8085251799345234E-2</c:v>
                </c:pt>
                <c:pt idx="262">
                  <c:v>2.8174241376579385E-2</c:v>
                </c:pt>
                <c:pt idx="263">
                  <c:v>2.8192588680701514E-2</c:v>
                </c:pt>
                <c:pt idx="264">
                  <c:v>2.8408750561617915E-2</c:v>
                </c:pt>
                <c:pt idx="265">
                  <c:v>2.8409128482742477E-2</c:v>
                </c:pt>
                <c:pt idx="266">
                  <c:v>2.8416197747008553E-2</c:v>
                </c:pt>
                <c:pt idx="267">
                  <c:v>2.8441141624376696E-2</c:v>
                </c:pt>
                <c:pt idx="268">
                  <c:v>2.8522451985428569E-2</c:v>
                </c:pt>
                <c:pt idx="269">
                  <c:v>2.8632576919970065E-2</c:v>
                </c:pt>
                <c:pt idx="270">
                  <c:v>2.8732878053137526E-2</c:v>
                </c:pt>
                <c:pt idx="271">
                  <c:v>2.8732888771204185E-2</c:v>
                </c:pt>
                <c:pt idx="272">
                  <c:v>2.8838620901968887E-2</c:v>
                </c:pt>
                <c:pt idx="273">
                  <c:v>2.8840663141873616E-2</c:v>
                </c:pt>
                <c:pt idx="274">
                  <c:v>2.8896504697312621E-2</c:v>
                </c:pt>
                <c:pt idx="275">
                  <c:v>2.9036304169088381E-2</c:v>
                </c:pt>
                <c:pt idx="276">
                  <c:v>2.9066870007521135E-2</c:v>
                </c:pt>
                <c:pt idx="277">
                  <c:v>2.9125682609783956E-2</c:v>
                </c:pt>
                <c:pt idx="278">
                  <c:v>2.9239811570554729E-2</c:v>
                </c:pt>
                <c:pt idx="279">
                  <c:v>2.9311838042206322E-2</c:v>
                </c:pt>
                <c:pt idx="280">
                  <c:v>2.934097487257472E-2</c:v>
                </c:pt>
                <c:pt idx="281">
                  <c:v>2.9446616067661333E-2</c:v>
                </c:pt>
                <c:pt idx="282">
                  <c:v>2.9470161387502095E-2</c:v>
                </c:pt>
                <c:pt idx="283">
                  <c:v>2.9560141292842283E-2</c:v>
                </c:pt>
                <c:pt idx="284">
                  <c:v>2.9584798965753788E-2</c:v>
                </c:pt>
                <c:pt idx="285">
                  <c:v>2.9607693129826102E-2</c:v>
                </c:pt>
                <c:pt idx="286">
                  <c:v>2.9615375548668436E-2</c:v>
                </c:pt>
                <c:pt idx="287">
                  <c:v>2.962646012081907E-2</c:v>
                </c:pt>
                <c:pt idx="288">
                  <c:v>2.9750280194662769E-2</c:v>
                </c:pt>
                <c:pt idx="289">
                  <c:v>2.9864836782299491E-2</c:v>
                </c:pt>
                <c:pt idx="290">
                  <c:v>2.9958084926724499E-2</c:v>
                </c:pt>
                <c:pt idx="291">
                  <c:v>2.9980318359529808E-2</c:v>
                </c:pt>
                <c:pt idx="292">
                  <c:v>3.0046921420478882E-2</c:v>
                </c:pt>
                <c:pt idx="293">
                  <c:v>3.0056400698303547E-2</c:v>
                </c:pt>
                <c:pt idx="294">
                  <c:v>3.0076691280410749E-2</c:v>
                </c:pt>
                <c:pt idx="295">
                  <c:v>3.0083651837876483E-2</c:v>
                </c:pt>
                <c:pt idx="296">
                  <c:v>3.0119076156136907E-2</c:v>
                </c:pt>
                <c:pt idx="297">
                  <c:v>3.017103088274976E-2</c:v>
                </c:pt>
                <c:pt idx="298">
                  <c:v>3.0205224222359744E-2</c:v>
                </c:pt>
                <c:pt idx="299">
                  <c:v>3.0230976287767376E-2</c:v>
                </c:pt>
                <c:pt idx="300">
                  <c:v>3.023251560388902E-2</c:v>
                </c:pt>
                <c:pt idx="301">
                  <c:v>3.031336307801507E-2</c:v>
                </c:pt>
                <c:pt idx="302">
                  <c:v>3.036289813899393E-2</c:v>
                </c:pt>
                <c:pt idx="303">
                  <c:v>3.0411381639218905E-2</c:v>
                </c:pt>
                <c:pt idx="304">
                  <c:v>3.0456543726569016E-2</c:v>
                </c:pt>
                <c:pt idx="305">
                  <c:v>3.0535947424954347E-2</c:v>
                </c:pt>
                <c:pt idx="306">
                  <c:v>3.0626385070795497E-2</c:v>
                </c:pt>
                <c:pt idx="307">
                  <c:v>3.0658064653700749E-2</c:v>
                </c:pt>
                <c:pt idx="308">
                  <c:v>3.068580369698868E-2</c:v>
                </c:pt>
                <c:pt idx="309">
                  <c:v>3.0686012516530602E-2</c:v>
                </c:pt>
                <c:pt idx="310">
                  <c:v>3.0697896926728543E-2</c:v>
                </c:pt>
                <c:pt idx="311">
                  <c:v>3.0701604512504418E-2</c:v>
                </c:pt>
                <c:pt idx="312">
                  <c:v>3.072313562102277E-2</c:v>
                </c:pt>
                <c:pt idx="313">
                  <c:v>3.0724307157788067E-2</c:v>
                </c:pt>
                <c:pt idx="314">
                  <c:v>3.0812438059748658E-2</c:v>
                </c:pt>
                <c:pt idx="315">
                  <c:v>3.0845487361272385E-2</c:v>
                </c:pt>
                <c:pt idx="316">
                  <c:v>3.0847787289712398E-2</c:v>
                </c:pt>
                <c:pt idx="317">
                  <c:v>3.0903178463888046E-2</c:v>
                </c:pt>
                <c:pt idx="318">
                  <c:v>3.0957867072347628E-2</c:v>
                </c:pt>
                <c:pt idx="319">
                  <c:v>3.1129960081054339E-2</c:v>
                </c:pt>
                <c:pt idx="320">
                  <c:v>3.1143469086412443E-2</c:v>
                </c:pt>
                <c:pt idx="321">
                  <c:v>3.1165116101745896E-2</c:v>
                </c:pt>
                <c:pt idx="322">
                  <c:v>3.1205634049858169E-2</c:v>
                </c:pt>
                <c:pt idx="323">
                  <c:v>3.1225646682077682E-2</c:v>
                </c:pt>
                <c:pt idx="324">
                  <c:v>3.128035963487525E-2</c:v>
                </c:pt>
                <c:pt idx="325">
                  <c:v>3.1338312171389181E-2</c:v>
                </c:pt>
                <c:pt idx="326">
                  <c:v>3.1475957938815899E-2</c:v>
                </c:pt>
                <c:pt idx="327">
                  <c:v>3.1541237204175419E-2</c:v>
                </c:pt>
                <c:pt idx="328">
                  <c:v>3.1543149129505788E-2</c:v>
                </c:pt>
                <c:pt idx="329">
                  <c:v>3.1585692754058141E-2</c:v>
                </c:pt>
                <c:pt idx="330">
                  <c:v>3.1640822962459556E-2</c:v>
                </c:pt>
                <c:pt idx="331">
                  <c:v>3.1651168432830626E-2</c:v>
                </c:pt>
                <c:pt idx="332">
                  <c:v>3.1680318931337728E-2</c:v>
                </c:pt>
                <c:pt idx="333">
                  <c:v>3.1723724127495162E-2</c:v>
                </c:pt>
                <c:pt idx="334">
                  <c:v>3.1740333835945239E-2</c:v>
                </c:pt>
                <c:pt idx="335">
                  <c:v>3.1804738210770803E-2</c:v>
                </c:pt>
                <c:pt idx="336">
                  <c:v>3.1809381034363739E-2</c:v>
                </c:pt>
                <c:pt idx="337">
                  <c:v>3.1834716523740932E-2</c:v>
                </c:pt>
                <c:pt idx="338">
                  <c:v>3.1888521797131503E-2</c:v>
                </c:pt>
                <c:pt idx="339">
                  <c:v>3.191094911750126E-2</c:v>
                </c:pt>
                <c:pt idx="340">
                  <c:v>3.1919306690248977E-2</c:v>
                </c:pt>
                <c:pt idx="341">
                  <c:v>3.2023125110938362E-2</c:v>
                </c:pt>
                <c:pt idx="342">
                  <c:v>3.2027794611638828E-2</c:v>
                </c:pt>
                <c:pt idx="343">
                  <c:v>3.2043638991227683E-2</c:v>
                </c:pt>
                <c:pt idx="344">
                  <c:v>3.2066685000132808E-2</c:v>
                </c:pt>
                <c:pt idx="345">
                  <c:v>3.2076265497464458E-2</c:v>
                </c:pt>
                <c:pt idx="346">
                  <c:v>3.2131823177449087E-2</c:v>
                </c:pt>
                <c:pt idx="347">
                  <c:v>3.213701836454335E-2</c:v>
                </c:pt>
                <c:pt idx="348">
                  <c:v>3.2182510068328285E-2</c:v>
                </c:pt>
                <c:pt idx="349">
                  <c:v>3.2204279523409506E-2</c:v>
                </c:pt>
                <c:pt idx="350">
                  <c:v>3.2212477850994937E-2</c:v>
                </c:pt>
                <c:pt idx="351">
                  <c:v>3.2222001162734736E-2</c:v>
                </c:pt>
                <c:pt idx="352">
                  <c:v>3.2225178974029031E-2</c:v>
                </c:pt>
                <c:pt idx="353">
                  <c:v>3.2230652028193335E-2</c:v>
                </c:pt>
                <c:pt idx="354">
                  <c:v>3.2318777434816696E-2</c:v>
                </c:pt>
                <c:pt idx="355">
                  <c:v>3.2331758425384119E-2</c:v>
                </c:pt>
                <c:pt idx="356">
                  <c:v>3.235237498922551E-2</c:v>
                </c:pt>
                <c:pt idx="357">
                  <c:v>3.2444834218862517E-2</c:v>
                </c:pt>
                <c:pt idx="358">
                  <c:v>3.2459137975071488E-2</c:v>
                </c:pt>
                <c:pt idx="359">
                  <c:v>3.2473811835584433E-2</c:v>
                </c:pt>
                <c:pt idx="360">
                  <c:v>3.2508989760112267E-2</c:v>
                </c:pt>
                <c:pt idx="361">
                  <c:v>3.2515243337800967E-2</c:v>
                </c:pt>
                <c:pt idx="362">
                  <c:v>3.2589109918649162E-2</c:v>
                </c:pt>
                <c:pt idx="363">
                  <c:v>3.2607892889439868E-2</c:v>
                </c:pt>
                <c:pt idx="364">
                  <c:v>3.2611426716766333E-2</c:v>
                </c:pt>
                <c:pt idx="365">
                  <c:v>3.261211053966296E-2</c:v>
                </c:pt>
                <c:pt idx="366">
                  <c:v>3.2613592554070252E-2</c:v>
                </c:pt>
                <c:pt idx="367">
                  <c:v>3.2622817200689325E-2</c:v>
                </c:pt>
                <c:pt idx="368">
                  <c:v>3.2660472452576195E-2</c:v>
                </c:pt>
                <c:pt idx="369">
                  <c:v>3.2692427576833306E-2</c:v>
                </c:pt>
                <c:pt idx="370">
                  <c:v>3.27105372205755E-2</c:v>
                </c:pt>
                <c:pt idx="371">
                  <c:v>3.2752970478287943E-2</c:v>
                </c:pt>
                <c:pt idx="372">
                  <c:v>3.2754719727995346E-2</c:v>
                </c:pt>
                <c:pt idx="373">
                  <c:v>3.2761573422250223E-2</c:v>
                </c:pt>
                <c:pt idx="374">
                  <c:v>3.2776742888485901E-2</c:v>
                </c:pt>
                <c:pt idx="375">
                  <c:v>3.2794302581132209E-2</c:v>
                </c:pt>
                <c:pt idx="376">
                  <c:v>3.2808527657666627E-2</c:v>
                </c:pt>
                <c:pt idx="377">
                  <c:v>3.2825351684626657E-2</c:v>
                </c:pt>
                <c:pt idx="378">
                  <c:v>3.2830862903304357E-2</c:v>
                </c:pt>
                <c:pt idx="379">
                  <c:v>3.2851345501986789E-2</c:v>
                </c:pt>
                <c:pt idx="380">
                  <c:v>3.2883702368994856E-2</c:v>
                </c:pt>
                <c:pt idx="381">
                  <c:v>3.2899532786190781E-2</c:v>
                </c:pt>
                <c:pt idx="382">
                  <c:v>3.2931900384103319E-2</c:v>
                </c:pt>
                <c:pt idx="383">
                  <c:v>3.2968123389610166E-2</c:v>
                </c:pt>
                <c:pt idx="384">
                  <c:v>3.2988325638617123E-2</c:v>
                </c:pt>
                <c:pt idx="385">
                  <c:v>3.2997553216285287E-2</c:v>
                </c:pt>
                <c:pt idx="386">
                  <c:v>3.3051151768670024E-2</c:v>
                </c:pt>
                <c:pt idx="387">
                  <c:v>3.308009891001517E-2</c:v>
                </c:pt>
                <c:pt idx="388">
                  <c:v>3.312129550145948E-2</c:v>
                </c:pt>
                <c:pt idx="389">
                  <c:v>3.3129368221991945E-2</c:v>
                </c:pt>
                <c:pt idx="390">
                  <c:v>3.3189298725887766E-2</c:v>
                </c:pt>
                <c:pt idx="391">
                  <c:v>3.32072641678096E-2</c:v>
                </c:pt>
                <c:pt idx="392">
                  <c:v>3.3219302283800267E-2</c:v>
                </c:pt>
                <c:pt idx="393">
                  <c:v>3.3223640185167186E-2</c:v>
                </c:pt>
                <c:pt idx="394">
                  <c:v>3.3289375433088506E-2</c:v>
                </c:pt>
                <c:pt idx="395">
                  <c:v>3.3313471350386509E-2</c:v>
                </c:pt>
                <c:pt idx="396">
                  <c:v>3.3338355817158785E-2</c:v>
                </c:pt>
                <c:pt idx="397">
                  <c:v>3.3341248975300213E-2</c:v>
                </c:pt>
                <c:pt idx="398">
                  <c:v>3.3353637869805539E-2</c:v>
                </c:pt>
                <c:pt idx="399">
                  <c:v>3.3414870454515494E-2</c:v>
                </c:pt>
                <c:pt idx="400">
                  <c:v>3.3433560934136825E-2</c:v>
                </c:pt>
                <c:pt idx="401">
                  <c:v>3.34512531523945E-2</c:v>
                </c:pt>
                <c:pt idx="402">
                  <c:v>3.350772793558076E-2</c:v>
                </c:pt>
                <c:pt idx="403">
                  <c:v>3.3530258907458359E-2</c:v>
                </c:pt>
                <c:pt idx="404">
                  <c:v>3.35304175232847E-2</c:v>
                </c:pt>
                <c:pt idx="405">
                  <c:v>3.3536187559840523E-2</c:v>
                </c:pt>
                <c:pt idx="406">
                  <c:v>3.3547487582185197E-2</c:v>
                </c:pt>
                <c:pt idx="407">
                  <c:v>3.3588097835631353E-2</c:v>
                </c:pt>
                <c:pt idx="408">
                  <c:v>3.3618476021595088E-2</c:v>
                </c:pt>
                <c:pt idx="409">
                  <c:v>3.3644786863836262E-2</c:v>
                </c:pt>
                <c:pt idx="410">
                  <c:v>3.3663533015373927E-2</c:v>
                </c:pt>
                <c:pt idx="411">
                  <c:v>3.3686044148101855E-2</c:v>
                </c:pt>
                <c:pt idx="412">
                  <c:v>3.3688644041476916E-2</c:v>
                </c:pt>
                <c:pt idx="413">
                  <c:v>3.369500573101409E-2</c:v>
                </c:pt>
                <c:pt idx="414">
                  <c:v>3.3722273729074798E-2</c:v>
                </c:pt>
                <c:pt idx="415">
                  <c:v>3.3723249685649229E-2</c:v>
                </c:pt>
                <c:pt idx="416">
                  <c:v>3.372811938639611E-2</c:v>
                </c:pt>
                <c:pt idx="417">
                  <c:v>3.3732308638716853E-2</c:v>
                </c:pt>
                <c:pt idx="418">
                  <c:v>3.374407393121414E-2</c:v>
                </c:pt>
                <c:pt idx="419">
                  <c:v>3.3774657647563655E-2</c:v>
                </c:pt>
                <c:pt idx="420">
                  <c:v>3.3791393417249425E-2</c:v>
                </c:pt>
                <c:pt idx="421">
                  <c:v>3.3799817738314045E-2</c:v>
                </c:pt>
                <c:pt idx="422">
                  <c:v>3.3800835253909561E-2</c:v>
                </c:pt>
                <c:pt idx="423">
                  <c:v>3.3816729808613943E-2</c:v>
                </c:pt>
                <c:pt idx="424">
                  <c:v>3.3829077859807828E-2</c:v>
                </c:pt>
                <c:pt idx="425">
                  <c:v>3.383275084787804E-2</c:v>
                </c:pt>
                <c:pt idx="426">
                  <c:v>3.3851987182098364E-2</c:v>
                </c:pt>
                <c:pt idx="427">
                  <c:v>3.3876949787685399E-2</c:v>
                </c:pt>
                <c:pt idx="428">
                  <c:v>3.3877201909404991E-2</c:v>
                </c:pt>
                <c:pt idx="429">
                  <c:v>3.3878680602058009E-2</c:v>
                </c:pt>
                <c:pt idx="430">
                  <c:v>3.3883026985153719E-2</c:v>
                </c:pt>
                <c:pt idx="431">
                  <c:v>3.3883390550180671E-2</c:v>
                </c:pt>
                <c:pt idx="432">
                  <c:v>3.3886689294779997E-2</c:v>
                </c:pt>
                <c:pt idx="433">
                  <c:v>3.3888683455197965E-2</c:v>
                </c:pt>
                <c:pt idx="434">
                  <c:v>3.3889024992320542E-2</c:v>
                </c:pt>
                <c:pt idx="435">
                  <c:v>3.389098926767601E-2</c:v>
                </c:pt>
                <c:pt idx="436">
                  <c:v>3.3896683421131821E-2</c:v>
                </c:pt>
                <c:pt idx="437">
                  <c:v>3.3896767231557531E-2</c:v>
                </c:pt>
                <c:pt idx="438">
                  <c:v>3.3897269775921779E-2</c:v>
                </c:pt>
                <c:pt idx="439">
                  <c:v>3.3899404068531445E-2</c:v>
                </c:pt>
                <c:pt idx="440">
                  <c:v>3.3900217150814496E-2</c:v>
                </c:pt>
                <c:pt idx="441">
                  <c:v>3.3901825749157712E-2</c:v>
                </c:pt>
                <c:pt idx="442">
                  <c:v>3.3902849403224328E-2</c:v>
                </c:pt>
                <c:pt idx="443">
                  <c:v>3.3903116274170621E-2</c:v>
                </c:pt>
                <c:pt idx="444">
                  <c:v>3.3903837798535334E-2</c:v>
                </c:pt>
                <c:pt idx="445">
                  <c:v>3.3904003653426287E-2</c:v>
                </c:pt>
                <c:pt idx="446">
                  <c:v>3.3903607783531679E-2</c:v>
                </c:pt>
                <c:pt idx="447">
                  <c:v>3.3902298289493947E-2</c:v>
                </c:pt>
                <c:pt idx="448">
                  <c:v>3.3901904846450052E-2</c:v>
                </c:pt>
                <c:pt idx="449">
                  <c:v>3.3901344129484902E-2</c:v>
                </c:pt>
                <c:pt idx="450">
                  <c:v>3.3899854892032934E-2</c:v>
                </c:pt>
                <c:pt idx="451">
                  <c:v>3.3899550092385905E-2</c:v>
                </c:pt>
                <c:pt idx="452">
                  <c:v>3.3898774941333823E-2</c:v>
                </c:pt>
                <c:pt idx="453">
                  <c:v>3.3898095258352377E-2</c:v>
                </c:pt>
                <c:pt idx="454">
                  <c:v>3.3892326981419876E-2</c:v>
                </c:pt>
                <c:pt idx="455">
                  <c:v>3.3892047218369685E-2</c:v>
                </c:pt>
                <c:pt idx="456">
                  <c:v>3.3890251625410095E-2</c:v>
                </c:pt>
                <c:pt idx="457">
                  <c:v>3.3886784498074717E-2</c:v>
                </c:pt>
                <c:pt idx="458">
                  <c:v>3.3886160861487061E-2</c:v>
                </c:pt>
                <c:pt idx="459">
                  <c:v>3.3884069272243904E-2</c:v>
                </c:pt>
                <c:pt idx="460">
                  <c:v>3.3878791414824534E-2</c:v>
                </c:pt>
                <c:pt idx="461">
                  <c:v>3.3874286549647276E-2</c:v>
                </c:pt>
                <c:pt idx="462">
                  <c:v>3.3869150979092884E-2</c:v>
                </c:pt>
                <c:pt idx="463">
                  <c:v>3.3847994595401089E-2</c:v>
                </c:pt>
                <c:pt idx="464">
                  <c:v>3.3846622996124544E-2</c:v>
                </c:pt>
                <c:pt idx="465">
                  <c:v>3.3845362863469557E-2</c:v>
                </c:pt>
                <c:pt idx="466">
                  <c:v>3.3833147425995004E-2</c:v>
                </c:pt>
                <c:pt idx="467">
                  <c:v>3.3827087417489653E-2</c:v>
                </c:pt>
                <c:pt idx="468">
                  <c:v>3.3804655724971419E-2</c:v>
                </c:pt>
                <c:pt idx="469">
                  <c:v>3.3801242115545499E-2</c:v>
                </c:pt>
                <c:pt idx="470">
                  <c:v>3.3795247645028226E-2</c:v>
                </c:pt>
                <c:pt idx="471">
                  <c:v>3.3790108661004729E-2</c:v>
                </c:pt>
                <c:pt idx="472">
                  <c:v>3.3786601334391854E-2</c:v>
                </c:pt>
                <c:pt idx="473">
                  <c:v>3.3782568269624239E-2</c:v>
                </c:pt>
                <c:pt idx="474">
                  <c:v>3.3776957140767928E-2</c:v>
                </c:pt>
                <c:pt idx="475">
                  <c:v>3.3774538735319416E-2</c:v>
                </c:pt>
                <c:pt idx="476">
                  <c:v>3.3749017336062316E-2</c:v>
                </c:pt>
                <c:pt idx="477">
                  <c:v>3.3737886362898484E-2</c:v>
                </c:pt>
                <c:pt idx="478">
                  <c:v>3.3722039949838217E-2</c:v>
                </c:pt>
                <c:pt idx="479">
                  <c:v>3.3713647785001168E-2</c:v>
                </c:pt>
                <c:pt idx="480">
                  <c:v>3.3713514353651601E-2</c:v>
                </c:pt>
                <c:pt idx="481">
                  <c:v>3.367397890345751E-2</c:v>
                </c:pt>
                <c:pt idx="482">
                  <c:v>3.36716850662254E-2</c:v>
                </c:pt>
                <c:pt idx="483">
                  <c:v>3.3647151990224632E-2</c:v>
                </c:pt>
                <c:pt idx="484">
                  <c:v>3.3621264700939353E-2</c:v>
                </c:pt>
                <c:pt idx="485">
                  <c:v>3.3607013273261245E-2</c:v>
                </c:pt>
                <c:pt idx="486">
                  <c:v>3.360675447986685E-2</c:v>
                </c:pt>
                <c:pt idx="487">
                  <c:v>3.3599463136212759E-2</c:v>
                </c:pt>
                <c:pt idx="488">
                  <c:v>3.359526932874525E-2</c:v>
                </c:pt>
                <c:pt idx="489">
                  <c:v>3.3561339707268101E-2</c:v>
                </c:pt>
                <c:pt idx="490">
                  <c:v>3.3551435208564871E-2</c:v>
                </c:pt>
                <c:pt idx="491">
                  <c:v>3.3528300777243378E-2</c:v>
                </c:pt>
                <c:pt idx="492">
                  <c:v>3.3507337779741277E-2</c:v>
                </c:pt>
                <c:pt idx="493">
                  <c:v>3.3496122264903061E-2</c:v>
                </c:pt>
                <c:pt idx="494">
                  <c:v>3.3494364814276235E-2</c:v>
                </c:pt>
                <c:pt idx="495">
                  <c:v>3.3492676616606668E-2</c:v>
                </c:pt>
                <c:pt idx="496">
                  <c:v>3.3479956527187479E-2</c:v>
                </c:pt>
                <c:pt idx="497">
                  <c:v>3.3469404578774911E-2</c:v>
                </c:pt>
                <c:pt idx="498">
                  <c:v>3.3462763062699567E-2</c:v>
                </c:pt>
                <c:pt idx="499">
                  <c:v>3.342129347170384E-2</c:v>
                </c:pt>
                <c:pt idx="500">
                  <c:v>3.3415660379223541E-2</c:v>
                </c:pt>
                <c:pt idx="501">
                  <c:v>3.3410700344170305E-2</c:v>
                </c:pt>
                <c:pt idx="502">
                  <c:v>3.3399739912939097E-2</c:v>
                </c:pt>
                <c:pt idx="503">
                  <c:v>3.3393419938009455E-2</c:v>
                </c:pt>
                <c:pt idx="504">
                  <c:v>3.3371154401489307E-2</c:v>
                </c:pt>
                <c:pt idx="505">
                  <c:v>3.3353647375523432E-2</c:v>
                </c:pt>
                <c:pt idx="506">
                  <c:v>3.3349075771934203E-2</c:v>
                </c:pt>
                <c:pt idx="507">
                  <c:v>3.3320812677841906E-2</c:v>
                </c:pt>
                <c:pt idx="508">
                  <c:v>3.3285864756475395E-2</c:v>
                </c:pt>
                <c:pt idx="509">
                  <c:v>3.326704802321237E-2</c:v>
                </c:pt>
                <c:pt idx="510">
                  <c:v>3.3260771182615369E-2</c:v>
                </c:pt>
                <c:pt idx="511">
                  <c:v>3.3204226362774314E-2</c:v>
                </c:pt>
                <c:pt idx="512">
                  <c:v>3.3184544092101129E-2</c:v>
                </c:pt>
                <c:pt idx="513">
                  <c:v>3.317917977682041E-2</c:v>
                </c:pt>
                <c:pt idx="514">
                  <c:v>3.3132309556639684E-2</c:v>
                </c:pt>
                <c:pt idx="515">
                  <c:v>3.3121678073222978E-2</c:v>
                </c:pt>
                <c:pt idx="516">
                  <c:v>3.3073169025311322E-2</c:v>
                </c:pt>
                <c:pt idx="517">
                  <c:v>3.303300345181847E-2</c:v>
                </c:pt>
                <c:pt idx="518">
                  <c:v>3.3023562285425384E-2</c:v>
                </c:pt>
                <c:pt idx="519">
                  <c:v>3.3000330308452272E-2</c:v>
                </c:pt>
                <c:pt idx="520">
                  <c:v>3.2975337519363462E-2</c:v>
                </c:pt>
                <c:pt idx="521">
                  <c:v>3.2967225035243013E-2</c:v>
                </c:pt>
                <c:pt idx="522">
                  <c:v>3.2966946698998946E-2</c:v>
                </c:pt>
                <c:pt idx="523">
                  <c:v>3.2953547682504344E-2</c:v>
                </c:pt>
                <c:pt idx="524">
                  <c:v>3.2949645790941041E-2</c:v>
                </c:pt>
                <c:pt idx="525">
                  <c:v>3.2907230026610945E-2</c:v>
                </c:pt>
                <c:pt idx="526">
                  <c:v>3.2889618397715169E-2</c:v>
                </c:pt>
                <c:pt idx="527">
                  <c:v>3.2840514502298912E-2</c:v>
                </c:pt>
                <c:pt idx="528">
                  <c:v>3.2751758541489817E-2</c:v>
                </c:pt>
                <c:pt idx="529">
                  <c:v>3.2751314530414029E-2</c:v>
                </c:pt>
                <c:pt idx="530">
                  <c:v>3.2742652740771504E-2</c:v>
                </c:pt>
                <c:pt idx="531">
                  <c:v>3.2721929792657624E-2</c:v>
                </c:pt>
                <c:pt idx="532">
                  <c:v>3.2718258640817892E-2</c:v>
                </c:pt>
                <c:pt idx="533">
                  <c:v>3.2659458710073939E-2</c:v>
                </c:pt>
                <c:pt idx="534">
                  <c:v>3.2645207919789157E-2</c:v>
                </c:pt>
                <c:pt idx="535">
                  <c:v>3.2634551531786848E-2</c:v>
                </c:pt>
                <c:pt idx="536">
                  <c:v>3.2611653277577764E-2</c:v>
                </c:pt>
                <c:pt idx="537">
                  <c:v>3.257779730430594E-2</c:v>
                </c:pt>
                <c:pt idx="538">
                  <c:v>3.2571964201411729E-2</c:v>
                </c:pt>
                <c:pt idx="539">
                  <c:v>3.2550813827424432E-2</c:v>
                </c:pt>
                <c:pt idx="540">
                  <c:v>3.2539254882675957E-2</c:v>
                </c:pt>
                <c:pt idx="541">
                  <c:v>3.2525605936671011E-2</c:v>
                </c:pt>
                <c:pt idx="542">
                  <c:v>3.250824681709355E-2</c:v>
                </c:pt>
                <c:pt idx="543">
                  <c:v>3.2475903280548814E-2</c:v>
                </c:pt>
                <c:pt idx="544">
                  <c:v>3.2430097619515014E-2</c:v>
                </c:pt>
                <c:pt idx="545">
                  <c:v>3.2397015562196471E-2</c:v>
                </c:pt>
                <c:pt idx="546">
                  <c:v>3.2387134601250152E-2</c:v>
                </c:pt>
                <c:pt idx="547">
                  <c:v>3.2385517170873936E-2</c:v>
                </c:pt>
                <c:pt idx="548">
                  <c:v>3.2308007931662996E-2</c:v>
                </c:pt>
                <c:pt idx="549">
                  <c:v>3.2268778063225097E-2</c:v>
                </c:pt>
                <c:pt idx="550">
                  <c:v>3.2233828466804011E-2</c:v>
                </c:pt>
                <c:pt idx="551">
                  <c:v>3.2227042595805569E-2</c:v>
                </c:pt>
                <c:pt idx="552">
                  <c:v>3.2223599936910416E-2</c:v>
                </c:pt>
                <c:pt idx="553">
                  <c:v>3.2214040712705325E-2</c:v>
                </c:pt>
                <c:pt idx="554">
                  <c:v>3.2203431753825527E-2</c:v>
                </c:pt>
                <c:pt idx="555">
                  <c:v>3.2151912944055311E-2</c:v>
                </c:pt>
                <c:pt idx="556">
                  <c:v>3.2100955602255857E-2</c:v>
                </c:pt>
                <c:pt idx="557">
                  <c:v>3.2057933296493334E-2</c:v>
                </c:pt>
                <c:pt idx="558">
                  <c:v>3.2054941237597029E-2</c:v>
                </c:pt>
                <c:pt idx="559">
                  <c:v>3.2004640374865063E-2</c:v>
                </c:pt>
                <c:pt idx="560">
                  <c:v>3.1987956143422702E-2</c:v>
                </c:pt>
                <c:pt idx="561">
                  <c:v>3.1970100943469817E-2</c:v>
                </c:pt>
                <c:pt idx="562">
                  <c:v>3.1942817852553172E-2</c:v>
                </c:pt>
                <c:pt idx="563">
                  <c:v>3.1873798409518726E-2</c:v>
                </c:pt>
                <c:pt idx="564">
                  <c:v>3.1843088830229793E-2</c:v>
                </c:pt>
                <c:pt idx="565">
                  <c:v>3.1841406712912343E-2</c:v>
                </c:pt>
                <c:pt idx="566">
                  <c:v>3.1839160487092955E-2</c:v>
                </c:pt>
                <c:pt idx="567">
                  <c:v>3.1803922876062762E-2</c:v>
                </c:pt>
                <c:pt idx="568">
                  <c:v>3.1727116048058918E-2</c:v>
                </c:pt>
                <c:pt idx="569">
                  <c:v>3.1648830968352866E-2</c:v>
                </c:pt>
                <c:pt idx="570">
                  <c:v>3.1634542381739253E-2</c:v>
                </c:pt>
                <c:pt idx="571">
                  <c:v>3.1548352375150239E-2</c:v>
                </c:pt>
                <c:pt idx="572">
                  <c:v>3.1533675503684522E-2</c:v>
                </c:pt>
                <c:pt idx="573">
                  <c:v>3.1507905526011917E-2</c:v>
                </c:pt>
                <c:pt idx="574">
                  <c:v>3.1506524792410048E-2</c:v>
                </c:pt>
                <c:pt idx="575">
                  <c:v>3.1490666180603963E-2</c:v>
                </c:pt>
                <c:pt idx="576">
                  <c:v>3.1471577200199136E-2</c:v>
                </c:pt>
                <c:pt idx="577">
                  <c:v>3.1465325571777711E-2</c:v>
                </c:pt>
                <c:pt idx="578">
                  <c:v>3.1431316768662752E-2</c:v>
                </c:pt>
                <c:pt idx="579">
                  <c:v>3.1390841220785622E-2</c:v>
                </c:pt>
                <c:pt idx="580">
                  <c:v>3.1360493809821574E-2</c:v>
                </c:pt>
                <c:pt idx="581">
                  <c:v>3.1269461594804031E-2</c:v>
                </c:pt>
                <c:pt idx="582">
                  <c:v>3.1233214617336726E-2</c:v>
                </c:pt>
                <c:pt idx="583">
                  <c:v>3.1222359680853892E-2</c:v>
                </c:pt>
                <c:pt idx="584">
                  <c:v>3.1147291480485919E-2</c:v>
                </c:pt>
                <c:pt idx="585">
                  <c:v>3.1096923616930353E-2</c:v>
                </c:pt>
                <c:pt idx="586">
                  <c:v>3.1074170804759757E-2</c:v>
                </c:pt>
                <c:pt idx="587">
                  <c:v>3.1063188116601088E-2</c:v>
                </c:pt>
                <c:pt idx="588">
                  <c:v>3.0991684795105501E-2</c:v>
                </c:pt>
                <c:pt idx="589">
                  <c:v>3.0930895987674727E-2</c:v>
                </c:pt>
                <c:pt idx="590">
                  <c:v>3.0925334495877529E-2</c:v>
                </c:pt>
                <c:pt idx="591">
                  <c:v>3.0848047490473589E-2</c:v>
                </c:pt>
                <c:pt idx="592">
                  <c:v>3.0827488068248855E-2</c:v>
                </c:pt>
                <c:pt idx="593">
                  <c:v>3.0785325714465447E-2</c:v>
                </c:pt>
                <c:pt idx="594">
                  <c:v>3.0752478831670985E-2</c:v>
                </c:pt>
                <c:pt idx="595">
                  <c:v>3.0633236190824066E-2</c:v>
                </c:pt>
                <c:pt idx="596">
                  <c:v>3.0535697711330845E-2</c:v>
                </c:pt>
                <c:pt idx="597">
                  <c:v>3.0486717670098064E-2</c:v>
                </c:pt>
                <c:pt idx="598">
                  <c:v>3.0478772783863128E-2</c:v>
                </c:pt>
                <c:pt idx="599">
                  <c:v>3.0350594669949139E-2</c:v>
                </c:pt>
                <c:pt idx="600">
                  <c:v>3.0246577135615529E-2</c:v>
                </c:pt>
                <c:pt idx="601">
                  <c:v>3.0202135348748653E-2</c:v>
                </c:pt>
                <c:pt idx="602">
                  <c:v>3.0201198321783813E-2</c:v>
                </c:pt>
                <c:pt idx="603">
                  <c:v>3.0184263429789016E-2</c:v>
                </c:pt>
                <c:pt idx="604">
                  <c:v>3.0162323565246632E-2</c:v>
                </c:pt>
                <c:pt idx="605">
                  <c:v>3.0157456164705467E-2</c:v>
                </c:pt>
                <c:pt idx="606">
                  <c:v>3.0118225003410826E-2</c:v>
                </c:pt>
                <c:pt idx="607">
                  <c:v>3.0024623535623639E-2</c:v>
                </c:pt>
                <c:pt idx="608">
                  <c:v>3.002313585543594E-2</c:v>
                </c:pt>
                <c:pt idx="609">
                  <c:v>3.0005717764741244E-2</c:v>
                </c:pt>
                <c:pt idx="610">
                  <c:v>2.9912976453894492E-2</c:v>
                </c:pt>
                <c:pt idx="611">
                  <c:v>2.9834843966168152E-2</c:v>
                </c:pt>
                <c:pt idx="612">
                  <c:v>2.9734330235289323E-2</c:v>
                </c:pt>
                <c:pt idx="613">
                  <c:v>2.9700769372427209E-2</c:v>
                </c:pt>
                <c:pt idx="614">
                  <c:v>2.9687935443137227E-2</c:v>
                </c:pt>
                <c:pt idx="615">
                  <c:v>2.9683991465882187E-2</c:v>
                </c:pt>
                <c:pt idx="616">
                  <c:v>2.958957908719094E-2</c:v>
                </c:pt>
                <c:pt idx="617">
                  <c:v>2.9409046352603361E-2</c:v>
                </c:pt>
                <c:pt idx="618">
                  <c:v>2.9359050340667752E-2</c:v>
                </c:pt>
                <c:pt idx="619">
                  <c:v>2.9314246733512881E-2</c:v>
                </c:pt>
                <c:pt idx="620">
                  <c:v>2.9276419877501653E-2</c:v>
                </c:pt>
                <c:pt idx="621">
                  <c:v>2.9275417154008623E-2</c:v>
                </c:pt>
                <c:pt idx="622">
                  <c:v>2.9179679441744991E-2</c:v>
                </c:pt>
                <c:pt idx="623">
                  <c:v>2.9166701073391074E-2</c:v>
                </c:pt>
                <c:pt idx="624">
                  <c:v>2.9135390089510844E-2</c:v>
                </c:pt>
                <c:pt idx="625">
                  <c:v>2.9128346389502534E-2</c:v>
                </c:pt>
                <c:pt idx="626">
                  <c:v>2.9117065216855264E-2</c:v>
                </c:pt>
                <c:pt idx="627">
                  <c:v>2.9028224657137572E-2</c:v>
                </c:pt>
                <c:pt idx="628">
                  <c:v>2.8947875406112707E-2</c:v>
                </c:pt>
                <c:pt idx="629">
                  <c:v>2.89309388825113E-2</c:v>
                </c:pt>
                <c:pt idx="630">
                  <c:v>2.8922393886040343E-2</c:v>
                </c:pt>
                <c:pt idx="631">
                  <c:v>2.8910426016401532E-2</c:v>
                </c:pt>
                <c:pt idx="632">
                  <c:v>2.8898987677289923E-2</c:v>
                </c:pt>
                <c:pt idx="633">
                  <c:v>2.8677125808086547E-2</c:v>
                </c:pt>
                <c:pt idx="634">
                  <c:v>2.8632511399829339E-2</c:v>
                </c:pt>
                <c:pt idx="635">
                  <c:v>2.8459401956619199E-2</c:v>
                </c:pt>
                <c:pt idx="636">
                  <c:v>2.8348945162666981E-2</c:v>
                </c:pt>
                <c:pt idx="637">
                  <c:v>2.8307892559961537E-2</c:v>
                </c:pt>
                <c:pt idx="638">
                  <c:v>2.8256755818678252E-2</c:v>
                </c:pt>
                <c:pt idx="639">
                  <c:v>2.8249631746068045E-2</c:v>
                </c:pt>
                <c:pt idx="640">
                  <c:v>2.8225542763753903E-2</c:v>
                </c:pt>
                <c:pt idx="641">
                  <c:v>2.8176324643378523E-2</c:v>
                </c:pt>
                <c:pt idx="642">
                  <c:v>2.8164227930944707E-2</c:v>
                </c:pt>
                <c:pt idx="643">
                  <c:v>2.8141767868213693E-2</c:v>
                </c:pt>
                <c:pt idx="644">
                  <c:v>2.7803220979286215E-2</c:v>
                </c:pt>
                <c:pt idx="645">
                  <c:v>2.7754112240452791E-2</c:v>
                </c:pt>
                <c:pt idx="646">
                  <c:v>2.7725273048485228E-2</c:v>
                </c:pt>
                <c:pt idx="647">
                  <c:v>2.7655160826115549E-2</c:v>
                </c:pt>
                <c:pt idx="648">
                  <c:v>2.7621239877542562E-2</c:v>
                </c:pt>
                <c:pt idx="649">
                  <c:v>2.753416565413903E-2</c:v>
                </c:pt>
                <c:pt idx="650">
                  <c:v>2.7516651052407977E-2</c:v>
                </c:pt>
                <c:pt idx="651">
                  <c:v>2.7379494657206557E-2</c:v>
                </c:pt>
                <c:pt idx="652">
                  <c:v>2.7228859302484698E-2</c:v>
                </c:pt>
                <c:pt idx="653">
                  <c:v>2.6932782160694335E-2</c:v>
                </c:pt>
                <c:pt idx="654">
                  <c:v>2.692017755690105E-2</c:v>
                </c:pt>
                <c:pt idx="655">
                  <c:v>2.6877886837668046E-2</c:v>
                </c:pt>
                <c:pt idx="656">
                  <c:v>2.685132689147179E-2</c:v>
                </c:pt>
                <c:pt idx="657">
                  <c:v>2.6814824856263221E-2</c:v>
                </c:pt>
                <c:pt idx="658">
                  <c:v>2.677638195717431E-2</c:v>
                </c:pt>
                <c:pt idx="659">
                  <c:v>2.6744184493221738E-2</c:v>
                </c:pt>
                <c:pt idx="660">
                  <c:v>2.6720212909496447E-2</c:v>
                </c:pt>
                <c:pt idx="661">
                  <c:v>2.6666729633828719E-2</c:v>
                </c:pt>
                <c:pt idx="662">
                  <c:v>2.6623118606170056E-2</c:v>
                </c:pt>
                <c:pt idx="663">
                  <c:v>2.6595526202848784E-2</c:v>
                </c:pt>
                <c:pt idx="664">
                  <c:v>2.6574218164755286E-2</c:v>
                </c:pt>
                <c:pt idx="665">
                  <c:v>2.6517660483000898E-2</c:v>
                </c:pt>
                <c:pt idx="666">
                  <c:v>2.6505152118564027E-2</c:v>
                </c:pt>
                <c:pt idx="667">
                  <c:v>2.649536422357578E-2</c:v>
                </c:pt>
                <c:pt idx="668">
                  <c:v>2.6429690359770174E-2</c:v>
                </c:pt>
                <c:pt idx="669">
                  <c:v>2.6345834750344407E-2</c:v>
                </c:pt>
                <c:pt idx="670">
                  <c:v>2.6245817140484802E-2</c:v>
                </c:pt>
                <c:pt idx="671">
                  <c:v>2.6194454280488957E-2</c:v>
                </c:pt>
                <c:pt idx="672">
                  <c:v>2.6110626053058705E-2</c:v>
                </c:pt>
                <c:pt idx="673">
                  <c:v>2.6075155942227365E-2</c:v>
                </c:pt>
                <c:pt idx="674">
                  <c:v>2.6024047471539406E-2</c:v>
                </c:pt>
                <c:pt idx="675">
                  <c:v>2.6023047214366827E-2</c:v>
                </c:pt>
                <c:pt idx="676">
                  <c:v>2.5969677401237085E-2</c:v>
                </c:pt>
                <c:pt idx="677">
                  <c:v>2.5950139474894454E-2</c:v>
                </c:pt>
                <c:pt idx="678">
                  <c:v>2.586742521135936E-2</c:v>
                </c:pt>
                <c:pt idx="679">
                  <c:v>2.576870946502564E-2</c:v>
                </c:pt>
                <c:pt idx="680">
                  <c:v>2.5760267287577718E-2</c:v>
                </c:pt>
                <c:pt idx="681">
                  <c:v>2.573854487923773E-2</c:v>
                </c:pt>
                <c:pt idx="682">
                  <c:v>2.5725279926924166E-2</c:v>
                </c:pt>
                <c:pt idx="683">
                  <c:v>2.5668030445256413E-2</c:v>
                </c:pt>
                <c:pt idx="684">
                  <c:v>2.5605299124375917E-2</c:v>
                </c:pt>
                <c:pt idx="685">
                  <c:v>2.5566905045286425E-2</c:v>
                </c:pt>
                <c:pt idx="686">
                  <c:v>2.5559219627231972E-2</c:v>
                </c:pt>
                <c:pt idx="687">
                  <c:v>2.554385592016991E-2</c:v>
                </c:pt>
                <c:pt idx="688">
                  <c:v>2.5524313980304556E-2</c:v>
                </c:pt>
                <c:pt idx="689">
                  <c:v>2.5491088402640076E-2</c:v>
                </c:pt>
                <c:pt idx="690">
                  <c:v>2.5379740955252972E-2</c:v>
                </c:pt>
                <c:pt idx="691">
                  <c:v>2.5371581017998749E-2</c:v>
                </c:pt>
                <c:pt idx="692">
                  <c:v>2.5312614178498311E-2</c:v>
                </c:pt>
                <c:pt idx="693">
                  <c:v>2.5084260705880122E-2</c:v>
                </c:pt>
                <c:pt idx="694">
                  <c:v>2.5083787251393257E-2</c:v>
                </c:pt>
                <c:pt idx="695">
                  <c:v>2.5031968533993487E-2</c:v>
                </c:pt>
                <c:pt idx="696">
                  <c:v>2.5016282194524075E-2</c:v>
                </c:pt>
                <c:pt idx="697">
                  <c:v>2.5005175895575153E-2</c:v>
                </c:pt>
                <c:pt idx="698">
                  <c:v>2.4894897867727105E-2</c:v>
                </c:pt>
                <c:pt idx="699">
                  <c:v>2.485761361303877E-2</c:v>
                </c:pt>
                <c:pt idx="700">
                  <c:v>2.4840676842378097E-2</c:v>
                </c:pt>
                <c:pt idx="701">
                  <c:v>2.4791560695412457E-2</c:v>
                </c:pt>
                <c:pt idx="702">
                  <c:v>2.4648568999291683E-2</c:v>
                </c:pt>
                <c:pt idx="703">
                  <c:v>2.4618147183478184E-2</c:v>
                </c:pt>
                <c:pt idx="704">
                  <c:v>2.4599018990128525E-2</c:v>
                </c:pt>
                <c:pt idx="705">
                  <c:v>2.4547935853157402E-2</c:v>
                </c:pt>
                <c:pt idx="706">
                  <c:v>2.450431690582722E-2</c:v>
                </c:pt>
                <c:pt idx="707">
                  <c:v>2.4315082223072174E-2</c:v>
                </c:pt>
                <c:pt idx="708">
                  <c:v>2.413346357450874E-2</c:v>
                </c:pt>
                <c:pt idx="709">
                  <c:v>2.3993059301021271E-2</c:v>
                </c:pt>
                <c:pt idx="710">
                  <c:v>2.3973650605804458E-2</c:v>
                </c:pt>
                <c:pt idx="711">
                  <c:v>2.3943941849499398E-2</c:v>
                </c:pt>
                <c:pt idx="712">
                  <c:v>2.3746225552820171E-2</c:v>
                </c:pt>
                <c:pt idx="713">
                  <c:v>2.3679478001522633E-2</c:v>
                </c:pt>
                <c:pt idx="714">
                  <c:v>2.3238461523689417E-2</c:v>
                </c:pt>
                <c:pt idx="715">
                  <c:v>2.3166278978938182E-2</c:v>
                </c:pt>
                <c:pt idx="716">
                  <c:v>2.3072109596872354E-2</c:v>
                </c:pt>
                <c:pt idx="717">
                  <c:v>2.3046241560098223E-2</c:v>
                </c:pt>
                <c:pt idx="718">
                  <c:v>2.2992154317830252E-2</c:v>
                </c:pt>
                <c:pt idx="719">
                  <c:v>2.2698308464612803E-2</c:v>
                </c:pt>
                <c:pt idx="720">
                  <c:v>2.2657462210561294E-2</c:v>
                </c:pt>
                <c:pt idx="721">
                  <c:v>2.2657224795202061E-2</c:v>
                </c:pt>
                <c:pt idx="722">
                  <c:v>2.2603850647780397E-2</c:v>
                </c:pt>
                <c:pt idx="723">
                  <c:v>2.2482521104431396E-2</c:v>
                </c:pt>
                <c:pt idx="724">
                  <c:v>2.2477083756754848E-2</c:v>
                </c:pt>
                <c:pt idx="725">
                  <c:v>2.2408541129502652E-2</c:v>
                </c:pt>
                <c:pt idx="726">
                  <c:v>2.2386146711925868E-2</c:v>
                </c:pt>
                <c:pt idx="727">
                  <c:v>2.236686942693894E-2</c:v>
                </c:pt>
                <c:pt idx="728">
                  <c:v>2.2230333425978029E-2</c:v>
                </c:pt>
                <c:pt idx="729">
                  <c:v>2.2190292970512667E-2</c:v>
                </c:pt>
                <c:pt idx="730">
                  <c:v>2.217807823214472E-2</c:v>
                </c:pt>
                <c:pt idx="731">
                  <c:v>2.2161946849594161E-2</c:v>
                </c:pt>
                <c:pt idx="732">
                  <c:v>2.2127312078099065E-2</c:v>
                </c:pt>
                <c:pt idx="733">
                  <c:v>2.1993564417371325E-2</c:v>
                </c:pt>
                <c:pt idx="734">
                  <c:v>2.190623329996215E-2</c:v>
                </c:pt>
                <c:pt idx="735">
                  <c:v>2.1830393846900237E-2</c:v>
                </c:pt>
                <c:pt idx="736">
                  <c:v>2.162698461940403E-2</c:v>
                </c:pt>
                <c:pt idx="737">
                  <c:v>2.1325575536811622E-2</c:v>
                </c:pt>
                <c:pt idx="738">
                  <c:v>2.1211518702237978E-2</c:v>
                </c:pt>
                <c:pt idx="739">
                  <c:v>2.1194981617470968E-2</c:v>
                </c:pt>
                <c:pt idx="740">
                  <c:v>2.1072997254712032E-2</c:v>
                </c:pt>
                <c:pt idx="741">
                  <c:v>2.102859591197229E-2</c:v>
                </c:pt>
                <c:pt idx="742">
                  <c:v>2.0885436483540569E-2</c:v>
                </c:pt>
                <c:pt idx="743">
                  <c:v>2.084483210136721E-2</c:v>
                </c:pt>
                <c:pt idx="744">
                  <c:v>2.0747331861258982E-2</c:v>
                </c:pt>
                <c:pt idx="745">
                  <c:v>2.0715007488181239E-2</c:v>
                </c:pt>
                <c:pt idx="746">
                  <c:v>2.0622310462570244E-2</c:v>
                </c:pt>
                <c:pt idx="747">
                  <c:v>2.0557044238922795E-2</c:v>
                </c:pt>
                <c:pt idx="748">
                  <c:v>2.0543057640248469E-2</c:v>
                </c:pt>
                <c:pt idx="749">
                  <c:v>2.0516091170273781E-2</c:v>
                </c:pt>
                <c:pt idx="750">
                  <c:v>2.0514197855838627E-2</c:v>
                </c:pt>
                <c:pt idx="751">
                  <c:v>2.0508731248570274E-2</c:v>
                </c:pt>
                <c:pt idx="752">
                  <c:v>2.0507857925427149E-2</c:v>
                </c:pt>
                <c:pt idx="753">
                  <c:v>2.0493124796923209E-2</c:v>
                </c:pt>
                <c:pt idx="754">
                  <c:v>2.0420827137205461E-2</c:v>
                </c:pt>
                <c:pt idx="755">
                  <c:v>2.0362944799165471E-2</c:v>
                </c:pt>
                <c:pt idx="756">
                  <c:v>2.0287821943505615E-2</c:v>
                </c:pt>
                <c:pt idx="757">
                  <c:v>1.9893682691919407E-2</c:v>
                </c:pt>
                <c:pt idx="758">
                  <c:v>1.9726034055678562E-2</c:v>
                </c:pt>
                <c:pt idx="759">
                  <c:v>1.9385105422758779E-2</c:v>
                </c:pt>
                <c:pt idx="760">
                  <c:v>1.929057031774738E-2</c:v>
                </c:pt>
                <c:pt idx="761">
                  <c:v>1.9180045075572343E-2</c:v>
                </c:pt>
                <c:pt idx="762">
                  <c:v>1.9157308126577916E-2</c:v>
                </c:pt>
                <c:pt idx="763">
                  <c:v>1.9015369629499623E-2</c:v>
                </c:pt>
                <c:pt idx="764">
                  <c:v>1.891337638097676E-2</c:v>
                </c:pt>
                <c:pt idx="765">
                  <c:v>1.8770639815602692E-2</c:v>
                </c:pt>
                <c:pt idx="766">
                  <c:v>1.8737498471642119E-2</c:v>
                </c:pt>
                <c:pt idx="767">
                  <c:v>1.8722019330922993E-2</c:v>
                </c:pt>
                <c:pt idx="768">
                  <c:v>1.8681379717733891E-2</c:v>
                </c:pt>
                <c:pt idx="769">
                  <c:v>1.8681102001738489E-2</c:v>
                </c:pt>
                <c:pt idx="770">
                  <c:v>1.8635466501453094E-2</c:v>
                </c:pt>
                <c:pt idx="771">
                  <c:v>1.8617859780028358E-2</c:v>
                </c:pt>
                <c:pt idx="772">
                  <c:v>1.8597632644527906E-2</c:v>
                </c:pt>
                <c:pt idx="773">
                  <c:v>1.8487496363870193E-2</c:v>
                </c:pt>
                <c:pt idx="774">
                  <c:v>1.828111684903979E-2</c:v>
                </c:pt>
                <c:pt idx="775">
                  <c:v>1.8225261113170192E-2</c:v>
                </c:pt>
                <c:pt idx="776">
                  <c:v>1.82165057851351E-2</c:v>
                </c:pt>
                <c:pt idx="777">
                  <c:v>1.8128261579973902E-2</c:v>
                </c:pt>
                <c:pt idx="778">
                  <c:v>1.807582430337246E-2</c:v>
                </c:pt>
                <c:pt idx="779">
                  <c:v>1.806528273850232E-2</c:v>
                </c:pt>
                <c:pt idx="780">
                  <c:v>1.8044420223149085E-2</c:v>
                </c:pt>
                <c:pt idx="781">
                  <c:v>1.7826318303332291E-2</c:v>
                </c:pt>
                <c:pt idx="782">
                  <c:v>1.7756376673847791E-2</c:v>
                </c:pt>
                <c:pt idx="783">
                  <c:v>1.7638918298011314E-2</c:v>
                </c:pt>
                <c:pt idx="784">
                  <c:v>1.7456353398373169E-2</c:v>
                </c:pt>
                <c:pt idx="785">
                  <c:v>1.722338787338332E-2</c:v>
                </c:pt>
                <c:pt idx="786">
                  <c:v>1.7194618653700845E-2</c:v>
                </c:pt>
                <c:pt idx="787">
                  <c:v>1.7029664988664598E-2</c:v>
                </c:pt>
                <c:pt idx="788">
                  <c:v>1.7005807860746545E-2</c:v>
                </c:pt>
                <c:pt idx="789">
                  <c:v>1.6976081945338634E-2</c:v>
                </c:pt>
                <c:pt idx="790">
                  <c:v>1.6907277767820344E-2</c:v>
                </c:pt>
                <c:pt idx="791">
                  <c:v>1.6904536280793386E-2</c:v>
                </c:pt>
                <c:pt idx="792">
                  <c:v>1.6904051360973591E-2</c:v>
                </c:pt>
                <c:pt idx="793">
                  <c:v>1.6894062884830967E-2</c:v>
                </c:pt>
                <c:pt idx="794">
                  <c:v>1.6854267807025536E-2</c:v>
                </c:pt>
                <c:pt idx="795">
                  <c:v>1.6791469645865666E-2</c:v>
                </c:pt>
                <c:pt idx="796">
                  <c:v>1.6714623581383353E-2</c:v>
                </c:pt>
                <c:pt idx="797">
                  <c:v>1.6702122295776486E-2</c:v>
                </c:pt>
                <c:pt idx="798">
                  <c:v>1.6672445991642974E-2</c:v>
                </c:pt>
                <c:pt idx="799">
                  <c:v>1.644029986750193E-2</c:v>
                </c:pt>
                <c:pt idx="800">
                  <c:v>1.643602281679879E-2</c:v>
                </c:pt>
                <c:pt idx="801">
                  <c:v>1.6302941427826418E-2</c:v>
                </c:pt>
                <c:pt idx="802">
                  <c:v>1.6275977425199477E-2</c:v>
                </c:pt>
                <c:pt idx="803">
                  <c:v>1.6175530432944365E-2</c:v>
                </c:pt>
                <c:pt idx="804">
                  <c:v>1.5958393151370601E-2</c:v>
                </c:pt>
                <c:pt idx="805">
                  <c:v>1.5833267879631848E-2</c:v>
                </c:pt>
                <c:pt idx="806">
                  <c:v>1.5810742194932094E-2</c:v>
                </c:pt>
                <c:pt idx="807">
                  <c:v>1.5691510696808686E-2</c:v>
                </c:pt>
                <c:pt idx="808">
                  <c:v>1.5661545459795777E-2</c:v>
                </c:pt>
                <c:pt idx="809">
                  <c:v>1.5634476085088743E-2</c:v>
                </c:pt>
                <c:pt idx="810">
                  <c:v>1.5504541361225933E-2</c:v>
                </c:pt>
                <c:pt idx="811">
                  <c:v>1.5366179639106768E-2</c:v>
                </c:pt>
                <c:pt idx="812">
                  <c:v>1.5272190876241348E-2</c:v>
                </c:pt>
                <c:pt idx="813">
                  <c:v>1.5223965446223927E-2</c:v>
                </c:pt>
                <c:pt idx="814">
                  <c:v>1.5171150206035293E-2</c:v>
                </c:pt>
                <c:pt idx="815">
                  <c:v>1.5050210740583644E-2</c:v>
                </c:pt>
                <c:pt idx="816">
                  <c:v>1.5016099263645354E-2</c:v>
                </c:pt>
                <c:pt idx="817">
                  <c:v>1.4903951165189723E-2</c:v>
                </c:pt>
                <c:pt idx="818">
                  <c:v>1.477299665309631E-2</c:v>
                </c:pt>
                <c:pt idx="819">
                  <c:v>1.4752716767175326E-2</c:v>
                </c:pt>
                <c:pt idx="820">
                  <c:v>1.4574643384474275E-2</c:v>
                </c:pt>
                <c:pt idx="821">
                  <c:v>1.4502304685394521E-2</c:v>
                </c:pt>
                <c:pt idx="822">
                  <c:v>1.4436498341743089E-2</c:v>
                </c:pt>
                <c:pt idx="823">
                  <c:v>1.428411231248207E-2</c:v>
                </c:pt>
                <c:pt idx="824">
                  <c:v>1.4269484327171537E-2</c:v>
                </c:pt>
                <c:pt idx="825">
                  <c:v>1.3988712433958708E-2</c:v>
                </c:pt>
                <c:pt idx="826">
                  <c:v>1.3972580419717086E-2</c:v>
                </c:pt>
                <c:pt idx="827">
                  <c:v>1.385672327224827E-2</c:v>
                </c:pt>
                <c:pt idx="828">
                  <c:v>1.3846028338758665E-2</c:v>
                </c:pt>
                <c:pt idx="829">
                  <c:v>1.3812537185442009E-2</c:v>
                </c:pt>
                <c:pt idx="830">
                  <c:v>1.3691076932814229E-2</c:v>
                </c:pt>
                <c:pt idx="831">
                  <c:v>1.3577588530554146E-2</c:v>
                </c:pt>
                <c:pt idx="832">
                  <c:v>1.3570907831704906E-2</c:v>
                </c:pt>
                <c:pt idx="833">
                  <c:v>1.3368642875256638E-2</c:v>
                </c:pt>
                <c:pt idx="834">
                  <c:v>1.3317519103128377E-2</c:v>
                </c:pt>
                <c:pt idx="835">
                  <c:v>1.3287303608447282E-2</c:v>
                </c:pt>
                <c:pt idx="836">
                  <c:v>1.3118627553671195E-2</c:v>
                </c:pt>
                <c:pt idx="837">
                  <c:v>1.3115709052041326E-2</c:v>
                </c:pt>
                <c:pt idx="838">
                  <c:v>1.2891042325371005E-2</c:v>
                </c:pt>
                <c:pt idx="839">
                  <c:v>1.255012309633932E-2</c:v>
                </c:pt>
                <c:pt idx="840">
                  <c:v>1.2500898245627799E-2</c:v>
                </c:pt>
                <c:pt idx="841">
                  <c:v>1.2392818414135871E-2</c:v>
                </c:pt>
                <c:pt idx="842">
                  <c:v>1.2245666047967712E-2</c:v>
                </c:pt>
                <c:pt idx="843">
                  <c:v>1.2184769554101459E-2</c:v>
                </c:pt>
                <c:pt idx="844">
                  <c:v>1.1895887698026898E-2</c:v>
                </c:pt>
                <c:pt idx="845">
                  <c:v>1.1882016083549173E-2</c:v>
                </c:pt>
                <c:pt idx="846">
                  <c:v>1.1763101619423129E-2</c:v>
                </c:pt>
                <c:pt idx="847">
                  <c:v>1.1645149257614833E-2</c:v>
                </c:pt>
                <c:pt idx="848">
                  <c:v>1.1642411887581295E-2</c:v>
                </c:pt>
                <c:pt idx="849">
                  <c:v>1.1535164389191926E-2</c:v>
                </c:pt>
                <c:pt idx="850">
                  <c:v>1.1480956642624426E-2</c:v>
                </c:pt>
                <c:pt idx="851">
                  <c:v>1.125946573143272E-2</c:v>
                </c:pt>
                <c:pt idx="852">
                  <c:v>1.1180412020464289E-2</c:v>
                </c:pt>
                <c:pt idx="853">
                  <c:v>1.112312316347178E-2</c:v>
                </c:pt>
                <c:pt idx="854">
                  <c:v>1.0937505394857475E-2</c:v>
                </c:pt>
                <c:pt idx="855">
                  <c:v>1.0912048036212698E-2</c:v>
                </c:pt>
                <c:pt idx="856">
                  <c:v>1.0815935075760728E-2</c:v>
                </c:pt>
                <c:pt idx="857">
                  <c:v>1.0725701336920815E-2</c:v>
                </c:pt>
                <c:pt idx="858">
                  <c:v>1.0704168609458095E-2</c:v>
                </c:pt>
                <c:pt idx="859">
                  <c:v>1.0698815594875644E-2</c:v>
                </c:pt>
                <c:pt idx="860">
                  <c:v>1.06051321289599E-2</c:v>
                </c:pt>
                <c:pt idx="861">
                  <c:v>1.0578774534927502E-2</c:v>
                </c:pt>
                <c:pt idx="862">
                  <c:v>1.0513482508677513E-2</c:v>
                </c:pt>
                <c:pt idx="863">
                  <c:v>1.0276541330414607E-2</c:v>
                </c:pt>
                <c:pt idx="864">
                  <c:v>1.0263831280699407E-2</c:v>
                </c:pt>
                <c:pt idx="865">
                  <c:v>1.0167483014856883E-2</c:v>
                </c:pt>
                <c:pt idx="866">
                  <c:v>1.0118900808487184E-2</c:v>
                </c:pt>
                <c:pt idx="867">
                  <c:v>1.0101034863833562E-2</c:v>
                </c:pt>
                <c:pt idx="868">
                  <c:v>1.0087382778563421E-2</c:v>
                </c:pt>
                <c:pt idx="869">
                  <c:v>1.008006198907979E-2</c:v>
                </c:pt>
                <c:pt idx="870">
                  <c:v>1.0044358210367799E-2</c:v>
                </c:pt>
                <c:pt idx="871">
                  <c:v>9.9498329925354623E-3</c:v>
                </c:pt>
                <c:pt idx="872">
                  <c:v>9.9309832712482626E-3</c:v>
                </c:pt>
                <c:pt idx="873">
                  <c:v>9.9247282737952528E-3</c:v>
                </c:pt>
                <c:pt idx="874">
                  <c:v>9.7791295903868168E-3</c:v>
                </c:pt>
                <c:pt idx="875">
                  <c:v>9.752565328684416E-3</c:v>
                </c:pt>
                <c:pt idx="876">
                  <c:v>9.7242106924407372E-3</c:v>
                </c:pt>
                <c:pt idx="877">
                  <c:v>9.4758422990351542E-3</c:v>
                </c:pt>
                <c:pt idx="878">
                  <c:v>9.4651428895730846E-3</c:v>
                </c:pt>
                <c:pt idx="879">
                  <c:v>9.4448626561800982E-3</c:v>
                </c:pt>
                <c:pt idx="880">
                  <c:v>9.1703595112363444E-3</c:v>
                </c:pt>
                <c:pt idx="881">
                  <c:v>9.0747948689345725E-3</c:v>
                </c:pt>
                <c:pt idx="882">
                  <c:v>9.0122604745360088E-3</c:v>
                </c:pt>
                <c:pt idx="883">
                  <c:v>8.9587396248615638E-3</c:v>
                </c:pt>
                <c:pt idx="884">
                  <c:v>8.9434236134797625E-3</c:v>
                </c:pt>
                <c:pt idx="885">
                  <c:v>8.9319449830018213E-3</c:v>
                </c:pt>
                <c:pt idx="886">
                  <c:v>8.8880839585187537E-3</c:v>
                </c:pt>
                <c:pt idx="887">
                  <c:v>8.87124235521497E-3</c:v>
                </c:pt>
                <c:pt idx="888">
                  <c:v>8.5689255594675988E-3</c:v>
                </c:pt>
                <c:pt idx="889">
                  <c:v>8.3513649133386565E-3</c:v>
                </c:pt>
                <c:pt idx="890">
                  <c:v>8.3302076607475045E-3</c:v>
                </c:pt>
                <c:pt idx="891">
                  <c:v>8.200414867781787E-3</c:v>
                </c:pt>
                <c:pt idx="892">
                  <c:v>8.1821083097710148E-3</c:v>
                </c:pt>
                <c:pt idx="893">
                  <c:v>8.103305610971754E-3</c:v>
                </c:pt>
                <c:pt idx="894">
                  <c:v>7.9973021411069278E-3</c:v>
                </c:pt>
                <c:pt idx="895">
                  <c:v>7.9628027668533167E-3</c:v>
                </c:pt>
                <c:pt idx="896">
                  <c:v>7.8151165408405689E-3</c:v>
                </c:pt>
                <c:pt idx="897">
                  <c:v>7.51216702611075E-3</c:v>
                </c:pt>
                <c:pt idx="898">
                  <c:v>7.4771626645700941E-3</c:v>
                </c:pt>
                <c:pt idx="899">
                  <c:v>7.3516820845687435E-3</c:v>
                </c:pt>
                <c:pt idx="900">
                  <c:v>7.2844222918892103E-3</c:v>
                </c:pt>
                <c:pt idx="901">
                  <c:v>7.2525382564860592E-3</c:v>
                </c:pt>
                <c:pt idx="902">
                  <c:v>7.1802236636165544E-3</c:v>
                </c:pt>
                <c:pt idx="903">
                  <c:v>7.1798545462332872E-3</c:v>
                </c:pt>
                <c:pt idx="904">
                  <c:v>7.0546137878636549E-3</c:v>
                </c:pt>
                <c:pt idx="905">
                  <c:v>6.9148837812041588E-3</c:v>
                </c:pt>
                <c:pt idx="906">
                  <c:v>6.668555856834334E-3</c:v>
                </c:pt>
                <c:pt idx="907">
                  <c:v>6.4212984615523742E-3</c:v>
                </c:pt>
                <c:pt idx="908">
                  <c:v>6.1341575763183076E-3</c:v>
                </c:pt>
                <c:pt idx="909">
                  <c:v>6.0870331904163428E-3</c:v>
                </c:pt>
                <c:pt idx="910">
                  <c:v>6.0405806602325304E-3</c:v>
                </c:pt>
                <c:pt idx="911">
                  <c:v>5.9146090378838492E-3</c:v>
                </c:pt>
                <c:pt idx="912">
                  <c:v>5.7335016374170326E-3</c:v>
                </c:pt>
                <c:pt idx="913">
                  <c:v>5.6675999047839654E-3</c:v>
                </c:pt>
                <c:pt idx="914">
                  <c:v>5.2290560686939951E-3</c:v>
                </c:pt>
                <c:pt idx="915">
                  <c:v>5.1908480588662665E-3</c:v>
                </c:pt>
                <c:pt idx="916">
                  <c:v>5.0630596040407237E-3</c:v>
                </c:pt>
                <c:pt idx="917">
                  <c:v>4.8690332074583726E-3</c:v>
                </c:pt>
                <c:pt idx="918">
                  <c:v>4.1685554750376603E-3</c:v>
                </c:pt>
                <c:pt idx="919">
                  <c:v>4.1611175505924507E-3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B-C649-AA58-52F927FFC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8768"/>
        <c:axId val="2293856"/>
      </c:scatterChart>
      <c:valAx>
        <c:axId val="4749876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293856"/>
        <c:crosses val="autoZero"/>
        <c:crossBetween val="midCat"/>
      </c:valAx>
      <c:valAx>
        <c:axId val="22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4987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C5-1D49-AFC5-FC03378A6957}"/>
              </c:ext>
            </c:extLst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C5-1D49-AFC5-FC03378A695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C5-1D49-AFC5-FC03378A6957}"/>
              </c:ext>
            </c:extLst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C5-1D49-AFC5-FC03378A6957}"/>
              </c:ext>
            </c:extLst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C5-1D49-AFC5-FC03378A69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20-30y</c:v>
                </c:pt>
                <c:pt idx="1">
                  <c:v>31-40y</c:v>
                </c:pt>
                <c:pt idx="2">
                  <c:v>41-50y</c:v>
                </c:pt>
                <c:pt idx="3">
                  <c:v>51-60y</c:v>
                </c:pt>
                <c:pt idx="4">
                  <c:v>61-70y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</c:v>
                </c:pt>
                <c:pt idx="1">
                  <c:v>27</c:v>
                </c:pt>
                <c:pt idx="2">
                  <c:v>41</c:v>
                </c:pt>
                <c:pt idx="3">
                  <c:v>22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F-0E4C-B18F-E021203C086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97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Failure rate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4D-D046-AA0B-35F73561E2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4D-D046-AA0B-35F73561E2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4D-D046-AA0B-35F73561E27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E4D-D046-AA0B-35F73561E2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4D-D046-AA0B-35F73561E27D}"/>
              </c:ext>
            </c:extLst>
          </c:dPt>
          <c:cat>
            <c:strRef>
              <c:f>Sheet3!$A$2:$A$6</c:f>
              <c:strCache>
                <c:ptCount val="5"/>
                <c:pt idx="0">
                  <c:v>Product A</c:v>
                </c:pt>
                <c:pt idx="1">
                  <c:v>Product E</c:v>
                </c:pt>
                <c:pt idx="2">
                  <c:v>Product D</c:v>
                </c:pt>
                <c:pt idx="3">
                  <c:v>Product C</c:v>
                </c:pt>
                <c:pt idx="4">
                  <c:v>Product B</c:v>
                </c:pt>
              </c:strCache>
            </c:strRef>
          </c:cat>
          <c:val>
            <c:numRef>
              <c:f>Sheet3!$B$2:$B$6</c:f>
              <c:numCache>
                <c:formatCode>0.0%</c:formatCode>
                <c:ptCount val="5"/>
                <c:pt idx="0">
                  <c:v>8.3000000000000004E-2</c:v>
                </c:pt>
                <c:pt idx="1">
                  <c:v>3.7999999999999999E-2</c:v>
                </c:pt>
                <c:pt idx="2">
                  <c:v>3.2000000000000001E-2</c:v>
                </c:pt>
                <c:pt idx="3">
                  <c:v>0.02</c:v>
                </c:pt>
                <c:pt idx="4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C-124A-926F-7611F550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6696096"/>
        <c:axId val="389229424"/>
      </c:barChart>
      <c:catAx>
        <c:axId val="39669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9229424"/>
        <c:crosses val="autoZero"/>
        <c:auto val="1"/>
        <c:lblAlgn val="ctr"/>
        <c:lblOffset val="100"/>
        <c:noMultiLvlLbl val="0"/>
      </c:catAx>
      <c:valAx>
        <c:axId val="38922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9669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Sheet4!$B$1:$E$1</c:f>
              <c:strCache>
                <c:ptCount val="4"/>
                <c:pt idx="0">
                  <c:v>Price</c:v>
                </c:pt>
                <c:pt idx="1">
                  <c:v>Quality</c:v>
                </c:pt>
                <c:pt idx="2">
                  <c:v>Popularity</c:v>
                </c:pt>
                <c:pt idx="3">
                  <c:v>Durability</c:v>
                </c:pt>
              </c:strCache>
            </c:strRef>
          </c:cat>
          <c:val>
            <c:numRef>
              <c:f>Sheet4!$B$2:$E$2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5-4B45-8F1D-58B5A0A61B19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Sheet4!$B$1:$E$1</c:f>
              <c:strCache>
                <c:ptCount val="4"/>
                <c:pt idx="0">
                  <c:v>Price</c:v>
                </c:pt>
                <c:pt idx="1">
                  <c:v>Quality</c:v>
                </c:pt>
                <c:pt idx="2">
                  <c:v>Popularity</c:v>
                </c:pt>
                <c:pt idx="3">
                  <c:v>Durability</c:v>
                </c:pt>
              </c:strCache>
            </c:strRef>
          </c:cat>
          <c:val>
            <c:numRef>
              <c:f>Sheet4!$B$3:$E$3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5-4B45-8F1D-58B5A0A61B19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Sheet4!$B$1:$E$1</c:f>
              <c:strCache>
                <c:ptCount val="4"/>
                <c:pt idx="0">
                  <c:v>Price</c:v>
                </c:pt>
                <c:pt idx="1">
                  <c:v>Quality</c:v>
                </c:pt>
                <c:pt idx="2">
                  <c:v>Popularity</c:v>
                </c:pt>
                <c:pt idx="3">
                  <c:v>Durability</c:v>
                </c:pt>
              </c:strCache>
            </c:strRef>
          </c:cat>
          <c:val>
            <c:numRef>
              <c:f>Sheet4!$B$4:$E$4</c:f>
              <c:numCache>
                <c:formatCode>General</c:formatCode>
                <c:ptCount val="4"/>
                <c:pt idx="0">
                  <c:v>14</c:v>
                </c:pt>
                <c:pt idx="1">
                  <c:v>9</c:v>
                </c:pt>
                <c:pt idx="2">
                  <c:v>11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75-4B45-8F1D-58B5A0A61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882528"/>
        <c:axId val="770297808"/>
      </c:radarChart>
      <c:catAx>
        <c:axId val="70688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70297808"/>
        <c:crosses val="autoZero"/>
        <c:auto val="1"/>
        <c:lblAlgn val="ctr"/>
        <c:lblOffset val="100"/>
        <c:noMultiLvlLbl val="0"/>
      </c:catAx>
      <c:valAx>
        <c:axId val="7702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68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>
        <c:manualLayout>
          <c:xMode val="edge"/>
          <c:yMode val="edge"/>
          <c:x val="0.1317885077301105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ubbleChart>
        <c:varyColors val="1"/>
        <c:ser>
          <c:idx val="0"/>
          <c:order val="0"/>
          <c:tx>
            <c:strRef>
              <c:f>Sheet5!$A$2:$A$9</c:f>
              <c:strCache>
                <c:ptCount val="8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  <c:pt idx="5">
                  <c:v>Product F</c:v>
                </c:pt>
                <c:pt idx="6">
                  <c:v>Product G</c:v>
                </c:pt>
                <c:pt idx="7">
                  <c:v>Product H</c:v>
                </c:pt>
              </c:strCache>
            </c:strRef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shade val="45000"/>
                  <a:alpha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25-4044-B4EC-97971C736D5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shade val="61000"/>
                  <a:alpha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25-4044-B4EC-97971C736D5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shade val="76000"/>
                  <a:alpha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25-4044-B4EC-97971C736D5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17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25-4044-B4EC-97971C736D5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tint val="93000"/>
                  <a:alpha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C25-4044-B4EC-97971C736D5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tint val="77000"/>
                  <a:alpha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25-4044-B4EC-97971C736D5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tint val="62000"/>
                  <a:alpha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C25-4044-B4EC-97971C736D5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17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25-4044-B4EC-97971C736D54}"/>
              </c:ext>
            </c:extLst>
          </c:dPt>
          <c:dLbls>
            <c:dLbl>
              <c:idx val="0"/>
              <c:layout>
                <c:manualLayout>
                  <c:x val="-4.7340732054217773E-2"/>
                  <c:y val="-3.1548754795263936E-2"/>
                </c:manualLayout>
              </c:layout>
              <c:tx>
                <c:rich>
                  <a:bodyPr/>
                  <a:lstStyle/>
                  <a:p>
                    <a:fld id="{FA4EAC8C-9FBD-3445-8E1D-FC2EFBCA7F4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CA081D0A-D7DF-9D4C-BE3A-56FEC8C34CFE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C25-4044-B4EC-97971C736D54}"/>
                </c:ext>
              </c:extLst>
            </c:dLbl>
            <c:dLbl>
              <c:idx val="1"/>
              <c:layout>
                <c:manualLayout>
                  <c:x val="-4.3834011161312879E-2"/>
                  <c:y val="4.0152960648517741E-2"/>
                </c:manualLayout>
              </c:layout>
              <c:tx>
                <c:rich>
                  <a:bodyPr/>
                  <a:lstStyle/>
                  <a:p>
                    <a:fld id="{E0CA08CA-66C3-1647-8016-E28C129179C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18EBFEC5-B51F-5446-AAFF-7E163D96A156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C25-4044-B4EC-97971C736D54}"/>
                </c:ext>
              </c:extLst>
            </c:dLbl>
            <c:dLbl>
              <c:idx val="2"/>
              <c:layout>
                <c:manualLayout>
                  <c:x val="-2.4584037261039807E-2"/>
                  <c:y val="-5.651047379360150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0DF906-7A7C-2940-AF4C-40B3529D5B17}" type="CELLRANGE">
                      <a:rPr lang="en-US" baseline="0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; </a:t>
                    </a:r>
                    <a:fld id="{F9132540-E7F5-B846-AE50-F90282937892}" type="BUBBLESIZE">
                      <a:rPr lang="en-US" baseline="0"/>
                      <a:pPr>
                        <a:defRPr/>
                      </a:pPr>
                      <a:t>[BUBBLE SIZE]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13272804556048254"/>
                      <c:h val="3.7227498263526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C25-4044-B4EC-97971C736D54}"/>
                </c:ext>
              </c:extLst>
            </c:dLbl>
            <c:dLbl>
              <c:idx val="3"/>
              <c:layout>
                <c:manualLayout>
                  <c:x val="-2.4547046250335141E-2"/>
                  <c:y val="5.7361372355025867E-3"/>
                </c:manualLayout>
              </c:layout>
              <c:tx>
                <c:rich>
                  <a:bodyPr/>
                  <a:lstStyle/>
                  <a:p>
                    <a:fld id="{DB5907FD-2CAD-D24A-ACD3-5536353059A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D2B6A831-C288-9644-9613-3375A4CA3B39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C25-4044-B4EC-97971C736D54}"/>
                </c:ext>
              </c:extLst>
            </c:dLbl>
            <c:dLbl>
              <c:idx val="4"/>
              <c:layout>
                <c:manualLayout>
                  <c:x val="-3.8573929821955219E-2"/>
                  <c:y val="-3.1548754795263936E-2"/>
                </c:manualLayout>
              </c:layout>
              <c:tx>
                <c:rich>
                  <a:bodyPr/>
                  <a:lstStyle/>
                  <a:p>
                    <a:fld id="{DC442000-0F3B-EB46-805B-F9C526C3641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23CAD3C9-42BE-2F45-A842-061D3BDBBFB0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C25-4044-B4EC-97971C736D5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4F7059-82B3-2447-8F46-CAE61A4CEEC3}" type="CELLRANGE">
                      <a:rPr lang="en-GB"/>
                      <a:pPr/>
                      <a:t>[CELLRANGE]</a:t>
                    </a:fld>
                    <a:r>
                      <a:rPr lang="en-GB" baseline="0"/>
                      <a:t>; </a:t>
                    </a:r>
                    <a:fld id="{A7415061-959B-6540-88CA-60BE69FE5CDC}" type="BUBBLESIZE">
                      <a:rPr lang="en-GB" baseline="0"/>
                      <a:pPr/>
                      <a:t>[BUBBLE SIZE]</a:t>
                    </a:fld>
                    <a:endParaRPr lang="en-GB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C25-4044-B4EC-97971C736D54}"/>
                </c:ext>
              </c:extLst>
            </c:dLbl>
            <c:dLbl>
              <c:idx val="6"/>
              <c:layout>
                <c:manualLayout>
                  <c:x val="-1.75336044645251E-2"/>
                  <c:y val="8.6042058532538011E-3"/>
                </c:manualLayout>
              </c:layout>
              <c:tx>
                <c:rich>
                  <a:bodyPr/>
                  <a:lstStyle/>
                  <a:p>
                    <a:fld id="{66BA4E99-B857-5249-AB44-1E065BA00A2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B778B090-54C8-5441-96A5-471F3ADE310D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C25-4044-B4EC-97971C736D54}"/>
                </c:ext>
              </c:extLst>
            </c:dLbl>
            <c:dLbl>
              <c:idx val="7"/>
              <c:layout>
                <c:manualLayout>
                  <c:x val="-2.4547046250335269E-2"/>
                  <c:y val="-1.1472274471005068E-2"/>
                </c:manualLayout>
              </c:layout>
              <c:tx>
                <c:rich>
                  <a:bodyPr/>
                  <a:lstStyle/>
                  <a:p>
                    <a:fld id="{272A9477-F8B5-934A-9323-A6E498DBA40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D05C73C0-A272-1D4B-B85D-17E5186D6551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C25-4044-B4EC-97971C736D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Sheet5!$B$2:$B$9</c:f>
              <c:numCache>
                <c:formatCode>_ [$€-2]\ * #,##0.00_ ;_ [$€-2]\ * \-#,##0.00_ ;_ [$€-2]\ * "-"??_ ;_ @_ </c:formatCode>
                <c:ptCount val="8"/>
                <c:pt idx="0">
                  <c:v>184649</c:v>
                </c:pt>
                <c:pt idx="1">
                  <c:v>170979</c:v>
                </c:pt>
                <c:pt idx="2">
                  <c:v>90428</c:v>
                </c:pt>
                <c:pt idx="3">
                  <c:v>215198</c:v>
                </c:pt>
                <c:pt idx="4">
                  <c:v>231914</c:v>
                </c:pt>
                <c:pt idx="5">
                  <c:v>283612</c:v>
                </c:pt>
                <c:pt idx="6">
                  <c:v>57941</c:v>
                </c:pt>
                <c:pt idx="7">
                  <c:v>215856</c:v>
                </c:pt>
              </c:numCache>
            </c:numRef>
          </c:xVal>
          <c:yVal>
            <c:numRef>
              <c:f>Sheet5!$C$2:$C$9</c:f>
              <c:numCache>
                <c:formatCode>0%</c:formatCode>
                <c:ptCount val="8"/>
                <c:pt idx="0">
                  <c:v>0.27</c:v>
                </c:pt>
                <c:pt idx="1">
                  <c:v>0.22</c:v>
                </c:pt>
                <c:pt idx="2">
                  <c:v>0.3</c:v>
                </c:pt>
                <c:pt idx="3">
                  <c:v>0.22</c:v>
                </c:pt>
                <c:pt idx="4">
                  <c:v>0.3</c:v>
                </c:pt>
                <c:pt idx="5">
                  <c:v>0.2</c:v>
                </c:pt>
                <c:pt idx="6">
                  <c:v>0.27</c:v>
                </c:pt>
                <c:pt idx="7">
                  <c:v>0.24</c:v>
                </c:pt>
              </c:numCache>
            </c:numRef>
          </c:yVal>
          <c:bubbleSize>
            <c:numRef>
              <c:f>Sheet5!$D$2:$D$9</c:f>
              <c:numCache>
                <c:formatCode>0%</c:formatCode>
                <c:ptCount val="8"/>
                <c:pt idx="0">
                  <c:v>0.08</c:v>
                </c:pt>
                <c:pt idx="1">
                  <c:v>0.13</c:v>
                </c:pt>
                <c:pt idx="2">
                  <c:v>0.09</c:v>
                </c:pt>
                <c:pt idx="3">
                  <c:v>0.1</c:v>
                </c:pt>
                <c:pt idx="4">
                  <c:v>0.17</c:v>
                </c:pt>
                <c:pt idx="5">
                  <c:v>0.04</c:v>
                </c:pt>
                <c:pt idx="6">
                  <c:v>0.02</c:v>
                </c:pt>
                <c:pt idx="7">
                  <c:v>0.1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Sheet5!$A$2:$A$9</c15:f>
                <c15:dlblRangeCache>
                  <c:ptCount val="8"/>
                  <c:pt idx="0">
                    <c:v>Product A</c:v>
                  </c:pt>
                  <c:pt idx="1">
                    <c:v>Product B</c:v>
                  </c:pt>
                  <c:pt idx="2">
                    <c:v>Product C</c:v>
                  </c:pt>
                  <c:pt idx="3">
                    <c:v>Product D</c:v>
                  </c:pt>
                  <c:pt idx="4">
                    <c:v>Product E</c:v>
                  </c:pt>
                  <c:pt idx="5">
                    <c:v>Product F</c:v>
                  </c:pt>
                  <c:pt idx="6">
                    <c:v>Product G</c:v>
                  </c:pt>
                  <c:pt idx="7">
                    <c:v>Product 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C25-4044-B4EC-97971C736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375939872"/>
        <c:axId val="397325088"/>
      </c:bubbleChart>
      <c:valAx>
        <c:axId val="37593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97325088"/>
        <c:crosses val="autoZero"/>
        <c:crossBetween val="midCat"/>
      </c:valAx>
      <c:valAx>
        <c:axId val="3973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7593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2270778652668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Sheet6!$A$2:$A$17</c:f>
              <c:strCache>
                <c:ptCount val="16"/>
                <c:pt idx="0">
                  <c:v>PL 1</c:v>
                </c:pt>
                <c:pt idx="1">
                  <c:v>PL 2</c:v>
                </c:pt>
                <c:pt idx="2">
                  <c:v>PL 3</c:v>
                </c:pt>
                <c:pt idx="3">
                  <c:v>PL 4</c:v>
                </c:pt>
                <c:pt idx="4">
                  <c:v>PL 5</c:v>
                </c:pt>
                <c:pt idx="5">
                  <c:v>PL 6</c:v>
                </c:pt>
                <c:pt idx="6">
                  <c:v>PL 7</c:v>
                </c:pt>
                <c:pt idx="7">
                  <c:v>PL 8</c:v>
                </c:pt>
                <c:pt idx="8">
                  <c:v>PL 9</c:v>
                </c:pt>
                <c:pt idx="9">
                  <c:v>PL 10</c:v>
                </c:pt>
                <c:pt idx="10">
                  <c:v>PL 11</c:v>
                </c:pt>
                <c:pt idx="11">
                  <c:v>PL 12</c:v>
                </c:pt>
                <c:pt idx="12">
                  <c:v>PL 13</c:v>
                </c:pt>
                <c:pt idx="13">
                  <c:v>PL 14</c:v>
                </c:pt>
                <c:pt idx="14">
                  <c:v>PL 15</c:v>
                </c:pt>
                <c:pt idx="15">
                  <c:v>PL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16F-C44F-8248-3519EDCA230B}"/>
              </c:ext>
            </c:extLst>
          </c:dPt>
          <c:dLbls>
            <c:dLbl>
              <c:idx val="0"/>
              <c:layout>
                <c:manualLayout>
                  <c:x val="2.7777777777777779E-3"/>
                  <c:y val="1.8518518518518604E-2"/>
                </c:manualLayout>
              </c:layout>
              <c:tx>
                <c:rich>
                  <a:bodyPr/>
                  <a:lstStyle/>
                  <a:p>
                    <a:fld id="{DD7E92FB-FE0C-F34B-A818-66FEB7F0393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16F-C44F-8248-3519EDCA230B}"/>
                </c:ext>
              </c:extLst>
            </c:dLbl>
            <c:dLbl>
              <c:idx val="1"/>
              <c:layout>
                <c:manualLayout>
                  <c:x val="-3.6111111111111108E-2"/>
                  <c:y val="-5.787018810148731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F9BD618-9943-FA4B-A6DE-B505459F61E5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8416666666666665E-2"/>
                      <c:h val="7.8611111111111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16F-C44F-8248-3519EDCA230B}"/>
                </c:ext>
              </c:extLst>
            </c:dLbl>
            <c:dLbl>
              <c:idx val="2"/>
              <c:layout>
                <c:manualLayout>
                  <c:x val="-1.3871391076115486E-2"/>
                  <c:y val="9.2111402741324004E-3"/>
                </c:manualLayout>
              </c:layout>
              <c:tx>
                <c:rich>
                  <a:bodyPr/>
                  <a:lstStyle/>
                  <a:p>
                    <a:fld id="{44905357-4BE7-9145-B492-38B4086A7C2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16F-C44F-8248-3519EDCA230B}"/>
                </c:ext>
              </c:extLst>
            </c:dLbl>
            <c:dLbl>
              <c:idx val="3"/>
              <c:layout>
                <c:manualLayout>
                  <c:x val="-1.3857174103237096E-2"/>
                  <c:y val="-4.6296296296296294E-3"/>
                </c:manualLayout>
              </c:layout>
              <c:tx>
                <c:rich>
                  <a:bodyPr/>
                  <a:lstStyle/>
                  <a:p>
                    <a:fld id="{B9975194-FFFE-F144-A89B-A365CC8224E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16F-C44F-8248-3519EDCA230B}"/>
                </c:ext>
              </c:extLst>
            </c:dLbl>
            <c:dLbl>
              <c:idx val="4"/>
              <c:layout>
                <c:manualLayout>
                  <c:x val="-5.5555555555555558E-3"/>
                  <c:y val="1.8518518518518517E-2"/>
                </c:manualLayout>
              </c:layout>
              <c:tx>
                <c:rich>
                  <a:bodyPr/>
                  <a:lstStyle/>
                  <a:p>
                    <a:fld id="{8D95AAEC-9069-0143-853C-01D156C2571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16F-C44F-8248-3519EDCA230B}"/>
                </c:ext>
              </c:extLst>
            </c:dLbl>
            <c:dLbl>
              <c:idx val="5"/>
              <c:layout>
                <c:manualLayout>
                  <c:x val="-8.3333333333333329E-2"/>
                  <c:y val="-1.8518518518518517E-2"/>
                </c:manualLayout>
              </c:layout>
              <c:tx>
                <c:rich>
                  <a:bodyPr/>
                  <a:lstStyle/>
                  <a:p>
                    <a:fld id="{F78EA432-8983-D84A-9674-D148BA7AA85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16F-C44F-8248-3519EDCA230B}"/>
                </c:ext>
              </c:extLst>
            </c:dLbl>
            <c:dLbl>
              <c:idx val="6"/>
              <c:layout>
                <c:manualLayout>
                  <c:x val="-6.3888888888888884E-2"/>
                  <c:y val="7.4074074074073987E-2"/>
                </c:manualLayout>
              </c:layout>
              <c:tx>
                <c:rich>
                  <a:bodyPr/>
                  <a:lstStyle/>
                  <a:p>
                    <a:fld id="{230E6EDB-3A78-5E4B-A5CD-939F1D75379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16F-C44F-8248-3519EDCA230B}"/>
                </c:ext>
              </c:extLst>
            </c:dLbl>
            <c:dLbl>
              <c:idx val="7"/>
              <c:layout>
                <c:manualLayout>
                  <c:x val="-7.7673228346456721E-2"/>
                  <c:y val="1.3864829396325459E-2"/>
                </c:manualLayout>
              </c:layout>
              <c:tx>
                <c:rich>
                  <a:bodyPr/>
                  <a:lstStyle/>
                  <a:p>
                    <a:fld id="{383F02BC-1ECF-974D-A403-F0B0AAF590E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16F-C44F-8248-3519EDCA230B}"/>
                </c:ext>
              </c:extLst>
            </c:dLbl>
            <c:dLbl>
              <c:idx val="8"/>
              <c:layout>
                <c:manualLayout>
                  <c:x val="-2.2208223972003525E-2"/>
                  <c:y val="2.7633785360163143E-2"/>
                </c:manualLayout>
              </c:layout>
              <c:tx>
                <c:rich>
                  <a:bodyPr/>
                  <a:lstStyle/>
                  <a:p>
                    <a:fld id="{A0B62F8D-17CA-624B-9845-129C4B0B282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16F-C44F-8248-3519EDCA230B}"/>
                </c:ext>
              </c:extLst>
            </c:dLbl>
            <c:dLbl>
              <c:idx val="9"/>
              <c:layout>
                <c:manualLayout>
                  <c:x val="-9.1558617672790901E-2"/>
                  <c:y val="-2.7585666375036455E-2"/>
                </c:manualLayout>
              </c:layout>
              <c:tx>
                <c:rich>
                  <a:bodyPr/>
                  <a:lstStyle/>
                  <a:p>
                    <a:fld id="{C9FE603D-0092-2A40-82AD-B6E99E25CA8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16F-C44F-8248-3519EDCA230B}"/>
                </c:ext>
              </c:extLst>
            </c:dLbl>
            <c:dLbl>
              <c:idx val="10"/>
              <c:layout>
                <c:manualLayout>
                  <c:x val="-1.6666666666666767E-2"/>
                  <c:y val="4.6296296296296294E-3"/>
                </c:manualLayout>
              </c:layout>
              <c:tx>
                <c:rich>
                  <a:bodyPr/>
                  <a:lstStyle/>
                  <a:p>
                    <a:fld id="{0F020524-44B4-AB47-9F88-30C205E6680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16F-C44F-8248-3519EDCA230B}"/>
                </c:ext>
              </c:extLst>
            </c:dLbl>
            <c:dLbl>
              <c:idx val="11"/>
              <c:layout>
                <c:manualLayout>
                  <c:x val="-1.388888888888899E-2"/>
                  <c:y val="4.6296296296295444E-3"/>
                </c:manualLayout>
              </c:layout>
              <c:tx>
                <c:rich>
                  <a:bodyPr/>
                  <a:lstStyle/>
                  <a:p>
                    <a:fld id="{6F9382DE-FDA4-E24B-8BD5-764AAF8E89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16F-C44F-8248-3519EDCA230B}"/>
                </c:ext>
              </c:extLst>
            </c:dLbl>
            <c:dLbl>
              <c:idx val="12"/>
              <c:layout>
                <c:manualLayout>
                  <c:x val="-5.2777777777777826E-2"/>
                  <c:y val="-3.2407407407407406E-2"/>
                </c:manualLayout>
              </c:layout>
              <c:tx>
                <c:rich>
                  <a:bodyPr/>
                  <a:lstStyle/>
                  <a:p>
                    <a:fld id="{372D00D0-24E4-4F49-BFC8-B92D2A1095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16F-C44F-8248-3519EDCA230B}"/>
                </c:ext>
              </c:extLst>
            </c:dLbl>
            <c:dLbl>
              <c:idx val="13"/>
              <c:layout>
                <c:manualLayout>
                  <c:x val="-6.1111111111111165E-2"/>
                  <c:y val="2.7777777777777863E-2"/>
                </c:manualLayout>
              </c:layout>
              <c:tx>
                <c:rich>
                  <a:bodyPr/>
                  <a:lstStyle/>
                  <a:p>
                    <a:fld id="{6BC263B6-5762-AD49-B6C5-B66CCC781C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16F-C44F-8248-3519EDCA230B}"/>
                </c:ext>
              </c:extLst>
            </c:dLbl>
            <c:dLbl>
              <c:idx val="14"/>
              <c:layout>
                <c:manualLayout>
                  <c:x val="-4.7176946631671039E-2"/>
                  <c:y val="-2.7633785360163483E-2"/>
                </c:manualLayout>
              </c:layout>
              <c:tx>
                <c:rich>
                  <a:bodyPr/>
                  <a:lstStyle/>
                  <a:p>
                    <a:fld id="{AAFD73BC-C169-6C4E-875E-5E6462B12B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16F-C44F-8248-3519EDCA230B}"/>
                </c:ext>
              </c:extLst>
            </c:dLbl>
            <c:dLbl>
              <c:idx val="15"/>
              <c:layout>
                <c:manualLayout>
                  <c:x val="-1.1111111111111112E-2"/>
                  <c:y val="-4.6296296296296719E-3"/>
                </c:manualLayout>
              </c:layout>
              <c:tx>
                <c:rich>
                  <a:bodyPr/>
                  <a:lstStyle/>
                  <a:p>
                    <a:fld id="{48385106-D56B-1940-8412-BCE63A6D34E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16F-C44F-8248-3519EDCA23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Sheet6!$B$2:$B$17</c:f>
              <c:numCache>
                <c:formatCode>General</c:formatCode>
                <c:ptCount val="16"/>
                <c:pt idx="0">
                  <c:v>30</c:v>
                </c:pt>
                <c:pt idx="1">
                  <c:v>32</c:v>
                </c:pt>
                <c:pt idx="2">
                  <c:v>10</c:v>
                </c:pt>
                <c:pt idx="3">
                  <c:v>12</c:v>
                </c:pt>
                <c:pt idx="4">
                  <c:v>45</c:v>
                </c:pt>
                <c:pt idx="5">
                  <c:v>46</c:v>
                </c:pt>
                <c:pt idx="6">
                  <c:v>31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40</c:v>
                </c:pt>
                <c:pt idx="11">
                  <c:v>34</c:v>
                </c:pt>
                <c:pt idx="12">
                  <c:v>28</c:v>
                </c:pt>
                <c:pt idx="13">
                  <c:v>25</c:v>
                </c:pt>
                <c:pt idx="14">
                  <c:v>9</c:v>
                </c:pt>
                <c:pt idx="15">
                  <c:v>48</c:v>
                </c:pt>
              </c:numCache>
            </c:numRef>
          </c:xVal>
          <c:yVal>
            <c:numRef>
              <c:f>Sheet6!$C$2:$C$17</c:f>
              <c:numCache>
                <c:formatCode>General</c:formatCode>
                <c:ptCount val="16"/>
                <c:pt idx="0">
                  <c:v>550</c:v>
                </c:pt>
                <c:pt idx="1">
                  <c:v>600</c:v>
                </c:pt>
                <c:pt idx="2">
                  <c:v>200</c:v>
                </c:pt>
                <c:pt idx="3">
                  <c:v>350</c:v>
                </c:pt>
                <c:pt idx="4">
                  <c:v>2100</c:v>
                </c:pt>
                <c:pt idx="5">
                  <c:v>2150</c:v>
                </c:pt>
                <c:pt idx="6">
                  <c:v>700</c:v>
                </c:pt>
                <c:pt idx="7">
                  <c:v>170</c:v>
                </c:pt>
                <c:pt idx="8">
                  <c:v>195</c:v>
                </c:pt>
                <c:pt idx="9">
                  <c:v>200</c:v>
                </c:pt>
                <c:pt idx="10">
                  <c:v>1900</c:v>
                </c:pt>
                <c:pt idx="11">
                  <c:v>680</c:v>
                </c:pt>
                <c:pt idx="12">
                  <c:v>570</c:v>
                </c:pt>
                <c:pt idx="13">
                  <c:v>700</c:v>
                </c:pt>
                <c:pt idx="14">
                  <c:v>210</c:v>
                </c:pt>
                <c:pt idx="15">
                  <c:v>2200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Sheet6!$A$2:$A$17</c15:f>
                <c15:dlblRangeCache>
                  <c:ptCount val="16"/>
                  <c:pt idx="0">
                    <c:v>PL 1</c:v>
                  </c:pt>
                  <c:pt idx="1">
                    <c:v>PL 2</c:v>
                  </c:pt>
                  <c:pt idx="2">
                    <c:v>PL 3</c:v>
                  </c:pt>
                  <c:pt idx="3">
                    <c:v>PL 4</c:v>
                  </c:pt>
                  <c:pt idx="4">
                    <c:v>PL 5</c:v>
                  </c:pt>
                  <c:pt idx="5">
                    <c:v>PL 6</c:v>
                  </c:pt>
                  <c:pt idx="6">
                    <c:v>PL 7</c:v>
                  </c:pt>
                  <c:pt idx="7">
                    <c:v>PL 8</c:v>
                  </c:pt>
                  <c:pt idx="8">
                    <c:v>PL 9</c:v>
                  </c:pt>
                  <c:pt idx="9">
                    <c:v>PL 10</c:v>
                  </c:pt>
                  <c:pt idx="10">
                    <c:v>PL 11</c:v>
                  </c:pt>
                  <c:pt idx="11">
                    <c:v>PL 12</c:v>
                  </c:pt>
                  <c:pt idx="12">
                    <c:v>PL 13</c:v>
                  </c:pt>
                  <c:pt idx="13">
                    <c:v>PL 14</c:v>
                  </c:pt>
                  <c:pt idx="14">
                    <c:v>PL 15</c:v>
                  </c:pt>
                  <c:pt idx="15">
                    <c:v>PL 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16F-C44F-8248-3519EDCA2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48864"/>
        <c:axId val="389279744"/>
      </c:scatterChart>
      <c:valAx>
        <c:axId val="4508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9279744"/>
        <c:crosses val="autoZero"/>
        <c:crossBetween val="midCat"/>
      </c:valAx>
      <c:valAx>
        <c:axId val="3892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5084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Sheet6!$M$2:$M$17</c:f>
              <c:strCache>
                <c:ptCount val="16"/>
                <c:pt idx="0">
                  <c:v>PL 1</c:v>
                </c:pt>
                <c:pt idx="1">
                  <c:v>PL 2</c:v>
                </c:pt>
                <c:pt idx="2">
                  <c:v>PL 3</c:v>
                </c:pt>
                <c:pt idx="3">
                  <c:v>PL 4</c:v>
                </c:pt>
                <c:pt idx="4">
                  <c:v>PL 5</c:v>
                </c:pt>
                <c:pt idx="5">
                  <c:v>PL 6</c:v>
                </c:pt>
                <c:pt idx="6">
                  <c:v>PL 7</c:v>
                </c:pt>
                <c:pt idx="7">
                  <c:v>PL 8</c:v>
                </c:pt>
                <c:pt idx="8">
                  <c:v>PL 9</c:v>
                </c:pt>
                <c:pt idx="9">
                  <c:v>PL 10</c:v>
                </c:pt>
                <c:pt idx="10">
                  <c:v>PL 11</c:v>
                </c:pt>
                <c:pt idx="11">
                  <c:v>PL 12</c:v>
                </c:pt>
                <c:pt idx="12">
                  <c:v>PL 13</c:v>
                </c:pt>
                <c:pt idx="13">
                  <c:v>PL 14</c:v>
                </c:pt>
                <c:pt idx="14">
                  <c:v>PL 15</c:v>
                </c:pt>
                <c:pt idx="15">
                  <c:v>PL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6BB00D6-05D5-7248-8374-42E5EA0E49E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873-C443-8164-D7F42221994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2D4212-30FF-9045-A245-D06F6B9BCC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873-C443-8164-D7F42221994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F8C36AE-E453-D94E-83C0-46A4449657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873-C443-8164-D7F42221994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72E350D-F887-C246-97E8-60FD6F997C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873-C443-8164-D7F42221994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7819DDD-504D-C040-B571-0D3B98563B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873-C443-8164-D7F42221994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ADB5DDB-585B-AE49-8DA3-A29B000A21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873-C443-8164-D7F42221994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5CD5012-D797-934F-BFA0-8F7F268F0C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873-C443-8164-D7F42221994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EE32F0D-1FAB-7D48-8272-0FE7445DD3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873-C443-8164-D7F42221994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47A53E0-10A1-CD4D-83F3-5BF691414F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873-C443-8164-D7F42221994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B14CA6C-BCF4-4944-94CD-2D794F6A89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873-C443-8164-D7F42221994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17CD571-0444-974F-836C-2E51E63B1B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873-C443-8164-D7F42221994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A7BE68B-3D6D-714E-96F3-BCD89E5647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873-C443-8164-D7F42221994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BABC915-321A-714B-B617-1C662E29FF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873-C443-8164-D7F42221994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2938C47-AE2C-C44A-B6C0-1CDC1C6C76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873-C443-8164-D7F42221994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AE185B9-381D-9041-93E3-1D679DEBE7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873-C443-8164-D7F42221994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C7F4632-98AD-AC44-B671-CEFC13449C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873-C443-8164-D7F4222199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Sheet6!$N$2:$N$17</c:f>
              <c:numCache>
                <c:formatCode>General</c:formatCode>
                <c:ptCount val="16"/>
                <c:pt idx="0">
                  <c:v>30</c:v>
                </c:pt>
                <c:pt idx="1">
                  <c:v>32</c:v>
                </c:pt>
                <c:pt idx="2">
                  <c:v>10</c:v>
                </c:pt>
                <c:pt idx="3">
                  <c:v>12</c:v>
                </c:pt>
                <c:pt idx="4">
                  <c:v>45</c:v>
                </c:pt>
                <c:pt idx="5">
                  <c:v>46</c:v>
                </c:pt>
                <c:pt idx="6">
                  <c:v>31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40</c:v>
                </c:pt>
                <c:pt idx="11">
                  <c:v>34</c:v>
                </c:pt>
                <c:pt idx="12">
                  <c:v>28</c:v>
                </c:pt>
                <c:pt idx="13">
                  <c:v>25</c:v>
                </c:pt>
                <c:pt idx="14">
                  <c:v>9</c:v>
                </c:pt>
                <c:pt idx="15">
                  <c:v>48</c:v>
                </c:pt>
              </c:numCache>
            </c:numRef>
          </c:xVal>
          <c:yVal>
            <c:numRef>
              <c:f>Sheet6!$O$2:$O$17</c:f>
              <c:numCache>
                <c:formatCode>General</c:formatCode>
                <c:ptCount val="16"/>
                <c:pt idx="0">
                  <c:v>1692</c:v>
                </c:pt>
                <c:pt idx="1">
                  <c:v>1399</c:v>
                </c:pt>
                <c:pt idx="2">
                  <c:v>543</c:v>
                </c:pt>
                <c:pt idx="3">
                  <c:v>2012</c:v>
                </c:pt>
                <c:pt idx="4">
                  <c:v>721</c:v>
                </c:pt>
                <c:pt idx="5">
                  <c:v>1242</c:v>
                </c:pt>
                <c:pt idx="6">
                  <c:v>588</c:v>
                </c:pt>
                <c:pt idx="7">
                  <c:v>350</c:v>
                </c:pt>
                <c:pt idx="8">
                  <c:v>782</c:v>
                </c:pt>
                <c:pt idx="9">
                  <c:v>2188</c:v>
                </c:pt>
                <c:pt idx="10">
                  <c:v>1199</c:v>
                </c:pt>
                <c:pt idx="11">
                  <c:v>2175</c:v>
                </c:pt>
                <c:pt idx="12">
                  <c:v>1532</c:v>
                </c:pt>
                <c:pt idx="13">
                  <c:v>879</c:v>
                </c:pt>
                <c:pt idx="14">
                  <c:v>1378</c:v>
                </c:pt>
                <c:pt idx="15">
                  <c:v>2117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Sheet6!$M$2:$M$17</c15:f>
                <c15:dlblRangeCache>
                  <c:ptCount val="16"/>
                  <c:pt idx="0">
                    <c:v>PL 1</c:v>
                  </c:pt>
                  <c:pt idx="1">
                    <c:v>PL 2</c:v>
                  </c:pt>
                  <c:pt idx="2">
                    <c:v>PL 3</c:v>
                  </c:pt>
                  <c:pt idx="3">
                    <c:v>PL 4</c:v>
                  </c:pt>
                  <c:pt idx="4">
                    <c:v>PL 5</c:v>
                  </c:pt>
                  <c:pt idx="5">
                    <c:v>PL 6</c:v>
                  </c:pt>
                  <c:pt idx="6">
                    <c:v>PL 7</c:v>
                  </c:pt>
                  <c:pt idx="7">
                    <c:v>PL 8</c:v>
                  </c:pt>
                  <c:pt idx="8">
                    <c:v>PL 9</c:v>
                  </c:pt>
                  <c:pt idx="9">
                    <c:v>PL 10</c:v>
                  </c:pt>
                  <c:pt idx="10">
                    <c:v>PL 11</c:v>
                  </c:pt>
                  <c:pt idx="11">
                    <c:v>PL 12</c:v>
                  </c:pt>
                  <c:pt idx="12">
                    <c:v>PL 13</c:v>
                  </c:pt>
                  <c:pt idx="13">
                    <c:v>PL 14</c:v>
                  </c:pt>
                  <c:pt idx="14">
                    <c:v>PL 15</c:v>
                  </c:pt>
                  <c:pt idx="15">
                    <c:v>PL 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873-C443-8164-D7F422219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02064"/>
        <c:axId val="520084272"/>
      </c:scatterChart>
      <c:valAx>
        <c:axId val="5206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20084272"/>
        <c:crosses val="autoZero"/>
        <c:crossBetween val="midCat"/>
      </c:valAx>
      <c:valAx>
        <c:axId val="5200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2060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2.8666588318251262E-2"/>
          <c:y val="6.8792950636472242E-2"/>
          <c:w val="0.93949261566184827"/>
          <c:h val="0.72872667017764703"/>
        </c:manualLayout>
      </c:layout>
      <c:lineChart>
        <c:grouping val="standard"/>
        <c:varyColors val="0"/>
        <c:ser>
          <c:idx val="1"/>
          <c:order val="0"/>
          <c:tx>
            <c:strRef>
              <c:f>Sheet7!$A$2:$A$13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Sheet7!$B$2:$B$13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A-BA45-8DDE-3639AE560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676704"/>
        <c:axId val="418809856"/>
      </c:lineChart>
      <c:catAx>
        <c:axId val="36567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18809856"/>
        <c:crosses val="autoZero"/>
        <c:auto val="1"/>
        <c:lblAlgn val="ctr"/>
        <c:lblOffset val="100"/>
        <c:noMultiLvlLbl val="0"/>
      </c:catAx>
      <c:valAx>
        <c:axId val="4188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56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904A4BA6-6B84-0442-A059-F4E740A1F89E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GB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GB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9F5FE0DF-A033-4041-AE91-29110CD043CB}">
          <cx:tx>
            <cx:txData>
              <cx:f>_xlchart.v1.1</cx:f>
              <cx:v>Age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en-GB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GB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_xlchart.v1.10</cx:f>
      </cx:numDim>
    </cx:data>
  </cx:chartData>
  <cx:chart>
    <cx:title pos="t" align="ctr" overlay="0"/>
    <cx:plotArea>
      <cx:plotAreaRegion>
        <cx:series layoutId="treemap" uniqueId="{FF4B98AE-E953-A441-8AE6-C8DD911F894B}">
          <cx:dataPt idx="0"/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/>
                </a:pPr>
                <a:endParaRPr lang="en-GB" sz="14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/>
    <cx:plotArea>
      <cx:plotAreaRegion>
        <cx:series layoutId="clusteredColumn" uniqueId="{A6B94EE3-7ACC-FF46-9193-8D63D1C2B875}">
          <cx:tx>
            <cx:txData>
              <cx:f>_xlchart.v1.11</cx:f>
              <cx:v>Age 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.300000012"/>
        <cx:tickLabels/>
        <cx:numFmt formatCode="#.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GB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GB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/>
    <cx:plotArea>
      <cx:plotAreaRegion>
        <cx:series layoutId="boxWhisker" uniqueId="{13EB8740-785A-D440-9A91-3C6E21C27A86}">
          <cx:tx>
            <cx:txData>
              <cx:f>_xlchart.v1.13</cx:f>
              <cx:v>Age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/>
    <cx:plotArea>
      <cx:plotAreaRegion>
        <cx:series layoutId="boxWhisker" uniqueId="{13EB8740-785A-D440-9A91-3C6E21C27A86}">
          <cx:tx>
            <cx:txData>
              <cx:f>_xlchart.v1.15</cx:f>
              <cx:v>Age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/>
    <cx:plotArea>
      <cx:plotAreaRegion>
        <cx:series layoutId="boxWhisker" uniqueId="{E3B6CC00-306C-2743-A87F-A4CD4BEDE11F}">
          <cx:tx>
            <cx:txData>
              <cx:f>_xlchart.v1.17</cx:f>
              <cx:v>Age 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GB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4" Type="http://schemas.microsoft.com/office/2014/relationships/chartEx" Target="../charts/chartEx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740</xdr:row>
      <xdr:rowOff>12700</xdr:rowOff>
    </xdr:from>
    <xdr:to>
      <xdr:col>20</xdr:col>
      <xdr:colOff>107950</xdr:colOff>
      <xdr:row>754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BB454-FA80-9246-AD72-8A0BC4402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4</xdr:row>
      <xdr:rowOff>76200</xdr:rowOff>
    </xdr:from>
    <xdr:to>
      <xdr:col>19</xdr:col>
      <xdr:colOff>431800</xdr:colOff>
      <xdr:row>24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6185AF3-6701-9648-8C87-4AD0FF1883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70600" y="838200"/>
              <a:ext cx="7150100" cy="387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19050</xdr:colOff>
      <xdr:row>26</xdr:row>
      <xdr:rowOff>165100</xdr:rowOff>
    </xdr:from>
    <xdr:to>
      <xdr:col>20</xdr:col>
      <xdr:colOff>635000</xdr:colOff>
      <xdr:row>48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7A8801-2D45-4C48-8EE6-4E65A02DE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374754</xdr:colOff>
      <xdr:row>2</xdr:row>
      <xdr:rowOff>164478</xdr:rowOff>
    </xdr:from>
    <xdr:to>
      <xdr:col>33</xdr:col>
      <xdr:colOff>343937</xdr:colOff>
      <xdr:row>27</xdr:row>
      <xdr:rowOff>124918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6F798C7-87BE-B784-B168-5B0706C861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65574" y="539232"/>
              <a:ext cx="7963937" cy="46448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370737</xdr:colOff>
      <xdr:row>21</xdr:row>
      <xdr:rowOff>160180</xdr:rowOff>
    </xdr:from>
    <xdr:to>
      <xdr:col>27</xdr:col>
      <xdr:colOff>553617</xdr:colOff>
      <xdr:row>22</xdr:row>
      <xdr:rowOff>148556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80F14F3-35B4-FA4A-BA70-6F7631579899}"/>
            </a:ext>
          </a:extLst>
        </xdr:cNvPr>
        <xdr:cNvSpPr/>
      </xdr:nvSpPr>
      <xdr:spPr>
        <a:xfrm>
          <a:off x="18502500" y="4189461"/>
          <a:ext cx="182880" cy="180246"/>
        </a:xfrm>
        <a:prstGeom prst="ellips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27</xdr:col>
      <xdr:colOff>599440</xdr:colOff>
      <xdr:row>21</xdr:row>
      <xdr:rowOff>111760</xdr:rowOff>
    </xdr:from>
    <xdr:ext cx="340606" cy="28014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E8B62D4-A3FC-0150-A937-17F26CC09E3F}"/>
            </a:ext>
          </a:extLst>
        </xdr:cNvPr>
        <xdr:cNvSpPr txBox="1"/>
      </xdr:nvSpPr>
      <xdr:spPr>
        <a:xfrm>
          <a:off x="18704560" y="4165600"/>
          <a:ext cx="340606" cy="280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>
              <a:solidFill>
                <a:schemeClr val="tx1">
                  <a:lumMod val="65000"/>
                  <a:lumOff val="35000"/>
                </a:schemeClr>
              </a:solidFill>
            </a:rPr>
            <a:t>16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425823</xdr:colOff>
      <xdr:row>1</xdr:row>
      <xdr:rowOff>178173</xdr:rowOff>
    </xdr:from>
    <xdr:to>
      <xdr:col>9</xdr:col>
      <xdr:colOff>539749</xdr:colOff>
      <xdr:row>20</xdr:row>
      <xdr:rowOff>119528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1E421-27C3-4801-0ABE-24E0C2A48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576203</xdr:colOff>
      <xdr:row>21</xdr:row>
      <xdr:rowOff>11758</xdr:rowOff>
    </xdr:from>
    <xdr:to>
      <xdr:col>17</xdr:col>
      <xdr:colOff>364535</xdr:colOff>
      <xdr:row>40</xdr:row>
      <xdr:rowOff>129352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399607-F959-DF03-036B-A63029E8D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6</xdr:row>
      <xdr:rowOff>44450</xdr:rowOff>
    </xdr:from>
    <xdr:to>
      <xdr:col>14</xdr:col>
      <xdr:colOff>381000</xdr:colOff>
      <xdr:row>36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4E6040C-8C7E-6B91-A641-675F112EB2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8700" y="3435350"/>
              <a:ext cx="7099300" cy="610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460198</xdr:colOff>
      <xdr:row>34</xdr:row>
      <xdr:rowOff>131937</xdr:rowOff>
    </xdr:from>
    <xdr:to>
      <xdr:col>11</xdr:col>
      <xdr:colOff>719718</xdr:colOff>
      <xdr:row>59</xdr:row>
      <xdr:rowOff>149698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EED9FA1E-AFE6-9B66-E928-489DC9ED6E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6698" y="9212437"/>
              <a:ext cx="6863520" cy="50977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448667</xdr:colOff>
      <xdr:row>34</xdr:row>
      <xdr:rowOff>110744</xdr:rowOff>
    </xdr:from>
    <xdr:to>
      <xdr:col>11</xdr:col>
      <xdr:colOff>708187</xdr:colOff>
      <xdr:row>59</xdr:row>
      <xdr:rowOff>128505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3EB4B14-279D-C947-9389-4569F44561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5167" y="9191244"/>
              <a:ext cx="6863520" cy="50977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327742</xdr:colOff>
      <xdr:row>5</xdr:row>
      <xdr:rowOff>175360</xdr:rowOff>
    </xdr:from>
    <xdr:to>
      <xdr:col>30</xdr:col>
      <xdr:colOff>111071</xdr:colOff>
      <xdr:row>37</xdr:row>
      <xdr:rowOff>163871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1456358A-E717-B501-4990-4EFD2F448D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61242" y="3363060"/>
              <a:ext cx="10514829" cy="64909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733751</xdr:colOff>
      <xdr:row>9</xdr:row>
      <xdr:rowOff>122397</xdr:rowOff>
    </xdr:from>
    <xdr:to>
      <xdr:col>24</xdr:col>
      <xdr:colOff>91131</xdr:colOff>
      <xdr:row>10</xdr:row>
      <xdr:rowOff>102077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D02EB3F-A2FA-808D-0639-8D4DD3F9359B}"/>
            </a:ext>
          </a:extLst>
        </xdr:cNvPr>
        <xdr:cNvSpPr/>
      </xdr:nvSpPr>
      <xdr:spPr>
        <a:xfrm>
          <a:off x="19720251" y="4122897"/>
          <a:ext cx="182880" cy="182880"/>
        </a:xfrm>
        <a:prstGeom prst="ellips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143510</xdr:colOff>
      <xdr:row>1</xdr:row>
      <xdr:rowOff>81280</xdr:rowOff>
    </xdr:from>
    <xdr:to>
      <xdr:col>9</xdr:col>
      <xdr:colOff>223520</xdr:colOff>
      <xdr:row>21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B14B1-20FC-EA90-BD48-D35806F53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651857</xdr:colOff>
      <xdr:row>1</xdr:row>
      <xdr:rowOff>112389</xdr:rowOff>
    </xdr:from>
    <xdr:to>
      <xdr:col>13</xdr:col>
      <xdr:colOff>483273</xdr:colOff>
      <xdr:row>26</xdr:row>
      <xdr:rowOff>202300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22233E6-ECA2-B976-EB17-216F8A24B0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6357" y="315589"/>
              <a:ext cx="8911916" cy="51699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73848</xdr:colOff>
      <xdr:row>2</xdr:row>
      <xdr:rowOff>47271</xdr:rowOff>
    </xdr:from>
    <xdr:to>
      <xdr:col>10</xdr:col>
      <xdr:colOff>696148</xdr:colOff>
      <xdr:row>20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479AB-4981-25B5-C5C1-EA110BDE7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0</xdr:row>
      <xdr:rowOff>156632</xdr:rowOff>
    </xdr:from>
    <xdr:to>
      <xdr:col>16</xdr:col>
      <xdr:colOff>152400</xdr:colOff>
      <xdr:row>25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D5E19-DAF7-9B76-27E6-DEA9587B5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444980</xdr:colOff>
      <xdr:row>1</xdr:row>
      <xdr:rowOff>193136</xdr:rowOff>
    </xdr:from>
    <xdr:to>
      <xdr:col>15</xdr:col>
      <xdr:colOff>646981</xdr:colOff>
      <xdr:row>28</xdr:row>
      <xdr:rowOff>23962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A8BEE9-24C9-0495-F9A6-F9AAFF99A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1</xdr:row>
      <xdr:rowOff>184150</xdr:rowOff>
    </xdr:from>
    <xdr:to>
      <xdr:col>11</xdr:col>
      <xdr:colOff>127000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2B36B-4E1C-CCAF-11E7-8C742398F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14</xdr:row>
      <xdr:rowOff>168742</xdr:rowOff>
    </xdr:from>
    <xdr:to>
      <xdr:col>17</xdr:col>
      <xdr:colOff>426294</xdr:colOff>
      <xdr:row>32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2D88C-ECC9-AAC3-9844-94D5F7491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</xdr:row>
      <xdr:rowOff>76200</xdr:rowOff>
    </xdr:from>
    <xdr:to>
      <xdr:col>11</xdr:col>
      <xdr:colOff>317500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E3940-45CC-E7D9-7650-A9E06D090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633354</xdr:colOff>
      <xdr:row>1</xdr:row>
      <xdr:rowOff>61854</xdr:rowOff>
    </xdr:from>
    <xdr:to>
      <xdr:col>9</xdr:col>
      <xdr:colOff>623241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3F7C4-39C6-F028-7A55-7A2A2B569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h/Downloads/Uffntit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Age</v>
          </cell>
        </row>
        <row r="2">
          <cell r="A2">
            <v>22.802837371826172</v>
          </cell>
          <cell r="D2">
            <v>3.1845598358250138E-3</v>
          </cell>
        </row>
        <row r="3">
          <cell r="A3">
            <v>22.810276031494141</v>
          </cell>
          <cell r="D3">
            <v>3.1889408273360069E-3</v>
          </cell>
        </row>
        <row r="4">
          <cell r="A4">
            <v>23.138219833374023</v>
          </cell>
          <cell r="D4">
            <v>3.3868474693497345E-3</v>
          </cell>
        </row>
        <row r="5">
          <cell r="A5">
            <v>23.65025520324707</v>
          </cell>
          <cell r="D5">
            <v>3.7149172379635077E-3</v>
          </cell>
        </row>
        <row r="6">
          <cell r="A6">
            <v>23.735164642333984</v>
          </cell>
          <cell r="D6">
            <v>3.7716223178600166E-3</v>
          </cell>
        </row>
        <row r="7">
          <cell r="A7">
            <v>23.870904922485352</v>
          </cell>
          <cell r="D7">
            <v>3.863659214090499E-3</v>
          </cell>
        </row>
        <row r="8">
          <cell r="A8">
            <v>23.903070449829102</v>
          </cell>
          <cell r="D8">
            <v>3.8857199745938294E-3</v>
          </cell>
        </row>
        <row r="9">
          <cell r="A9">
            <v>24.279373168945312</v>
          </cell>
          <cell r="D9">
            <v>4.1510527900570637E-3</v>
          </cell>
        </row>
        <row r="10">
          <cell r="A10">
            <v>24.293632507324219</v>
          </cell>
          <cell r="D10">
            <v>4.1613721565499822E-3</v>
          </cell>
        </row>
        <row r="11">
          <cell r="A11">
            <v>24.381259918212891</v>
          </cell>
          <cell r="D11">
            <v>4.2252167941761549E-3</v>
          </cell>
        </row>
        <row r="12">
          <cell r="A12">
            <v>24.387752532958984</v>
          </cell>
          <cell r="D12">
            <v>4.2299767206948986E-3</v>
          </cell>
        </row>
        <row r="13">
          <cell r="A13">
            <v>24.538232803344727</v>
          </cell>
          <cell r="D13">
            <v>4.3414428667758439E-3</v>
          </cell>
        </row>
        <row r="14">
          <cell r="A14">
            <v>24.546886444091797</v>
          </cell>
          <cell r="D14">
            <v>4.3479198915679987E-3</v>
          </cell>
        </row>
        <row r="15">
          <cell r="A15">
            <v>24.865949630737305</v>
          </cell>
          <cell r="D15">
            <v>4.5918643848377539E-3</v>
          </cell>
        </row>
        <row r="16">
          <cell r="A16">
            <v>24.909679412841797</v>
          </cell>
          <cell r="D16">
            <v>4.6260833012727459E-3</v>
          </cell>
        </row>
        <row r="17">
          <cell r="A17">
            <v>24.962057113647461</v>
          </cell>
          <cell r="D17">
            <v>4.6673202360423991E-3</v>
          </cell>
        </row>
        <row r="18">
          <cell r="A18">
            <v>25.573894500732422</v>
          </cell>
          <cell r="D18">
            <v>5.1695360986390333E-3</v>
          </cell>
        </row>
        <row r="19">
          <cell r="A19">
            <v>25.592336654663086</v>
          </cell>
          <cell r="D19">
            <v>5.1852676107094495E-3</v>
          </cell>
        </row>
        <row r="20">
          <cell r="A20">
            <v>25.64781379699707</v>
          </cell>
          <cell r="D20">
            <v>5.2328023832606332E-3</v>
          </cell>
        </row>
        <row r="21">
          <cell r="A21">
            <v>26.032787322998047</v>
          </cell>
          <cell r="D21">
            <v>5.5714729068856161E-3</v>
          </cell>
        </row>
        <row r="22">
          <cell r="A22">
            <v>26.034221649169922</v>
          </cell>
          <cell r="D22">
            <v>5.572763695899958E-3</v>
          </cell>
        </row>
        <row r="23">
          <cell r="A23">
            <v>26.208528518676758</v>
          </cell>
          <cell r="D23">
            <v>5.7312404015993409E-3</v>
          </cell>
        </row>
        <row r="24">
          <cell r="A24">
            <v>26.217527389526367</v>
          </cell>
          <cell r="D24">
            <v>5.7395090796108035E-3</v>
          </cell>
        </row>
        <row r="25">
          <cell r="A25">
            <v>26.399129867553711</v>
          </cell>
          <cell r="D25">
            <v>5.9082105133259682E-3</v>
          </cell>
        </row>
        <row r="26">
          <cell r="A26">
            <v>26.447656631469727</v>
          </cell>
          <cell r="D26">
            <v>5.9538834114373218E-3</v>
          </cell>
        </row>
        <row r="27">
          <cell r="A27">
            <v>26.572463989257812</v>
          </cell>
          <cell r="D27">
            <v>6.0725047704253314E-3</v>
          </cell>
        </row>
        <row r="28">
          <cell r="A28">
            <v>26.654226303100586</v>
          </cell>
          <cell r="D28">
            <v>6.1511177426951096E-3</v>
          </cell>
        </row>
        <row r="29">
          <cell r="A29">
            <v>26.859912872314453</v>
          </cell>
          <cell r="D29">
            <v>6.3520551254809352E-3</v>
          </cell>
        </row>
        <row r="30">
          <cell r="A30">
            <v>26.87605094909668</v>
          </cell>
          <cell r="D30">
            <v>6.3680132234419182E-3</v>
          </cell>
        </row>
        <row r="31">
          <cell r="A31">
            <v>26.927389144897461</v>
          </cell>
          <cell r="D31">
            <v>6.4189656894553049E-3</v>
          </cell>
        </row>
        <row r="32">
          <cell r="A32">
            <v>27.079111099243164</v>
          </cell>
          <cell r="D32">
            <v>6.5712118013217949E-3</v>
          </cell>
        </row>
        <row r="33">
          <cell r="A33">
            <v>27.25898551940918</v>
          </cell>
          <cell r="D33">
            <v>6.7549375497281293E-3</v>
          </cell>
        </row>
        <row r="34">
          <cell r="A34">
            <v>27.353950500488281</v>
          </cell>
          <cell r="D34">
            <v>6.8533527391496521E-3</v>
          </cell>
        </row>
        <row r="35">
          <cell r="A35">
            <v>27.395017623901367</v>
          </cell>
          <cell r="D35">
            <v>6.8962156464923308E-3</v>
          </cell>
        </row>
        <row r="36">
          <cell r="A36">
            <v>27.462068557739258</v>
          </cell>
          <cell r="D36">
            <v>6.9665931239442768E-3</v>
          </cell>
        </row>
        <row r="37">
          <cell r="A37">
            <v>27.516536712646484</v>
          </cell>
          <cell r="D37">
            <v>7.0241240251178094E-3</v>
          </cell>
        </row>
        <row r="38">
          <cell r="A38">
            <v>27.732540130615234</v>
          </cell>
          <cell r="D38">
            <v>7.2554586438177502E-3</v>
          </cell>
        </row>
        <row r="39">
          <cell r="A39">
            <v>27.847108840942383</v>
          </cell>
          <cell r="D39">
            <v>7.3802260730818454E-3</v>
          </cell>
        </row>
        <row r="40">
          <cell r="A40">
            <v>27.901222229003906</v>
          </cell>
          <cell r="D40">
            <v>7.439655084518694E-3</v>
          </cell>
        </row>
        <row r="41">
          <cell r="A41">
            <v>28.068546295166016</v>
          </cell>
          <cell r="D41">
            <v>7.625439857371877E-3</v>
          </cell>
        </row>
        <row r="42">
          <cell r="A42">
            <v>28.183124542236328</v>
          </cell>
          <cell r="D42">
            <v>7.7544241229106289E-3</v>
          </cell>
        </row>
        <row r="43">
          <cell r="A43">
            <v>28.268781661987305</v>
          </cell>
          <cell r="D43">
            <v>7.8517878345266499E-3</v>
          </cell>
        </row>
        <row r="44">
          <cell r="A44">
            <v>28.27281379699707</v>
          </cell>
          <cell r="D44">
            <v>7.8563907815377785E-3</v>
          </cell>
        </row>
        <row r="45">
          <cell r="A45">
            <v>28.280956268310547</v>
          </cell>
          <cell r="D45">
            <v>7.8656913597988272E-3</v>
          </cell>
        </row>
        <row r="46">
          <cell r="A46">
            <v>28.302045822143555</v>
          </cell>
          <cell r="D46">
            <v>7.8898141459214817E-3</v>
          </cell>
        </row>
        <row r="47">
          <cell r="A47">
            <v>28.348447799682617</v>
          </cell>
          <cell r="D47">
            <v>7.9430608943740003E-3</v>
          </cell>
        </row>
        <row r="48">
          <cell r="A48">
            <v>28.403842926025391</v>
          </cell>
          <cell r="D48">
            <v>8.0069350938827069E-3</v>
          </cell>
        </row>
        <row r="49">
          <cell r="A49">
            <v>28.433280944824219</v>
          </cell>
          <cell r="D49">
            <v>8.0410152823068952E-3</v>
          </cell>
        </row>
        <row r="50">
          <cell r="A50">
            <v>28.445228576660156</v>
          </cell>
          <cell r="D50">
            <v>8.0548739374501997E-3</v>
          </cell>
        </row>
        <row r="51">
          <cell r="A51">
            <v>28.512754440307617</v>
          </cell>
          <cell r="D51">
            <v>8.1334931197324829E-3</v>
          </cell>
        </row>
        <row r="52">
          <cell r="A52">
            <v>28.536510467529297</v>
          </cell>
          <cell r="D52">
            <v>8.1612700210079332E-3</v>
          </cell>
        </row>
        <row r="53">
          <cell r="A53">
            <v>28.597009658813477</v>
          </cell>
          <cell r="D53">
            <v>8.2322867494716411E-3</v>
          </cell>
        </row>
        <row r="54">
          <cell r="A54">
            <v>28.638587951660156</v>
          </cell>
          <cell r="D54">
            <v>8.2813242946333954E-3</v>
          </cell>
        </row>
        <row r="55">
          <cell r="A55">
            <v>28.646677017211914</v>
          </cell>
          <cell r="D55">
            <v>8.290886418717721E-3</v>
          </cell>
        </row>
        <row r="56">
          <cell r="A56">
            <v>28.694927215576172</v>
          </cell>
          <cell r="D56">
            <v>8.3480710497966012E-3</v>
          </cell>
        </row>
        <row r="57">
          <cell r="A57">
            <v>28.777400970458984</v>
          </cell>
          <cell r="D57">
            <v>8.4464022789178424E-3</v>
          </cell>
        </row>
        <row r="58">
          <cell r="A58">
            <v>28.785139083862305</v>
          </cell>
          <cell r="D58">
            <v>8.4556661302272081E-3</v>
          </cell>
        </row>
        <row r="59">
          <cell r="A59">
            <v>28.786109924316406</v>
          </cell>
          <cell r="D59">
            <v>8.4568288519603785E-3</v>
          </cell>
        </row>
        <row r="60">
          <cell r="A60">
            <v>28.943737030029297</v>
          </cell>
          <cell r="D60">
            <v>8.6469655358510315E-3</v>
          </cell>
        </row>
        <row r="61">
          <cell r="A61">
            <v>28.960380554199219</v>
          </cell>
          <cell r="D61">
            <v>8.6671987600983862E-3</v>
          </cell>
        </row>
        <row r="62">
          <cell r="A62">
            <v>28.970813751220703</v>
          </cell>
          <cell r="D62">
            <v>8.6798974839268992E-3</v>
          </cell>
        </row>
        <row r="63">
          <cell r="A63">
            <v>29.055484771728516</v>
          </cell>
          <cell r="D63">
            <v>8.7833896464130212E-3</v>
          </cell>
        </row>
        <row r="64">
          <cell r="A64">
            <v>29.339900970458984</v>
          </cell>
          <cell r="D64">
            <v>9.1366823362433371E-3</v>
          </cell>
        </row>
        <row r="65">
          <cell r="A65">
            <v>29.39422607421875</v>
          </cell>
          <cell r="D65">
            <v>9.2051506346164536E-3</v>
          </cell>
        </row>
        <row r="66">
          <cell r="A66">
            <v>29.478855133056641</v>
          </cell>
          <cell r="D66">
            <v>9.3124405134630359E-3</v>
          </cell>
        </row>
        <row r="67">
          <cell r="A67">
            <v>29.591665267944336</v>
          </cell>
          <cell r="D67">
            <v>9.4566437263535093E-3</v>
          </cell>
        </row>
        <row r="68">
          <cell r="A68">
            <v>29.693340301513672</v>
          </cell>
          <cell r="D68">
            <v>9.5877703215699606E-3</v>
          </cell>
        </row>
        <row r="69">
          <cell r="A69">
            <v>29.793737411499023</v>
          </cell>
          <cell r="D69">
            <v>9.7183207844107108E-3</v>
          </cell>
        </row>
        <row r="70">
          <cell r="A70">
            <v>29.806015014648438</v>
          </cell>
          <cell r="D70">
            <v>9.7343587257134948E-3</v>
          </cell>
        </row>
        <row r="71">
          <cell r="A71">
            <v>29.820987701416016</v>
          </cell>
          <cell r="D71">
            <v>9.753938642954478E-3</v>
          </cell>
        </row>
        <row r="72">
          <cell r="A72">
            <v>29.892494201660156</v>
          </cell>
          <cell r="D72">
            <v>9.8477729771538468E-3</v>
          </cell>
        </row>
        <row r="73">
          <cell r="A73">
            <v>29.912471771240234</v>
          </cell>
          <cell r="D73">
            <v>9.8740843112360664E-3</v>
          </cell>
        </row>
        <row r="74">
          <cell r="A74">
            <v>29.928003311157227</v>
          </cell>
          <cell r="D74">
            <v>9.8945688856724983E-3</v>
          </cell>
        </row>
        <row r="75">
          <cell r="A75">
            <v>29.962440490722656</v>
          </cell>
          <cell r="D75">
            <v>9.9400780726736169E-3</v>
          </cell>
        </row>
        <row r="76">
          <cell r="A76">
            <v>29.998117446899414</v>
          </cell>
          <cell r="D76">
            <v>9.9873561880852585E-3</v>
          </cell>
        </row>
        <row r="77">
          <cell r="A77">
            <v>30.254138946533203</v>
          </cell>
          <cell r="D77">
            <v>1.0330504217260388E-2</v>
          </cell>
        </row>
        <row r="78">
          <cell r="A78">
            <v>30.265117645263672</v>
          </cell>
          <cell r="D78">
            <v>1.0345370344026224E-2</v>
          </cell>
        </row>
        <row r="79">
          <cell r="A79">
            <v>30.274740219116211</v>
          </cell>
          <cell r="D79">
            <v>1.0358410334151885E-2</v>
          </cell>
        </row>
        <row r="80">
          <cell r="A80">
            <v>30.304544448852539</v>
          </cell>
          <cell r="D80">
            <v>1.0398859669448132E-2</v>
          </cell>
        </row>
        <row r="81">
          <cell r="A81">
            <v>30.499668121337891</v>
          </cell>
          <cell r="D81">
            <v>1.0665914990096481E-2</v>
          </cell>
        </row>
        <row r="82">
          <cell r="A82">
            <v>30.663497924804688</v>
          </cell>
          <cell r="D82">
            <v>1.0893115885613296E-2</v>
          </cell>
        </row>
        <row r="83">
          <cell r="A83">
            <v>30.730987548828125</v>
          </cell>
          <cell r="D83">
            <v>1.098749343981233E-2</v>
          </cell>
        </row>
        <row r="84">
          <cell r="A84">
            <v>30.776008605957031</v>
          </cell>
          <cell r="D84">
            <v>1.1050703014736577E-2</v>
          </cell>
        </row>
        <row r="85">
          <cell r="A85">
            <v>30.795097351074219</v>
          </cell>
          <cell r="D85">
            <v>1.1077564317038244E-2</v>
          </cell>
        </row>
        <row r="86">
          <cell r="A86">
            <v>30.795228958129883</v>
          </cell>
          <cell r="D86">
            <v>1.107774963712551E-2</v>
          </cell>
        </row>
        <row r="87">
          <cell r="A87">
            <v>30.81352424621582</v>
          </cell>
          <cell r="D87">
            <v>1.1103528492447392E-2</v>
          </cell>
        </row>
        <row r="88">
          <cell r="A88">
            <v>30.83868408203125</v>
          </cell>
          <cell r="D88">
            <v>1.113903381767576E-2</v>
          </cell>
        </row>
        <row r="89">
          <cell r="A89">
            <v>31.458829879760742</v>
          </cell>
          <cell r="D89">
            <v>1.2033583255663045E-2</v>
          </cell>
        </row>
        <row r="90">
          <cell r="A90">
            <v>31.535539627075195</v>
          </cell>
          <cell r="D90">
            <v>1.2146770497668382E-2</v>
          </cell>
        </row>
        <row r="91">
          <cell r="A91">
            <v>31.693258285522461</v>
          </cell>
          <cell r="D91">
            <v>1.2381191074708092E-2</v>
          </cell>
        </row>
        <row r="92">
          <cell r="A92">
            <v>31.74005126953125</v>
          </cell>
          <cell r="D92">
            <v>1.2451176500189882E-2</v>
          </cell>
        </row>
        <row r="93">
          <cell r="A93">
            <v>31.807746887207031</v>
          </cell>
          <cell r="D93">
            <v>1.255277411756579E-2</v>
          </cell>
        </row>
        <row r="94">
          <cell r="A94">
            <v>32.070960998535156</v>
          </cell>
          <cell r="D94">
            <v>1.2951671836677118E-2</v>
          </cell>
        </row>
        <row r="95">
          <cell r="A95">
            <v>32.287254333496094</v>
          </cell>
          <cell r="D95">
            <v>1.3283955688316808E-2</v>
          </cell>
        </row>
        <row r="96">
          <cell r="A96">
            <v>32.287693023681641</v>
          </cell>
          <cell r="D96">
            <v>1.3284633661161069E-2</v>
          </cell>
        </row>
        <row r="97">
          <cell r="A97">
            <v>32.302268981933594</v>
          </cell>
          <cell r="D97">
            <v>1.3307169214120982E-2</v>
          </cell>
        </row>
        <row r="98">
          <cell r="A98">
            <v>32.352775573730469</v>
          </cell>
          <cell r="D98">
            <v>1.3385393542129509E-2</v>
          </cell>
        </row>
        <row r="99">
          <cell r="A99">
            <v>32.356121063232422</v>
          </cell>
          <cell r="D99">
            <v>1.3390582514106235E-2</v>
          </cell>
        </row>
        <row r="100">
          <cell r="A100">
            <v>32.42523193359375</v>
          </cell>
          <cell r="D100">
            <v>1.3497982954298217E-2</v>
          </cell>
        </row>
        <row r="101">
          <cell r="A101">
            <v>32.495021820068359</v>
          </cell>
          <cell r="D101">
            <v>1.3606836443068072E-2</v>
          </cell>
        </row>
        <row r="102">
          <cell r="A102">
            <v>32.503684997558594</v>
          </cell>
          <cell r="D102">
            <v>1.3620376348661879E-2</v>
          </cell>
        </row>
        <row r="103">
          <cell r="A103">
            <v>32.588569641113281</v>
          </cell>
          <cell r="D103">
            <v>1.3753365231263571E-2</v>
          </cell>
        </row>
        <row r="104">
          <cell r="A104">
            <v>32.610122680664062</v>
          </cell>
          <cell r="D104">
            <v>1.3787224396300223E-2</v>
          </cell>
        </row>
        <row r="105">
          <cell r="A105">
            <v>32.639621734619141</v>
          </cell>
          <cell r="D105">
            <v>1.3833626433226625E-2</v>
          </cell>
        </row>
        <row r="106">
          <cell r="A106">
            <v>32.650585174560547</v>
          </cell>
          <cell r="D106">
            <v>1.3850889523051246E-2</v>
          </cell>
        </row>
        <row r="107">
          <cell r="A107">
            <v>32.808177947998047</v>
          </cell>
          <cell r="D107">
            <v>1.4100077043790231E-2</v>
          </cell>
        </row>
        <row r="108">
          <cell r="A108">
            <v>32.945346832275391</v>
          </cell>
          <cell r="D108">
            <v>1.4318525672175729E-2</v>
          </cell>
        </row>
        <row r="109">
          <cell r="A109">
            <v>33.114849090576172</v>
          </cell>
          <cell r="D109">
            <v>1.4590408478026645E-2</v>
          </cell>
        </row>
        <row r="110">
          <cell r="A110">
            <v>33.12298583984375</v>
          </cell>
          <cell r="D110">
            <v>1.4603512739041778E-2</v>
          </cell>
        </row>
        <row r="111">
          <cell r="A111">
            <v>33.236011505126953</v>
          </cell>
          <cell r="D111">
            <v>1.4786031631095105E-2</v>
          </cell>
        </row>
        <row r="112">
          <cell r="A112">
            <v>33.255619049072266</v>
          </cell>
          <cell r="D112">
            <v>1.4817787006897782E-2</v>
          </cell>
        </row>
        <row r="113">
          <cell r="A113">
            <v>33.271770477294922</v>
          </cell>
          <cell r="D113">
            <v>1.4843965295362188E-2</v>
          </cell>
        </row>
        <row r="114">
          <cell r="A114">
            <v>33.351741790771484</v>
          </cell>
          <cell r="D114">
            <v>1.4973850387051058E-2</v>
          </cell>
        </row>
        <row r="115">
          <cell r="A115">
            <v>33.355648040771484</v>
          </cell>
          <cell r="D115">
            <v>1.4980206014692606E-2</v>
          </cell>
        </row>
        <row r="116">
          <cell r="A116">
            <v>33.419822692871094</v>
          </cell>
          <cell r="D116">
            <v>1.5084769832840846E-2</v>
          </cell>
        </row>
        <row r="117">
          <cell r="A117">
            <v>33.602535247802734</v>
          </cell>
          <cell r="D117">
            <v>1.5383983092852729E-2</v>
          </cell>
        </row>
        <row r="118">
          <cell r="A118">
            <v>33.617488861083984</v>
          </cell>
          <cell r="D118">
            <v>1.5408568081405644E-2</v>
          </cell>
        </row>
        <row r="119">
          <cell r="A119">
            <v>33.672988891601562</v>
          </cell>
          <cell r="D119">
            <v>1.5499939907406366E-2</v>
          </cell>
        </row>
        <row r="120">
          <cell r="A120">
            <v>33.693691253662109</v>
          </cell>
          <cell r="D120">
            <v>1.5534073080813445E-2</v>
          </cell>
        </row>
        <row r="121">
          <cell r="A121">
            <v>33.710269927978516</v>
          </cell>
          <cell r="D121">
            <v>1.5561426751523512E-2</v>
          </cell>
        </row>
        <row r="122">
          <cell r="A122">
            <v>33.887832641601562</v>
          </cell>
          <cell r="D122">
            <v>1.5855456911516397E-2</v>
          </cell>
        </row>
        <row r="123">
          <cell r="A123">
            <v>33.888748168945312</v>
          </cell>
          <cell r="D123">
            <v>1.5856977904461673E-2</v>
          </cell>
        </row>
        <row r="124">
          <cell r="A124">
            <v>33.936824798583984</v>
          </cell>
          <cell r="D124">
            <v>1.5936918832556188E-2</v>
          </cell>
        </row>
        <row r="125">
          <cell r="A125">
            <v>33.99884033203125</v>
          </cell>
          <cell r="D125">
            <v>1.6040237137936245E-2</v>
          </cell>
        </row>
        <row r="126">
          <cell r="A126">
            <v>34.052719116210938</v>
          </cell>
          <cell r="D126">
            <v>1.6130179429990052E-2</v>
          </cell>
        </row>
        <row r="127">
          <cell r="A127">
            <v>34.100257873535156</v>
          </cell>
          <cell r="D127">
            <v>1.6209674518640436E-2</v>
          </cell>
        </row>
        <row r="128">
          <cell r="A128">
            <v>34.100990295410156</v>
          </cell>
          <cell r="D128">
            <v>1.621090027637544E-2</v>
          </cell>
        </row>
        <row r="129">
          <cell r="A129">
            <v>34.224010467529297</v>
          </cell>
          <cell r="D129">
            <v>1.6417201103136738E-2</v>
          </cell>
        </row>
        <row r="130">
          <cell r="A130">
            <v>34.233661651611328</v>
          </cell>
          <cell r="D130">
            <v>1.643342046923971E-2</v>
          </cell>
        </row>
        <row r="131">
          <cell r="A131">
            <v>34.251350402832031</v>
          </cell>
          <cell r="D131">
            <v>1.6463160283769429E-2</v>
          </cell>
        </row>
        <row r="132">
          <cell r="A132">
            <v>34.292392730712891</v>
          </cell>
          <cell r="D132">
            <v>1.653222766150125E-2</v>
          </cell>
        </row>
        <row r="133">
          <cell r="A133">
            <v>34.301525115966797</v>
          </cell>
          <cell r="D133">
            <v>1.654760792520828E-2</v>
          </cell>
        </row>
        <row r="134">
          <cell r="A134">
            <v>34.345523834228516</v>
          </cell>
          <cell r="D134">
            <v>1.6621768609976755E-2</v>
          </cell>
        </row>
        <row r="135">
          <cell r="A135">
            <v>34.506168365478516</v>
          </cell>
          <cell r="D135">
            <v>1.6893365636969977E-2</v>
          </cell>
        </row>
        <row r="136">
          <cell r="A136">
            <v>34.521862030029297</v>
          </cell>
          <cell r="D136">
            <v>1.6919966152333054E-2</v>
          </cell>
        </row>
        <row r="137">
          <cell r="A137">
            <v>34.523666381835938</v>
          </cell>
          <cell r="D137">
            <v>1.6923025254318939E-2</v>
          </cell>
        </row>
        <row r="138">
          <cell r="A138">
            <v>34.676261901855469</v>
          </cell>
          <cell r="D138">
            <v>1.7182285432003657E-2</v>
          </cell>
        </row>
        <row r="139">
          <cell r="A139">
            <v>34.900363922119141</v>
          </cell>
          <cell r="D139">
            <v>1.7564896747216115E-2</v>
          </cell>
        </row>
        <row r="140">
          <cell r="A140">
            <v>34.915420532226562</v>
          </cell>
          <cell r="D140">
            <v>1.7590677630183644E-2</v>
          </cell>
        </row>
        <row r="141">
          <cell r="A141">
            <v>34.919677734375</v>
          </cell>
          <cell r="D141">
            <v>1.7597968716200132E-2</v>
          </cell>
        </row>
        <row r="142">
          <cell r="A142">
            <v>34.943107604980469</v>
          </cell>
          <cell r="D142">
            <v>1.7638108620720194E-2</v>
          </cell>
        </row>
        <row r="143">
          <cell r="A143">
            <v>34.974769592285156</v>
          </cell>
          <cell r="D143">
            <v>1.7692385787847483E-2</v>
          </cell>
        </row>
        <row r="144">
          <cell r="A144">
            <v>34.979450225830078</v>
          </cell>
          <cell r="D144">
            <v>1.7700412938685444E-2</v>
          </cell>
        </row>
        <row r="145">
          <cell r="A145">
            <v>35.018840789794922</v>
          </cell>
          <cell r="D145">
            <v>1.7767999679911595E-2</v>
          </cell>
        </row>
        <row r="146">
          <cell r="A146">
            <v>35.055423736572266</v>
          </cell>
          <cell r="D146">
            <v>1.7830821231390636E-2</v>
          </cell>
        </row>
        <row r="147">
          <cell r="A147">
            <v>35.156135559082031</v>
          </cell>
          <cell r="D147">
            <v>1.800401797655251E-2</v>
          </cell>
        </row>
        <row r="148">
          <cell r="A148">
            <v>35.278968811035156</v>
          </cell>
          <cell r="D148">
            <v>1.8215729966389933E-2</v>
          </cell>
        </row>
        <row r="149">
          <cell r="A149">
            <v>35.450847625732422</v>
          </cell>
          <cell r="D149">
            <v>1.8512774362358406E-2</v>
          </cell>
        </row>
        <row r="150">
          <cell r="A150">
            <v>35.481315612792969</v>
          </cell>
          <cell r="D150">
            <v>1.8565519593628923E-2</v>
          </cell>
        </row>
        <row r="151">
          <cell r="A151">
            <v>35.495349884033203</v>
          </cell>
          <cell r="D151">
            <v>1.8589823887011865E-2</v>
          </cell>
        </row>
        <row r="152">
          <cell r="A152">
            <v>35.508270263671875</v>
          </cell>
          <cell r="D152">
            <v>1.8612203883814789E-2</v>
          </cell>
        </row>
        <row r="153">
          <cell r="A153">
            <v>35.559684753417969</v>
          </cell>
          <cell r="D153">
            <v>1.8701305198167251E-2</v>
          </cell>
        </row>
        <row r="154">
          <cell r="A154">
            <v>35.601844787597656</v>
          </cell>
          <cell r="D154">
            <v>1.8774419268360695E-2</v>
          </cell>
        </row>
        <row r="155">
          <cell r="A155">
            <v>35.632564544677734</v>
          </cell>
          <cell r="D155">
            <v>1.8827721307332113E-2</v>
          </cell>
        </row>
        <row r="156">
          <cell r="A156">
            <v>35.672561645507812</v>
          </cell>
          <cell r="D156">
            <v>1.8897154347573976E-2</v>
          </cell>
        </row>
        <row r="157">
          <cell r="A157">
            <v>35.677848815917969</v>
          </cell>
          <cell r="D157">
            <v>1.8906335414525192E-2</v>
          </cell>
        </row>
        <row r="158">
          <cell r="A158">
            <v>35.785594940185547</v>
          </cell>
          <cell r="D158">
            <v>1.9093569395655895E-2</v>
          </cell>
        </row>
        <row r="159">
          <cell r="A159">
            <v>35.859470367431641</v>
          </cell>
          <cell r="D159">
            <v>1.9222084163086017E-2</v>
          </cell>
        </row>
        <row r="160">
          <cell r="A160">
            <v>35.942955017089844</v>
          </cell>
          <cell r="D160">
            <v>1.9367437836210061E-2</v>
          </cell>
        </row>
        <row r="161">
          <cell r="A161">
            <v>35.950454711914062</v>
          </cell>
          <cell r="D161">
            <v>1.9380501349878065E-2</v>
          </cell>
        </row>
        <row r="162">
          <cell r="A162">
            <v>35.987770080566406</v>
          </cell>
          <cell r="D162">
            <v>1.9445513648242881E-2</v>
          </cell>
        </row>
        <row r="163">
          <cell r="A163">
            <v>36.083389282226562</v>
          </cell>
          <cell r="D163">
            <v>1.9612202052995607E-2</v>
          </cell>
        </row>
        <row r="164">
          <cell r="A164">
            <v>36.128681182861328</v>
          </cell>
          <cell r="D164">
            <v>1.9691201384132183E-2</v>
          </cell>
        </row>
        <row r="165">
          <cell r="A165">
            <v>36.150424957275391</v>
          </cell>
          <cell r="D165">
            <v>1.9729136577538501E-2</v>
          </cell>
        </row>
        <row r="166">
          <cell r="A166">
            <v>36.203529357910156</v>
          </cell>
          <cell r="D166">
            <v>1.9821807935542824E-2</v>
          </cell>
        </row>
        <row r="167">
          <cell r="A167">
            <v>36.300605773925781</v>
          </cell>
          <cell r="D167">
            <v>1.999128802462629E-2</v>
          </cell>
        </row>
        <row r="168">
          <cell r="A168">
            <v>36.310859680175781</v>
          </cell>
          <cell r="D168">
            <v>2.0009194602088255E-2</v>
          </cell>
        </row>
        <row r="169">
          <cell r="A169">
            <v>36.330802917480469</v>
          </cell>
          <cell r="D169">
            <v>2.0044024185253796E-2</v>
          </cell>
        </row>
        <row r="170">
          <cell r="A170">
            <v>36.339332580566406</v>
          </cell>
          <cell r="D170">
            <v>2.0058921605613168E-2</v>
          </cell>
        </row>
        <row r="171">
          <cell r="A171">
            <v>36.386589050292969</v>
          </cell>
          <cell r="D171">
            <v>2.0141466121577679E-2</v>
          </cell>
        </row>
        <row r="172">
          <cell r="A172">
            <v>36.390598297119141</v>
          </cell>
          <cell r="D172">
            <v>2.0148469869299516E-2</v>
          </cell>
        </row>
        <row r="173">
          <cell r="A173">
            <v>36.430446624755859</v>
          </cell>
          <cell r="D173">
            <v>2.0218085789273779E-2</v>
          </cell>
        </row>
        <row r="174">
          <cell r="A174">
            <v>36.453739166259766</v>
          </cell>
          <cell r="D174">
            <v>2.0258782122836629E-2</v>
          </cell>
        </row>
        <row r="175">
          <cell r="A175">
            <v>36.56268310546875</v>
          </cell>
          <cell r="D175">
            <v>2.0449153507296956E-2</v>
          </cell>
        </row>
        <row r="176">
          <cell r="A176">
            <v>36.585987091064453</v>
          </cell>
          <cell r="D176">
            <v>2.0489879126627714E-2</v>
          </cell>
        </row>
        <row r="177">
          <cell r="A177">
            <v>36.695079803466797</v>
          </cell>
          <cell r="D177">
            <v>2.0680530054149458E-2</v>
          </cell>
        </row>
        <row r="178">
          <cell r="A178">
            <v>36.70794677734375</v>
          </cell>
          <cell r="D178">
            <v>2.0703015748499996E-2</v>
          </cell>
        </row>
        <row r="179">
          <cell r="A179">
            <v>36.748447418212891</v>
          </cell>
          <cell r="D179">
            <v>2.0773790255230719E-2</v>
          </cell>
        </row>
        <row r="180">
          <cell r="A180">
            <v>36.749279022216797</v>
          </cell>
          <cell r="D180">
            <v>2.0775243429181311E-2</v>
          </cell>
        </row>
        <row r="181">
          <cell r="A181">
            <v>36.853588104248047</v>
          </cell>
          <cell r="D181">
            <v>2.0957495108981598E-2</v>
          </cell>
        </row>
        <row r="182">
          <cell r="A182">
            <v>36.884414672851562</v>
          </cell>
          <cell r="D182">
            <v>2.1011345485508814E-2</v>
          </cell>
        </row>
        <row r="183">
          <cell r="A183">
            <v>37.020061492919922</v>
          </cell>
          <cell r="D183">
            <v>2.1248220502047017E-2</v>
          </cell>
        </row>
        <row r="184">
          <cell r="A184">
            <v>37.036373138427734</v>
          </cell>
          <cell r="D184">
            <v>2.1276693751753426E-2</v>
          </cell>
        </row>
        <row r="185">
          <cell r="A185">
            <v>37.060588836669922</v>
          </cell>
          <cell r="D185">
            <v>2.1318958969207664E-2</v>
          </cell>
        </row>
        <row r="186">
          <cell r="A186">
            <v>37.068389892578125</v>
          </cell>
          <cell r="D186">
            <v>2.1332573285428588E-2</v>
          </cell>
        </row>
        <row r="187">
          <cell r="A187">
            <v>37.089637756347656</v>
          </cell>
          <cell r="D187">
            <v>2.1369651295303205E-2</v>
          </cell>
        </row>
        <row r="188">
          <cell r="A188">
            <v>37.114845275878906</v>
          </cell>
          <cell r="D188">
            <v>2.1413632028214932E-2</v>
          </cell>
        </row>
        <row r="189">
          <cell r="A189">
            <v>37.251880645751953</v>
          </cell>
          <cell r="D189">
            <v>2.1652573891713087E-2</v>
          </cell>
        </row>
        <row r="190">
          <cell r="A190">
            <v>37.317295074462891</v>
          </cell>
          <cell r="D190">
            <v>2.1766531156628147E-2</v>
          </cell>
        </row>
        <row r="191">
          <cell r="A191">
            <v>37.342365264892578</v>
          </cell>
          <cell r="D191">
            <v>2.1810185606547374E-2</v>
          </cell>
        </row>
        <row r="192">
          <cell r="A192">
            <v>37.440341949462891</v>
          </cell>
          <cell r="D192">
            <v>2.1980675691012391E-2</v>
          </cell>
        </row>
        <row r="193">
          <cell r="A193">
            <v>37.464183807373047</v>
          </cell>
          <cell r="D193">
            <v>2.2022133355088614E-2</v>
          </cell>
        </row>
        <row r="194">
          <cell r="A194">
            <v>37.479854583740234</v>
          </cell>
          <cell r="D194">
            <v>2.2049375923694201E-2</v>
          </cell>
        </row>
        <row r="195">
          <cell r="A195">
            <v>37.495071411132812</v>
          </cell>
          <cell r="D195">
            <v>2.2075824113470702E-2</v>
          </cell>
        </row>
        <row r="196">
          <cell r="A196">
            <v>37.760276794433594</v>
          </cell>
          <cell r="D196">
            <v>2.2535849590155872E-2</v>
          </cell>
        </row>
        <row r="197">
          <cell r="A197">
            <v>37.868507385253906</v>
          </cell>
          <cell r="D197">
            <v>2.2723012787930368E-2</v>
          </cell>
        </row>
        <row r="198">
          <cell r="A198">
            <v>37.915279388427734</v>
          </cell>
          <cell r="D198">
            <v>2.2803778870462942E-2</v>
          </cell>
        </row>
        <row r="199">
          <cell r="A199">
            <v>37.934307098388672</v>
          </cell>
          <cell r="D199">
            <v>2.2836614835641394E-2</v>
          </cell>
        </row>
        <row r="200">
          <cell r="A200">
            <v>37.964698791503906</v>
          </cell>
          <cell r="D200">
            <v>2.2889035487431496E-2</v>
          </cell>
        </row>
        <row r="201">
          <cell r="A201">
            <v>38.027130126953125</v>
          </cell>
          <cell r="D201">
            <v>2.2996615752685422E-2</v>
          </cell>
        </row>
        <row r="202">
          <cell r="A202">
            <v>38.048187255859375</v>
          </cell>
          <cell r="D202">
            <v>2.3032868607692401E-2</v>
          </cell>
        </row>
        <row r="203">
          <cell r="A203">
            <v>38.083518981933594</v>
          </cell>
          <cell r="D203">
            <v>2.3093659509639205E-2</v>
          </cell>
        </row>
        <row r="204">
          <cell r="A204">
            <v>38.098682403564453</v>
          </cell>
          <cell r="D204">
            <v>2.3119734575386755E-2</v>
          </cell>
        </row>
        <row r="205">
          <cell r="A205">
            <v>38.188072204589844</v>
          </cell>
          <cell r="D205">
            <v>2.3273263510679806E-2</v>
          </cell>
        </row>
        <row r="206">
          <cell r="A206">
            <v>38.322391510009766</v>
          </cell>
          <cell r="D206">
            <v>2.3503328423779959E-2</v>
          </cell>
        </row>
        <row r="207">
          <cell r="A207">
            <v>38.576522827148438</v>
          </cell>
          <cell r="D207">
            <v>2.3936315556086052E-2</v>
          </cell>
        </row>
        <row r="208">
          <cell r="A208">
            <v>38.601409912109375</v>
          </cell>
          <cell r="D208">
            <v>2.3978543168713871E-2</v>
          </cell>
        </row>
        <row r="209">
          <cell r="A209">
            <v>38.624427795410156</v>
          </cell>
          <cell r="D209">
            <v>2.4017569852513809E-2</v>
          </cell>
        </row>
        <row r="210">
          <cell r="A210">
            <v>38.724395751953125</v>
          </cell>
          <cell r="D210">
            <v>2.4186729362006772E-2</v>
          </cell>
        </row>
        <row r="211">
          <cell r="A211">
            <v>38.745326995849609</v>
          </cell>
          <cell r="D211">
            <v>2.4222077113432643E-2</v>
          </cell>
        </row>
        <row r="212">
          <cell r="A212">
            <v>38.780979156494141</v>
          </cell>
          <cell r="D212">
            <v>2.4282226969756217E-2</v>
          </cell>
        </row>
        <row r="213">
          <cell r="A213">
            <v>38.819938659667969</v>
          </cell>
          <cell r="D213">
            <v>2.4347871967696316E-2</v>
          </cell>
        </row>
        <row r="214">
          <cell r="A214">
            <v>38.864395141601562</v>
          </cell>
          <cell r="D214">
            <v>2.4422668879703926E-2</v>
          </cell>
        </row>
        <row r="215">
          <cell r="A215">
            <v>38.906410217285156</v>
          </cell>
          <cell r="D215">
            <v>2.4493248018290892E-2</v>
          </cell>
        </row>
        <row r="216">
          <cell r="A216">
            <v>38.908466339111328</v>
          </cell>
          <cell r="D216">
            <v>2.4496699214251568E-2</v>
          </cell>
        </row>
        <row r="217">
          <cell r="A217">
            <v>38.925960540771484</v>
          </cell>
          <cell r="D217">
            <v>2.4526052578443671E-2</v>
          </cell>
        </row>
        <row r="218">
          <cell r="A218">
            <v>38.942146301269531</v>
          </cell>
          <cell r="D218">
            <v>2.4553193509663021E-2</v>
          </cell>
        </row>
        <row r="219">
          <cell r="A219">
            <v>38.948554992675781</v>
          </cell>
          <cell r="D219">
            <v>2.4563935313824736E-2</v>
          </cell>
        </row>
        <row r="220">
          <cell r="A220">
            <v>39.042228698730469</v>
          </cell>
          <cell r="D220">
            <v>2.4720645163012998E-2</v>
          </cell>
        </row>
        <row r="221">
          <cell r="A221">
            <v>39.07159423828125</v>
          </cell>
          <cell r="D221">
            <v>2.4769654088947411E-2</v>
          </cell>
        </row>
        <row r="222">
          <cell r="A222">
            <v>39.236026763916016</v>
          </cell>
          <cell r="D222">
            <v>2.5042998528919298E-2</v>
          </cell>
        </row>
        <row r="223">
          <cell r="A223">
            <v>39.248214721679688</v>
          </cell>
          <cell r="D223">
            <v>2.5063184021393396E-2</v>
          </cell>
        </row>
        <row r="224">
          <cell r="A224">
            <v>39.356380462646484</v>
          </cell>
          <cell r="D224">
            <v>2.5241854080913697E-2</v>
          </cell>
        </row>
        <row r="225">
          <cell r="A225">
            <v>39.374835968017578</v>
          </cell>
          <cell r="D225">
            <v>2.5272252886783017E-2</v>
          </cell>
        </row>
        <row r="226">
          <cell r="A226">
            <v>39.469520568847656</v>
          </cell>
          <cell r="D226">
            <v>2.5427804662681248E-2</v>
          </cell>
        </row>
        <row r="227">
          <cell r="A227">
            <v>39.513263702392578</v>
          </cell>
          <cell r="D227">
            <v>2.549943306836051E-2</v>
          </cell>
        </row>
        <row r="228">
          <cell r="A228">
            <v>39.584846496582031</v>
          </cell>
          <cell r="D228">
            <v>2.5616320133947674E-2</v>
          </cell>
        </row>
        <row r="229">
          <cell r="A229">
            <v>39.587055206298828</v>
          </cell>
          <cell r="D229">
            <v>2.5619920150710771E-2</v>
          </cell>
        </row>
        <row r="230">
          <cell r="A230">
            <v>39.670070648193359</v>
          </cell>
          <cell r="D230">
            <v>2.5754938023835317E-2</v>
          </cell>
        </row>
        <row r="231">
          <cell r="A231">
            <v>39.724433898925781</v>
          </cell>
          <cell r="D231">
            <v>2.5843043760233692E-2</v>
          </cell>
        </row>
        <row r="232">
          <cell r="A232">
            <v>39.795017242431641</v>
          </cell>
          <cell r="D232">
            <v>2.5957060340509024E-2</v>
          </cell>
        </row>
        <row r="233">
          <cell r="A233">
            <v>39.859275817871094</v>
          </cell>
          <cell r="D233">
            <v>2.6060482151052358E-2</v>
          </cell>
        </row>
        <row r="234">
          <cell r="A234">
            <v>39.861988067626953</v>
          </cell>
          <cell r="D234">
            <v>2.6064839371872817E-2</v>
          </cell>
        </row>
        <row r="235">
          <cell r="A235">
            <v>39.887054443359375</v>
          </cell>
          <cell r="D235">
            <v>2.610507727918945E-2</v>
          </cell>
        </row>
        <row r="236">
          <cell r="A236">
            <v>39.913562774658203</v>
          </cell>
          <cell r="D236">
            <v>2.6147568380604586E-2</v>
          </cell>
        </row>
        <row r="237">
          <cell r="A237">
            <v>39.979045867919922</v>
          </cell>
          <cell r="D237">
            <v>2.62522590480079E-2</v>
          </cell>
        </row>
        <row r="238">
          <cell r="A238">
            <v>39.97943115234375</v>
          </cell>
          <cell r="D238">
            <v>2.6252873851735338E-2</v>
          </cell>
        </row>
        <row r="239">
          <cell r="A239">
            <v>39.997589111328125</v>
          </cell>
          <cell r="D239">
            <v>2.6281833138456379E-2</v>
          </cell>
        </row>
        <row r="240">
          <cell r="A240">
            <v>40.165756225585938</v>
          </cell>
          <cell r="D240">
            <v>2.6548553384470541E-2</v>
          </cell>
        </row>
        <row r="241">
          <cell r="A241">
            <v>40.311870574951172</v>
          </cell>
          <cell r="D241">
            <v>2.6778052666919121E-2</v>
          </cell>
        </row>
        <row r="242">
          <cell r="A242">
            <v>40.316814422607422</v>
          </cell>
          <cell r="D242">
            <v>2.6785780247231796E-2</v>
          </cell>
        </row>
        <row r="243">
          <cell r="A243">
            <v>40.341323852539062</v>
          </cell>
          <cell r="D243">
            <v>2.6824053220790015E-2</v>
          </cell>
        </row>
        <row r="244">
          <cell r="A244">
            <v>40.414665222167969</v>
          </cell>
          <cell r="D244">
            <v>2.6938209086480126E-2</v>
          </cell>
        </row>
        <row r="245">
          <cell r="A245">
            <v>40.458965301513672</v>
          </cell>
          <cell r="D245">
            <v>2.7006889116027753E-2</v>
          </cell>
        </row>
        <row r="246">
          <cell r="A246">
            <v>40.472686767578125</v>
          </cell>
          <cell r="D246">
            <v>2.7028119795299958E-2</v>
          </cell>
        </row>
        <row r="247">
          <cell r="A247">
            <v>40.476032257080078</v>
          </cell>
          <cell r="D247">
            <v>2.7033293094447075E-2</v>
          </cell>
        </row>
        <row r="248">
          <cell r="A248">
            <v>40.567745208740234</v>
          </cell>
          <cell r="D248">
            <v>2.7174644204910347E-2</v>
          </cell>
        </row>
        <row r="249">
          <cell r="A249">
            <v>40.56787109375</v>
          </cell>
          <cell r="D249">
            <v>2.7174837595665118E-2</v>
          </cell>
        </row>
        <row r="250">
          <cell r="A250">
            <v>40.613395690917969</v>
          </cell>
          <cell r="D250">
            <v>2.7244660577325466E-2</v>
          </cell>
        </row>
        <row r="251">
          <cell r="A251">
            <v>40.650447845458984</v>
          </cell>
          <cell r="D251">
            <v>2.730131976994405E-2</v>
          </cell>
        </row>
        <row r="252">
          <cell r="A252">
            <v>40.664100646972656</v>
          </cell>
          <cell r="D252">
            <v>2.7322158671294998E-2</v>
          </cell>
        </row>
        <row r="253">
          <cell r="A253">
            <v>40.684528350830078</v>
          </cell>
          <cell r="D253">
            <v>2.7353299358339581E-2</v>
          </cell>
        </row>
        <row r="254">
          <cell r="A254">
            <v>40.724159240722656</v>
          </cell>
          <cell r="D254">
            <v>2.7413579665432283E-2</v>
          </cell>
        </row>
        <row r="255">
          <cell r="A255">
            <v>40.738166809082031</v>
          </cell>
          <cell r="D255">
            <v>2.743484310757521E-2</v>
          </cell>
        </row>
        <row r="256">
          <cell r="A256">
            <v>40.754074096679688</v>
          </cell>
          <cell r="D256">
            <v>2.7458963130945209E-2</v>
          </cell>
        </row>
        <row r="257">
          <cell r="A257">
            <v>40.859333038330078</v>
          </cell>
          <cell r="D257">
            <v>2.7617829227996528E-2</v>
          </cell>
        </row>
        <row r="258">
          <cell r="A258">
            <v>40.880290985107422</v>
          </cell>
          <cell r="D258">
            <v>2.7649306243976483E-2</v>
          </cell>
        </row>
        <row r="259">
          <cell r="A259">
            <v>40.901020050048828</v>
          </cell>
          <cell r="D259">
            <v>2.7680388410260104E-2</v>
          </cell>
        </row>
        <row r="260">
          <cell r="A260">
            <v>40.950149536132812</v>
          </cell>
          <cell r="D260">
            <v>2.7753851175497717E-2</v>
          </cell>
        </row>
        <row r="261">
          <cell r="A261">
            <v>40.997913360595703</v>
          </cell>
          <cell r="D261">
            <v>2.7824993756428888E-2</v>
          </cell>
        </row>
        <row r="262">
          <cell r="A262">
            <v>41.121925354003906</v>
          </cell>
          <cell r="D262">
            <v>2.8008403245892197E-2</v>
          </cell>
        </row>
        <row r="263">
          <cell r="A263">
            <v>41.174274444580078</v>
          </cell>
          <cell r="D263">
            <v>2.8085251799345234E-2</v>
          </cell>
        </row>
        <row r="264">
          <cell r="A264">
            <v>41.235191345214844</v>
          </cell>
          <cell r="D264">
            <v>2.8174241376579385E-2</v>
          </cell>
        </row>
        <row r="265">
          <cell r="A265">
            <v>41.247791290283203</v>
          </cell>
          <cell r="D265">
            <v>2.8192588680701514E-2</v>
          </cell>
        </row>
        <row r="266">
          <cell r="A266">
            <v>41.397319793701172</v>
          </cell>
          <cell r="D266">
            <v>2.8408750561617915E-2</v>
          </cell>
        </row>
        <row r="267">
          <cell r="A267">
            <v>41.3975830078125</v>
          </cell>
          <cell r="D267">
            <v>2.8409128482742477E-2</v>
          </cell>
        </row>
        <row r="268">
          <cell r="A268">
            <v>41.402507781982422</v>
          </cell>
          <cell r="D268">
            <v>2.8416197747008553E-2</v>
          </cell>
        </row>
        <row r="269">
          <cell r="A269">
            <v>41.419902801513672</v>
          </cell>
          <cell r="D269">
            <v>2.8441141624376696E-2</v>
          </cell>
        </row>
        <row r="270">
          <cell r="A270">
            <v>41.476802825927734</v>
          </cell>
          <cell r="D270">
            <v>2.8522451985428569E-2</v>
          </cell>
        </row>
        <row r="271">
          <cell r="A271">
            <v>41.554359436035156</v>
          </cell>
          <cell r="D271">
            <v>2.8632576919970065E-2</v>
          </cell>
        </row>
        <row r="272">
          <cell r="A272">
            <v>41.625507354736328</v>
          </cell>
          <cell r="D272">
            <v>2.8732878053137526E-2</v>
          </cell>
        </row>
        <row r="273">
          <cell r="A273">
            <v>41.625514984130859</v>
          </cell>
          <cell r="D273">
            <v>2.8732888771204185E-2</v>
          </cell>
        </row>
        <row r="274">
          <cell r="A274">
            <v>41.701061248779297</v>
          </cell>
          <cell r="D274">
            <v>2.8838620901968887E-2</v>
          </cell>
        </row>
        <row r="275">
          <cell r="A275">
            <v>41.702526092529297</v>
          </cell>
          <cell r="D275">
            <v>2.8840663141873616E-2</v>
          </cell>
        </row>
        <row r="276">
          <cell r="A276">
            <v>41.742664337158203</v>
          </cell>
          <cell r="D276">
            <v>2.8896504697312621E-2</v>
          </cell>
        </row>
        <row r="277">
          <cell r="A277">
            <v>41.843883514404297</v>
          </cell>
          <cell r="D277">
            <v>2.9036304169088381E-2</v>
          </cell>
        </row>
        <row r="278">
          <cell r="A278">
            <v>41.866157531738281</v>
          </cell>
          <cell r="D278">
            <v>2.9066870007521135E-2</v>
          </cell>
        </row>
        <row r="279">
          <cell r="A279">
            <v>41.909164428710938</v>
          </cell>
          <cell r="D279">
            <v>2.9125682609783956E-2</v>
          </cell>
        </row>
        <row r="280">
          <cell r="A280">
            <v>41.993194580078125</v>
          </cell>
          <cell r="D280">
            <v>2.9239811570554729E-2</v>
          </cell>
        </row>
        <row r="281">
          <cell r="A281">
            <v>42.046627044677734</v>
          </cell>
          <cell r="D281">
            <v>2.9311838042206322E-2</v>
          </cell>
        </row>
        <row r="282">
          <cell r="A282">
            <v>42.068332672119141</v>
          </cell>
          <cell r="D282">
            <v>2.934097487257472E-2</v>
          </cell>
        </row>
        <row r="283">
          <cell r="A283">
            <v>42.147480010986328</v>
          </cell>
          <cell r="D283">
            <v>2.9446616067661333E-2</v>
          </cell>
        </row>
        <row r="284">
          <cell r="A284">
            <v>42.165218353271484</v>
          </cell>
          <cell r="D284">
            <v>2.9470161387502095E-2</v>
          </cell>
        </row>
        <row r="285">
          <cell r="A285">
            <v>42.233345031738281</v>
          </cell>
          <cell r="D285">
            <v>2.9560141292842283E-2</v>
          </cell>
        </row>
        <row r="286">
          <cell r="A286">
            <v>42.252109527587891</v>
          </cell>
          <cell r="D286">
            <v>2.9584798965753788E-2</v>
          </cell>
        </row>
        <row r="287">
          <cell r="A287">
            <v>42.269569396972656</v>
          </cell>
          <cell r="D287">
            <v>2.9607693129826102E-2</v>
          </cell>
        </row>
        <row r="288">
          <cell r="A288">
            <v>42.275436401367188</v>
          </cell>
          <cell r="D288">
            <v>2.9615375548668436E-2</v>
          </cell>
        </row>
        <row r="289">
          <cell r="A289">
            <v>42.283908843994141</v>
          </cell>
          <cell r="D289">
            <v>2.962646012081907E-2</v>
          </cell>
        </row>
        <row r="290">
          <cell r="A290">
            <v>42.379142761230469</v>
          </cell>
          <cell r="D290">
            <v>2.9750280194662769E-2</v>
          </cell>
        </row>
        <row r="291">
          <cell r="A291">
            <v>42.468254089355469</v>
          </cell>
          <cell r="D291">
            <v>2.9864836782299491E-2</v>
          </cell>
        </row>
        <row r="292">
          <cell r="A292">
            <v>42.541534423828125</v>
          </cell>
          <cell r="D292">
            <v>2.9958084926724499E-2</v>
          </cell>
        </row>
        <row r="293">
          <cell r="A293">
            <v>42.559108734130859</v>
          </cell>
          <cell r="D293">
            <v>2.9980318359529808E-2</v>
          </cell>
        </row>
        <row r="294">
          <cell r="A294">
            <v>42.611995697021484</v>
          </cell>
          <cell r="D294">
            <v>3.0046921420478882E-2</v>
          </cell>
        </row>
        <row r="295">
          <cell r="A295">
            <v>42.619552612304688</v>
          </cell>
          <cell r="D295">
            <v>3.0056400698303547E-2</v>
          </cell>
        </row>
        <row r="296">
          <cell r="A296">
            <v>42.635753631591797</v>
          </cell>
          <cell r="D296">
            <v>3.0076691280410749E-2</v>
          </cell>
        </row>
        <row r="297">
          <cell r="A297">
            <v>42.641319274902344</v>
          </cell>
          <cell r="D297">
            <v>3.0083651837876483E-2</v>
          </cell>
        </row>
        <row r="298">
          <cell r="A298">
            <v>42.669708251953125</v>
          </cell>
          <cell r="D298">
            <v>3.0119076156136907E-2</v>
          </cell>
        </row>
        <row r="299">
          <cell r="A299">
            <v>42.711540222167969</v>
          </cell>
          <cell r="D299">
            <v>3.017103088274976E-2</v>
          </cell>
        </row>
        <row r="300">
          <cell r="A300">
            <v>42.739200592041016</v>
          </cell>
          <cell r="D300">
            <v>3.0205224222359744E-2</v>
          </cell>
        </row>
        <row r="301">
          <cell r="A301">
            <v>42.760101318359375</v>
          </cell>
          <cell r="D301">
            <v>3.0230976287767376E-2</v>
          </cell>
        </row>
        <row r="302">
          <cell r="A302">
            <v>42.7613525390625</v>
          </cell>
          <cell r="D302">
            <v>3.023251560388902E-2</v>
          </cell>
        </row>
        <row r="303">
          <cell r="A303">
            <v>42.827373504638672</v>
          </cell>
          <cell r="D303">
            <v>3.031336307801507E-2</v>
          </cell>
        </row>
        <row r="304">
          <cell r="A304">
            <v>42.868125915527344</v>
          </cell>
          <cell r="D304">
            <v>3.036289813899393E-2</v>
          </cell>
        </row>
        <row r="305">
          <cell r="A305">
            <v>42.908241271972656</v>
          </cell>
          <cell r="D305">
            <v>3.0411381639218905E-2</v>
          </cell>
        </row>
        <row r="306">
          <cell r="A306">
            <v>42.945816040039062</v>
          </cell>
          <cell r="D306">
            <v>3.0456543726569016E-2</v>
          </cell>
        </row>
        <row r="307">
          <cell r="A307">
            <v>43.012378692626953</v>
          </cell>
          <cell r="D307">
            <v>3.0535947424954347E-2</v>
          </cell>
        </row>
        <row r="308">
          <cell r="A308">
            <v>43.088993072509766</v>
          </cell>
          <cell r="D308">
            <v>3.0626385070795497E-2</v>
          </cell>
        </row>
        <row r="309">
          <cell r="A309">
            <v>43.116039276123047</v>
          </cell>
          <cell r="D309">
            <v>3.0658064653700749E-2</v>
          </cell>
        </row>
        <row r="310">
          <cell r="A310">
            <v>43.139812469482422</v>
          </cell>
          <cell r="D310">
            <v>3.068580369698868E-2</v>
          </cell>
        </row>
        <row r="311">
          <cell r="A311">
            <v>43.139991760253906</v>
          </cell>
          <cell r="D311">
            <v>3.0686012516530602E-2</v>
          </cell>
        </row>
        <row r="312">
          <cell r="A312">
            <v>43.150203704833984</v>
          </cell>
          <cell r="D312">
            <v>3.0697896926728543E-2</v>
          </cell>
        </row>
        <row r="313">
          <cell r="A313">
            <v>43.153392791748047</v>
          </cell>
          <cell r="D313">
            <v>3.0701604512504418E-2</v>
          </cell>
        </row>
        <row r="314">
          <cell r="A314">
            <v>43.171943664550781</v>
          </cell>
          <cell r="D314">
            <v>3.072313562102277E-2</v>
          </cell>
        </row>
        <row r="315">
          <cell r="A315">
            <v>43.172954559326172</v>
          </cell>
          <cell r="D315">
            <v>3.0724307157788067E-2</v>
          </cell>
        </row>
        <row r="316">
          <cell r="A316">
            <v>43.249458312988281</v>
          </cell>
          <cell r="D316">
            <v>3.0812438059748658E-2</v>
          </cell>
        </row>
        <row r="317">
          <cell r="A317">
            <v>43.278385162353516</v>
          </cell>
          <cell r="D317">
            <v>3.0845487361272385E-2</v>
          </cell>
        </row>
        <row r="318">
          <cell r="A318">
            <v>43.280403137207031</v>
          </cell>
          <cell r="D318">
            <v>3.0847787289712398E-2</v>
          </cell>
        </row>
        <row r="319">
          <cell r="A319">
            <v>43.329200744628906</v>
          </cell>
          <cell r="D319">
            <v>3.0903178463888046E-2</v>
          </cell>
        </row>
        <row r="320">
          <cell r="A320">
            <v>43.377758026123047</v>
          </cell>
          <cell r="D320">
            <v>3.0957867072347628E-2</v>
          </cell>
        </row>
        <row r="321">
          <cell r="A321">
            <v>43.53314208984375</v>
          </cell>
          <cell r="D321">
            <v>3.1129960081054339E-2</v>
          </cell>
        </row>
        <row r="322">
          <cell r="A322">
            <v>43.545513153076172</v>
          </cell>
          <cell r="D322">
            <v>3.1143469086412443E-2</v>
          </cell>
        </row>
        <row r="323">
          <cell r="A323">
            <v>43.565391540527344</v>
          </cell>
          <cell r="D323">
            <v>3.1165116101745896E-2</v>
          </cell>
        </row>
        <row r="324">
          <cell r="A324">
            <v>43.602783203125</v>
          </cell>
          <cell r="D324">
            <v>3.1205634049858169E-2</v>
          </cell>
        </row>
        <row r="325">
          <cell r="A325">
            <v>43.621341705322266</v>
          </cell>
          <cell r="D325">
            <v>3.1225646682077682E-2</v>
          </cell>
        </row>
        <row r="326">
          <cell r="A326">
            <v>43.672389984130859</v>
          </cell>
          <cell r="D326">
            <v>3.128035963487525E-2</v>
          </cell>
        </row>
        <row r="327">
          <cell r="A327">
            <v>43.726970672607422</v>
          </cell>
          <cell r="D327">
            <v>3.1338312171389181E-2</v>
          </cell>
        </row>
        <row r="328">
          <cell r="A328">
            <v>43.858821868896484</v>
          </cell>
          <cell r="D328">
            <v>3.1475957938815899E-2</v>
          </cell>
        </row>
        <row r="329">
          <cell r="A329">
            <v>43.922504425048828</v>
          </cell>
          <cell r="D329">
            <v>3.1541237204175419E-2</v>
          </cell>
        </row>
        <row r="330">
          <cell r="A330">
            <v>43.924381256103516</v>
          </cell>
          <cell r="D330">
            <v>3.1543149129505788E-2</v>
          </cell>
        </row>
        <row r="331">
          <cell r="A331">
            <v>43.966320037841797</v>
          </cell>
          <cell r="D331">
            <v>3.1585692754058141E-2</v>
          </cell>
        </row>
        <row r="332">
          <cell r="A332">
            <v>44.02117919921875</v>
          </cell>
          <cell r="D332">
            <v>3.1640822962459556E-2</v>
          </cell>
        </row>
        <row r="333">
          <cell r="A333">
            <v>44.031539916992188</v>
          </cell>
          <cell r="D333">
            <v>3.1651168432830626E-2</v>
          </cell>
        </row>
        <row r="334">
          <cell r="A334">
            <v>44.060848236083984</v>
          </cell>
          <cell r="D334">
            <v>3.1680318931337728E-2</v>
          </cell>
        </row>
        <row r="335">
          <cell r="A335">
            <v>44.104808807373047</v>
          </cell>
          <cell r="D335">
            <v>3.1723724127495162E-2</v>
          </cell>
        </row>
        <row r="336">
          <cell r="A336">
            <v>44.121734619140625</v>
          </cell>
          <cell r="D336">
            <v>3.1740333835945239E-2</v>
          </cell>
        </row>
        <row r="337">
          <cell r="A337">
            <v>44.187923431396484</v>
          </cell>
          <cell r="D337">
            <v>3.1804738210770803E-2</v>
          </cell>
        </row>
        <row r="338">
          <cell r="A338">
            <v>44.192729949951172</v>
          </cell>
          <cell r="D338">
            <v>3.1809381034363739E-2</v>
          </cell>
        </row>
        <row r="339">
          <cell r="A339">
            <v>44.219043731689453</v>
          </cell>
          <cell r="D339">
            <v>3.1834716523740932E-2</v>
          </cell>
        </row>
        <row r="340">
          <cell r="A340">
            <v>44.275413513183594</v>
          </cell>
          <cell r="D340">
            <v>3.1888521797131503E-2</v>
          </cell>
        </row>
        <row r="341">
          <cell r="A341">
            <v>44.299110412597656</v>
          </cell>
          <cell r="D341">
            <v>3.191094911750126E-2</v>
          </cell>
        </row>
        <row r="342">
          <cell r="A342">
            <v>44.307971954345703</v>
          </cell>
          <cell r="D342">
            <v>3.1919306690248977E-2</v>
          </cell>
        </row>
        <row r="343">
          <cell r="A343">
            <v>44.419498443603516</v>
          </cell>
          <cell r="D343">
            <v>3.2023125110938362E-2</v>
          </cell>
        </row>
        <row r="344">
          <cell r="A344">
            <v>44.424579620361328</v>
          </cell>
          <cell r="D344">
            <v>3.2027794611638828E-2</v>
          </cell>
        </row>
        <row r="345">
          <cell r="A345">
            <v>44.441864013671875</v>
          </cell>
          <cell r="D345">
            <v>3.2043638991227683E-2</v>
          </cell>
        </row>
        <row r="346">
          <cell r="A346">
            <v>44.467124938964844</v>
          </cell>
          <cell r="D346">
            <v>3.2066685000132808E-2</v>
          </cell>
        </row>
        <row r="347">
          <cell r="A347">
            <v>44.477668762207031</v>
          </cell>
          <cell r="D347">
            <v>3.2076265497464458E-2</v>
          </cell>
        </row>
        <row r="348">
          <cell r="A348">
            <v>44.539318084716797</v>
          </cell>
          <cell r="D348">
            <v>3.2131823177449087E-2</v>
          </cell>
        </row>
        <row r="349">
          <cell r="A349">
            <v>44.545127868652344</v>
          </cell>
          <cell r="D349">
            <v>3.213701836454335E-2</v>
          </cell>
        </row>
        <row r="350">
          <cell r="A350">
            <v>44.596340179443359</v>
          </cell>
          <cell r="D350">
            <v>3.2182510068328285E-2</v>
          </cell>
        </row>
        <row r="351">
          <cell r="A351">
            <v>44.621067047119141</v>
          </cell>
          <cell r="D351">
            <v>3.2204279523409506E-2</v>
          </cell>
        </row>
        <row r="352">
          <cell r="A352">
            <v>44.630416870117188</v>
          </cell>
          <cell r="D352">
            <v>3.2212477850994937E-2</v>
          </cell>
        </row>
        <row r="353">
          <cell r="A353">
            <v>44.641304016113281</v>
          </cell>
          <cell r="D353">
            <v>3.2222001162734736E-2</v>
          </cell>
        </row>
        <row r="354">
          <cell r="A354">
            <v>44.644943237304688</v>
          </cell>
          <cell r="D354">
            <v>3.2225178974029031E-2</v>
          </cell>
        </row>
        <row r="355">
          <cell r="A355">
            <v>44.651218414306641</v>
          </cell>
          <cell r="D355">
            <v>3.2230652028193335E-2</v>
          </cell>
        </row>
        <row r="356">
          <cell r="A356">
            <v>44.753597259521484</v>
          </cell>
          <cell r="D356">
            <v>3.2318777434816696E-2</v>
          </cell>
        </row>
        <row r="357">
          <cell r="A357">
            <v>44.768898010253906</v>
          </cell>
          <cell r="D357">
            <v>3.2331758425384119E-2</v>
          </cell>
        </row>
        <row r="358">
          <cell r="A358">
            <v>44.793319702148438</v>
          </cell>
          <cell r="D358">
            <v>3.235237498922551E-2</v>
          </cell>
        </row>
        <row r="359">
          <cell r="A359">
            <v>44.904747009277344</v>
          </cell>
          <cell r="D359">
            <v>3.2444834218862517E-2</v>
          </cell>
        </row>
        <row r="360">
          <cell r="A360">
            <v>44.922275543212891</v>
          </cell>
          <cell r="D360">
            <v>3.2459137975071488E-2</v>
          </cell>
        </row>
        <row r="361">
          <cell r="A361">
            <v>44.940341949462891</v>
          </cell>
          <cell r="D361">
            <v>3.2473811835584433E-2</v>
          </cell>
        </row>
        <row r="362">
          <cell r="A362">
            <v>44.9840087890625</v>
          </cell>
          <cell r="D362">
            <v>3.2508989760112267E-2</v>
          </cell>
        </row>
        <row r="363">
          <cell r="A363">
            <v>44.991825103759766</v>
          </cell>
          <cell r="D363">
            <v>3.2515243337800967E-2</v>
          </cell>
        </row>
        <row r="364">
          <cell r="A364">
            <v>45.085430145263672</v>
          </cell>
          <cell r="D364">
            <v>3.2589109918649162E-2</v>
          </cell>
        </row>
        <row r="365">
          <cell r="A365">
            <v>45.109622955322266</v>
          </cell>
          <cell r="D365">
            <v>3.2607892889439868E-2</v>
          </cell>
        </row>
        <row r="366">
          <cell r="A366">
            <v>45.114192962646484</v>
          </cell>
          <cell r="D366">
            <v>3.2611426716766333E-2</v>
          </cell>
        </row>
        <row r="367">
          <cell r="A367">
            <v>45.115077972412109</v>
          </cell>
          <cell r="D367">
            <v>3.261211053966296E-2</v>
          </cell>
        </row>
        <row r="368">
          <cell r="A368">
            <v>45.116996765136719</v>
          </cell>
          <cell r="D368">
            <v>3.2613592554070252E-2</v>
          </cell>
        </row>
        <row r="369">
          <cell r="A369">
            <v>45.128963470458984</v>
          </cell>
          <cell r="D369">
            <v>3.2622817200689325E-2</v>
          </cell>
        </row>
        <row r="370">
          <cell r="A370">
            <v>45.178237915039062</v>
          </cell>
          <cell r="D370">
            <v>3.2660472452576195E-2</v>
          </cell>
        </row>
        <row r="371">
          <cell r="A371">
            <v>45.220607757568359</v>
          </cell>
          <cell r="D371">
            <v>3.2692427576833306E-2</v>
          </cell>
        </row>
        <row r="372">
          <cell r="A372">
            <v>45.244853973388672</v>
          </cell>
          <cell r="D372">
            <v>3.27105372205755E-2</v>
          </cell>
        </row>
        <row r="373">
          <cell r="A373">
            <v>45.302356719970703</v>
          </cell>
          <cell r="D373">
            <v>3.2752970478287943E-2</v>
          </cell>
        </row>
        <row r="374">
          <cell r="A374">
            <v>45.30474853515625</v>
          </cell>
          <cell r="D374">
            <v>3.2754719727995346E-2</v>
          </cell>
        </row>
        <row r="375">
          <cell r="A375">
            <v>45.314136505126953</v>
          </cell>
          <cell r="D375">
            <v>3.2761573422250223E-2</v>
          </cell>
        </row>
        <row r="376">
          <cell r="A376">
            <v>45.335010528564453</v>
          </cell>
          <cell r="D376">
            <v>3.2776742888485901E-2</v>
          </cell>
        </row>
        <row r="377">
          <cell r="A377">
            <v>45.359340667724609</v>
          </cell>
          <cell r="D377">
            <v>3.2794302581132209E-2</v>
          </cell>
        </row>
        <row r="378">
          <cell r="A378">
            <v>45.379184722900391</v>
          </cell>
          <cell r="D378">
            <v>3.2808527657666627E-2</v>
          </cell>
        </row>
        <row r="379">
          <cell r="A379">
            <v>45.402812957763672</v>
          </cell>
          <cell r="D379">
            <v>3.2825351684626657E-2</v>
          </cell>
        </row>
        <row r="380">
          <cell r="A380">
            <v>45.410591125488281</v>
          </cell>
          <cell r="D380">
            <v>3.2830862903304357E-2</v>
          </cell>
        </row>
        <row r="381">
          <cell r="A381">
            <v>45.439666748046875</v>
          </cell>
          <cell r="D381">
            <v>3.2851345501986789E-2</v>
          </cell>
        </row>
        <row r="382">
          <cell r="A382">
            <v>45.486152648925781</v>
          </cell>
          <cell r="D382">
            <v>3.2883702368994856E-2</v>
          </cell>
        </row>
        <row r="383">
          <cell r="A383">
            <v>45.509151458740234</v>
          </cell>
          <cell r="D383">
            <v>3.2899532786190781E-2</v>
          </cell>
        </row>
        <row r="384">
          <cell r="A384">
            <v>45.556720733642578</v>
          </cell>
          <cell r="D384">
            <v>3.2931900384103319E-2</v>
          </cell>
        </row>
        <row r="385">
          <cell r="A385">
            <v>45.610862731933594</v>
          </cell>
          <cell r="D385">
            <v>3.2968123389610166E-2</v>
          </cell>
        </row>
        <row r="386">
          <cell r="A386">
            <v>45.641494750976562</v>
          </cell>
          <cell r="D386">
            <v>3.2988325638617123E-2</v>
          </cell>
        </row>
        <row r="387">
          <cell r="A387">
            <v>45.655593872070312</v>
          </cell>
          <cell r="D387">
            <v>3.2997553216285287E-2</v>
          </cell>
        </row>
        <row r="388">
          <cell r="A388">
            <v>45.738887786865234</v>
          </cell>
          <cell r="D388">
            <v>3.3051151768670024E-2</v>
          </cell>
        </row>
        <row r="389">
          <cell r="A389">
            <v>45.784919738769531</v>
          </cell>
          <cell r="D389">
            <v>3.308009891001517E-2</v>
          </cell>
        </row>
        <row r="390">
          <cell r="A390">
            <v>45.851795196533203</v>
          </cell>
          <cell r="D390">
            <v>3.312129550145948E-2</v>
          </cell>
        </row>
        <row r="391">
          <cell r="A391">
            <v>45.865097045898438</v>
          </cell>
          <cell r="D391">
            <v>3.3129368221991945E-2</v>
          </cell>
        </row>
        <row r="392">
          <cell r="A392">
            <v>45.966018676757812</v>
          </cell>
          <cell r="D392">
            <v>3.3189298725887766E-2</v>
          </cell>
        </row>
        <row r="393">
          <cell r="A393">
            <v>45.997062683105469</v>
          </cell>
          <cell r="D393">
            <v>3.32072641678096E-2</v>
          </cell>
        </row>
        <row r="394">
          <cell r="A394">
            <v>46.018081665039062</v>
          </cell>
          <cell r="D394">
            <v>3.3219302283800267E-2</v>
          </cell>
        </row>
        <row r="395">
          <cell r="A395">
            <v>46.025699615478516</v>
          </cell>
          <cell r="D395">
            <v>3.3223640185167186E-2</v>
          </cell>
        </row>
        <row r="396">
          <cell r="A396">
            <v>46.1441650390625</v>
          </cell>
          <cell r="D396">
            <v>3.3289375433088506E-2</v>
          </cell>
        </row>
        <row r="397">
          <cell r="A397">
            <v>46.189121246337891</v>
          </cell>
          <cell r="D397">
            <v>3.3313471350386509E-2</v>
          </cell>
        </row>
        <row r="398">
          <cell r="A398">
            <v>46.236495971679688</v>
          </cell>
          <cell r="D398">
            <v>3.3338355817158785E-2</v>
          </cell>
        </row>
        <row r="399">
          <cell r="A399">
            <v>46.242069244384766</v>
          </cell>
          <cell r="D399">
            <v>3.3341248975300213E-2</v>
          </cell>
        </row>
        <row r="400">
          <cell r="A400">
            <v>46.266094207763672</v>
          </cell>
          <cell r="D400">
            <v>3.3353637869805539E-2</v>
          </cell>
        </row>
        <row r="401">
          <cell r="A401">
            <v>46.388919830322266</v>
          </cell>
          <cell r="D401">
            <v>3.3414870454515494E-2</v>
          </cell>
        </row>
        <row r="402">
          <cell r="A402">
            <v>46.427890777587891</v>
          </cell>
          <cell r="D402">
            <v>3.3433560934136825E-2</v>
          </cell>
        </row>
        <row r="403">
          <cell r="A403">
            <v>46.465484619140625</v>
          </cell>
          <cell r="D403">
            <v>3.34512531523945E-2</v>
          </cell>
        </row>
        <row r="404">
          <cell r="A404">
            <v>46.590576171875</v>
          </cell>
          <cell r="D404">
            <v>3.350772793558076E-2</v>
          </cell>
        </row>
        <row r="405">
          <cell r="A405">
            <v>46.642910003662109</v>
          </cell>
          <cell r="D405">
            <v>3.3530258907458359E-2</v>
          </cell>
        </row>
        <row r="406">
          <cell r="A406">
            <v>46.643283843994141</v>
          </cell>
          <cell r="D406">
            <v>3.35304175232847E-2</v>
          </cell>
        </row>
        <row r="407">
          <cell r="A407">
            <v>46.656936645507812</v>
          </cell>
          <cell r="D407">
            <v>3.3536187559840523E-2</v>
          </cell>
        </row>
        <row r="408">
          <cell r="A408">
            <v>46.683982849121094</v>
          </cell>
          <cell r="D408">
            <v>3.3547487582185197E-2</v>
          </cell>
        </row>
        <row r="409">
          <cell r="A409">
            <v>46.784847259521484</v>
          </cell>
          <cell r="D409">
            <v>3.3588097835631353E-2</v>
          </cell>
        </row>
        <row r="410">
          <cell r="A410">
            <v>46.864551544189453</v>
          </cell>
          <cell r="D410">
            <v>3.3618476021595088E-2</v>
          </cell>
        </row>
        <row r="411">
          <cell r="A411">
            <v>46.937038421630859</v>
          </cell>
          <cell r="D411">
            <v>3.3644786863836262E-2</v>
          </cell>
        </row>
        <row r="412">
          <cell r="A412">
            <v>46.990928649902344</v>
          </cell>
          <cell r="D412">
            <v>3.3663533015373927E-2</v>
          </cell>
        </row>
        <row r="413">
          <cell r="A413">
            <v>47.058467864990234</v>
          </cell>
          <cell r="D413">
            <v>3.3686044148101855E-2</v>
          </cell>
        </row>
        <row r="414">
          <cell r="A414">
            <v>47.066486358642578</v>
          </cell>
          <cell r="D414">
            <v>3.3688644041476916E-2</v>
          </cell>
        </row>
        <row r="415">
          <cell r="A415">
            <v>47.086311340332031</v>
          </cell>
          <cell r="D415">
            <v>3.369500573101409E-2</v>
          </cell>
        </row>
        <row r="416">
          <cell r="A416">
            <v>47.174884796142578</v>
          </cell>
          <cell r="D416">
            <v>3.3722273729074798E-2</v>
          </cell>
        </row>
        <row r="417">
          <cell r="A417">
            <v>47.178173065185547</v>
          </cell>
          <cell r="D417">
            <v>3.3723249685649229E-2</v>
          </cell>
        </row>
        <row r="418">
          <cell r="A418">
            <v>47.194713592529297</v>
          </cell>
          <cell r="D418">
            <v>3.372811938639611E-2</v>
          </cell>
        </row>
        <row r="419">
          <cell r="A419">
            <v>47.209125518798828</v>
          </cell>
          <cell r="D419">
            <v>3.3732308638716853E-2</v>
          </cell>
        </row>
        <row r="420">
          <cell r="A420">
            <v>47.250560760498047</v>
          </cell>
          <cell r="D420">
            <v>3.374407393121414E-2</v>
          </cell>
        </row>
        <row r="421">
          <cell r="A421">
            <v>47.365970611572266</v>
          </cell>
          <cell r="D421">
            <v>3.3774657647563655E-2</v>
          </cell>
        </row>
        <row r="422">
          <cell r="A422">
            <v>47.434928894042969</v>
          </cell>
          <cell r="D422">
            <v>3.3791393417249425E-2</v>
          </cell>
        </row>
        <row r="423">
          <cell r="A423">
            <v>47.471572875976562</v>
          </cell>
          <cell r="D423">
            <v>3.3799817738314045E-2</v>
          </cell>
        </row>
        <row r="424">
          <cell r="A424">
            <v>47.476097106933594</v>
          </cell>
          <cell r="D424">
            <v>3.3800835253909561E-2</v>
          </cell>
        </row>
        <row r="425">
          <cell r="A425">
            <v>47.549888610839844</v>
          </cell>
          <cell r="D425">
            <v>3.3816729808613943E-2</v>
          </cell>
        </row>
        <row r="426">
          <cell r="A426">
            <v>47.611972808837891</v>
          </cell>
          <cell r="D426">
            <v>3.3829077859807828E-2</v>
          </cell>
        </row>
        <row r="427">
          <cell r="A427">
            <v>47.63140869140625</v>
          </cell>
          <cell r="D427">
            <v>3.383275084787804E-2</v>
          </cell>
        </row>
        <row r="428">
          <cell r="A428">
            <v>47.742546081542969</v>
          </cell>
          <cell r="D428">
            <v>3.3851987182098364E-2</v>
          </cell>
        </row>
        <row r="429">
          <cell r="A429">
            <v>47.924240112304688</v>
          </cell>
          <cell r="D429">
            <v>3.3876949787685399E-2</v>
          </cell>
        </row>
        <row r="430">
          <cell r="A430">
            <v>47.926433563232422</v>
          </cell>
          <cell r="D430">
            <v>3.3877201909404991E-2</v>
          </cell>
        </row>
        <row r="431">
          <cell r="A431">
            <v>47.939510345458984</v>
          </cell>
          <cell r="D431">
            <v>3.3878680602058009E-2</v>
          </cell>
        </row>
        <row r="432">
          <cell r="A432">
            <v>47.980323791503906</v>
          </cell>
          <cell r="D432">
            <v>3.3883026985153719E-2</v>
          </cell>
        </row>
        <row r="433">
          <cell r="A433">
            <v>47.983921051025391</v>
          </cell>
          <cell r="D433">
            <v>3.3883390550180671E-2</v>
          </cell>
        </row>
        <row r="434">
          <cell r="A434">
            <v>48.018123626708984</v>
          </cell>
          <cell r="D434">
            <v>3.3886689294779997E-2</v>
          </cell>
        </row>
        <row r="435">
          <cell r="A435">
            <v>48.040393829345703</v>
          </cell>
          <cell r="D435">
            <v>3.3888683455197965E-2</v>
          </cell>
        </row>
        <row r="436">
          <cell r="A436">
            <v>48.044349670410156</v>
          </cell>
          <cell r="D436">
            <v>3.3889024992320542E-2</v>
          </cell>
        </row>
        <row r="437">
          <cell r="A437">
            <v>48.068027496337891</v>
          </cell>
          <cell r="D437">
            <v>3.389098926767601E-2</v>
          </cell>
        </row>
        <row r="438">
          <cell r="A438">
            <v>48.149219512939453</v>
          </cell>
          <cell r="D438">
            <v>3.3896683421131821E-2</v>
          </cell>
        </row>
        <row r="439">
          <cell r="A439">
            <v>48.150615692138672</v>
          </cell>
          <cell r="D439">
            <v>3.3896767231557531E-2</v>
          </cell>
        </row>
        <row r="440">
          <cell r="A440">
            <v>48.159160614013672</v>
          </cell>
          <cell r="D440">
            <v>3.3897269775921779E-2</v>
          </cell>
        </row>
        <row r="441">
          <cell r="A441">
            <v>48.199565887451172</v>
          </cell>
          <cell r="D441">
            <v>3.3899404068531445E-2</v>
          </cell>
        </row>
        <row r="442">
          <cell r="A442">
            <v>48.217357635498047</v>
          </cell>
          <cell r="D442">
            <v>3.3900217150814496E-2</v>
          </cell>
        </row>
        <row r="443">
          <cell r="A443">
            <v>48.259254455566406</v>
          </cell>
          <cell r="D443">
            <v>3.3901825749157712E-2</v>
          </cell>
        </row>
        <row r="444">
          <cell r="A444">
            <v>48.294631958007812</v>
          </cell>
          <cell r="D444">
            <v>3.3902849403224328E-2</v>
          </cell>
        </row>
        <row r="445">
          <cell r="A445">
            <v>48.306137084960938</v>
          </cell>
          <cell r="D445">
            <v>3.3903116274170621E-2</v>
          </cell>
        </row>
        <row r="446">
          <cell r="A446">
            <v>48.350128173828125</v>
          </cell>
          <cell r="D446">
            <v>3.3903837798535334E-2</v>
          </cell>
        </row>
        <row r="447">
          <cell r="A447">
            <v>48.420982360839844</v>
          </cell>
          <cell r="D447">
            <v>3.3904003653426287E-2</v>
          </cell>
        </row>
        <row r="448">
          <cell r="A448">
            <v>48.457584381103516</v>
          </cell>
          <cell r="D448">
            <v>3.3903607783531679E-2</v>
          </cell>
        </row>
        <row r="449">
          <cell r="A449">
            <v>48.515937805175781</v>
          </cell>
          <cell r="D449">
            <v>3.3902298289493947E-2</v>
          </cell>
        </row>
        <row r="450">
          <cell r="A450">
            <v>48.528575897216797</v>
          </cell>
          <cell r="D450">
            <v>3.3901904846450052E-2</v>
          </cell>
        </row>
        <row r="451">
          <cell r="A451">
            <v>48.544754028320312</v>
          </cell>
          <cell r="D451">
            <v>3.3901344129484902E-2</v>
          </cell>
        </row>
        <row r="452">
          <cell r="A452">
            <v>48.581008911132812</v>
          </cell>
          <cell r="D452">
            <v>3.3899854892032934E-2</v>
          </cell>
        </row>
        <row r="453">
          <cell r="A453">
            <v>48.587589263916016</v>
          </cell>
          <cell r="D453">
            <v>3.3899550092385905E-2</v>
          </cell>
        </row>
        <row r="454">
          <cell r="A454">
            <v>48.603389739990234</v>
          </cell>
          <cell r="D454">
            <v>3.3898774941333823E-2</v>
          </cell>
        </row>
        <row r="455">
          <cell r="A455">
            <v>48.616317749023438</v>
          </cell>
          <cell r="D455">
            <v>3.3898095258352377E-2</v>
          </cell>
        </row>
        <row r="456">
          <cell r="A456">
            <v>48.705043792724609</v>
          </cell>
          <cell r="D456">
            <v>3.3892326981419876E-2</v>
          </cell>
        </row>
        <row r="457">
          <cell r="A457">
            <v>48.708709716796875</v>
          </cell>
          <cell r="D457">
            <v>3.3892047218369685E-2</v>
          </cell>
        </row>
        <row r="458">
          <cell r="A458">
            <v>48.731288909912109</v>
          </cell>
          <cell r="D458">
            <v>3.3890251625410095E-2</v>
          </cell>
        </row>
        <row r="459">
          <cell r="A459">
            <v>48.771072387695312</v>
          </cell>
          <cell r="D459">
            <v>3.3886784498074717E-2</v>
          </cell>
        </row>
        <row r="460">
          <cell r="A460">
            <v>48.777790069580078</v>
          </cell>
          <cell r="D460">
            <v>3.3886160861487061E-2</v>
          </cell>
        </row>
        <row r="461">
          <cell r="A461">
            <v>48.799507141113281</v>
          </cell>
          <cell r="D461">
            <v>3.3884069272243904E-2</v>
          </cell>
        </row>
        <row r="462">
          <cell r="A462">
            <v>48.849723815917969</v>
          </cell>
          <cell r="D462">
            <v>3.3878791414824534E-2</v>
          </cell>
        </row>
        <row r="463">
          <cell r="A463">
            <v>48.888565063476562</v>
          </cell>
          <cell r="D463">
            <v>3.3874286549647276E-2</v>
          </cell>
        </row>
        <row r="464">
          <cell r="A464">
            <v>48.929416656494141</v>
          </cell>
          <cell r="D464">
            <v>3.3869150979092884E-2</v>
          </cell>
        </row>
        <row r="465">
          <cell r="A465">
            <v>49.072246551513672</v>
          </cell>
          <cell r="D465">
            <v>3.3847994595401089E-2</v>
          </cell>
        </row>
        <row r="466">
          <cell r="A466">
            <v>49.080482482910156</v>
          </cell>
          <cell r="D466">
            <v>3.3846622996124544E-2</v>
          </cell>
        </row>
        <row r="467">
          <cell r="A467">
            <v>49.087963104248047</v>
          </cell>
          <cell r="D467">
            <v>3.3845362863469557E-2</v>
          </cell>
        </row>
        <row r="468">
          <cell r="A468">
            <v>49.156692504882812</v>
          </cell>
          <cell r="D468">
            <v>3.3833147425995004E-2</v>
          </cell>
        </row>
        <row r="469">
          <cell r="A469">
            <v>49.188591003417969</v>
          </cell>
          <cell r="D469">
            <v>3.3827087417489653E-2</v>
          </cell>
        </row>
        <row r="470">
          <cell r="A470">
            <v>49.296943664550781</v>
          </cell>
          <cell r="D470">
            <v>3.3804655724971419E-2</v>
          </cell>
        </row>
        <row r="471">
          <cell r="A471">
            <v>49.31231689453125</v>
          </cell>
          <cell r="D471">
            <v>3.3801242115545499E-2</v>
          </cell>
        </row>
        <row r="472">
          <cell r="A472">
            <v>49.338710784912109</v>
          </cell>
          <cell r="D472">
            <v>3.3795247645028226E-2</v>
          </cell>
        </row>
        <row r="473">
          <cell r="A473">
            <v>49.360767364501953</v>
          </cell>
          <cell r="D473">
            <v>3.3790108661004729E-2</v>
          </cell>
        </row>
        <row r="474">
          <cell r="A474">
            <v>49.375537872314453</v>
          </cell>
          <cell r="D474">
            <v>3.3786601334391854E-2</v>
          </cell>
        </row>
        <row r="475">
          <cell r="A475">
            <v>49.392253875732422</v>
          </cell>
          <cell r="D475">
            <v>3.3782568269624239E-2</v>
          </cell>
        </row>
        <row r="476">
          <cell r="A476">
            <v>49.415058135986328</v>
          </cell>
          <cell r="D476">
            <v>3.3776957140767928E-2</v>
          </cell>
        </row>
        <row r="477">
          <cell r="A477">
            <v>49.424732208251953</v>
          </cell>
          <cell r="D477">
            <v>3.3774538735319416E-2</v>
          </cell>
        </row>
        <row r="478">
          <cell r="A478">
            <v>49.521808624267578</v>
          </cell>
          <cell r="D478">
            <v>3.3749017336062316E-2</v>
          </cell>
        </row>
        <row r="479">
          <cell r="A479">
            <v>49.561641693115234</v>
          </cell>
          <cell r="D479">
            <v>3.3737886362898484E-2</v>
          </cell>
        </row>
        <row r="480">
          <cell r="A480">
            <v>49.616130828857422</v>
          </cell>
          <cell r="D480">
            <v>3.3722039949838217E-2</v>
          </cell>
        </row>
        <row r="481">
          <cell r="A481">
            <v>49.644035339355469</v>
          </cell>
          <cell r="D481">
            <v>3.3713647785001168E-2</v>
          </cell>
        </row>
        <row r="482">
          <cell r="A482">
            <v>49.644474029541016</v>
          </cell>
          <cell r="D482">
            <v>3.3713514353651601E-2</v>
          </cell>
        </row>
        <row r="483">
          <cell r="A483">
            <v>49.768367767333984</v>
          </cell>
          <cell r="D483">
            <v>3.367397890345751E-2</v>
          </cell>
        </row>
        <row r="484">
          <cell r="A484">
            <v>49.775218963623047</v>
          </cell>
          <cell r="D484">
            <v>3.36716850662254E-2</v>
          </cell>
        </row>
        <row r="485">
          <cell r="A485">
            <v>49.846500396728516</v>
          </cell>
          <cell r="D485">
            <v>3.3647151990224632E-2</v>
          </cell>
        </row>
        <row r="486">
          <cell r="A486">
            <v>49.918155670166016</v>
          </cell>
          <cell r="D486">
            <v>3.3621264700939353E-2</v>
          </cell>
        </row>
        <row r="487">
          <cell r="A487">
            <v>49.956222534179688</v>
          </cell>
          <cell r="D487">
            <v>3.3607013273261245E-2</v>
          </cell>
        </row>
        <row r="488">
          <cell r="A488">
            <v>49.956905364990234</v>
          </cell>
          <cell r="D488">
            <v>3.360675447986685E-2</v>
          </cell>
        </row>
        <row r="489">
          <cell r="A489">
            <v>49.976024627685547</v>
          </cell>
          <cell r="D489">
            <v>3.3599463136212759E-2</v>
          </cell>
        </row>
        <row r="490">
          <cell r="A490">
            <v>49.986919403076172</v>
          </cell>
          <cell r="D490">
            <v>3.359526932874525E-2</v>
          </cell>
        </row>
        <row r="491">
          <cell r="A491">
            <v>50.072509765625</v>
          </cell>
          <cell r="D491">
            <v>3.3561339707268101E-2</v>
          </cell>
        </row>
        <row r="492">
          <cell r="A492">
            <v>50.096698760986328</v>
          </cell>
          <cell r="D492">
            <v>3.3551435208564871E-2</v>
          </cell>
        </row>
        <row r="493">
          <cell r="A493">
            <v>50.151927947998047</v>
          </cell>
          <cell r="D493">
            <v>3.3528300777243378E-2</v>
          </cell>
        </row>
        <row r="494">
          <cell r="A494">
            <v>50.200546264648438</v>
          </cell>
          <cell r="D494">
            <v>3.3507337779741277E-2</v>
          </cell>
        </row>
        <row r="495">
          <cell r="A495">
            <v>50.226039886474609</v>
          </cell>
          <cell r="D495">
            <v>3.3496122264903061E-2</v>
          </cell>
        </row>
        <row r="496">
          <cell r="A496">
            <v>50.230003356933594</v>
          </cell>
          <cell r="D496">
            <v>3.3494364814276235E-2</v>
          </cell>
        </row>
        <row r="497">
          <cell r="A497">
            <v>50.233802795410156</v>
          </cell>
          <cell r="D497">
            <v>3.3492676616606668E-2</v>
          </cell>
        </row>
        <row r="498">
          <cell r="A498">
            <v>50.262187957763672</v>
          </cell>
          <cell r="D498">
            <v>3.3479956527187479E-2</v>
          </cell>
        </row>
        <row r="499">
          <cell r="A499">
            <v>50.285419464111328</v>
          </cell>
          <cell r="D499">
            <v>3.3469404578774911E-2</v>
          </cell>
        </row>
        <row r="500">
          <cell r="A500">
            <v>50.299900054931641</v>
          </cell>
          <cell r="D500">
            <v>3.3462763062699567E-2</v>
          </cell>
        </row>
        <row r="501">
          <cell r="A501">
            <v>50.38800048828125</v>
          </cell>
          <cell r="D501">
            <v>3.342129347170384E-2</v>
          </cell>
        </row>
        <row r="502">
          <cell r="A502">
            <v>50.399677276611328</v>
          </cell>
          <cell r="D502">
            <v>3.3415660379223541E-2</v>
          </cell>
        </row>
        <row r="503">
          <cell r="A503">
            <v>50.409904479980469</v>
          </cell>
          <cell r="D503">
            <v>3.3410700344170305E-2</v>
          </cell>
        </row>
        <row r="504">
          <cell r="A504">
            <v>50.432327270507812</v>
          </cell>
          <cell r="D504">
            <v>3.3399739912939097E-2</v>
          </cell>
        </row>
        <row r="505">
          <cell r="A505">
            <v>50.445148468017578</v>
          </cell>
          <cell r="D505">
            <v>3.3393419938009455E-2</v>
          </cell>
        </row>
        <row r="506">
          <cell r="A506">
            <v>50.489711761474609</v>
          </cell>
          <cell r="D506">
            <v>3.3371154401489307E-2</v>
          </cell>
        </row>
        <row r="507">
          <cell r="A507">
            <v>50.524116516113281</v>
          </cell>
          <cell r="D507">
            <v>3.3353647375523432E-2</v>
          </cell>
        </row>
        <row r="508">
          <cell r="A508">
            <v>50.533012390136719</v>
          </cell>
          <cell r="D508">
            <v>3.3349075771934203E-2</v>
          </cell>
        </row>
        <row r="509">
          <cell r="A509">
            <v>50.587234497070312</v>
          </cell>
          <cell r="D509">
            <v>3.3320812677841906E-2</v>
          </cell>
        </row>
        <row r="510">
          <cell r="A510">
            <v>50.652542114257812</v>
          </cell>
          <cell r="D510">
            <v>3.3285864756475395E-2</v>
          </cell>
        </row>
        <row r="511">
          <cell r="A511">
            <v>50.686962127685547</v>
          </cell>
          <cell r="D511">
            <v>3.326704802321237E-2</v>
          </cell>
        </row>
        <row r="512">
          <cell r="A512">
            <v>50.698333740234375</v>
          </cell>
          <cell r="D512">
            <v>3.3260771182615369E-2</v>
          </cell>
        </row>
        <row r="513">
          <cell r="A513">
            <v>50.798442840576172</v>
          </cell>
          <cell r="D513">
            <v>3.3204226362774314E-2</v>
          </cell>
        </row>
        <row r="514">
          <cell r="A514">
            <v>50.832363128662109</v>
          </cell>
          <cell r="D514">
            <v>3.3184544092101129E-2</v>
          </cell>
        </row>
        <row r="515">
          <cell r="A515">
            <v>50.841529846191406</v>
          </cell>
          <cell r="D515">
            <v>3.317917977682041E-2</v>
          </cell>
        </row>
        <row r="516">
          <cell r="A516">
            <v>50.920269012451172</v>
          </cell>
          <cell r="D516">
            <v>3.3132309556639684E-2</v>
          </cell>
        </row>
        <row r="517">
          <cell r="A517">
            <v>50.93780517578125</v>
          </cell>
          <cell r="D517">
            <v>3.3121678073222978E-2</v>
          </cell>
        </row>
        <row r="518">
          <cell r="A518">
            <v>51.016399383544922</v>
          </cell>
          <cell r="D518">
            <v>3.3073169025311322E-2</v>
          </cell>
        </row>
        <row r="519">
          <cell r="A519">
            <v>51.079818725585938</v>
          </cell>
          <cell r="D519">
            <v>3.303300345181847E-2</v>
          </cell>
        </row>
        <row r="520">
          <cell r="A520">
            <v>51.094520568847656</v>
          </cell>
          <cell r="D520">
            <v>3.3023562285425384E-2</v>
          </cell>
        </row>
        <row r="521">
          <cell r="A521">
            <v>51.130378723144531</v>
          </cell>
          <cell r="D521">
            <v>3.3000330308452272E-2</v>
          </cell>
        </row>
        <row r="522">
          <cell r="A522">
            <v>51.168464660644531</v>
          </cell>
          <cell r="D522">
            <v>3.2975337519363462E-2</v>
          </cell>
        </row>
        <row r="523">
          <cell r="A523">
            <v>51.180721282958984</v>
          </cell>
          <cell r="D523">
            <v>3.2967225035243013E-2</v>
          </cell>
        </row>
        <row r="524">
          <cell r="A524">
            <v>51.181140899658203</v>
          </cell>
          <cell r="D524">
            <v>3.2966946698998946E-2</v>
          </cell>
        </row>
        <row r="525">
          <cell r="A525">
            <v>51.201271057128906</v>
          </cell>
          <cell r="D525">
            <v>3.2953547682504344E-2</v>
          </cell>
        </row>
        <row r="526">
          <cell r="A526">
            <v>51.207107543945312</v>
          </cell>
          <cell r="D526">
            <v>3.2949645790941041E-2</v>
          </cell>
        </row>
        <row r="527">
          <cell r="A527">
            <v>51.269832611083984</v>
          </cell>
          <cell r="D527">
            <v>3.2907230026610945E-2</v>
          </cell>
        </row>
        <row r="528">
          <cell r="A528">
            <v>51.295501708984375</v>
          </cell>
          <cell r="D528">
            <v>3.2889618397715169E-2</v>
          </cell>
        </row>
        <row r="529">
          <cell r="A529">
            <v>51.365970611572266</v>
          </cell>
          <cell r="D529">
            <v>3.2840514502298912E-2</v>
          </cell>
        </row>
        <row r="530">
          <cell r="A530">
            <v>51.489528656005859</v>
          </cell>
          <cell r="D530">
            <v>3.2751758541489817E-2</v>
          </cell>
        </row>
        <row r="531">
          <cell r="A531">
            <v>51.490135192871094</v>
          </cell>
          <cell r="D531">
            <v>3.2751314530414029E-2</v>
          </cell>
        </row>
        <row r="532">
          <cell r="A532">
            <v>51.501945495605469</v>
          </cell>
          <cell r="D532">
            <v>3.2742652740771504E-2</v>
          </cell>
        </row>
        <row r="533">
          <cell r="A533">
            <v>51.530033111572266</v>
          </cell>
          <cell r="D533">
            <v>3.2721929792657624E-2</v>
          </cell>
        </row>
        <row r="534">
          <cell r="A534">
            <v>51.534984588623047</v>
          </cell>
          <cell r="D534">
            <v>3.2718258640817892E-2</v>
          </cell>
        </row>
        <row r="535">
          <cell r="A535">
            <v>51.613327026367188</v>
          </cell>
          <cell r="D535">
            <v>3.2659458710073939E-2</v>
          </cell>
        </row>
        <row r="536">
          <cell r="A536">
            <v>51.632049560546875</v>
          </cell>
          <cell r="D536">
            <v>3.2645207919789157E-2</v>
          </cell>
        </row>
        <row r="537">
          <cell r="A537">
            <v>51.645984649658203</v>
          </cell>
          <cell r="D537">
            <v>3.2634551531786848E-2</v>
          </cell>
        </row>
        <row r="538">
          <cell r="A538">
            <v>51.675743103027344</v>
          </cell>
          <cell r="D538">
            <v>3.2611653277577764E-2</v>
          </cell>
        </row>
        <row r="539">
          <cell r="A539">
            <v>51.719291687011719</v>
          </cell>
          <cell r="D539">
            <v>3.257779730430594E-2</v>
          </cell>
        </row>
        <row r="540">
          <cell r="A540">
            <v>51.726741790771484</v>
          </cell>
          <cell r="D540">
            <v>3.2571964201411729E-2</v>
          </cell>
        </row>
        <row r="541">
          <cell r="A541">
            <v>51.753627777099609</v>
          </cell>
          <cell r="D541">
            <v>3.2550813827424432E-2</v>
          </cell>
        </row>
        <row r="542">
          <cell r="A542">
            <v>51.768238067626953</v>
          </cell>
          <cell r="D542">
            <v>3.2539254882675957E-2</v>
          </cell>
        </row>
        <row r="543">
          <cell r="A543">
            <v>51.785415649414062</v>
          </cell>
          <cell r="D543">
            <v>3.2525605936671011E-2</v>
          </cell>
        </row>
        <row r="544">
          <cell r="A544">
            <v>51.807147979736328</v>
          </cell>
          <cell r="D544">
            <v>3.250824681709355E-2</v>
          </cell>
        </row>
        <row r="545">
          <cell r="A545">
            <v>51.847305297851562</v>
          </cell>
          <cell r="D545">
            <v>3.2475903280548814E-2</v>
          </cell>
        </row>
        <row r="546">
          <cell r="A546">
            <v>51.903457641601562</v>
          </cell>
          <cell r="D546">
            <v>3.2430097619515014E-2</v>
          </cell>
        </row>
        <row r="547">
          <cell r="A547">
            <v>51.943508148193359</v>
          </cell>
          <cell r="D547">
            <v>3.2397015562196471E-2</v>
          </cell>
        </row>
        <row r="548">
          <cell r="A548">
            <v>51.955390930175781</v>
          </cell>
          <cell r="D548">
            <v>3.2387134601250152E-2</v>
          </cell>
        </row>
        <row r="549">
          <cell r="A549">
            <v>51.957332611083984</v>
          </cell>
          <cell r="D549">
            <v>3.2385517170873936E-2</v>
          </cell>
        </row>
        <row r="550">
          <cell r="A550">
            <v>52.049282073974609</v>
          </cell>
          <cell r="D550">
            <v>3.2308007931662996E-2</v>
          </cell>
        </row>
        <row r="551">
          <cell r="A551">
            <v>52.09503173828125</v>
          </cell>
          <cell r="D551">
            <v>3.2268778063225097E-2</v>
          </cell>
        </row>
        <row r="552">
          <cell r="A552">
            <v>52.135364532470703</v>
          </cell>
          <cell r="D552">
            <v>3.2233828466804011E-2</v>
          </cell>
        </row>
        <row r="553">
          <cell r="A553">
            <v>52.143150329589844</v>
          </cell>
          <cell r="D553">
            <v>3.2227042595805569E-2</v>
          </cell>
        </row>
        <row r="554">
          <cell r="A554">
            <v>52.1470947265625</v>
          </cell>
          <cell r="D554">
            <v>3.2223599936910416E-2</v>
          </cell>
        </row>
        <row r="555">
          <cell r="A555">
            <v>52.158027648925781</v>
          </cell>
          <cell r="D555">
            <v>3.2214040712705325E-2</v>
          </cell>
        </row>
        <row r="556">
          <cell r="A556">
            <v>52.170127868652344</v>
          </cell>
          <cell r="D556">
            <v>3.2203431753825527E-2</v>
          </cell>
        </row>
        <row r="557">
          <cell r="A557">
            <v>52.228401184082031</v>
          </cell>
          <cell r="D557">
            <v>3.2151912944055311E-2</v>
          </cell>
        </row>
        <row r="558">
          <cell r="A558">
            <v>52.285270690917969</v>
          </cell>
          <cell r="D558">
            <v>3.2100955602255857E-2</v>
          </cell>
        </row>
        <row r="559">
          <cell r="A559">
            <v>52.332714080810547</v>
          </cell>
          <cell r="D559">
            <v>3.2057933296493334E-2</v>
          </cell>
        </row>
        <row r="560">
          <cell r="A560">
            <v>52.335994720458984</v>
          </cell>
          <cell r="D560">
            <v>3.2054941237597029E-2</v>
          </cell>
        </row>
        <row r="561">
          <cell r="A561">
            <v>52.390789031982422</v>
          </cell>
          <cell r="D561">
            <v>3.2004640374865063E-2</v>
          </cell>
        </row>
        <row r="562">
          <cell r="A562">
            <v>52.408817291259766</v>
          </cell>
          <cell r="D562">
            <v>3.1987956143422702E-2</v>
          </cell>
        </row>
        <row r="563">
          <cell r="A563">
            <v>52.428031921386719</v>
          </cell>
          <cell r="D563">
            <v>3.1970100943469817E-2</v>
          </cell>
        </row>
        <row r="564">
          <cell r="A564">
            <v>52.457237243652344</v>
          </cell>
          <cell r="D564">
            <v>3.1942817852553172E-2</v>
          </cell>
        </row>
        <row r="565">
          <cell r="A565">
            <v>52.530307769775391</v>
          </cell>
          <cell r="D565">
            <v>3.1873798409518726E-2</v>
          </cell>
        </row>
        <row r="566">
          <cell r="A566">
            <v>52.562458038330078</v>
          </cell>
          <cell r="D566">
            <v>3.1843088830229793E-2</v>
          </cell>
        </row>
        <row r="567">
          <cell r="A567">
            <v>52.564212799072266</v>
          </cell>
          <cell r="D567">
            <v>3.1841406712912343E-2</v>
          </cell>
        </row>
        <row r="568">
          <cell r="A568">
            <v>52.566555023193359</v>
          </cell>
          <cell r="D568">
            <v>3.1839160487092955E-2</v>
          </cell>
        </row>
        <row r="569">
          <cell r="A569">
            <v>52.6031494140625</v>
          </cell>
          <cell r="D569">
            <v>3.1803922876062762E-2</v>
          </cell>
        </row>
        <row r="570">
          <cell r="A570">
            <v>52.681968688964844</v>
          </cell>
          <cell r="D570">
            <v>3.1727116048058918E-2</v>
          </cell>
        </row>
        <row r="571">
          <cell r="A571">
            <v>52.761032104492188</v>
          </cell>
          <cell r="D571">
            <v>3.1648830968352866E-2</v>
          </cell>
        </row>
        <row r="572">
          <cell r="A572">
            <v>52.77532958984375</v>
          </cell>
          <cell r="D572">
            <v>3.1634542381739253E-2</v>
          </cell>
        </row>
        <row r="573">
          <cell r="A573">
            <v>52.860736846923828</v>
          </cell>
          <cell r="D573">
            <v>3.1548352375150239E-2</v>
          </cell>
        </row>
        <row r="574">
          <cell r="A574">
            <v>52.875141143798828</v>
          </cell>
          <cell r="D574">
            <v>3.1533675503684522E-2</v>
          </cell>
        </row>
        <row r="575">
          <cell r="A575">
            <v>52.900337219238281</v>
          </cell>
          <cell r="D575">
            <v>3.1507905526011917E-2</v>
          </cell>
        </row>
        <row r="576">
          <cell r="A576">
            <v>52.901683807373047</v>
          </cell>
          <cell r="D576">
            <v>3.1506524792410048E-2</v>
          </cell>
        </row>
        <row r="577">
          <cell r="A577">
            <v>52.917125701904297</v>
          </cell>
          <cell r="D577">
            <v>3.1490666180603963E-2</v>
          </cell>
        </row>
        <row r="578">
          <cell r="A578">
            <v>52.935653686523438</v>
          </cell>
          <cell r="D578">
            <v>3.1471577200199136E-2</v>
          </cell>
        </row>
        <row r="579">
          <cell r="A579">
            <v>52.941707611083984</v>
          </cell>
          <cell r="D579">
            <v>3.1465325571777711E-2</v>
          </cell>
        </row>
        <row r="580">
          <cell r="A580">
            <v>52.974521636962891</v>
          </cell>
          <cell r="D580">
            <v>3.1431316768662752E-2</v>
          </cell>
        </row>
        <row r="581">
          <cell r="A581">
            <v>53.013317108154297</v>
          </cell>
          <cell r="D581">
            <v>3.1390841220785622E-2</v>
          </cell>
        </row>
        <row r="582">
          <cell r="A582">
            <v>53.042224884033203</v>
          </cell>
          <cell r="D582">
            <v>3.1360493809821574E-2</v>
          </cell>
        </row>
        <row r="583">
          <cell r="A583">
            <v>53.128044128417969</v>
          </cell>
          <cell r="D583">
            <v>3.1269461594804031E-2</v>
          </cell>
        </row>
        <row r="584">
          <cell r="A584">
            <v>53.161853790283203</v>
          </cell>
          <cell r="D584">
            <v>3.1233214617336726E-2</v>
          </cell>
        </row>
        <row r="585">
          <cell r="A585">
            <v>53.171939849853516</v>
          </cell>
          <cell r="D585">
            <v>3.1222359680853892E-2</v>
          </cell>
        </row>
        <row r="586">
          <cell r="A586">
            <v>53.2412109375</v>
          </cell>
          <cell r="D586">
            <v>3.1147291480485919E-2</v>
          </cell>
        </row>
        <row r="587">
          <cell r="A587">
            <v>53.2872314453125</v>
          </cell>
          <cell r="D587">
            <v>3.1096923616930353E-2</v>
          </cell>
        </row>
        <row r="588">
          <cell r="A588">
            <v>53.307903289794922</v>
          </cell>
          <cell r="D588">
            <v>3.1074170804759757E-2</v>
          </cell>
        </row>
        <row r="589">
          <cell r="A589">
            <v>53.317855834960938</v>
          </cell>
          <cell r="D589">
            <v>3.1063188116601088E-2</v>
          </cell>
        </row>
        <row r="590">
          <cell r="A590">
            <v>53.382251739501953</v>
          </cell>
          <cell r="D590">
            <v>3.0991684795105501E-2</v>
          </cell>
        </row>
        <row r="591">
          <cell r="A591">
            <v>53.436466217041016</v>
          </cell>
          <cell r="D591">
            <v>3.0930895987674727E-2</v>
          </cell>
        </row>
        <row r="592">
          <cell r="A592">
            <v>53.441402435302734</v>
          </cell>
          <cell r="D592">
            <v>3.0925334495877529E-2</v>
          </cell>
        </row>
        <row r="593">
          <cell r="A593">
            <v>53.509597778320312</v>
          </cell>
          <cell r="D593">
            <v>3.0848047490473589E-2</v>
          </cell>
        </row>
        <row r="594">
          <cell r="A594">
            <v>53.527614593505859</v>
          </cell>
          <cell r="D594">
            <v>3.0827488068248855E-2</v>
          </cell>
        </row>
        <row r="595">
          <cell r="A595">
            <v>53.564403533935547</v>
          </cell>
          <cell r="D595">
            <v>3.0785325714465447E-2</v>
          </cell>
        </row>
        <row r="596">
          <cell r="A596">
            <v>53.592918395996094</v>
          </cell>
          <cell r="D596">
            <v>3.0752478831670985E-2</v>
          </cell>
        </row>
        <row r="597">
          <cell r="A597">
            <v>53.695396423339844</v>
          </cell>
          <cell r="D597">
            <v>3.0633236190824066E-2</v>
          </cell>
        </row>
        <row r="598">
          <cell r="A598">
            <v>53.778060913085938</v>
          </cell>
          <cell r="D598">
            <v>3.0535697711330845E-2</v>
          </cell>
        </row>
        <row r="599">
          <cell r="A599">
            <v>53.819194793701172</v>
          </cell>
          <cell r="D599">
            <v>3.0486717670098064E-2</v>
          </cell>
        </row>
        <row r="600">
          <cell r="A600">
            <v>53.825843811035156</v>
          </cell>
          <cell r="D600">
            <v>3.0478772783863128E-2</v>
          </cell>
        </row>
        <row r="601">
          <cell r="A601">
            <v>53.932247161865234</v>
          </cell>
          <cell r="D601">
            <v>3.0350594669949139E-2</v>
          </cell>
        </row>
        <row r="602">
          <cell r="A602">
            <v>54.017436981201172</v>
          </cell>
          <cell r="D602">
            <v>3.0246577135615529E-2</v>
          </cell>
        </row>
        <row r="603">
          <cell r="A603">
            <v>54.053531646728516</v>
          </cell>
          <cell r="D603">
            <v>3.0202135348748653E-2</v>
          </cell>
        </row>
        <row r="604">
          <cell r="A604">
            <v>54.054290771484375</v>
          </cell>
          <cell r="D604">
            <v>3.0201198321783813E-2</v>
          </cell>
        </row>
        <row r="605">
          <cell r="A605">
            <v>54.067996978759766</v>
          </cell>
          <cell r="D605">
            <v>3.0184263429789016E-2</v>
          </cell>
        </row>
        <row r="606">
          <cell r="A606">
            <v>54.085716247558594</v>
          </cell>
          <cell r="D606">
            <v>3.0162323565246632E-2</v>
          </cell>
        </row>
        <row r="607">
          <cell r="A607">
            <v>54.089641571044922</v>
          </cell>
          <cell r="D607">
            <v>3.0157456164705467E-2</v>
          </cell>
        </row>
        <row r="608">
          <cell r="A608">
            <v>54.121204376220703</v>
          </cell>
          <cell r="D608">
            <v>3.0118225003410826E-2</v>
          </cell>
        </row>
        <row r="609">
          <cell r="A609">
            <v>54.195980072021484</v>
          </cell>
          <cell r="D609">
            <v>3.0024623535623639E-2</v>
          </cell>
        </row>
        <row r="610">
          <cell r="A610">
            <v>54.197162628173828</v>
          </cell>
          <cell r="D610">
            <v>3.002313585543594E-2</v>
          </cell>
        </row>
        <row r="611">
          <cell r="A611">
            <v>54.210994720458984</v>
          </cell>
          <cell r="D611">
            <v>3.0005717764741244E-2</v>
          </cell>
        </row>
        <row r="612">
          <cell r="A612">
            <v>54.284229278564453</v>
          </cell>
          <cell r="D612">
            <v>2.9912976453894492E-2</v>
          </cell>
        </row>
        <row r="613">
          <cell r="A613">
            <v>54.345401763916016</v>
          </cell>
          <cell r="D613">
            <v>2.9834843966168152E-2</v>
          </cell>
        </row>
        <row r="614">
          <cell r="A614">
            <v>54.423416137695312</v>
          </cell>
          <cell r="D614">
            <v>2.9734330235289323E-2</v>
          </cell>
        </row>
        <row r="615">
          <cell r="A615">
            <v>54.449298858642578</v>
          </cell>
          <cell r="D615">
            <v>2.9700769372427209E-2</v>
          </cell>
        </row>
        <row r="616">
          <cell r="A616">
            <v>54.459175109863281</v>
          </cell>
          <cell r="D616">
            <v>2.9687935443137227E-2</v>
          </cell>
        </row>
        <row r="617">
          <cell r="A617">
            <v>54.462207794189453</v>
          </cell>
          <cell r="D617">
            <v>2.9683991465882187E-2</v>
          </cell>
        </row>
        <row r="618">
          <cell r="A618">
            <v>54.534477233886719</v>
          </cell>
          <cell r="D618">
            <v>2.958957908719094E-2</v>
          </cell>
        </row>
        <row r="619">
          <cell r="A619">
            <v>54.670978546142578</v>
          </cell>
          <cell r="D619">
            <v>2.9409046352603361E-2</v>
          </cell>
        </row>
        <row r="620">
          <cell r="A620">
            <v>54.708404541015625</v>
          </cell>
          <cell r="D620">
            <v>2.9359050340667752E-2</v>
          </cell>
        </row>
        <row r="621">
          <cell r="A621">
            <v>54.741809844970703</v>
          </cell>
          <cell r="D621">
            <v>2.9314246733512881E-2</v>
          </cell>
        </row>
        <row r="622">
          <cell r="A622">
            <v>54.769916534423828</v>
          </cell>
          <cell r="D622">
            <v>2.9276419877501653E-2</v>
          </cell>
        </row>
        <row r="623">
          <cell r="A623">
            <v>54.770660400390625</v>
          </cell>
          <cell r="D623">
            <v>2.9275417154008623E-2</v>
          </cell>
        </row>
        <row r="624">
          <cell r="A624">
            <v>54.841403961181641</v>
          </cell>
          <cell r="D624">
            <v>2.9179679441744991E-2</v>
          </cell>
        </row>
        <row r="625">
          <cell r="A625">
            <v>54.8509521484375</v>
          </cell>
          <cell r="D625">
            <v>2.9166701073391074E-2</v>
          </cell>
        </row>
        <row r="626">
          <cell r="A626">
            <v>54.873947143554688</v>
          </cell>
          <cell r="D626">
            <v>2.9135390089510844E-2</v>
          </cell>
        </row>
        <row r="627">
          <cell r="A627">
            <v>54.879112243652344</v>
          </cell>
          <cell r="D627">
            <v>2.9128346389502534E-2</v>
          </cell>
        </row>
        <row r="628">
          <cell r="A628">
            <v>54.887378692626953</v>
          </cell>
          <cell r="D628">
            <v>2.9117065216855264E-2</v>
          </cell>
        </row>
        <row r="629">
          <cell r="A629">
            <v>54.952224731445312</v>
          </cell>
          <cell r="D629">
            <v>2.9028224657137572E-2</v>
          </cell>
        </row>
        <row r="630">
          <cell r="A630">
            <v>55.010494232177734</v>
          </cell>
          <cell r="D630">
            <v>2.8947875406112707E-2</v>
          </cell>
        </row>
        <row r="631">
          <cell r="A631">
            <v>55.022731781005859</v>
          </cell>
          <cell r="D631">
            <v>2.89309388825113E-2</v>
          </cell>
        </row>
        <row r="632">
          <cell r="A632">
            <v>55.028900146484375</v>
          </cell>
          <cell r="D632">
            <v>2.8922393886040343E-2</v>
          </cell>
        </row>
        <row r="633">
          <cell r="A633">
            <v>55.037532806396484</v>
          </cell>
          <cell r="D633">
            <v>2.8910426016401532E-2</v>
          </cell>
        </row>
        <row r="634">
          <cell r="A634">
            <v>55.0457763671875</v>
          </cell>
          <cell r="D634">
            <v>2.8898987677289923E-2</v>
          </cell>
        </row>
        <row r="635">
          <cell r="A635">
            <v>55.204330444335938</v>
          </cell>
          <cell r="D635">
            <v>2.8677125808086547E-2</v>
          </cell>
        </row>
        <row r="636">
          <cell r="A636">
            <v>55.235916137695312</v>
          </cell>
          <cell r="D636">
            <v>2.8632511399829339E-2</v>
          </cell>
        </row>
        <row r="637">
          <cell r="A637">
            <v>55.357574462890625</v>
          </cell>
          <cell r="D637">
            <v>2.8459401956619199E-2</v>
          </cell>
        </row>
        <row r="638">
          <cell r="A638">
            <v>55.434482574462891</v>
          </cell>
          <cell r="D638">
            <v>2.8348945162666981E-2</v>
          </cell>
        </row>
        <row r="639">
          <cell r="A639">
            <v>55.462928771972656</v>
          </cell>
          <cell r="D639">
            <v>2.8307892559961537E-2</v>
          </cell>
        </row>
        <row r="640">
          <cell r="A640">
            <v>55.498260498046875</v>
          </cell>
          <cell r="D640">
            <v>2.8256755818678252E-2</v>
          </cell>
        </row>
        <row r="641">
          <cell r="A641">
            <v>55.503173828125</v>
          </cell>
          <cell r="D641">
            <v>2.8249631746068045E-2</v>
          </cell>
        </row>
        <row r="642">
          <cell r="A642">
            <v>55.519771575927734</v>
          </cell>
          <cell r="D642">
            <v>2.8225542763753903E-2</v>
          </cell>
        </row>
        <row r="643">
          <cell r="A643">
            <v>55.553607940673828</v>
          </cell>
          <cell r="D643">
            <v>2.8176324643378523E-2</v>
          </cell>
        </row>
        <row r="644">
          <cell r="A644">
            <v>55.561908721923828</v>
          </cell>
          <cell r="D644">
            <v>2.8164227930944707E-2</v>
          </cell>
        </row>
        <row r="645">
          <cell r="A645">
            <v>55.577304840087891</v>
          </cell>
          <cell r="D645">
            <v>2.8141767868213693E-2</v>
          </cell>
        </row>
        <row r="646">
          <cell r="A646">
            <v>55.806953430175781</v>
          </cell>
          <cell r="D646">
            <v>2.7803220979286215E-2</v>
          </cell>
        </row>
        <row r="647">
          <cell r="A647">
            <v>55.83990478515625</v>
          </cell>
          <cell r="D647">
            <v>2.7754112240452791E-2</v>
          </cell>
        </row>
        <row r="648">
          <cell r="A648">
            <v>55.859214782714844</v>
          </cell>
          <cell r="D648">
            <v>2.7725273048485228E-2</v>
          </cell>
        </row>
        <row r="649">
          <cell r="A649">
            <v>55.906036376953125</v>
          </cell>
          <cell r="D649">
            <v>2.7655160826115549E-2</v>
          </cell>
        </row>
        <row r="650">
          <cell r="A650">
            <v>55.928627014160156</v>
          </cell>
          <cell r="D650">
            <v>2.7621239877542562E-2</v>
          </cell>
        </row>
        <row r="651">
          <cell r="A651">
            <v>55.986434936523438</v>
          </cell>
          <cell r="D651">
            <v>2.753416565413903E-2</v>
          </cell>
        </row>
        <row r="652">
          <cell r="A652">
            <v>55.998031616210938</v>
          </cell>
          <cell r="D652">
            <v>2.7516651052407977E-2</v>
          </cell>
        </row>
        <row r="653">
          <cell r="A653">
            <v>56.088493347167969</v>
          </cell>
          <cell r="D653">
            <v>2.7379494657206557E-2</v>
          </cell>
        </row>
        <row r="654">
          <cell r="A654">
            <v>56.187149047851562</v>
          </cell>
          <cell r="D654">
            <v>2.7228859302484698E-2</v>
          </cell>
        </row>
        <row r="655">
          <cell r="A655">
            <v>56.379058837890625</v>
          </cell>
          <cell r="D655">
            <v>2.6932782160694335E-2</v>
          </cell>
        </row>
        <row r="656">
          <cell r="A656">
            <v>56.387172698974609</v>
          </cell>
          <cell r="D656">
            <v>2.692017755690105E-2</v>
          </cell>
        </row>
        <row r="657">
          <cell r="A657">
            <v>56.414363861083984</v>
          </cell>
          <cell r="D657">
            <v>2.6877886837668046E-2</v>
          </cell>
        </row>
        <row r="658">
          <cell r="A658">
            <v>56.431415557861328</v>
          </cell>
          <cell r="D658">
            <v>2.685132689147179E-2</v>
          </cell>
        </row>
        <row r="659">
          <cell r="A659">
            <v>56.454818725585938</v>
          </cell>
          <cell r="D659">
            <v>2.6814824856263221E-2</v>
          </cell>
        </row>
        <row r="660">
          <cell r="A660">
            <v>56.479427337646484</v>
          </cell>
          <cell r="D660">
            <v>2.677638195717431E-2</v>
          </cell>
        </row>
        <row r="661">
          <cell r="A661">
            <v>56.500007629394531</v>
          </cell>
          <cell r="D661">
            <v>2.6744184493221738E-2</v>
          </cell>
        </row>
        <row r="662">
          <cell r="A662">
            <v>56.515312194824219</v>
          </cell>
          <cell r="D662">
            <v>2.6720212909496447E-2</v>
          </cell>
        </row>
        <row r="663">
          <cell r="A663">
            <v>56.549404144287109</v>
          </cell>
          <cell r="D663">
            <v>2.6666729633828719E-2</v>
          </cell>
        </row>
        <row r="664">
          <cell r="A664">
            <v>56.5771484375</v>
          </cell>
          <cell r="D664">
            <v>2.6623118606170056E-2</v>
          </cell>
        </row>
        <row r="665">
          <cell r="A665">
            <v>56.594676971435547</v>
          </cell>
          <cell r="D665">
            <v>2.6595526202848784E-2</v>
          </cell>
        </row>
        <row r="666">
          <cell r="A666">
            <v>56.608200073242188</v>
          </cell>
          <cell r="D666">
            <v>2.6574218164755286E-2</v>
          </cell>
        </row>
        <row r="667">
          <cell r="A667">
            <v>56.644039154052734</v>
          </cell>
          <cell r="D667">
            <v>2.6517660483000898E-2</v>
          </cell>
        </row>
        <row r="668">
          <cell r="A668">
            <v>56.651954650878906</v>
          </cell>
          <cell r="D668">
            <v>2.6505152118564027E-2</v>
          </cell>
        </row>
        <row r="669">
          <cell r="A669">
            <v>56.658145904541016</v>
          </cell>
          <cell r="D669">
            <v>2.649536422357578E-2</v>
          </cell>
        </row>
        <row r="670">
          <cell r="A670">
            <v>56.699626922607422</v>
          </cell>
          <cell r="D670">
            <v>2.6429690359770174E-2</v>
          </cell>
        </row>
        <row r="671">
          <cell r="A671">
            <v>56.75244140625</v>
          </cell>
          <cell r="D671">
            <v>2.6345834750344407E-2</v>
          </cell>
        </row>
        <row r="672">
          <cell r="A672">
            <v>56.815219879150391</v>
          </cell>
          <cell r="D672">
            <v>2.6245817140484802E-2</v>
          </cell>
        </row>
        <row r="673">
          <cell r="A673">
            <v>56.847370147705078</v>
          </cell>
          <cell r="D673">
            <v>2.6194454280488957E-2</v>
          </cell>
        </row>
        <row r="674">
          <cell r="A674">
            <v>56.899715423583984</v>
          </cell>
          <cell r="D674">
            <v>2.6110626053058705E-2</v>
          </cell>
        </row>
        <row r="675">
          <cell r="A675">
            <v>56.921817779541016</v>
          </cell>
          <cell r="D675">
            <v>2.6075155942227365E-2</v>
          </cell>
        </row>
        <row r="676">
          <cell r="A676">
            <v>56.953617095947266</v>
          </cell>
          <cell r="D676">
            <v>2.6024047471539406E-2</v>
          </cell>
        </row>
        <row r="677">
          <cell r="A677">
            <v>56.954238891601562</v>
          </cell>
          <cell r="D677">
            <v>2.6023047214366827E-2</v>
          </cell>
        </row>
        <row r="678">
          <cell r="A678">
            <v>56.987384796142578</v>
          </cell>
          <cell r="D678">
            <v>2.5969677401237085E-2</v>
          </cell>
        </row>
        <row r="679">
          <cell r="A679">
            <v>56.999504089355469</v>
          </cell>
          <cell r="D679">
            <v>2.5950139474894454E-2</v>
          </cell>
        </row>
        <row r="680">
          <cell r="A680">
            <v>57.050724029541016</v>
          </cell>
          <cell r="D680">
            <v>2.586742521135936E-2</v>
          </cell>
        </row>
        <row r="681">
          <cell r="A681">
            <v>57.111671447753906</v>
          </cell>
          <cell r="D681">
            <v>2.576870946502564E-2</v>
          </cell>
        </row>
        <row r="682">
          <cell r="A682">
            <v>57.116874694824219</v>
          </cell>
          <cell r="D682">
            <v>2.5760267287577718E-2</v>
          </cell>
        </row>
        <row r="683">
          <cell r="A683">
            <v>57.130256652832031</v>
          </cell>
          <cell r="D683">
            <v>2.573854487923773E-2</v>
          </cell>
        </row>
        <row r="684">
          <cell r="A684">
            <v>57.138423919677734</v>
          </cell>
          <cell r="D684">
            <v>2.5725279926924166E-2</v>
          </cell>
        </row>
        <row r="685">
          <cell r="A685">
            <v>57.173633575439453</v>
          </cell>
          <cell r="D685">
            <v>2.5668030445256413E-2</v>
          </cell>
        </row>
        <row r="686">
          <cell r="A686">
            <v>57.212142944335938</v>
          </cell>
          <cell r="D686">
            <v>2.5605299124375917E-2</v>
          </cell>
        </row>
        <row r="687">
          <cell r="A687">
            <v>57.235675811767578</v>
          </cell>
          <cell r="D687">
            <v>2.5566905045286425E-2</v>
          </cell>
        </row>
        <row r="688">
          <cell r="A688">
            <v>57.240383148193359</v>
          </cell>
          <cell r="D688">
            <v>2.5559219627231972E-2</v>
          </cell>
        </row>
        <row r="689">
          <cell r="A689">
            <v>57.249790191650391</v>
          </cell>
          <cell r="D689">
            <v>2.554385592016991E-2</v>
          </cell>
        </row>
        <row r="690">
          <cell r="A690">
            <v>57.261749267578125</v>
          </cell>
          <cell r="D690">
            <v>2.5524313980304556E-2</v>
          </cell>
        </row>
        <row r="691">
          <cell r="A691">
            <v>57.282066345214844</v>
          </cell>
          <cell r="D691">
            <v>2.5491088402640076E-2</v>
          </cell>
        </row>
        <row r="692">
          <cell r="A692">
            <v>57.350009918212891</v>
          </cell>
          <cell r="D692">
            <v>2.5379740955252972E-2</v>
          </cell>
        </row>
        <row r="693">
          <cell r="A693">
            <v>57.35498046875</v>
          </cell>
          <cell r="D693">
            <v>2.5371581017998749E-2</v>
          </cell>
        </row>
        <row r="694">
          <cell r="A694">
            <v>57.390865325927734</v>
          </cell>
          <cell r="D694">
            <v>2.5312614178498311E-2</v>
          </cell>
        </row>
        <row r="695">
          <cell r="A695">
            <v>57.529281616210938</v>
          </cell>
          <cell r="D695">
            <v>2.5084260705880122E-2</v>
          </cell>
        </row>
        <row r="696">
          <cell r="A696">
            <v>57.529567718505859</v>
          </cell>
          <cell r="D696">
            <v>2.5083787251393257E-2</v>
          </cell>
        </row>
        <row r="697">
          <cell r="A697">
            <v>57.560859680175781</v>
          </cell>
          <cell r="D697">
            <v>2.5031968533993487E-2</v>
          </cell>
        </row>
        <row r="698">
          <cell r="A698">
            <v>57.570323944091797</v>
          </cell>
          <cell r="D698">
            <v>2.5016282194524075E-2</v>
          </cell>
        </row>
        <row r="699">
          <cell r="A699">
            <v>57.577022552490234</v>
          </cell>
          <cell r="D699">
            <v>2.5005175895575153E-2</v>
          </cell>
        </row>
        <row r="700">
          <cell r="A700">
            <v>57.6434326171875</v>
          </cell>
          <cell r="D700">
            <v>2.4894897867727105E-2</v>
          </cell>
        </row>
        <row r="701">
          <cell r="A701">
            <v>57.665843963623047</v>
          </cell>
          <cell r="D701">
            <v>2.485761361303877E-2</v>
          </cell>
        </row>
        <row r="702">
          <cell r="A702">
            <v>57.676017761230469</v>
          </cell>
          <cell r="D702">
            <v>2.4840676842378097E-2</v>
          </cell>
        </row>
        <row r="703">
          <cell r="A703">
            <v>57.705497741699219</v>
          </cell>
          <cell r="D703">
            <v>2.4791560695412457E-2</v>
          </cell>
        </row>
        <row r="704">
          <cell r="A704">
            <v>57.791126251220703</v>
          </cell>
          <cell r="D704">
            <v>2.4648568999291683E-2</v>
          </cell>
        </row>
        <row r="705">
          <cell r="A705">
            <v>57.809307098388672</v>
          </cell>
          <cell r="D705">
            <v>2.4618147183478184E-2</v>
          </cell>
        </row>
        <row r="706">
          <cell r="A706">
            <v>57.820732116699219</v>
          </cell>
          <cell r="D706">
            <v>2.4599018990128525E-2</v>
          </cell>
        </row>
        <row r="707">
          <cell r="A707">
            <v>57.851219177246094</v>
          </cell>
          <cell r="D707">
            <v>2.4547935853157402E-2</v>
          </cell>
        </row>
        <row r="708">
          <cell r="A708">
            <v>57.877223968505859</v>
          </cell>
          <cell r="D708">
            <v>2.450431690582722E-2</v>
          </cell>
        </row>
        <row r="709">
          <cell r="A709">
            <v>57.989757537841797</v>
          </cell>
          <cell r="D709">
            <v>2.4315082223072174E-2</v>
          </cell>
        </row>
        <row r="710">
          <cell r="A710">
            <v>58.097347259521484</v>
          </cell>
          <cell r="D710">
            <v>2.413346357450874E-2</v>
          </cell>
        </row>
        <row r="711">
          <cell r="A711">
            <v>58.180259704589844</v>
          </cell>
          <cell r="D711">
            <v>2.3993059301021271E-2</v>
          </cell>
        </row>
        <row r="712">
          <cell r="A712">
            <v>58.191703796386719</v>
          </cell>
          <cell r="D712">
            <v>2.3973650605804458E-2</v>
          </cell>
        </row>
        <row r="713">
          <cell r="A713">
            <v>58.209213256835938</v>
          </cell>
          <cell r="D713">
            <v>2.3943941849499398E-2</v>
          </cell>
        </row>
        <row r="714">
          <cell r="A714">
            <v>58.325504302978516</v>
          </cell>
          <cell r="D714">
            <v>2.3746225552820171E-2</v>
          </cell>
        </row>
        <row r="715">
          <cell r="A715">
            <v>58.364673614501953</v>
          </cell>
          <cell r="D715">
            <v>2.3679478001522633E-2</v>
          </cell>
        </row>
        <row r="716">
          <cell r="A716">
            <v>58.6224365234375</v>
          </cell>
          <cell r="D716">
            <v>2.3238461523689417E-2</v>
          </cell>
        </row>
        <row r="717">
          <cell r="A717">
            <v>58.664466857910156</v>
          </cell>
          <cell r="D717">
            <v>2.3166278978938182E-2</v>
          </cell>
        </row>
        <row r="718">
          <cell r="A718">
            <v>58.71923828125</v>
          </cell>
          <cell r="D718">
            <v>2.3072109596872354E-2</v>
          </cell>
        </row>
        <row r="719">
          <cell r="A719">
            <v>58.734272003173828</v>
          </cell>
          <cell r="D719">
            <v>2.3046241560098223E-2</v>
          </cell>
        </row>
        <row r="720">
          <cell r="A720">
            <v>58.765689849853516</v>
          </cell>
          <cell r="D720">
            <v>2.2992154317830252E-2</v>
          </cell>
        </row>
        <row r="721">
          <cell r="A721">
            <v>58.936019897460938</v>
          </cell>
          <cell r="D721">
            <v>2.2698308464612803E-2</v>
          </cell>
        </row>
        <row r="722">
          <cell r="A722">
            <v>58.959651947021484</v>
          </cell>
          <cell r="D722">
            <v>2.2657462210561294E-2</v>
          </cell>
        </row>
        <row r="723">
          <cell r="A723">
            <v>58.959789276123047</v>
          </cell>
          <cell r="D723">
            <v>2.2657224795202061E-2</v>
          </cell>
        </row>
        <row r="724">
          <cell r="A724">
            <v>58.990653991699219</v>
          </cell>
          <cell r="D724">
            <v>2.2603850647780397E-2</v>
          </cell>
        </row>
        <row r="725">
          <cell r="A725">
            <v>59.060752868652344</v>
          </cell>
          <cell r="D725">
            <v>2.2482521104431396E-2</v>
          </cell>
        </row>
        <row r="726">
          <cell r="A726">
            <v>59.063892364501953</v>
          </cell>
          <cell r="D726">
            <v>2.2477083756754848E-2</v>
          </cell>
        </row>
        <row r="727">
          <cell r="A727">
            <v>59.10345458984375</v>
          </cell>
          <cell r="D727">
            <v>2.2408541129502652E-2</v>
          </cell>
        </row>
        <row r="728">
          <cell r="A728">
            <v>59.116374969482422</v>
          </cell>
          <cell r="D728">
            <v>2.2386146711925868E-2</v>
          </cell>
        </row>
        <row r="729">
          <cell r="A729">
            <v>59.127494812011719</v>
          </cell>
          <cell r="D729">
            <v>2.236686942693894E-2</v>
          </cell>
        </row>
        <row r="730">
          <cell r="A730">
            <v>59.206199645996094</v>
          </cell>
          <cell r="D730">
            <v>2.2230333425978029E-2</v>
          </cell>
        </row>
        <row r="731">
          <cell r="A731">
            <v>59.229263305664062</v>
          </cell>
          <cell r="D731">
            <v>2.2190292970512667E-2</v>
          </cell>
        </row>
        <row r="732">
          <cell r="A732">
            <v>59.236297607421875</v>
          </cell>
          <cell r="D732">
            <v>2.217807823214472E-2</v>
          </cell>
        </row>
        <row r="733">
          <cell r="A733">
            <v>59.245586395263672</v>
          </cell>
          <cell r="D733">
            <v>2.2161946849594161E-2</v>
          </cell>
        </row>
        <row r="734">
          <cell r="A734">
            <v>59.265525817871094</v>
          </cell>
          <cell r="D734">
            <v>2.2127312078099065E-2</v>
          </cell>
        </row>
        <row r="735">
          <cell r="A735">
            <v>59.342475891113281</v>
          </cell>
          <cell r="D735">
            <v>2.1993564417371325E-2</v>
          </cell>
        </row>
        <row r="736">
          <cell r="A736">
            <v>59.392681121826172</v>
          </cell>
          <cell r="D736">
            <v>2.190623329996215E-2</v>
          </cell>
        </row>
        <row r="737">
          <cell r="A737">
            <v>59.436256408691406</v>
          </cell>
          <cell r="D737">
            <v>2.1830393846900237E-2</v>
          </cell>
        </row>
        <row r="738">
          <cell r="A738">
            <v>59.553031921386719</v>
          </cell>
          <cell r="D738">
            <v>2.162698461940403E-2</v>
          </cell>
        </row>
        <row r="739">
          <cell r="A739">
            <v>59.725849151611328</v>
          </cell>
          <cell r="D739">
            <v>2.1325575536811622E-2</v>
          </cell>
        </row>
        <row r="740">
          <cell r="A740">
            <v>59.791191101074219</v>
          </cell>
          <cell r="D740">
            <v>2.1211518702237978E-2</v>
          </cell>
        </row>
        <row r="741">
          <cell r="A741">
            <v>59.800662994384766</v>
          </cell>
          <cell r="D741">
            <v>2.1194981617470968E-2</v>
          </cell>
        </row>
        <row r="742">
          <cell r="A742">
            <v>59.870517730712891</v>
          </cell>
          <cell r="D742">
            <v>2.1072997254712032E-2</v>
          </cell>
        </row>
        <row r="743">
          <cell r="A743">
            <v>59.895938873291016</v>
          </cell>
          <cell r="D743">
            <v>2.102859591197229E-2</v>
          </cell>
        </row>
        <row r="744">
          <cell r="A744">
            <v>59.977886199951172</v>
          </cell>
          <cell r="D744">
            <v>2.0885436483540569E-2</v>
          </cell>
        </row>
        <row r="745">
          <cell r="A745">
            <v>60.001125335693359</v>
          </cell>
          <cell r="D745">
            <v>2.084483210136721E-2</v>
          </cell>
        </row>
        <row r="746">
          <cell r="A746">
            <v>60.056922912597656</v>
          </cell>
          <cell r="D746">
            <v>2.0747331861258982E-2</v>
          </cell>
        </row>
        <row r="747">
          <cell r="A747">
            <v>60.075420379638672</v>
          </cell>
          <cell r="D747">
            <v>2.0715007488181239E-2</v>
          </cell>
        </row>
        <row r="748">
          <cell r="A748">
            <v>60.128463745117188</v>
          </cell>
          <cell r="D748">
            <v>2.0622310462570244E-2</v>
          </cell>
        </row>
        <row r="749">
          <cell r="A749">
            <v>60.165809631347656</v>
          </cell>
          <cell r="D749">
            <v>2.0557044238922795E-2</v>
          </cell>
        </row>
        <row r="750">
          <cell r="A750">
            <v>60.173812866210938</v>
          </cell>
          <cell r="D750">
            <v>2.0543057640248469E-2</v>
          </cell>
        </row>
        <row r="751">
          <cell r="A751">
            <v>60.189243316650391</v>
          </cell>
          <cell r="D751">
            <v>2.0516091170273781E-2</v>
          </cell>
        </row>
        <row r="752">
          <cell r="A752">
            <v>60.190326690673828</v>
          </cell>
          <cell r="D752">
            <v>2.0514197855838627E-2</v>
          </cell>
        </row>
        <row r="753">
          <cell r="A753">
            <v>60.193454742431641</v>
          </cell>
          <cell r="D753">
            <v>2.0508731248570274E-2</v>
          </cell>
        </row>
        <row r="754">
          <cell r="A754">
            <v>60.193954467773438</v>
          </cell>
          <cell r="D754">
            <v>2.0507857925427149E-2</v>
          </cell>
        </row>
        <row r="755">
          <cell r="A755">
            <v>60.202384948730469</v>
          </cell>
          <cell r="D755">
            <v>2.0493124796923209E-2</v>
          </cell>
        </row>
        <row r="756">
          <cell r="A756">
            <v>60.243755340576172</v>
          </cell>
          <cell r="D756">
            <v>2.0420827137205461E-2</v>
          </cell>
        </row>
        <row r="757">
          <cell r="A757">
            <v>60.276878356933594</v>
          </cell>
          <cell r="D757">
            <v>2.0362944799165471E-2</v>
          </cell>
        </row>
        <row r="758">
          <cell r="A758">
            <v>60.319869995117188</v>
          </cell>
          <cell r="D758">
            <v>2.0287821943505615E-2</v>
          </cell>
        </row>
        <row r="759">
          <cell r="A759">
            <v>60.545524597167969</v>
          </cell>
          <cell r="D759">
            <v>1.9893682691919407E-2</v>
          </cell>
        </row>
        <row r="760">
          <cell r="A760">
            <v>60.641582489013672</v>
          </cell>
          <cell r="D760">
            <v>1.9726034055678562E-2</v>
          </cell>
        </row>
        <row r="761">
          <cell r="A761">
            <v>60.837131500244141</v>
          </cell>
          <cell r="D761">
            <v>1.9385105422758779E-2</v>
          </cell>
        </row>
        <row r="762">
          <cell r="A762">
            <v>60.891414642333984</v>
          </cell>
          <cell r="D762">
            <v>1.929057031774738E-2</v>
          </cell>
        </row>
        <row r="763">
          <cell r="A763">
            <v>60.954917907714844</v>
          </cell>
          <cell r="D763">
            <v>1.9180045075572343E-2</v>
          </cell>
        </row>
        <row r="764">
          <cell r="A764">
            <v>60.967987060546875</v>
          </cell>
          <cell r="D764">
            <v>1.9157308126577916E-2</v>
          </cell>
        </row>
        <row r="765">
          <cell r="A765">
            <v>61.049617767333984</v>
          </cell>
          <cell r="D765">
            <v>1.9015369629499623E-2</v>
          </cell>
        </row>
        <row r="766">
          <cell r="A766">
            <v>61.108325958251953</v>
          </cell>
          <cell r="D766">
            <v>1.891337638097676E-2</v>
          </cell>
        </row>
        <row r="767">
          <cell r="A767">
            <v>61.190563201904297</v>
          </cell>
          <cell r="D767">
            <v>1.8770639815602692E-2</v>
          </cell>
        </row>
        <row r="768">
          <cell r="A768">
            <v>61.209671020507812</v>
          </cell>
          <cell r="D768">
            <v>1.8737498471642119E-2</v>
          </cell>
        </row>
        <row r="769">
          <cell r="A769">
            <v>61.218597412109375</v>
          </cell>
          <cell r="D769">
            <v>1.8722019330922993E-2</v>
          </cell>
        </row>
        <row r="770">
          <cell r="A770">
            <v>61.242038726806641</v>
          </cell>
          <cell r="D770">
            <v>1.8681379717733891E-2</v>
          </cell>
        </row>
        <row r="771">
          <cell r="A771">
            <v>61.242198944091797</v>
          </cell>
          <cell r="D771">
            <v>1.8681102001738489E-2</v>
          </cell>
        </row>
        <row r="772">
          <cell r="A772">
            <v>61.268531799316406</v>
          </cell>
          <cell r="D772">
            <v>1.8635466501453094E-2</v>
          </cell>
        </row>
        <row r="773">
          <cell r="A773">
            <v>61.278694152832031</v>
          </cell>
          <cell r="D773">
            <v>1.8617859780028358E-2</v>
          </cell>
        </row>
        <row r="774">
          <cell r="A774">
            <v>61.290370941162109</v>
          </cell>
          <cell r="D774">
            <v>1.8597632644527906E-2</v>
          </cell>
        </row>
        <row r="775">
          <cell r="A775">
            <v>61.353988647460938</v>
          </cell>
          <cell r="D775">
            <v>1.8487496363870193E-2</v>
          </cell>
        </row>
        <row r="776">
          <cell r="A776">
            <v>61.473381042480469</v>
          </cell>
          <cell r="D776">
            <v>1.828111684903979E-2</v>
          </cell>
        </row>
        <row r="777">
          <cell r="A777">
            <v>61.5057373046875</v>
          </cell>
          <cell r="D777">
            <v>1.8225261113170192E-2</v>
          </cell>
        </row>
        <row r="778">
          <cell r="A778">
            <v>61.510810852050781</v>
          </cell>
          <cell r="D778">
            <v>1.82165057851351E-2</v>
          </cell>
        </row>
        <row r="779">
          <cell r="A779">
            <v>61.561973571777344</v>
          </cell>
          <cell r="D779">
            <v>1.8128261579973902E-2</v>
          </cell>
        </row>
        <row r="780">
          <cell r="A780">
            <v>61.592399597167969</v>
          </cell>
          <cell r="D780">
            <v>1.807582430337246E-2</v>
          </cell>
        </row>
        <row r="781">
          <cell r="A781">
            <v>61.598518371582031</v>
          </cell>
          <cell r="D781">
            <v>1.806528273850232E-2</v>
          </cell>
        </row>
        <row r="782">
          <cell r="A782">
            <v>61.610630035400391</v>
          </cell>
          <cell r="D782">
            <v>1.8044420223149085E-2</v>
          </cell>
        </row>
        <row r="783">
          <cell r="A783">
            <v>61.7374267578125</v>
          </cell>
          <cell r="D783">
            <v>1.7826318303332291E-2</v>
          </cell>
        </row>
        <row r="784">
          <cell r="A784">
            <v>61.778160095214844</v>
          </cell>
          <cell r="D784">
            <v>1.7756376673847791E-2</v>
          </cell>
        </row>
        <row r="785">
          <cell r="A785">
            <v>61.846649169921875</v>
          </cell>
          <cell r="D785">
            <v>1.7638918298011314E-2</v>
          </cell>
        </row>
        <row r="786">
          <cell r="A786">
            <v>61.953315734863281</v>
          </cell>
          <cell r="D786">
            <v>1.7456353398373169E-2</v>
          </cell>
        </row>
        <row r="787">
          <cell r="A787">
            <v>62.089832305908203</v>
          </cell>
          <cell r="D787">
            <v>1.722338787338332E-2</v>
          </cell>
        </row>
        <row r="788">
          <cell r="A788">
            <v>62.106723785400391</v>
          </cell>
          <cell r="D788">
            <v>1.7194618653700845E-2</v>
          </cell>
        </row>
        <row r="789">
          <cell r="A789">
            <v>62.203720092773438</v>
          </cell>
          <cell r="D789">
            <v>1.7029664988664598E-2</v>
          </cell>
        </row>
        <row r="790">
          <cell r="A790">
            <v>62.217769622802734</v>
          </cell>
          <cell r="D790">
            <v>1.7005807860746545E-2</v>
          </cell>
        </row>
        <row r="791">
          <cell r="A791">
            <v>62.235282897949219</v>
          </cell>
          <cell r="D791">
            <v>1.6976081945338634E-2</v>
          </cell>
        </row>
        <row r="792">
          <cell r="A792">
            <v>62.275852203369141</v>
          </cell>
          <cell r="D792">
            <v>1.6907277767820344E-2</v>
          </cell>
        </row>
        <row r="793">
          <cell r="A793">
            <v>62.277469635009766</v>
          </cell>
          <cell r="D793">
            <v>1.6904536280793386E-2</v>
          </cell>
        </row>
        <row r="794">
          <cell r="A794">
            <v>62.277755737304688</v>
          </cell>
          <cell r="D794">
            <v>1.6904051360973591E-2</v>
          </cell>
        </row>
        <row r="795">
          <cell r="A795">
            <v>62.283649444580078</v>
          </cell>
          <cell r="D795">
            <v>1.6894062884830967E-2</v>
          </cell>
        </row>
        <row r="796">
          <cell r="A796">
            <v>62.307140350341797</v>
          </cell>
          <cell r="D796">
            <v>1.6854267807025536E-2</v>
          </cell>
        </row>
        <row r="797">
          <cell r="A797">
            <v>62.344242095947266</v>
          </cell>
          <cell r="D797">
            <v>1.6791469645865666E-2</v>
          </cell>
        </row>
        <row r="798">
          <cell r="A798">
            <v>62.389698028564453</v>
          </cell>
          <cell r="D798">
            <v>1.6714623581383353E-2</v>
          </cell>
        </row>
        <row r="799">
          <cell r="A799">
            <v>62.397098541259766</v>
          </cell>
          <cell r="D799">
            <v>1.6702122295776486E-2</v>
          </cell>
        </row>
        <row r="800">
          <cell r="A800">
            <v>62.4146728515625</v>
          </cell>
          <cell r="D800">
            <v>1.6672445991642974E-2</v>
          </cell>
        </row>
        <row r="801">
          <cell r="A801">
            <v>62.552474975585938</v>
          </cell>
          <cell r="D801">
            <v>1.644029986750193E-2</v>
          </cell>
        </row>
        <row r="802">
          <cell r="A802">
            <v>62.555019378662109</v>
          </cell>
          <cell r="D802">
            <v>1.643602281679879E-2</v>
          </cell>
        </row>
        <row r="803">
          <cell r="A803">
            <v>62.634292602539062</v>
          </cell>
          <cell r="D803">
            <v>1.6302941427826418E-2</v>
          </cell>
        </row>
        <row r="804">
          <cell r="A804">
            <v>62.650379180908203</v>
          </cell>
          <cell r="D804">
            <v>1.6275977425199477E-2</v>
          </cell>
        </row>
        <row r="805">
          <cell r="A805">
            <v>62.710380554199219</v>
          </cell>
          <cell r="D805">
            <v>1.6175530432944365E-2</v>
          </cell>
        </row>
        <row r="806">
          <cell r="A806">
            <v>62.840503692626953</v>
          </cell>
          <cell r="D806">
            <v>1.5958393151370601E-2</v>
          </cell>
        </row>
        <row r="807">
          <cell r="A807">
            <v>62.915756225585938</v>
          </cell>
          <cell r="D807">
            <v>1.5833267879631848E-2</v>
          </cell>
        </row>
        <row r="808">
          <cell r="A808">
            <v>62.929325103759766</v>
          </cell>
          <cell r="D808">
            <v>1.5810742194932094E-2</v>
          </cell>
        </row>
        <row r="809">
          <cell r="A809">
            <v>63.001258850097656</v>
          </cell>
          <cell r="D809">
            <v>1.5691510696808686E-2</v>
          </cell>
        </row>
        <row r="810">
          <cell r="A810">
            <v>63.019367218017578</v>
          </cell>
          <cell r="D810">
            <v>1.5661545459795777E-2</v>
          </cell>
        </row>
        <row r="811">
          <cell r="A811">
            <v>63.035736083984375</v>
          </cell>
          <cell r="D811">
            <v>1.5634476085088743E-2</v>
          </cell>
        </row>
        <row r="812">
          <cell r="A812">
            <v>63.114448547363281</v>
          </cell>
          <cell r="D812">
            <v>1.5504541361225933E-2</v>
          </cell>
        </row>
        <row r="813">
          <cell r="A813">
            <v>63.198528289794922</v>
          </cell>
          <cell r="D813">
            <v>1.5366179639106768E-2</v>
          </cell>
        </row>
        <row r="814">
          <cell r="A814">
            <v>63.255802154541016</v>
          </cell>
          <cell r="D814">
            <v>1.5272190876241348E-2</v>
          </cell>
        </row>
        <row r="815">
          <cell r="A815">
            <v>63.285240173339844</v>
          </cell>
          <cell r="D815">
            <v>1.5223965446223927E-2</v>
          </cell>
        </row>
        <row r="816">
          <cell r="A816">
            <v>63.317520141601562</v>
          </cell>
          <cell r="D816">
            <v>1.5171150206035293E-2</v>
          </cell>
        </row>
        <row r="817">
          <cell r="A817">
            <v>63.391597747802734</v>
          </cell>
          <cell r="D817">
            <v>1.5050210740583644E-2</v>
          </cell>
        </row>
        <row r="818">
          <cell r="A818">
            <v>63.412532806396484</v>
          </cell>
          <cell r="D818">
            <v>1.5016099263645354E-2</v>
          </cell>
        </row>
        <row r="819">
          <cell r="A819">
            <v>63.481491088867188</v>
          </cell>
          <cell r="D819">
            <v>1.4903951165189723E-2</v>
          </cell>
        </row>
        <row r="820">
          <cell r="A820">
            <v>63.562271118164062</v>
          </cell>
          <cell r="D820">
            <v>1.477299665309631E-2</v>
          </cell>
        </row>
        <row r="821">
          <cell r="A821">
            <v>63.574806213378906</v>
          </cell>
          <cell r="D821">
            <v>1.4752716767175326E-2</v>
          </cell>
        </row>
        <row r="822">
          <cell r="A822">
            <v>63.685173034667969</v>
          </cell>
          <cell r="D822">
            <v>1.4574643384474275E-2</v>
          </cell>
        </row>
        <row r="823">
          <cell r="A823">
            <v>63.73016357421875</v>
          </cell>
          <cell r="D823">
            <v>1.4502304685394521E-2</v>
          </cell>
        </row>
        <row r="824">
          <cell r="A824">
            <v>63.771171569824219</v>
          </cell>
          <cell r="D824">
            <v>1.4436498341743089E-2</v>
          </cell>
        </row>
        <row r="825">
          <cell r="A825">
            <v>63.866432189941406</v>
          </cell>
          <cell r="D825">
            <v>1.428411231248207E-2</v>
          </cell>
        </row>
        <row r="826">
          <cell r="A826">
            <v>63.875598907470703</v>
          </cell>
          <cell r="D826">
            <v>1.4269484327171537E-2</v>
          </cell>
        </row>
        <row r="827">
          <cell r="A827">
            <v>64.052330017089844</v>
          </cell>
          <cell r="D827">
            <v>1.3988712433958708E-2</v>
          </cell>
        </row>
        <row r="828">
          <cell r="A828">
            <v>64.062530517578125</v>
          </cell>
          <cell r="D828">
            <v>1.3972580419717086E-2</v>
          </cell>
        </row>
        <row r="829">
          <cell r="A829">
            <v>64.135940551757812</v>
          </cell>
          <cell r="D829">
            <v>1.385672327224827E-2</v>
          </cell>
        </row>
        <row r="830">
          <cell r="A830">
            <v>64.142730712890625</v>
          </cell>
          <cell r="D830">
            <v>1.3846028338758665E-2</v>
          </cell>
        </row>
        <row r="831">
          <cell r="A831">
            <v>64.164009094238281</v>
          </cell>
          <cell r="D831">
            <v>1.3812537185442009E-2</v>
          </cell>
        </row>
        <row r="832">
          <cell r="A832">
            <v>64.241371154785156</v>
          </cell>
          <cell r="D832">
            <v>1.3691076932814229E-2</v>
          </cell>
        </row>
        <row r="833">
          <cell r="A833">
            <v>64.313934326171875</v>
          </cell>
          <cell r="D833">
            <v>1.3577588530554146E-2</v>
          </cell>
        </row>
        <row r="834">
          <cell r="A834">
            <v>64.318214416503906</v>
          </cell>
          <cell r="D834">
            <v>1.3570907831704906E-2</v>
          </cell>
        </row>
        <row r="835">
          <cell r="A835">
            <v>64.448257446289062</v>
          </cell>
          <cell r="D835">
            <v>1.3368642875256638E-2</v>
          </cell>
        </row>
        <row r="836">
          <cell r="A836">
            <v>64.481269836425781</v>
          </cell>
          <cell r="D836">
            <v>1.3317519103128377E-2</v>
          </cell>
        </row>
        <row r="837">
          <cell r="A837">
            <v>64.500808715820312</v>
          </cell>
          <cell r="D837">
            <v>1.3287303608447282E-2</v>
          </cell>
        </row>
        <row r="838">
          <cell r="A838">
            <v>64.610267639160156</v>
          </cell>
          <cell r="D838">
            <v>1.3118627553671195E-2</v>
          </cell>
        </row>
        <row r="839">
          <cell r="A839">
            <v>64.612167358398438</v>
          </cell>
          <cell r="D839">
            <v>1.3115709052041326E-2</v>
          </cell>
        </row>
        <row r="840">
          <cell r="A840">
            <v>64.759017944335938</v>
          </cell>
          <cell r="D840">
            <v>1.2891042325371005E-2</v>
          </cell>
        </row>
        <row r="841">
          <cell r="A841">
            <v>64.984245300292969</v>
          </cell>
          <cell r="D841">
            <v>1.255012309633932E-2</v>
          </cell>
        </row>
        <row r="842">
          <cell r="A842">
            <v>65.017013549804688</v>
          </cell>
          <cell r="D842">
            <v>1.2500898245627799E-2</v>
          </cell>
        </row>
        <row r="843">
          <cell r="A843">
            <v>65.089187622070312</v>
          </cell>
          <cell r="D843">
            <v>1.2392818414135871E-2</v>
          </cell>
        </row>
        <row r="844">
          <cell r="A844">
            <v>65.187965393066406</v>
          </cell>
          <cell r="D844">
            <v>1.2245666047967712E-2</v>
          </cell>
        </row>
        <row r="845">
          <cell r="A845">
            <v>65.229019165039062</v>
          </cell>
          <cell r="D845">
            <v>1.2184769554101459E-2</v>
          </cell>
        </row>
        <row r="846">
          <cell r="A846">
            <v>65.425224304199219</v>
          </cell>
          <cell r="D846">
            <v>1.1895887698026898E-2</v>
          </cell>
        </row>
        <row r="847">
          <cell r="A847">
            <v>65.434707641601562</v>
          </cell>
          <cell r="D847">
            <v>1.1882016083549173E-2</v>
          </cell>
        </row>
        <row r="848">
          <cell r="A848">
            <v>65.516242980957031</v>
          </cell>
          <cell r="D848">
            <v>1.1763101619423129E-2</v>
          </cell>
        </row>
        <row r="849">
          <cell r="A849">
            <v>65.597549438476562</v>
          </cell>
          <cell r="D849">
            <v>1.1645149257614833E-2</v>
          </cell>
        </row>
        <row r="850">
          <cell r="A850">
            <v>65.599441528320312</v>
          </cell>
          <cell r="D850">
            <v>1.1642411887581295E-2</v>
          </cell>
        </row>
        <row r="851">
          <cell r="A851">
            <v>65.673759460449219</v>
          </cell>
          <cell r="D851">
            <v>1.1535164389191926E-2</v>
          </cell>
        </row>
        <row r="852">
          <cell r="A852">
            <v>65.711463928222656</v>
          </cell>
          <cell r="D852">
            <v>1.1480956642624426E-2</v>
          </cell>
        </row>
        <row r="853">
          <cell r="A853">
            <v>65.866531372070312</v>
          </cell>
          <cell r="D853">
            <v>1.125946573143272E-2</v>
          </cell>
        </row>
        <row r="854">
          <cell r="A854">
            <v>65.922279357910156</v>
          </cell>
          <cell r="D854">
            <v>1.1180412020464289E-2</v>
          </cell>
        </row>
        <row r="855">
          <cell r="A855">
            <v>65.962814331054688</v>
          </cell>
          <cell r="D855">
            <v>1.112312316347178E-2</v>
          </cell>
        </row>
        <row r="856">
          <cell r="A856">
            <v>66.094947814941406</v>
          </cell>
          <cell r="D856">
            <v>1.0937505394857475E-2</v>
          </cell>
        </row>
        <row r="857">
          <cell r="A857">
            <v>66.113166809082031</v>
          </cell>
          <cell r="D857">
            <v>1.0912048036212698E-2</v>
          </cell>
        </row>
        <row r="858">
          <cell r="A858">
            <v>66.182167053222656</v>
          </cell>
          <cell r="D858">
            <v>1.0815935075760728E-2</v>
          </cell>
        </row>
        <row r="859">
          <cell r="A859">
            <v>66.247261047363281</v>
          </cell>
          <cell r="D859">
            <v>1.0725701336920815E-2</v>
          </cell>
        </row>
        <row r="860">
          <cell r="A860">
            <v>66.262840270996094</v>
          </cell>
          <cell r="D860">
            <v>1.0704168609458095E-2</v>
          </cell>
        </row>
        <row r="861">
          <cell r="A861">
            <v>66.266716003417969</v>
          </cell>
          <cell r="D861">
            <v>1.0698815594875644E-2</v>
          </cell>
        </row>
        <row r="862">
          <cell r="A862">
            <v>66.334724426269531</v>
          </cell>
          <cell r="D862">
            <v>1.06051321289599E-2</v>
          </cell>
        </row>
        <row r="863">
          <cell r="A863">
            <v>66.353919982910156</v>
          </cell>
          <cell r="D863">
            <v>1.0578774534927502E-2</v>
          </cell>
        </row>
        <row r="864">
          <cell r="A864">
            <v>66.401588439941406</v>
          </cell>
          <cell r="D864">
            <v>1.0513482508677513E-2</v>
          </cell>
        </row>
        <row r="865">
          <cell r="A865">
            <v>66.576019287109375</v>
          </cell>
          <cell r="D865">
            <v>1.0276541330414607E-2</v>
          </cell>
        </row>
        <row r="866">
          <cell r="A866">
            <v>66.585441589355469</v>
          </cell>
          <cell r="D866">
            <v>1.0263831280699407E-2</v>
          </cell>
        </row>
        <row r="867">
          <cell r="A867">
            <v>66.657089233398438</v>
          </cell>
          <cell r="D867">
            <v>1.0167483014856883E-2</v>
          </cell>
        </row>
        <row r="868">
          <cell r="A868">
            <v>66.693367004394531</v>
          </cell>
          <cell r="D868">
            <v>1.0118900808487184E-2</v>
          </cell>
        </row>
        <row r="869">
          <cell r="A869">
            <v>66.706733703613281</v>
          </cell>
          <cell r="D869">
            <v>1.0101034863833562E-2</v>
          </cell>
        </row>
        <row r="870">
          <cell r="A870">
            <v>66.716957092285156</v>
          </cell>
          <cell r="D870">
            <v>1.0087382778563421E-2</v>
          </cell>
        </row>
        <row r="871">
          <cell r="A871">
            <v>66.722442626953125</v>
          </cell>
          <cell r="D871">
            <v>1.008006198907979E-2</v>
          </cell>
        </row>
        <row r="872">
          <cell r="A872">
            <v>66.749229431152344</v>
          </cell>
          <cell r="D872">
            <v>1.0044358210367799E-2</v>
          </cell>
        </row>
        <row r="873">
          <cell r="A873">
            <v>66.820419311523438</v>
          </cell>
          <cell r="D873">
            <v>9.9498329925354623E-3</v>
          </cell>
        </row>
        <row r="874">
          <cell r="A874">
            <v>66.834663391113281</v>
          </cell>
          <cell r="D874">
            <v>9.9309832712482626E-3</v>
          </cell>
        </row>
        <row r="875">
          <cell r="A875">
            <v>66.839393615722656</v>
          </cell>
          <cell r="D875">
            <v>9.9247282737952528E-3</v>
          </cell>
        </row>
        <row r="876">
          <cell r="A876">
            <v>66.950004577636719</v>
          </cell>
          <cell r="D876">
            <v>9.7791295903868168E-3</v>
          </cell>
        </row>
        <row r="877">
          <cell r="A877">
            <v>66.970291137695312</v>
          </cell>
          <cell r="D877">
            <v>9.752565328684416E-3</v>
          </cell>
        </row>
        <row r="878">
          <cell r="A878">
            <v>66.991981506347656</v>
          </cell>
          <cell r="D878">
            <v>9.7242106924407372E-3</v>
          </cell>
        </row>
        <row r="879">
          <cell r="A879">
            <v>67.183624267578125</v>
          </cell>
          <cell r="D879">
            <v>9.4758422990351542E-3</v>
          </cell>
        </row>
        <row r="880">
          <cell r="A880">
            <v>67.191947937011719</v>
          </cell>
          <cell r="D880">
            <v>9.4651428895730846E-3</v>
          </cell>
        </row>
        <row r="881">
          <cell r="A881">
            <v>67.207740783691406</v>
          </cell>
          <cell r="D881">
            <v>9.4448626561800982E-3</v>
          </cell>
        </row>
        <row r="882">
          <cell r="A882">
            <v>67.423576354980469</v>
          </cell>
          <cell r="D882">
            <v>9.1703595112363444E-3</v>
          </cell>
        </row>
        <row r="883">
          <cell r="A883">
            <v>67.499649047851562</v>
          </cell>
          <cell r="D883">
            <v>9.0747948689345725E-3</v>
          </cell>
        </row>
        <row r="884">
          <cell r="A884">
            <v>67.549697875976562</v>
          </cell>
          <cell r="D884">
            <v>9.0122604745360088E-3</v>
          </cell>
        </row>
        <row r="885">
          <cell r="A885">
            <v>67.592704772949219</v>
          </cell>
          <cell r="D885">
            <v>8.9587396248615638E-3</v>
          </cell>
        </row>
        <row r="886">
          <cell r="A886">
            <v>67.60504150390625</v>
          </cell>
          <cell r="D886">
            <v>8.9434236134797625E-3</v>
          </cell>
        </row>
        <row r="887">
          <cell r="A887">
            <v>67.614295959472656</v>
          </cell>
          <cell r="D887">
            <v>8.9319449830018213E-3</v>
          </cell>
        </row>
        <row r="888">
          <cell r="A888">
            <v>67.649726867675781</v>
          </cell>
          <cell r="D888">
            <v>8.8880839585187537E-3</v>
          </cell>
        </row>
        <row r="889">
          <cell r="A889">
            <v>67.663360595703125</v>
          </cell>
          <cell r="D889">
            <v>8.87124235521497E-3</v>
          </cell>
        </row>
        <row r="890">
          <cell r="A890">
            <v>67.910919189453125</v>
          </cell>
          <cell r="D890">
            <v>8.5689255594675988E-3</v>
          </cell>
        </row>
        <row r="891">
          <cell r="A891">
            <v>68.092529296875</v>
          </cell>
          <cell r="D891">
            <v>8.3513649133386565E-3</v>
          </cell>
        </row>
        <row r="892">
          <cell r="A892">
            <v>68.1103515625</v>
          </cell>
          <cell r="D892">
            <v>8.3302076607475045E-3</v>
          </cell>
        </row>
        <row r="893">
          <cell r="A893">
            <v>68.220329284667969</v>
          </cell>
          <cell r="D893">
            <v>8.200414867781787E-3</v>
          </cell>
        </row>
        <row r="894">
          <cell r="A894">
            <v>68.235931396484375</v>
          </cell>
          <cell r="D894">
            <v>8.1821083097710148E-3</v>
          </cell>
        </row>
        <row r="895">
          <cell r="A895">
            <v>68.303352355957031</v>
          </cell>
          <cell r="D895">
            <v>8.103305610971754E-3</v>
          </cell>
        </row>
        <row r="896">
          <cell r="A896">
            <v>68.394721984863281</v>
          </cell>
          <cell r="D896">
            <v>7.9973021411069278E-3</v>
          </cell>
        </row>
        <row r="897">
          <cell r="A897">
            <v>68.424629211425781</v>
          </cell>
          <cell r="D897">
            <v>7.9628027668533167E-3</v>
          </cell>
        </row>
        <row r="898">
          <cell r="A898">
            <v>68.553627014160156</v>
          </cell>
          <cell r="D898">
            <v>7.8151165408405689E-3</v>
          </cell>
        </row>
        <row r="899">
          <cell r="A899">
            <v>68.823371887207031</v>
          </cell>
          <cell r="D899">
            <v>7.51216702611075E-3</v>
          </cell>
        </row>
        <row r="900">
          <cell r="A900">
            <v>68.855003356933594</v>
          </cell>
          <cell r="D900">
            <v>7.4771626645700941E-3</v>
          </cell>
        </row>
        <row r="901">
          <cell r="A901">
            <v>68.969215393066406</v>
          </cell>
          <cell r="D901">
            <v>7.3516820845687435E-3</v>
          </cell>
        </row>
        <row r="902">
          <cell r="A902">
            <v>69.030975341796875</v>
          </cell>
          <cell r="D902">
            <v>7.2844222918892103E-3</v>
          </cell>
        </row>
        <row r="903">
          <cell r="A903">
            <v>69.060386657714844</v>
          </cell>
          <cell r="D903">
            <v>7.2525382564860592E-3</v>
          </cell>
        </row>
        <row r="904">
          <cell r="A904">
            <v>69.127418518066406</v>
          </cell>
          <cell r="D904">
            <v>7.1802236636165544E-3</v>
          </cell>
        </row>
        <row r="905">
          <cell r="A905">
            <v>69.127761840820312</v>
          </cell>
          <cell r="D905">
            <v>7.1798545462332872E-3</v>
          </cell>
        </row>
        <row r="906">
          <cell r="A906">
            <v>69.244949340820312</v>
          </cell>
          <cell r="D906">
            <v>7.0546137878636549E-3</v>
          </cell>
        </row>
        <row r="907">
          <cell r="A907">
            <v>69.37738037109375</v>
          </cell>
          <cell r="D907">
            <v>6.9148837812041588E-3</v>
          </cell>
        </row>
        <row r="908">
          <cell r="A908">
            <v>69.615386962890625</v>
          </cell>
          <cell r="D908">
            <v>6.668555856834334E-3</v>
          </cell>
        </row>
        <row r="909">
          <cell r="A909">
            <v>69.860496520996094</v>
          </cell>
          <cell r="D909">
            <v>6.4212984615523742E-3</v>
          </cell>
        </row>
        <row r="910">
          <cell r="A910">
            <v>70.153579711914062</v>
          </cell>
          <cell r="D910">
            <v>6.1341575763183076E-3</v>
          </cell>
        </row>
        <row r="911">
          <cell r="A911">
            <v>70.202598571777344</v>
          </cell>
          <cell r="D911">
            <v>6.0870331904163428E-3</v>
          </cell>
        </row>
        <row r="912">
          <cell r="A912">
            <v>70.251182556152344</v>
          </cell>
          <cell r="D912">
            <v>6.0405806602325304E-3</v>
          </cell>
        </row>
        <row r="913">
          <cell r="A913">
            <v>70.384284973144531</v>
          </cell>
          <cell r="D913">
            <v>5.9146090378838492E-3</v>
          </cell>
        </row>
        <row r="914">
          <cell r="A914">
            <v>70.579238891601562</v>
          </cell>
          <cell r="D914">
            <v>5.7335016374170326E-3</v>
          </cell>
        </row>
        <row r="915">
          <cell r="A915">
            <v>70.651275634765625</v>
          </cell>
          <cell r="D915">
            <v>5.6675999047839654E-3</v>
          </cell>
        </row>
        <row r="916">
          <cell r="A916">
            <v>71.146774291992188</v>
          </cell>
          <cell r="D916">
            <v>5.2290560686939951E-3</v>
          </cell>
        </row>
        <row r="917">
          <cell r="A917">
            <v>71.191360473632812</v>
          </cell>
          <cell r="D917">
            <v>5.1908480588662665E-3</v>
          </cell>
        </row>
        <row r="918">
          <cell r="A918">
            <v>71.342254638671875</v>
          </cell>
          <cell r="D918">
            <v>5.0630596040407237E-3</v>
          </cell>
        </row>
        <row r="919">
          <cell r="A919">
            <v>71.576828002929688</v>
          </cell>
          <cell r="D919">
            <v>4.8690332074583726E-3</v>
          </cell>
        </row>
        <row r="920">
          <cell r="A920">
            <v>72.486686706542969</v>
          </cell>
          <cell r="D920">
            <v>4.1685554750376603E-3</v>
          </cell>
        </row>
        <row r="921">
          <cell r="A921">
            <v>72.4969482421875</v>
          </cell>
          <cell r="D921">
            <v>4.1611175505924507E-3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5714-829C-154D-9539-AF7A5C4DA0DF}">
  <dimension ref="A1:D921"/>
  <sheetViews>
    <sheetView tabSelected="1" topLeftCell="S1" zoomScale="125" zoomScaleNormal="100" workbookViewId="0">
      <selection activeCell="AA31" sqref="AA31"/>
    </sheetView>
  </sheetViews>
  <sheetFormatPr baseColWidth="10" defaultColWidth="8.83203125" defaultRowHeight="15" x14ac:dyDescent="0.2"/>
  <cols>
    <col min="1" max="16384" width="8.83203125" style="8"/>
  </cols>
  <sheetData>
    <row r="1" spans="1:4" x14ac:dyDescent="0.2">
      <c r="A1" s="8" t="s">
        <v>0</v>
      </c>
      <c r="B1" s="8" t="s">
        <v>60</v>
      </c>
      <c r="C1" s="8" t="s">
        <v>62</v>
      </c>
    </row>
    <row r="2" spans="1:4" x14ac:dyDescent="0.2">
      <c r="A2" s="9">
        <v>22.802837371826172</v>
      </c>
      <c r="B2" s="9">
        <f>AVERAGE(A2:A921)</f>
        <v>48.395114629164986</v>
      </c>
      <c r="C2" s="9">
        <f>STDEV(A2:A921)</f>
        <v>11.766790744612649</v>
      </c>
      <c r="D2" s="8">
        <f>_xlfn.NORM.DIST($A2,$B$2,$C$2,FALSE)</f>
        <v>3.1845598358250138E-3</v>
      </c>
    </row>
    <row r="3" spans="1:4" x14ac:dyDescent="0.2">
      <c r="A3" s="9">
        <v>22.810276031494141</v>
      </c>
      <c r="D3" s="8">
        <f t="shared" ref="D3:D18" si="0">_xlfn.NORM.DIST($A3,$B$2,$C$2,FALSE)</f>
        <v>3.1889408273360069E-3</v>
      </c>
    </row>
    <row r="4" spans="1:4" x14ac:dyDescent="0.2">
      <c r="A4" s="9">
        <v>23.138219833374023</v>
      </c>
      <c r="D4" s="8">
        <f t="shared" si="0"/>
        <v>3.3868474693497345E-3</v>
      </c>
    </row>
    <row r="5" spans="1:4" x14ac:dyDescent="0.2">
      <c r="A5" s="9">
        <v>23.65025520324707</v>
      </c>
      <c r="D5" s="8">
        <f t="shared" si="0"/>
        <v>3.7149172379635077E-3</v>
      </c>
    </row>
    <row r="6" spans="1:4" x14ac:dyDescent="0.2">
      <c r="A6" s="9">
        <v>23.735164642333984</v>
      </c>
      <c r="D6" s="8">
        <f t="shared" si="0"/>
        <v>3.7716223178600166E-3</v>
      </c>
    </row>
    <row r="7" spans="1:4" x14ac:dyDescent="0.2">
      <c r="A7" s="9">
        <v>23.870904922485352</v>
      </c>
      <c r="D7" s="8">
        <f t="shared" si="0"/>
        <v>3.863659214090499E-3</v>
      </c>
    </row>
    <row r="8" spans="1:4" x14ac:dyDescent="0.2">
      <c r="A8" s="9">
        <v>23.903070449829102</v>
      </c>
      <c r="D8" s="8">
        <f t="shared" si="0"/>
        <v>3.8857199745938294E-3</v>
      </c>
    </row>
    <row r="9" spans="1:4" x14ac:dyDescent="0.2">
      <c r="A9" s="9">
        <v>24.279373168945312</v>
      </c>
      <c r="D9" s="8">
        <f t="shared" si="0"/>
        <v>4.1510527900570637E-3</v>
      </c>
    </row>
    <row r="10" spans="1:4" x14ac:dyDescent="0.2">
      <c r="A10" s="9">
        <v>24.293632507324219</v>
      </c>
      <c r="D10" s="8">
        <f t="shared" si="0"/>
        <v>4.1613721565499822E-3</v>
      </c>
    </row>
    <row r="11" spans="1:4" x14ac:dyDescent="0.2">
      <c r="A11" s="9">
        <v>24.381259918212891</v>
      </c>
      <c r="D11" s="8">
        <f t="shared" si="0"/>
        <v>4.2252167941761549E-3</v>
      </c>
    </row>
    <row r="12" spans="1:4" x14ac:dyDescent="0.2">
      <c r="A12" s="9">
        <v>24.387752532958984</v>
      </c>
      <c r="D12" s="8">
        <f t="shared" si="0"/>
        <v>4.2299767206948986E-3</v>
      </c>
    </row>
    <row r="13" spans="1:4" x14ac:dyDescent="0.2">
      <c r="A13" s="9">
        <v>24.538232803344727</v>
      </c>
      <c r="D13" s="8">
        <f>_xlfn.NORM.DIST($A13,$B$2,$C$2,FALSE)</f>
        <v>4.3414428667758439E-3</v>
      </c>
    </row>
    <row r="14" spans="1:4" x14ac:dyDescent="0.2">
      <c r="A14" s="9">
        <v>24.546886444091797</v>
      </c>
      <c r="D14" s="8">
        <f t="shared" ref="D14:D77" si="1">_xlfn.NORM.DIST($A14,$B$2,$C$2,FALSE)</f>
        <v>4.3479198915679987E-3</v>
      </c>
    </row>
    <row r="15" spans="1:4" x14ac:dyDescent="0.2">
      <c r="A15" s="9">
        <v>24.865949630737305</v>
      </c>
      <c r="D15" s="8">
        <f t="shared" si="1"/>
        <v>4.5918643848377539E-3</v>
      </c>
    </row>
    <row r="16" spans="1:4" x14ac:dyDescent="0.2">
      <c r="A16" s="9">
        <v>24.909679412841797</v>
      </c>
      <c r="D16" s="8">
        <f t="shared" si="1"/>
        <v>4.6260833012727459E-3</v>
      </c>
    </row>
    <row r="17" spans="1:4" x14ac:dyDescent="0.2">
      <c r="A17" s="9">
        <v>24.962057113647461</v>
      </c>
      <c r="D17" s="8">
        <f t="shared" si="1"/>
        <v>4.6673202360423991E-3</v>
      </c>
    </row>
    <row r="18" spans="1:4" x14ac:dyDescent="0.2">
      <c r="A18" s="9">
        <v>25.573894500732422</v>
      </c>
      <c r="D18" s="8">
        <f t="shared" si="1"/>
        <v>5.1695360986390333E-3</v>
      </c>
    </row>
    <row r="19" spans="1:4" x14ac:dyDescent="0.2">
      <c r="A19" s="9">
        <v>25.592336654663086</v>
      </c>
      <c r="D19" s="8">
        <f t="shared" si="1"/>
        <v>5.1852676107094495E-3</v>
      </c>
    </row>
    <row r="20" spans="1:4" x14ac:dyDescent="0.2">
      <c r="A20" s="9">
        <v>25.64781379699707</v>
      </c>
      <c r="D20" s="8">
        <f t="shared" si="1"/>
        <v>5.2328023832606332E-3</v>
      </c>
    </row>
    <row r="21" spans="1:4" x14ac:dyDescent="0.2">
      <c r="A21" s="9">
        <v>26.032787322998047</v>
      </c>
      <c r="D21" s="8">
        <f t="shared" si="1"/>
        <v>5.5714729068856161E-3</v>
      </c>
    </row>
    <row r="22" spans="1:4" x14ac:dyDescent="0.2">
      <c r="A22" s="9">
        <v>26.034221649169922</v>
      </c>
      <c r="D22" s="8">
        <f t="shared" si="1"/>
        <v>5.572763695899958E-3</v>
      </c>
    </row>
    <row r="23" spans="1:4" x14ac:dyDescent="0.2">
      <c r="A23" s="9">
        <v>26.208528518676758</v>
      </c>
      <c r="D23" s="8">
        <f t="shared" si="1"/>
        <v>5.7312404015993409E-3</v>
      </c>
    </row>
    <row r="24" spans="1:4" x14ac:dyDescent="0.2">
      <c r="A24" s="9">
        <v>26.217527389526367</v>
      </c>
      <c r="D24" s="8">
        <f t="shared" si="1"/>
        <v>5.7395090796108035E-3</v>
      </c>
    </row>
    <row r="25" spans="1:4" x14ac:dyDescent="0.2">
      <c r="A25" s="9">
        <v>26.399129867553711</v>
      </c>
      <c r="D25" s="8">
        <f t="shared" si="1"/>
        <v>5.9082105133259682E-3</v>
      </c>
    </row>
    <row r="26" spans="1:4" x14ac:dyDescent="0.2">
      <c r="A26" s="9">
        <v>26.447656631469727</v>
      </c>
      <c r="D26" s="8">
        <f t="shared" si="1"/>
        <v>5.9538834114373218E-3</v>
      </c>
    </row>
    <row r="27" spans="1:4" x14ac:dyDescent="0.2">
      <c r="A27" s="9">
        <v>26.572463989257812</v>
      </c>
      <c r="D27" s="8">
        <f t="shared" si="1"/>
        <v>6.0725047704253314E-3</v>
      </c>
    </row>
    <row r="28" spans="1:4" x14ac:dyDescent="0.2">
      <c r="A28" s="9">
        <v>26.654226303100586</v>
      </c>
      <c r="D28" s="8">
        <f t="shared" si="1"/>
        <v>6.1511177426951096E-3</v>
      </c>
    </row>
    <row r="29" spans="1:4" x14ac:dyDescent="0.2">
      <c r="A29" s="9">
        <v>26.859912872314453</v>
      </c>
      <c r="D29" s="8">
        <f t="shared" si="1"/>
        <v>6.3520551254809352E-3</v>
      </c>
    </row>
    <row r="30" spans="1:4" x14ac:dyDescent="0.2">
      <c r="A30" s="9">
        <v>26.87605094909668</v>
      </c>
      <c r="D30" s="8">
        <f t="shared" si="1"/>
        <v>6.3680132234419182E-3</v>
      </c>
    </row>
    <row r="31" spans="1:4" x14ac:dyDescent="0.2">
      <c r="A31" s="9">
        <v>26.927389144897461</v>
      </c>
      <c r="D31" s="8">
        <f t="shared" si="1"/>
        <v>6.4189656894553049E-3</v>
      </c>
    </row>
    <row r="32" spans="1:4" x14ac:dyDescent="0.2">
      <c r="A32" s="9">
        <v>27.079111099243164</v>
      </c>
      <c r="D32" s="8">
        <f t="shared" si="1"/>
        <v>6.5712118013217949E-3</v>
      </c>
    </row>
    <row r="33" spans="1:4" x14ac:dyDescent="0.2">
      <c r="A33" s="9">
        <v>27.25898551940918</v>
      </c>
      <c r="D33" s="8">
        <f t="shared" si="1"/>
        <v>6.7549375497281293E-3</v>
      </c>
    </row>
    <row r="34" spans="1:4" x14ac:dyDescent="0.2">
      <c r="A34" s="9">
        <v>27.353950500488281</v>
      </c>
      <c r="D34" s="8">
        <f t="shared" si="1"/>
        <v>6.8533527391496521E-3</v>
      </c>
    </row>
    <row r="35" spans="1:4" x14ac:dyDescent="0.2">
      <c r="A35" s="9">
        <v>27.395017623901367</v>
      </c>
      <c r="D35" s="8">
        <f t="shared" si="1"/>
        <v>6.8962156464923308E-3</v>
      </c>
    </row>
    <row r="36" spans="1:4" x14ac:dyDescent="0.2">
      <c r="A36" s="9">
        <v>27.462068557739258</v>
      </c>
      <c r="D36" s="8">
        <f t="shared" si="1"/>
        <v>6.9665931239442768E-3</v>
      </c>
    </row>
    <row r="37" spans="1:4" x14ac:dyDescent="0.2">
      <c r="A37" s="9">
        <v>27.516536712646484</v>
      </c>
      <c r="D37" s="8">
        <f t="shared" si="1"/>
        <v>7.0241240251178094E-3</v>
      </c>
    </row>
    <row r="38" spans="1:4" x14ac:dyDescent="0.2">
      <c r="A38" s="9">
        <v>27.732540130615234</v>
      </c>
      <c r="D38" s="8">
        <f t="shared" si="1"/>
        <v>7.2554586438177502E-3</v>
      </c>
    </row>
    <row r="39" spans="1:4" x14ac:dyDescent="0.2">
      <c r="A39" s="9">
        <v>27.847108840942383</v>
      </c>
      <c r="D39" s="8">
        <f t="shared" si="1"/>
        <v>7.3802260730818454E-3</v>
      </c>
    </row>
    <row r="40" spans="1:4" x14ac:dyDescent="0.2">
      <c r="A40" s="9">
        <v>27.901222229003906</v>
      </c>
      <c r="D40" s="8">
        <f t="shared" si="1"/>
        <v>7.439655084518694E-3</v>
      </c>
    </row>
    <row r="41" spans="1:4" x14ac:dyDescent="0.2">
      <c r="A41" s="9">
        <v>28.068546295166016</v>
      </c>
      <c r="D41" s="8">
        <f t="shared" si="1"/>
        <v>7.625439857371877E-3</v>
      </c>
    </row>
    <row r="42" spans="1:4" x14ac:dyDescent="0.2">
      <c r="A42" s="9">
        <v>28.183124542236328</v>
      </c>
      <c r="D42" s="8">
        <f t="shared" si="1"/>
        <v>7.7544241229106289E-3</v>
      </c>
    </row>
    <row r="43" spans="1:4" x14ac:dyDescent="0.2">
      <c r="A43" s="9">
        <v>28.268781661987305</v>
      </c>
      <c r="D43" s="8">
        <f t="shared" si="1"/>
        <v>7.8517878345266499E-3</v>
      </c>
    </row>
    <row r="44" spans="1:4" x14ac:dyDescent="0.2">
      <c r="A44" s="9">
        <v>28.27281379699707</v>
      </c>
      <c r="D44" s="8">
        <f t="shared" si="1"/>
        <v>7.8563907815377785E-3</v>
      </c>
    </row>
    <row r="45" spans="1:4" x14ac:dyDescent="0.2">
      <c r="A45" s="9">
        <v>28.280956268310547</v>
      </c>
      <c r="D45" s="8">
        <f t="shared" si="1"/>
        <v>7.8656913597988272E-3</v>
      </c>
    </row>
    <row r="46" spans="1:4" x14ac:dyDescent="0.2">
      <c r="A46" s="9">
        <v>28.302045822143555</v>
      </c>
      <c r="D46" s="8">
        <f t="shared" si="1"/>
        <v>7.8898141459214817E-3</v>
      </c>
    </row>
    <row r="47" spans="1:4" x14ac:dyDescent="0.2">
      <c r="A47" s="9">
        <v>28.348447799682617</v>
      </c>
      <c r="D47" s="8">
        <f t="shared" si="1"/>
        <v>7.9430608943740003E-3</v>
      </c>
    </row>
    <row r="48" spans="1:4" x14ac:dyDescent="0.2">
      <c r="A48" s="9">
        <v>28.403842926025391</v>
      </c>
      <c r="D48" s="8">
        <f t="shared" si="1"/>
        <v>8.0069350938827069E-3</v>
      </c>
    </row>
    <row r="49" spans="1:4" x14ac:dyDescent="0.2">
      <c r="A49" s="9">
        <v>28.433280944824219</v>
      </c>
      <c r="D49" s="8">
        <f t="shared" si="1"/>
        <v>8.0410152823068952E-3</v>
      </c>
    </row>
    <row r="50" spans="1:4" x14ac:dyDescent="0.2">
      <c r="A50" s="9">
        <v>28.445228576660156</v>
      </c>
      <c r="D50" s="8">
        <f t="shared" si="1"/>
        <v>8.0548739374501997E-3</v>
      </c>
    </row>
    <row r="51" spans="1:4" x14ac:dyDescent="0.2">
      <c r="A51" s="9">
        <v>28.512754440307617</v>
      </c>
      <c r="D51" s="8">
        <f t="shared" si="1"/>
        <v>8.1334931197324829E-3</v>
      </c>
    </row>
    <row r="52" spans="1:4" x14ac:dyDescent="0.2">
      <c r="A52" s="9">
        <v>28.536510467529297</v>
      </c>
      <c r="D52" s="8">
        <f t="shared" si="1"/>
        <v>8.1612700210079332E-3</v>
      </c>
    </row>
    <row r="53" spans="1:4" x14ac:dyDescent="0.2">
      <c r="A53" s="9">
        <v>28.597009658813477</v>
      </c>
      <c r="D53" s="8">
        <f t="shared" si="1"/>
        <v>8.2322867494716411E-3</v>
      </c>
    </row>
    <row r="54" spans="1:4" x14ac:dyDescent="0.2">
      <c r="A54" s="9">
        <v>28.638587951660156</v>
      </c>
      <c r="D54" s="8">
        <f t="shared" si="1"/>
        <v>8.2813242946333954E-3</v>
      </c>
    </row>
    <row r="55" spans="1:4" x14ac:dyDescent="0.2">
      <c r="A55" s="9">
        <v>28.646677017211914</v>
      </c>
      <c r="D55" s="8">
        <f t="shared" si="1"/>
        <v>8.290886418717721E-3</v>
      </c>
    </row>
    <row r="56" spans="1:4" x14ac:dyDescent="0.2">
      <c r="A56" s="9">
        <v>28.694927215576172</v>
      </c>
      <c r="D56" s="8">
        <f t="shared" si="1"/>
        <v>8.3480710497966012E-3</v>
      </c>
    </row>
    <row r="57" spans="1:4" x14ac:dyDescent="0.2">
      <c r="A57" s="9">
        <v>28.777400970458984</v>
      </c>
      <c r="D57" s="8">
        <f t="shared" si="1"/>
        <v>8.4464022789178424E-3</v>
      </c>
    </row>
    <row r="58" spans="1:4" x14ac:dyDescent="0.2">
      <c r="A58" s="9">
        <v>28.785139083862305</v>
      </c>
      <c r="D58" s="8">
        <f t="shared" si="1"/>
        <v>8.4556661302272081E-3</v>
      </c>
    </row>
    <row r="59" spans="1:4" x14ac:dyDescent="0.2">
      <c r="A59" s="9">
        <v>28.786109924316406</v>
      </c>
      <c r="D59" s="8">
        <f t="shared" si="1"/>
        <v>8.4568288519603785E-3</v>
      </c>
    </row>
    <row r="60" spans="1:4" x14ac:dyDescent="0.2">
      <c r="A60" s="9">
        <v>28.943737030029297</v>
      </c>
      <c r="D60" s="8">
        <f t="shared" si="1"/>
        <v>8.6469655358510315E-3</v>
      </c>
    </row>
    <row r="61" spans="1:4" x14ac:dyDescent="0.2">
      <c r="A61" s="9">
        <v>28.960380554199219</v>
      </c>
      <c r="D61" s="8">
        <f t="shared" si="1"/>
        <v>8.6671987600983862E-3</v>
      </c>
    </row>
    <row r="62" spans="1:4" x14ac:dyDescent="0.2">
      <c r="A62" s="9">
        <v>28.970813751220703</v>
      </c>
      <c r="D62" s="8">
        <f t="shared" si="1"/>
        <v>8.6798974839268992E-3</v>
      </c>
    </row>
    <row r="63" spans="1:4" x14ac:dyDescent="0.2">
      <c r="A63" s="9">
        <v>29.055484771728516</v>
      </c>
      <c r="D63" s="8">
        <f t="shared" si="1"/>
        <v>8.7833896464130212E-3</v>
      </c>
    </row>
    <row r="64" spans="1:4" x14ac:dyDescent="0.2">
      <c r="A64" s="9">
        <v>29.339900970458984</v>
      </c>
      <c r="D64" s="8">
        <f t="shared" si="1"/>
        <v>9.1366823362433371E-3</v>
      </c>
    </row>
    <row r="65" spans="1:4" x14ac:dyDescent="0.2">
      <c r="A65" s="9">
        <v>29.39422607421875</v>
      </c>
      <c r="D65" s="8">
        <f t="shared" si="1"/>
        <v>9.2051506346164536E-3</v>
      </c>
    </row>
    <row r="66" spans="1:4" x14ac:dyDescent="0.2">
      <c r="A66" s="9">
        <v>29.478855133056641</v>
      </c>
      <c r="D66" s="8">
        <f t="shared" si="1"/>
        <v>9.3124405134630359E-3</v>
      </c>
    </row>
    <row r="67" spans="1:4" x14ac:dyDescent="0.2">
      <c r="A67" s="9">
        <v>29.591665267944336</v>
      </c>
      <c r="D67" s="8">
        <f t="shared" si="1"/>
        <v>9.4566437263535093E-3</v>
      </c>
    </row>
    <row r="68" spans="1:4" x14ac:dyDescent="0.2">
      <c r="A68" s="9">
        <v>29.693340301513672</v>
      </c>
      <c r="D68" s="8">
        <f t="shared" si="1"/>
        <v>9.5877703215699606E-3</v>
      </c>
    </row>
    <row r="69" spans="1:4" x14ac:dyDescent="0.2">
      <c r="A69" s="9">
        <v>29.793737411499023</v>
      </c>
      <c r="D69" s="8">
        <f t="shared" si="1"/>
        <v>9.7183207844107108E-3</v>
      </c>
    </row>
    <row r="70" spans="1:4" x14ac:dyDescent="0.2">
      <c r="A70" s="9">
        <v>29.806015014648438</v>
      </c>
      <c r="D70" s="8">
        <f t="shared" si="1"/>
        <v>9.7343587257134948E-3</v>
      </c>
    </row>
    <row r="71" spans="1:4" x14ac:dyDescent="0.2">
      <c r="A71" s="9">
        <v>29.820987701416016</v>
      </c>
      <c r="D71" s="8">
        <f t="shared" si="1"/>
        <v>9.753938642954478E-3</v>
      </c>
    </row>
    <row r="72" spans="1:4" x14ac:dyDescent="0.2">
      <c r="A72" s="9">
        <v>29.892494201660156</v>
      </c>
      <c r="D72" s="8">
        <f t="shared" si="1"/>
        <v>9.8477729771538468E-3</v>
      </c>
    </row>
    <row r="73" spans="1:4" x14ac:dyDescent="0.2">
      <c r="A73" s="9">
        <v>29.912471771240234</v>
      </c>
      <c r="D73" s="8">
        <f t="shared" si="1"/>
        <v>9.8740843112360664E-3</v>
      </c>
    </row>
    <row r="74" spans="1:4" x14ac:dyDescent="0.2">
      <c r="A74" s="9">
        <v>29.928003311157227</v>
      </c>
      <c r="D74" s="8">
        <f t="shared" si="1"/>
        <v>9.8945688856724983E-3</v>
      </c>
    </row>
    <row r="75" spans="1:4" x14ac:dyDescent="0.2">
      <c r="A75" s="9">
        <v>29.962440490722656</v>
      </c>
      <c r="D75" s="8">
        <f t="shared" si="1"/>
        <v>9.9400780726736169E-3</v>
      </c>
    </row>
    <row r="76" spans="1:4" x14ac:dyDescent="0.2">
      <c r="A76" s="9">
        <v>29.998117446899414</v>
      </c>
      <c r="D76" s="8">
        <f t="shared" si="1"/>
        <v>9.9873561880852585E-3</v>
      </c>
    </row>
    <row r="77" spans="1:4" x14ac:dyDescent="0.2">
      <c r="A77" s="9">
        <v>30.254138946533203</v>
      </c>
      <c r="D77" s="8">
        <f t="shared" si="1"/>
        <v>1.0330504217260388E-2</v>
      </c>
    </row>
    <row r="78" spans="1:4" x14ac:dyDescent="0.2">
      <c r="A78" s="9">
        <v>30.265117645263672</v>
      </c>
      <c r="D78" s="8">
        <f t="shared" ref="D78:D141" si="2">_xlfn.NORM.DIST($A78,$B$2,$C$2,FALSE)</f>
        <v>1.0345370344026224E-2</v>
      </c>
    </row>
    <row r="79" spans="1:4" x14ac:dyDescent="0.2">
      <c r="A79" s="9">
        <v>30.274740219116211</v>
      </c>
      <c r="D79" s="8">
        <f t="shared" si="2"/>
        <v>1.0358410334151885E-2</v>
      </c>
    </row>
    <row r="80" spans="1:4" x14ac:dyDescent="0.2">
      <c r="A80" s="9">
        <v>30.304544448852539</v>
      </c>
      <c r="D80" s="8">
        <f t="shared" si="2"/>
        <v>1.0398859669448132E-2</v>
      </c>
    </row>
    <row r="81" spans="1:4" x14ac:dyDescent="0.2">
      <c r="A81" s="9">
        <v>30.499668121337891</v>
      </c>
      <c r="D81" s="8">
        <f t="shared" si="2"/>
        <v>1.0665914990096481E-2</v>
      </c>
    </row>
    <row r="82" spans="1:4" x14ac:dyDescent="0.2">
      <c r="A82" s="9">
        <v>30.663497924804688</v>
      </c>
      <c r="D82" s="8">
        <f t="shared" si="2"/>
        <v>1.0893115885613296E-2</v>
      </c>
    </row>
    <row r="83" spans="1:4" x14ac:dyDescent="0.2">
      <c r="A83" s="9">
        <v>30.730987548828125</v>
      </c>
      <c r="D83" s="8">
        <f t="shared" si="2"/>
        <v>1.098749343981233E-2</v>
      </c>
    </row>
    <row r="84" spans="1:4" x14ac:dyDescent="0.2">
      <c r="A84" s="9">
        <v>30.776008605957031</v>
      </c>
      <c r="D84" s="8">
        <f t="shared" si="2"/>
        <v>1.1050703014736577E-2</v>
      </c>
    </row>
    <row r="85" spans="1:4" x14ac:dyDescent="0.2">
      <c r="A85" s="9">
        <v>30.795097351074219</v>
      </c>
      <c r="D85" s="8">
        <f t="shared" si="2"/>
        <v>1.1077564317038244E-2</v>
      </c>
    </row>
    <row r="86" spans="1:4" x14ac:dyDescent="0.2">
      <c r="A86" s="9">
        <v>30.795228958129883</v>
      </c>
      <c r="D86" s="8">
        <f t="shared" si="2"/>
        <v>1.107774963712551E-2</v>
      </c>
    </row>
    <row r="87" spans="1:4" x14ac:dyDescent="0.2">
      <c r="A87" s="9">
        <v>30.81352424621582</v>
      </c>
      <c r="D87" s="8">
        <f t="shared" si="2"/>
        <v>1.1103528492447392E-2</v>
      </c>
    </row>
    <row r="88" spans="1:4" x14ac:dyDescent="0.2">
      <c r="A88" s="9">
        <v>30.83868408203125</v>
      </c>
      <c r="D88" s="8">
        <f t="shared" si="2"/>
        <v>1.113903381767576E-2</v>
      </c>
    </row>
    <row r="89" spans="1:4" x14ac:dyDescent="0.2">
      <c r="A89" s="9">
        <v>31.458829879760742</v>
      </c>
      <c r="D89" s="8">
        <f t="shared" si="2"/>
        <v>1.2033583255663045E-2</v>
      </c>
    </row>
    <row r="90" spans="1:4" x14ac:dyDescent="0.2">
      <c r="A90" s="9">
        <v>31.535539627075195</v>
      </c>
      <c r="D90" s="8">
        <f t="shared" si="2"/>
        <v>1.2146770497668382E-2</v>
      </c>
    </row>
    <row r="91" spans="1:4" x14ac:dyDescent="0.2">
      <c r="A91" s="9">
        <v>31.693258285522461</v>
      </c>
      <c r="D91" s="8">
        <f t="shared" si="2"/>
        <v>1.2381191074708092E-2</v>
      </c>
    </row>
    <row r="92" spans="1:4" x14ac:dyDescent="0.2">
      <c r="A92" s="9">
        <v>31.74005126953125</v>
      </c>
      <c r="D92" s="8">
        <f t="shared" si="2"/>
        <v>1.2451176500189882E-2</v>
      </c>
    </row>
    <row r="93" spans="1:4" x14ac:dyDescent="0.2">
      <c r="A93" s="9">
        <v>31.807746887207031</v>
      </c>
      <c r="D93" s="8">
        <f t="shared" si="2"/>
        <v>1.255277411756579E-2</v>
      </c>
    </row>
    <row r="94" spans="1:4" x14ac:dyDescent="0.2">
      <c r="A94" s="9">
        <v>32.070960998535156</v>
      </c>
      <c r="D94" s="8">
        <f t="shared" si="2"/>
        <v>1.2951671836677118E-2</v>
      </c>
    </row>
    <row r="95" spans="1:4" x14ac:dyDescent="0.2">
      <c r="A95" s="9">
        <v>32.287254333496094</v>
      </c>
      <c r="D95" s="8">
        <f t="shared" si="2"/>
        <v>1.3283955688316808E-2</v>
      </c>
    </row>
    <row r="96" spans="1:4" x14ac:dyDescent="0.2">
      <c r="A96" s="9">
        <v>32.287693023681641</v>
      </c>
      <c r="D96" s="8">
        <f t="shared" si="2"/>
        <v>1.3284633661161069E-2</v>
      </c>
    </row>
    <row r="97" spans="1:4" x14ac:dyDescent="0.2">
      <c r="A97" s="9">
        <v>32.302268981933594</v>
      </c>
      <c r="D97" s="8">
        <f t="shared" si="2"/>
        <v>1.3307169214120982E-2</v>
      </c>
    </row>
    <row r="98" spans="1:4" x14ac:dyDescent="0.2">
      <c r="A98" s="9">
        <v>32.352775573730469</v>
      </c>
      <c r="D98" s="8">
        <f t="shared" si="2"/>
        <v>1.3385393542129509E-2</v>
      </c>
    </row>
    <row r="99" spans="1:4" x14ac:dyDescent="0.2">
      <c r="A99" s="9">
        <v>32.356121063232422</v>
      </c>
      <c r="D99" s="8">
        <f t="shared" si="2"/>
        <v>1.3390582514106235E-2</v>
      </c>
    </row>
    <row r="100" spans="1:4" x14ac:dyDescent="0.2">
      <c r="A100" s="9">
        <v>32.42523193359375</v>
      </c>
      <c r="D100" s="8">
        <f t="shared" si="2"/>
        <v>1.3497982954298217E-2</v>
      </c>
    </row>
    <row r="101" spans="1:4" x14ac:dyDescent="0.2">
      <c r="A101" s="9">
        <v>32.495021820068359</v>
      </c>
      <c r="D101" s="8">
        <f t="shared" si="2"/>
        <v>1.3606836443068072E-2</v>
      </c>
    </row>
    <row r="102" spans="1:4" x14ac:dyDescent="0.2">
      <c r="A102" s="9">
        <v>32.503684997558594</v>
      </c>
      <c r="D102" s="8">
        <f t="shared" si="2"/>
        <v>1.3620376348661879E-2</v>
      </c>
    </row>
    <row r="103" spans="1:4" x14ac:dyDescent="0.2">
      <c r="A103" s="9">
        <v>32.588569641113281</v>
      </c>
      <c r="D103" s="8">
        <f t="shared" si="2"/>
        <v>1.3753365231263571E-2</v>
      </c>
    </row>
    <row r="104" spans="1:4" x14ac:dyDescent="0.2">
      <c r="A104" s="9">
        <v>32.610122680664062</v>
      </c>
      <c r="D104" s="8">
        <f t="shared" si="2"/>
        <v>1.3787224396300223E-2</v>
      </c>
    </row>
    <row r="105" spans="1:4" x14ac:dyDescent="0.2">
      <c r="A105" s="9">
        <v>32.639621734619141</v>
      </c>
      <c r="D105" s="8">
        <f t="shared" si="2"/>
        <v>1.3833626433226625E-2</v>
      </c>
    </row>
    <row r="106" spans="1:4" x14ac:dyDescent="0.2">
      <c r="A106" s="9">
        <v>32.650585174560547</v>
      </c>
      <c r="D106" s="8">
        <f t="shared" si="2"/>
        <v>1.3850889523051246E-2</v>
      </c>
    </row>
    <row r="107" spans="1:4" x14ac:dyDescent="0.2">
      <c r="A107" s="9">
        <v>32.808177947998047</v>
      </c>
      <c r="D107" s="8">
        <f t="shared" si="2"/>
        <v>1.4100077043790231E-2</v>
      </c>
    </row>
    <row r="108" spans="1:4" x14ac:dyDescent="0.2">
      <c r="A108" s="9">
        <v>32.945346832275391</v>
      </c>
      <c r="D108" s="8">
        <f t="shared" si="2"/>
        <v>1.4318525672175729E-2</v>
      </c>
    </row>
    <row r="109" spans="1:4" x14ac:dyDescent="0.2">
      <c r="A109" s="9">
        <v>33.114849090576172</v>
      </c>
      <c r="D109" s="8">
        <f t="shared" si="2"/>
        <v>1.4590408478026645E-2</v>
      </c>
    </row>
    <row r="110" spans="1:4" x14ac:dyDescent="0.2">
      <c r="A110" s="9">
        <v>33.12298583984375</v>
      </c>
      <c r="D110" s="8">
        <f t="shared" si="2"/>
        <v>1.4603512739041778E-2</v>
      </c>
    </row>
    <row r="111" spans="1:4" x14ac:dyDescent="0.2">
      <c r="A111" s="9">
        <v>33.236011505126953</v>
      </c>
      <c r="D111" s="8">
        <f t="shared" si="2"/>
        <v>1.4786031631095105E-2</v>
      </c>
    </row>
    <row r="112" spans="1:4" x14ac:dyDescent="0.2">
      <c r="A112" s="9">
        <v>33.255619049072266</v>
      </c>
      <c r="D112" s="8">
        <f t="shared" si="2"/>
        <v>1.4817787006897782E-2</v>
      </c>
    </row>
    <row r="113" spans="1:4" x14ac:dyDescent="0.2">
      <c r="A113" s="9">
        <v>33.271770477294922</v>
      </c>
      <c r="D113" s="8">
        <f t="shared" si="2"/>
        <v>1.4843965295362188E-2</v>
      </c>
    </row>
    <row r="114" spans="1:4" x14ac:dyDescent="0.2">
      <c r="A114" s="9">
        <v>33.351741790771484</v>
      </c>
      <c r="D114" s="8">
        <f t="shared" si="2"/>
        <v>1.4973850387051058E-2</v>
      </c>
    </row>
    <row r="115" spans="1:4" x14ac:dyDescent="0.2">
      <c r="A115" s="9">
        <v>33.355648040771484</v>
      </c>
      <c r="D115" s="8">
        <f t="shared" si="2"/>
        <v>1.4980206014692606E-2</v>
      </c>
    </row>
    <row r="116" spans="1:4" x14ac:dyDescent="0.2">
      <c r="A116" s="9">
        <v>33.419822692871094</v>
      </c>
      <c r="D116" s="8">
        <f t="shared" si="2"/>
        <v>1.5084769832840846E-2</v>
      </c>
    </row>
    <row r="117" spans="1:4" x14ac:dyDescent="0.2">
      <c r="A117" s="9">
        <v>33.602535247802734</v>
      </c>
      <c r="D117" s="8">
        <f t="shared" si="2"/>
        <v>1.5383983092852729E-2</v>
      </c>
    </row>
    <row r="118" spans="1:4" x14ac:dyDescent="0.2">
      <c r="A118" s="9">
        <v>33.617488861083984</v>
      </c>
      <c r="D118" s="8">
        <f t="shared" si="2"/>
        <v>1.5408568081405644E-2</v>
      </c>
    </row>
    <row r="119" spans="1:4" x14ac:dyDescent="0.2">
      <c r="A119" s="9">
        <v>33.672988891601562</v>
      </c>
      <c r="D119" s="8">
        <f t="shared" si="2"/>
        <v>1.5499939907406366E-2</v>
      </c>
    </row>
    <row r="120" spans="1:4" x14ac:dyDescent="0.2">
      <c r="A120" s="9">
        <v>33.693691253662109</v>
      </c>
      <c r="D120" s="8">
        <f t="shared" si="2"/>
        <v>1.5534073080813445E-2</v>
      </c>
    </row>
    <row r="121" spans="1:4" x14ac:dyDescent="0.2">
      <c r="A121" s="9">
        <v>33.710269927978516</v>
      </c>
      <c r="D121" s="8">
        <f t="shared" si="2"/>
        <v>1.5561426751523512E-2</v>
      </c>
    </row>
    <row r="122" spans="1:4" x14ac:dyDescent="0.2">
      <c r="A122" s="9">
        <v>33.887832641601562</v>
      </c>
      <c r="D122" s="8">
        <f t="shared" si="2"/>
        <v>1.5855456911516397E-2</v>
      </c>
    </row>
    <row r="123" spans="1:4" x14ac:dyDescent="0.2">
      <c r="A123" s="9">
        <v>33.888748168945312</v>
      </c>
      <c r="D123" s="8">
        <f t="shared" si="2"/>
        <v>1.5856977904461673E-2</v>
      </c>
    </row>
    <row r="124" spans="1:4" x14ac:dyDescent="0.2">
      <c r="A124" s="9">
        <v>33.936824798583984</v>
      </c>
      <c r="D124" s="8">
        <f t="shared" si="2"/>
        <v>1.5936918832556188E-2</v>
      </c>
    </row>
    <row r="125" spans="1:4" x14ac:dyDescent="0.2">
      <c r="A125" s="9">
        <v>33.99884033203125</v>
      </c>
      <c r="D125" s="8">
        <f t="shared" si="2"/>
        <v>1.6040237137936245E-2</v>
      </c>
    </row>
    <row r="126" spans="1:4" x14ac:dyDescent="0.2">
      <c r="A126" s="9">
        <v>34.052719116210938</v>
      </c>
      <c r="D126" s="8">
        <f t="shared" si="2"/>
        <v>1.6130179429990052E-2</v>
      </c>
    </row>
    <row r="127" spans="1:4" x14ac:dyDescent="0.2">
      <c r="A127" s="9">
        <v>34.100257873535156</v>
      </c>
      <c r="D127" s="8">
        <f t="shared" si="2"/>
        <v>1.6209674518640436E-2</v>
      </c>
    </row>
    <row r="128" spans="1:4" x14ac:dyDescent="0.2">
      <c r="A128" s="9">
        <v>34.100990295410156</v>
      </c>
      <c r="D128" s="8">
        <f t="shared" si="2"/>
        <v>1.621090027637544E-2</v>
      </c>
    </row>
    <row r="129" spans="1:4" x14ac:dyDescent="0.2">
      <c r="A129" s="9">
        <v>34.224010467529297</v>
      </c>
      <c r="D129" s="8">
        <f t="shared" si="2"/>
        <v>1.6417201103136738E-2</v>
      </c>
    </row>
    <row r="130" spans="1:4" x14ac:dyDescent="0.2">
      <c r="A130" s="9">
        <v>34.233661651611328</v>
      </c>
      <c r="D130" s="8">
        <f t="shared" si="2"/>
        <v>1.643342046923971E-2</v>
      </c>
    </row>
    <row r="131" spans="1:4" x14ac:dyDescent="0.2">
      <c r="A131" s="9">
        <v>34.251350402832031</v>
      </c>
      <c r="D131" s="8">
        <f t="shared" si="2"/>
        <v>1.6463160283769429E-2</v>
      </c>
    </row>
    <row r="132" spans="1:4" x14ac:dyDescent="0.2">
      <c r="A132" s="9">
        <v>34.292392730712891</v>
      </c>
      <c r="D132" s="8">
        <f t="shared" si="2"/>
        <v>1.653222766150125E-2</v>
      </c>
    </row>
    <row r="133" spans="1:4" x14ac:dyDescent="0.2">
      <c r="A133" s="9">
        <v>34.301525115966797</v>
      </c>
      <c r="D133" s="8">
        <f t="shared" si="2"/>
        <v>1.654760792520828E-2</v>
      </c>
    </row>
    <row r="134" spans="1:4" x14ac:dyDescent="0.2">
      <c r="A134" s="9">
        <v>34.345523834228516</v>
      </c>
      <c r="D134" s="8">
        <f t="shared" si="2"/>
        <v>1.6621768609976755E-2</v>
      </c>
    </row>
    <row r="135" spans="1:4" x14ac:dyDescent="0.2">
      <c r="A135" s="9">
        <v>34.506168365478516</v>
      </c>
      <c r="D135" s="8">
        <f t="shared" si="2"/>
        <v>1.6893365636969977E-2</v>
      </c>
    </row>
    <row r="136" spans="1:4" x14ac:dyDescent="0.2">
      <c r="A136" s="9">
        <v>34.521862030029297</v>
      </c>
      <c r="D136" s="8">
        <f t="shared" si="2"/>
        <v>1.6919966152333054E-2</v>
      </c>
    </row>
    <row r="137" spans="1:4" x14ac:dyDescent="0.2">
      <c r="A137" s="9">
        <v>34.523666381835938</v>
      </c>
      <c r="D137" s="8">
        <f t="shared" si="2"/>
        <v>1.6923025254318939E-2</v>
      </c>
    </row>
    <row r="138" spans="1:4" x14ac:dyDescent="0.2">
      <c r="A138" s="9">
        <v>34.676261901855469</v>
      </c>
      <c r="D138" s="8">
        <f t="shared" si="2"/>
        <v>1.7182285432003657E-2</v>
      </c>
    </row>
    <row r="139" spans="1:4" x14ac:dyDescent="0.2">
      <c r="A139" s="9">
        <v>34.900363922119141</v>
      </c>
      <c r="D139" s="8">
        <f t="shared" si="2"/>
        <v>1.7564896747216115E-2</v>
      </c>
    </row>
    <row r="140" spans="1:4" x14ac:dyDescent="0.2">
      <c r="A140" s="9">
        <v>34.915420532226562</v>
      </c>
      <c r="D140" s="8">
        <f t="shared" si="2"/>
        <v>1.7590677630183644E-2</v>
      </c>
    </row>
    <row r="141" spans="1:4" x14ac:dyDescent="0.2">
      <c r="A141" s="9">
        <v>34.919677734375</v>
      </c>
      <c r="D141" s="8">
        <f t="shared" si="2"/>
        <v>1.7597968716200132E-2</v>
      </c>
    </row>
    <row r="142" spans="1:4" x14ac:dyDescent="0.2">
      <c r="A142" s="9">
        <v>34.943107604980469</v>
      </c>
      <c r="D142" s="8">
        <f t="shared" ref="D142:D205" si="3">_xlfn.NORM.DIST($A142,$B$2,$C$2,FALSE)</f>
        <v>1.7638108620720194E-2</v>
      </c>
    </row>
    <row r="143" spans="1:4" x14ac:dyDescent="0.2">
      <c r="A143" s="9">
        <v>34.974769592285156</v>
      </c>
      <c r="D143" s="8">
        <f t="shared" si="3"/>
        <v>1.7692385787847483E-2</v>
      </c>
    </row>
    <row r="144" spans="1:4" x14ac:dyDescent="0.2">
      <c r="A144" s="9">
        <v>34.979450225830078</v>
      </c>
      <c r="D144" s="8">
        <f t="shared" si="3"/>
        <v>1.7700412938685444E-2</v>
      </c>
    </row>
    <row r="145" spans="1:4" x14ac:dyDescent="0.2">
      <c r="A145" s="9">
        <v>35.018840789794922</v>
      </c>
      <c r="D145" s="8">
        <f t="shared" si="3"/>
        <v>1.7767999679911595E-2</v>
      </c>
    </row>
    <row r="146" spans="1:4" x14ac:dyDescent="0.2">
      <c r="A146" s="9">
        <v>35.055423736572266</v>
      </c>
      <c r="D146" s="8">
        <f t="shared" si="3"/>
        <v>1.7830821231390636E-2</v>
      </c>
    </row>
    <row r="147" spans="1:4" x14ac:dyDescent="0.2">
      <c r="A147" s="9">
        <v>35.156135559082031</v>
      </c>
      <c r="D147" s="8">
        <f t="shared" si="3"/>
        <v>1.800401797655251E-2</v>
      </c>
    </row>
    <row r="148" spans="1:4" x14ac:dyDescent="0.2">
      <c r="A148" s="9">
        <v>35.278968811035156</v>
      </c>
      <c r="D148" s="8">
        <f t="shared" si="3"/>
        <v>1.8215729966389933E-2</v>
      </c>
    </row>
    <row r="149" spans="1:4" x14ac:dyDescent="0.2">
      <c r="A149" s="9">
        <v>35.450847625732422</v>
      </c>
      <c r="D149" s="8">
        <f t="shared" si="3"/>
        <v>1.8512774362358406E-2</v>
      </c>
    </row>
    <row r="150" spans="1:4" x14ac:dyDescent="0.2">
      <c r="A150" s="9">
        <v>35.481315612792969</v>
      </c>
      <c r="D150" s="8">
        <f t="shared" si="3"/>
        <v>1.8565519593628923E-2</v>
      </c>
    </row>
    <row r="151" spans="1:4" x14ac:dyDescent="0.2">
      <c r="A151" s="9">
        <v>35.495349884033203</v>
      </c>
      <c r="D151" s="8">
        <f t="shared" si="3"/>
        <v>1.8589823887011865E-2</v>
      </c>
    </row>
    <row r="152" spans="1:4" x14ac:dyDescent="0.2">
      <c r="A152" s="9">
        <v>35.508270263671875</v>
      </c>
      <c r="D152" s="8">
        <f t="shared" si="3"/>
        <v>1.8612203883814789E-2</v>
      </c>
    </row>
    <row r="153" spans="1:4" x14ac:dyDescent="0.2">
      <c r="A153" s="9">
        <v>35.559684753417969</v>
      </c>
      <c r="D153" s="8">
        <f t="shared" si="3"/>
        <v>1.8701305198167251E-2</v>
      </c>
    </row>
    <row r="154" spans="1:4" x14ac:dyDescent="0.2">
      <c r="A154" s="9">
        <v>35.601844787597656</v>
      </c>
      <c r="D154" s="8">
        <f t="shared" si="3"/>
        <v>1.8774419268360695E-2</v>
      </c>
    </row>
    <row r="155" spans="1:4" x14ac:dyDescent="0.2">
      <c r="A155" s="9">
        <v>35.632564544677734</v>
      </c>
      <c r="D155" s="8">
        <f t="shared" si="3"/>
        <v>1.8827721307332113E-2</v>
      </c>
    </row>
    <row r="156" spans="1:4" x14ac:dyDescent="0.2">
      <c r="A156" s="9">
        <v>35.672561645507812</v>
      </c>
      <c r="D156" s="8">
        <f t="shared" si="3"/>
        <v>1.8897154347573976E-2</v>
      </c>
    </row>
    <row r="157" spans="1:4" x14ac:dyDescent="0.2">
      <c r="A157" s="9">
        <v>35.677848815917969</v>
      </c>
      <c r="D157" s="8">
        <f t="shared" si="3"/>
        <v>1.8906335414525192E-2</v>
      </c>
    </row>
    <row r="158" spans="1:4" x14ac:dyDescent="0.2">
      <c r="A158" s="9">
        <v>35.785594940185547</v>
      </c>
      <c r="D158" s="8">
        <f t="shared" si="3"/>
        <v>1.9093569395655895E-2</v>
      </c>
    </row>
    <row r="159" spans="1:4" x14ac:dyDescent="0.2">
      <c r="A159" s="9">
        <v>35.859470367431641</v>
      </c>
      <c r="D159" s="8">
        <f t="shared" si="3"/>
        <v>1.9222084163086017E-2</v>
      </c>
    </row>
    <row r="160" spans="1:4" x14ac:dyDescent="0.2">
      <c r="A160" s="9">
        <v>35.942955017089844</v>
      </c>
      <c r="D160" s="8">
        <f t="shared" si="3"/>
        <v>1.9367437836210061E-2</v>
      </c>
    </row>
    <row r="161" spans="1:4" x14ac:dyDescent="0.2">
      <c r="A161" s="9">
        <v>35.950454711914062</v>
      </c>
      <c r="D161" s="8">
        <f t="shared" si="3"/>
        <v>1.9380501349878065E-2</v>
      </c>
    </row>
    <row r="162" spans="1:4" x14ac:dyDescent="0.2">
      <c r="A162" s="9">
        <v>35.987770080566406</v>
      </c>
      <c r="D162" s="8">
        <f t="shared" si="3"/>
        <v>1.9445513648242881E-2</v>
      </c>
    </row>
    <row r="163" spans="1:4" x14ac:dyDescent="0.2">
      <c r="A163" s="9">
        <v>36.083389282226562</v>
      </c>
      <c r="D163" s="8">
        <f t="shared" si="3"/>
        <v>1.9612202052995607E-2</v>
      </c>
    </row>
    <row r="164" spans="1:4" x14ac:dyDescent="0.2">
      <c r="A164" s="9">
        <v>36.128681182861328</v>
      </c>
      <c r="D164" s="8">
        <f t="shared" si="3"/>
        <v>1.9691201384132183E-2</v>
      </c>
    </row>
    <row r="165" spans="1:4" x14ac:dyDescent="0.2">
      <c r="A165" s="9">
        <v>36.150424957275391</v>
      </c>
      <c r="D165" s="8">
        <f t="shared" si="3"/>
        <v>1.9729136577538501E-2</v>
      </c>
    </row>
    <row r="166" spans="1:4" x14ac:dyDescent="0.2">
      <c r="A166" s="9">
        <v>36.203529357910156</v>
      </c>
      <c r="D166" s="8">
        <f t="shared" si="3"/>
        <v>1.9821807935542824E-2</v>
      </c>
    </row>
    <row r="167" spans="1:4" x14ac:dyDescent="0.2">
      <c r="A167" s="9">
        <v>36.300605773925781</v>
      </c>
      <c r="D167" s="8">
        <f t="shared" si="3"/>
        <v>1.999128802462629E-2</v>
      </c>
    </row>
    <row r="168" spans="1:4" x14ac:dyDescent="0.2">
      <c r="A168" s="9">
        <v>36.310859680175781</v>
      </c>
      <c r="D168" s="8">
        <f t="shared" si="3"/>
        <v>2.0009194602088255E-2</v>
      </c>
    </row>
    <row r="169" spans="1:4" x14ac:dyDescent="0.2">
      <c r="A169" s="9">
        <v>36.330802917480469</v>
      </c>
      <c r="D169" s="8">
        <f t="shared" si="3"/>
        <v>2.0044024185253796E-2</v>
      </c>
    </row>
    <row r="170" spans="1:4" x14ac:dyDescent="0.2">
      <c r="A170" s="9">
        <v>36.339332580566406</v>
      </c>
      <c r="D170" s="8">
        <f t="shared" si="3"/>
        <v>2.0058921605613168E-2</v>
      </c>
    </row>
    <row r="171" spans="1:4" x14ac:dyDescent="0.2">
      <c r="A171" s="9">
        <v>36.386589050292969</v>
      </c>
      <c r="D171" s="8">
        <f t="shared" si="3"/>
        <v>2.0141466121577679E-2</v>
      </c>
    </row>
    <row r="172" spans="1:4" x14ac:dyDescent="0.2">
      <c r="A172" s="9">
        <v>36.390598297119141</v>
      </c>
      <c r="D172" s="8">
        <f t="shared" si="3"/>
        <v>2.0148469869299516E-2</v>
      </c>
    </row>
    <row r="173" spans="1:4" x14ac:dyDescent="0.2">
      <c r="A173" s="9">
        <v>36.430446624755859</v>
      </c>
      <c r="D173" s="8">
        <f t="shared" si="3"/>
        <v>2.0218085789273779E-2</v>
      </c>
    </row>
    <row r="174" spans="1:4" x14ac:dyDescent="0.2">
      <c r="A174" s="9">
        <v>36.453739166259766</v>
      </c>
      <c r="D174" s="8">
        <f t="shared" si="3"/>
        <v>2.0258782122836629E-2</v>
      </c>
    </row>
    <row r="175" spans="1:4" x14ac:dyDescent="0.2">
      <c r="A175" s="9">
        <v>36.56268310546875</v>
      </c>
      <c r="D175" s="8">
        <f t="shared" si="3"/>
        <v>2.0449153507296956E-2</v>
      </c>
    </row>
    <row r="176" spans="1:4" x14ac:dyDescent="0.2">
      <c r="A176" s="9">
        <v>36.585987091064453</v>
      </c>
      <c r="D176" s="8">
        <f t="shared" si="3"/>
        <v>2.0489879126627714E-2</v>
      </c>
    </row>
    <row r="177" spans="1:4" x14ac:dyDescent="0.2">
      <c r="A177" s="9">
        <v>36.695079803466797</v>
      </c>
      <c r="D177" s="8">
        <f t="shared" si="3"/>
        <v>2.0680530054149458E-2</v>
      </c>
    </row>
    <row r="178" spans="1:4" x14ac:dyDescent="0.2">
      <c r="A178" s="9">
        <v>36.70794677734375</v>
      </c>
      <c r="D178" s="8">
        <f t="shared" si="3"/>
        <v>2.0703015748499996E-2</v>
      </c>
    </row>
    <row r="179" spans="1:4" x14ac:dyDescent="0.2">
      <c r="A179" s="9">
        <v>36.748447418212891</v>
      </c>
      <c r="D179" s="8">
        <f t="shared" si="3"/>
        <v>2.0773790255230719E-2</v>
      </c>
    </row>
    <row r="180" spans="1:4" x14ac:dyDescent="0.2">
      <c r="A180" s="9">
        <v>36.749279022216797</v>
      </c>
      <c r="D180" s="8">
        <f t="shared" si="3"/>
        <v>2.0775243429181311E-2</v>
      </c>
    </row>
    <row r="181" spans="1:4" x14ac:dyDescent="0.2">
      <c r="A181" s="9">
        <v>36.853588104248047</v>
      </c>
      <c r="D181" s="8">
        <f t="shared" si="3"/>
        <v>2.0957495108981598E-2</v>
      </c>
    </row>
    <row r="182" spans="1:4" x14ac:dyDescent="0.2">
      <c r="A182" s="9">
        <v>36.884414672851562</v>
      </c>
      <c r="D182" s="8">
        <f t="shared" si="3"/>
        <v>2.1011345485508814E-2</v>
      </c>
    </row>
    <row r="183" spans="1:4" x14ac:dyDescent="0.2">
      <c r="A183" s="9">
        <v>37.020061492919922</v>
      </c>
      <c r="D183" s="8">
        <f t="shared" si="3"/>
        <v>2.1248220502047017E-2</v>
      </c>
    </row>
    <row r="184" spans="1:4" x14ac:dyDescent="0.2">
      <c r="A184" s="9">
        <v>37.036373138427734</v>
      </c>
      <c r="D184" s="8">
        <f t="shared" si="3"/>
        <v>2.1276693751753426E-2</v>
      </c>
    </row>
    <row r="185" spans="1:4" x14ac:dyDescent="0.2">
      <c r="A185" s="9">
        <v>37.060588836669922</v>
      </c>
      <c r="D185" s="8">
        <f t="shared" si="3"/>
        <v>2.1318958969207664E-2</v>
      </c>
    </row>
    <row r="186" spans="1:4" x14ac:dyDescent="0.2">
      <c r="A186" s="9">
        <v>37.068389892578125</v>
      </c>
      <c r="D186" s="8">
        <f t="shared" si="3"/>
        <v>2.1332573285428588E-2</v>
      </c>
    </row>
    <row r="187" spans="1:4" x14ac:dyDescent="0.2">
      <c r="A187" s="9">
        <v>37.089637756347656</v>
      </c>
      <c r="D187" s="8">
        <f t="shared" si="3"/>
        <v>2.1369651295303205E-2</v>
      </c>
    </row>
    <row r="188" spans="1:4" x14ac:dyDescent="0.2">
      <c r="A188" s="9">
        <v>37.114845275878906</v>
      </c>
      <c r="D188" s="8">
        <f t="shared" si="3"/>
        <v>2.1413632028214932E-2</v>
      </c>
    </row>
    <row r="189" spans="1:4" x14ac:dyDescent="0.2">
      <c r="A189" s="9">
        <v>37.251880645751953</v>
      </c>
      <c r="D189" s="8">
        <f t="shared" si="3"/>
        <v>2.1652573891713087E-2</v>
      </c>
    </row>
    <row r="190" spans="1:4" x14ac:dyDescent="0.2">
      <c r="A190" s="9">
        <v>37.317295074462891</v>
      </c>
      <c r="D190" s="8">
        <f t="shared" si="3"/>
        <v>2.1766531156628147E-2</v>
      </c>
    </row>
    <row r="191" spans="1:4" x14ac:dyDescent="0.2">
      <c r="A191" s="9">
        <v>37.342365264892578</v>
      </c>
      <c r="D191" s="8">
        <f t="shared" si="3"/>
        <v>2.1810185606547374E-2</v>
      </c>
    </row>
    <row r="192" spans="1:4" x14ac:dyDescent="0.2">
      <c r="A192" s="9">
        <v>37.440341949462891</v>
      </c>
      <c r="D192" s="8">
        <f t="shared" si="3"/>
        <v>2.1980675691012391E-2</v>
      </c>
    </row>
    <row r="193" spans="1:4" x14ac:dyDescent="0.2">
      <c r="A193" s="9">
        <v>37.464183807373047</v>
      </c>
      <c r="D193" s="8">
        <f t="shared" si="3"/>
        <v>2.2022133355088614E-2</v>
      </c>
    </row>
    <row r="194" spans="1:4" x14ac:dyDescent="0.2">
      <c r="A194" s="9">
        <v>37.479854583740234</v>
      </c>
      <c r="D194" s="8">
        <f t="shared" si="3"/>
        <v>2.2049375923694201E-2</v>
      </c>
    </row>
    <row r="195" spans="1:4" x14ac:dyDescent="0.2">
      <c r="A195" s="9">
        <v>37.495071411132812</v>
      </c>
      <c r="D195" s="8">
        <f t="shared" si="3"/>
        <v>2.2075824113470702E-2</v>
      </c>
    </row>
    <row r="196" spans="1:4" x14ac:dyDescent="0.2">
      <c r="A196" s="9">
        <v>37.760276794433594</v>
      </c>
      <c r="D196" s="8">
        <f t="shared" si="3"/>
        <v>2.2535849590155872E-2</v>
      </c>
    </row>
    <row r="197" spans="1:4" x14ac:dyDescent="0.2">
      <c r="A197" s="9">
        <v>37.868507385253906</v>
      </c>
      <c r="D197" s="8">
        <f t="shared" si="3"/>
        <v>2.2723012787930368E-2</v>
      </c>
    </row>
    <row r="198" spans="1:4" x14ac:dyDescent="0.2">
      <c r="A198" s="9">
        <v>37.915279388427734</v>
      </c>
      <c r="D198" s="8">
        <f t="shared" si="3"/>
        <v>2.2803778870462942E-2</v>
      </c>
    </row>
    <row r="199" spans="1:4" x14ac:dyDescent="0.2">
      <c r="A199" s="9">
        <v>37.934307098388672</v>
      </c>
      <c r="D199" s="8">
        <f t="shared" si="3"/>
        <v>2.2836614835641394E-2</v>
      </c>
    </row>
    <row r="200" spans="1:4" x14ac:dyDescent="0.2">
      <c r="A200" s="9">
        <v>37.964698791503906</v>
      </c>
      <c r="D200" s="8">
        <f t="shared" si="3"/>
        <v>2.2889035487431496E-2</v>
      </c>
    </row>
    <row r="201" spans="1:4" x14ac:dyDescent="0.2">
      <c r="A201" s="9">
        <v>38.027130126953125</v>
      </c>
      <c r="D201" s="8">
        <f t="shared" si="3"/>
        <v>2.2996615752685422E-2</v>
      </c>
    </row>
    <row r="202" spans="1:4" x14ac:dyDescent="0.2">
      <c r="A202" s="9">
        <v>38.048187255859375</v>
      </c>
      <c r="D202" s="8">
        <f t="shared" si="3"/>
        <v>2.3032868607692401E-2</v>
      </c>
    </row>
    <row r="203" spans="1:4" x14ac:dyDescent="0.2">
      <c r="A203" s="9">
        <v>38.083518981933594</v>
      </c>
      <c r="D203" s="8">
        <f t="shared" si="3"/>
        <v>2.3093659509639205E-2</v>
      </c>
    </row>
    <row r="204" spans="1:4" x14ac:dyDescent="0.2">
      <c r="A204" s="9">
        <v>38.098682403564453</v>
      </c>
      <c r="D204" s="8">
        <f t="shared" si="3"/>
        <v>2.3119734575386755E-2</v>
      </c>
    </row>
    <row r="205" spans="1:4" x14ac:dyDescent="0.2">
      <c r="A205" s="9">
        <v>38.188072204589844</v>
      </c>
      <c r="D205" s="8">
        <f t="shared" si="3"/>
        <v>2.3273263510679806E-2</v>
      </c>
    </row>
    <row r="206" spans="1:4" x14ac:dyDescent="0.2">
      <c r="A206" s="9">
        <v>38.322391510009766</v>
      </c>
      <c r="D206" s="8">
        <f t="shared" ref="D206:D269" si="4">_xlfn.NORM.DIST($A206,$B$2,$C$2,FALSE)</f>
        <v>2.3503328423779959E-2</v>
      </c>
    </row>
    <row r="207" spans="1:4" x14ac:dyDescent="0.2">
      <c r="A207" s="9">
        <v>38.576522827148438</v>
      </c>
      <c r="D207" s="8">
        <f t="shared" si="4"/>
        <v>2.3936315556086052E-2</v>
      </c>
    </row>
    <row r="208" spans="1:4" x14ac:dyDescent="0.2">
      <c r="A208" s="9">
        <v>38.601409912109375</v>
      </c>
      <c r="D208" s="8">
        <f t="shared" si="4"/>
        <v>2.3978543168713871E-2</v>
      </c>
    </row>
    <row r="209" spans="1:4" x14ac:dyDescent="0.2">
      <c r="A209" s="9">
        <v>38.624427795410156</v>
      </c>
      <c r="D209" s="8">
        <f t="shared" si="4"/>
        <v>2.4017569852513809E-2</v>
      </c>
    </row>
    <row r="210" spans="1:4" x14ac:dyDescent="0.2">
      <c r="A210" s="9">
        <v>38.724395751953125</v>
      </c>
      <c r="D210" s="8">
        <f t="shared" si="4"/>
        <v>2.4186729362006772E-2</v>
      </c>
    </row>
    <row r="211" spans="1:4" x14ac:dyDescent="0.2">
      <c r="A211" s="9">
        <v>38.745326995849609</v>
      </c>
      <c r="D211" s="8">
        <f t="shared" si="4"/>
        <v>2.4222077113432643E-2</v>
      </c>
    </row>
    <row r="212" spans="1:4" x14ac:dyDescent="0.2">
      <c r="A212" s="9">
        <v>38.780979156494141</v>
      </c>
      <c r="D212" s="8">
        <f t="shared" si="4"/>
        <v>2.4282226969756217E-2</v>
      </c>
    </row>
    <row r="213" spans="1:4" x14ac:dyDescent="0.2">
      <c r="A213" s="9">
        <v>38.819938659667969</v>
      </c>
      <c r="D213" s="8">
        <f t="shared" si="4"/>
        <v>2.4347871967696316E-2</v>
      </c>
    </row>
    <row r="214" spans="1:4" x14ac:dyDescent="0.2">
      <c r="A214" s="9">
        <v>38.864395141601562</v>
      </c>
      <c r="D214" s="8">
        <f t="shared" si="4"/>
        <v>2.4422668879703926E-2</v>
      </c>
    </row>
    <row r="215" spans="1:4" x14ac:dyDescent="0.2">
      <c r="A215" s="9">
        <v>38.906410217285156</v>
      </c>
      <c r="D215" s="8">
        <f t="shared" si="4"/>
        <v>2.4493248018290892E-2</v>
      </c>
    </row>
    <row r="216" spans="1:4" x14ac:dyDescent="0.2">
      <c r="A216" s="9">
        <v>38.908466339111328</v>
      </c>
      <c r="D216" s="8">
        <f t="shared" si="4"/>
        <v>2.4496699214251568E-2</v>
      </c>
    </row>
    <row r="217" spans="1:4" x14ac:dyDescent="0.2">
      <c r="A217" s="9">
        <v>38.925960540771484</v>
      </c>
      <c r="D217" s="8">
        <f t="shared" si="4"/>
        <v>2.4526052578443671E-2</v>
      </c>
    </row>
    <row r="218" spans="1:4" x14ac:dyDescent="0.2">
      <c r="A218" s="9">
        <v>38.942146301269531</v>
      </c>
      <c r="D218" s="8">
        <f t="shared" si="4"/>
        <v>2.4553193509663021E-2</v>
      </c>
    </row>
    <row r="219" spans="1:4" x14ac:dyDescent="0.2">
      <c r="A219" s="9">
        <v>38.948554992675781</v>
      </c>
      <c r="D219" s="8">
        <f t="shared" si="4"/>
        <v>2.4563935313824736E-2</v>
      </c>
    </row>
    <row r="220" spans="1:4" x14ac:dyDescent="0.2">
      <c r="A220" s="9">
        <v>39.042228698730469</v>
      </c>
      <c r="D220" s="8">
        <f t="shared" si="4"/>
        <v>2.4720645163012998E-2</v>
      </c>
    </row>
    <row r="221" spans="1:4" x14ac:dyDescent="0.2">
      <c r="A221" s="9">
        <v>39.07159423828125</v>
      </c>
      <c r="D221" s="8">
        <f t="shared" si="4"/>
        <v>2.4769654088947411E-2</v>
      </c>
    </row>
    <row r="222" spans="1:4" x14ac:dyDescent="0.2">
      <c r="A222" s="9">
        <v>39.236026763916016</v>
      </c>
      <c r="D222" s="8">
        <f t="shared" si="4"/>
        <v>2.5042998528919298E-2</v>
      </c>
    </row>
    <row r="223" spans="1:4" x14ac:dyDescent="0.2">
      <c r="A223" s="9">
        <v>39.248214721679688</v>
      </c>
      <c r="D223" s="8">
        <f t="shared" si="4"/>
        <v>2.5063184021393396E-2</v>
      </c>
    </row>
    <row r="224" spans="1:4" x14ac:dyDescent="0.2">
      <c r="A224" s="9">
        <v>39.356380462646484</v>
      </c>
      <c r="D224" s="8">
        <f t="shared" si="4"/>
        <v>2.5241854080913697E-2</v>
      </c>
    </row>
    <row r="225" spans="1:4" x14ac:dyDescent="0.2">
      <c r="A225" s="9">
        <v>39.374835968017578</v>
      </c>
      <c r="D225" s="8">
        <f t="shared" si="4"/>
        <v>2.5272252886783017E-2</v>
      </c>
    </row>
    <row r="226" spans="1:4" x14ac:dyDescent="0.2">
      <c r="A226" s="9">
        <v>39.469520568847656</v>
      </c>
      <c r="D226" s="8">
        <f t="shared" si="4"/>
        <v>2.5427804662681248E-2</v>
      </c>
    </row>
    <row r="227" spans="1:4" x14ac:dyDescent="0.2">
      <c r="A227" s="9">
        <v>39.513263702392578</v>
      </c>
      <c r="D227" s="8">
        <f t="shared" si="4"/>
        <v>2.549943306836051E-2</v>
      </c>
    </row>
    <row r="228" spans="1:4" x14ac:dyDescent="0.2">
      <c r="A228" s="9">
        <v>39.584846496582031</v>
      </c>
      <c r="D228" s="8">
        <f t="shared" si="4"/>
        <v>2.5616320133947674E-2</v>
      </c>
    </row>
    <row r="229" spans="1:4" x14ac:dyDescent="0.2">
      <c r="A229" s="9">
        <v>39.587055206298828</v>
      </c>
      <c r="D229" s="8">
        <f t="shared" si="4"/>
        <v>2.5619920150710771E-2</v>
      </c>
    </row>
    <row r="230" spans="1:4" x14ac:dyDescent="0.2">
      <c r="A230" s="9">
        <v>39.670070648193359</v>
      </c>
      <c r="D230" s="8">
        <f t="shared" si="4"/>
        <v>2.5754938023835317E-2</v>
      </c>
    </row>
    <row r="231" spans="1:4" x14ac:dyDescent="0.2">
      <c r="A231" s="9">
        <v>39.724433898925781</v>
      </c>
      <c r="D231" s="8">
        <f t="shared" si="4"/>
        <v>2.5843043760233692E-2</v>
      </c>
    </row>
    <row r="232" spans="1:4" x14ac:dyDescent="0.2">
      <c r="A232" s="9">
        <v>39.795017242431641</v>
      </c>
      <c r="D232" s="8">
        <f t="shared" si="4"/>
        <v>2.5957060340509024E-2</v>
      </c>
    </row>
    <row r="233" spans="1:4" x14ac:dyDescent="0.2">
      <c r="A233" s="9">
        <v>39.859275817871094</v>
      </c>
      <c r="D233" s="8">
        <f t="shared" si="4"/>
        <v>2.6060482151052358E-2</v>
      </c>
    </row>
    <row r="234" spans="1:4" x14ac:dyDescent="0.2">
      <c r="A234" s="9">
        <v>39.861988067626953</v>
      </c>
      <c r="D234" s="8">
        <f t="shared" si="4"/>
        <v>2.6064839371872817E-2</v>
      </c>
    </row>
    <row r="235" spans="1:4" x14ac:dyDescent="0.2">
      <c r="A235" s="9">
        <v>39.887054443359375</v>
      </c>
      <c r="D235" s="8">
        <f t="shared" si="4"/>
        <v>2.610507727918945E-2</v>
      </c>
    </row>
    <row r="236" spans="1:4" x14ac:dyDescent="0.2">
      <c r="A236" s="9">
        <v>39.913562774658203</v>
      </c>
      <c r="D236" s="8">
        <f t="shared" si="4"/>
        <v>2.6147568380604586E-2</v>
      </c>
    </row>
    <row r="237" spans="1:4" x14ac:dyDescent="0.2">
      <c r="A237" s="9">
        <v>39.979045867919922</v>
      </c>
      <c r="D237" s="8">
        <f t="shared" si="4"/>
        <v>2.62522590480079E-2</v>
      </c>
    </row>
    <row r="238" spans="1:4" x14ac:dyDescent="0.2">
      <c r="A238" s="9">
        <v>39.97943115234375</v>
      </c>
      <c r="D238" s="8">
        <f t="shared" si="4"/>
        <v>2.6252873851735338E-2</v>
      </c>
    </row>
    <row r="239" spans="1:4" x14ac:dyDescent="0.2">
      <c r="A239" s="9">
        <v>39.997589111328125</v>
      </c>
      <c r="D239" s="8">
        <f t="shared" si="4"/>
        <v>2.6281833138456379E-2</v>
      </c>
    </row>
    <row r="240" spans="1:4" x14ac:dyDescent="0.2">
      <c r="A240" s="9">
        <v>40.165756225585938</v>
      </c>
      <c r="D240" s="8">
        <f t="shared" si="4"/>
        <v>2.6548553384470541E-2</v>
      </c>
    </row>
    <row r="241" spans="1:4" x14ac:dyDescent="0.2">
      <c r="A241" s="9">
        <v>40.311870574951172</v>
      </c>
      <c r="D241" s="8">
        <f t="shared" si="4"/>
        <v>2.6778052666919121E-2</v>
      </c>
    </row>
    <row r="242" spans="1:4" x14ac:dyDescent="0.2">
      <c r="A242" s="9">
        <v>40.316814422607422</v>
      </c>
      <c r="D242" s="8">
        <f t="shared" si="4"/>
        <v>2.6785780247231796E-2</v>
      </c>
    </row>
    <row r="243" spans="1:4" x14ac:dyDescent="0.2">
      <c r="A243" s="9">
        <v>40.341323852539062</v>
      </c>
      <c r="D243" s="8">
        <f t="shared" si="4"/>
        <v>2.6824053220790015E-2</v>
      </c>
    </row>
    <row r="244" spans="1:4" x14ac:dyDescent="0.2">
      <c r="A244" s="9">
        <v>40.414665222167969</v>
      </c>
      <c r="D244" s="8">
        <f t="shared" si="4"/>
        <v>2.6938209086480126E-2</v>
      </c>
    </row>
    <row r="245" spans="1:4" x14ac:dyDescent="0.2">
      <c r="A245" s="9">
        <v>40.458965301513672</v>
      </c>
      <c r="D245" s="8">
        <f t="shared" si="4"/>
        <v>2.7006889116027753E-2</v>
      </c>
    </row>
    <row r="246" spans="1:4" x14ac:dyDescent="0.2">
      <c r="A246" s="9">
        <v>40.472686767578125</v>
      </c>
      <c r="D246" s="8">
        <f t="shared" si="4"/>
        <v>2.7028119795299958E-2</v>
      </c>
    </row>
    <row r="247" spans="1:4" x14ac:dyDescent="0.2">
      <c r="A247" s="9">
        <v>40.476032257080078</v>
      </c>
      <c r="D247" s="8">
        <f t="shared" si="4"/>
        <v>2.7033293094447075E-2</v>
      </c>
    </row>
    <row r="248" spans="1:4" x14ac:dyDescent="0.2">
      <c r="A248" s="9">
        <v>40.567745208740234</v>
      </c>
      <c r="D248" s="8">
        <f t="shared" si="4"/>
        <v>2.7174644204910347E-2</v>
      </c>
    </row>
    <row r="249" spans="1:4" x14ac:dyDescent="0.2">
      <c r="A249" s="9">
        <v>40.56787109375</v>
      </c>
      <c r="D249" s="8">
        <f t="shared" si="4"/>
        <v>2.7174837595665118E-2</v>
      </c>
    </row>
    <row r="250" spans="1:4" x14ac:dyDescent="0.2">
      <c r="A250" s="9">
        <v>40.613395690917969</v>
      </c>
      <c r="D250" s="8">
        <f t="shared" si="4"/>
        <v>2.7244660577325466E-2</v>
      </c>
    </row>
    <row r="251" spans="1:4" x14ac:dyDescent="0.2">
      <c r="A251" s="9">
        <v>40.650447845458984</v>
      </c>
      <c r="D251" s="8">
        <f t="shared" si="4"/>
        <v>2.730131976994405E-2</v>
      </c>
    </row>
    <row r="252" spans="1:4" x14ac:dyDescent="0.2">
      <c r="A252" s="9">
        <v>40.664100646972656</v>
      </c>
      <c r="D252" s="8">
        <f t="shared" si="4"/>
        <v>2.7322158671294998E-2</v>
      </c>
    </row>
    <row r="253" spans="1:4" x14ac:dyDescent="0.2">
      <c r="A253" s="9">
        <v>40.684528350830078</v>
      </c>
      <c r="D253" s="8">
        <f t="shared" si="4"/>
        <v>2.7353299358339581E-2</v>
      </c>
    </row>
    <row r="254" spans="1:4" x14ac:dyDescent="0.2">
      <c r="A254" s="9">
        <v>40.724159240722656</v>
      </c>
      <c r="D254" s="8">
        <f t="shared" si="4"/>
        <v>2.7413579665432283E-2</v>
      </c>
    </row>
    <row r="255" spans="1:4" x14ac:dyDescent="0.2">
      <c r="A255" s="9">
        <v>40.738166809082031</v>
      </c>
      <c r="D255" s="8">
        <f t="shared" si="4"/>
        <v>2.743484310757521E-2</v>
      </c>
    </row>
    <row r="256" spans="1:4" x14ac:dyDescent="0.2">
      <c r="A256" s="9">
        <v>40.754074096679688</v>
      </c>
      <c r="D256" s="8">
        <f t="shared" si="4"/>
        <v>2.7458963130945209E-2</v>
      </c>
    </row>
    <row r="257" spans="1:4" x14ac:dyDescent="0.2">
      <c r="A257" s="9">
        <v>40.859333038330078</v>
      </c>
      <c r="D257" s="8">
        <f t="shared" si="4"/>
        <v>2.7617829227996528E-2</v>
      </c>
    </row>
    <row r="258" spans="1:4" x14ac:dyDescent="0.2">
      <c r="A258" s="9">
        <v>40.880290985107422</v>
      </c>
      <c r="D258" s="8">
        <f t="shared" si="4"/>
        <v>2.7649306243976483E-2</v>
      </c>
    </row>
    <row r="259" spans="1:4" x14ac:dyDescent="0.2">
      <c r="A259" s="9">
        <v>40.901020050048828</v>
      </c>
      <c r="D259" s="8">
        <f t="shared" si="4"/>
        <v>2.7680388410260104E-2</v>
      </c>
    </row>
    <row r="260" spans="1:4" x14ac:dyDescent="0.2">
      <c r="A260" s="9">
        <v>40.950149536132812</v>
      </c>
      <c r="D260" s="8">
        <f t="shared" si="4"/>
        <v>2.7753851175497717E-2</v>
      </c>
    </row>
    <row r="261" spans="1:4" x14ac:dyDescent="0.2">
      <c r="A261" s="9">
        <v>40.997913360595703</v>
      </c>
      <c r="D261" s="8">
        <f t="shared" si="4"/>
        <v>2.7824993756428888E-2</v>
      </c>
    </row>
    <row r="262" spans="1:4" x14ac:dyDescent="0.2">
      <c r="A262" s="9">
        <v>41.121925354003906</v>
      </c>
      <c r="D262" s="8">
        <f t="shared" si="4"/>
        <v>2.8008403245892197E-2</v>
      </c>
    </row>
    <row r="263" spans="1:4" x14ac:dyDescent="0.2">
      <c r="A263" s="9">
        <v>41.174274444580078</v>
      </c>
      <c r="D263" s="8">
        <f t="shared" si="4"/>
        <v>2.8085251799345234E-2</v>
      </c>
    </row>
    <row r="264" spans="1:4" x14ac:dyDescent="0.2">
      <c r="A264" s="9">
        <v>41.235191345214844</v>
      </c>
      <c r="D264" s="8">
        <f t="shared" si="4"/>
        <v>2.8174241376579385E-2</v>
      </c>
    </row>
    <row r="265" spans="1:4" x14ac:dyDescent="0.2">
      <c r="A265" s="9">
        <v>41.247791290283203</v>
      </c>
      <c r="D265" s="8">
        <f t="shared" si="4"/>
        <v>2.8192588680701514E-2</v>
      </c>
    </row>
    <row r="266" spans="1:4" x14ac:dyDescent="0.2">
      <c r="A266" s="9">
        <v>41.397319793701172</v>
      </c>
      <c r="D266" s="8">
        <f t="shared" si="4"/>
        <v>2.8408750561617915E-2</v>
      </c>
    </row>
    <row r="267" spans="1:4" x14ac:dyDescent="0.2">
      <c r="A267" s="9">
        <v>41.3975830078125</v>
      </c>
      <c r="D267" s="8">
        <f t="shared" si="4"/>
        <v>2.8409128482742477E-2</v>
      </c>
    </row>
    <row r="268" spans="1:4" x14ac:dyDescent="0.2">
      <c r="A268" s="9">
        <v>41.402507781982422</v>
      </c>
      <c r="D268" s="8">
        <f t="shared" si="4"/>
        <v>2.8416197747008553E-2</v>
      </c>
    </row>
    <row r="269" spans="1:4" x14ac:dyDescent="0.2">
      <c r="A269" s="9">
        <v>41.419902801513672</v>
      </c>
      <c r="D269" s="8">
        <f t="shared" si="4"/>
        <v>2.8441141624376696E-2</v>
      </c>
    </row>
    <row r="270" spans="1:4" x14ac:dyDescent="0.2">
      <c r="A270" s="9">
        <v>41.476802825927734</v>
      </c>
      <c r="D270" s="8">
        <f t="shared" ref="D270:D333" si="5">_xlfn.NORM.DIST($A270,$B$2,$C$2,FALSE)</f>
        <v>2.8522451985428569E-2</v>
      </c>
    </row>
    <row r="271" spans="1:4" x14ac:dyDescent="0.2">
      <c r="A271" s="9">
        <v>41.554359436035156</v>
      </c>
      <c r="D271" s="8">
        <f t="shared" si="5"/>
        <v>2.8632576919970065E-2</v>
      </c>
    </row>
    <row r="272" spans="1:4" x14ac:dyDescent="0.2">
      <c r="A272" s="9">
        <v>41.625507354736328</v>
      </c>
      <c r="D272" s="8">
        <f t="shared" si="5"/>
        <v>2.8732878053137526E-2</v>
      </c>
    </row>
    <row r="273" spans="1:4" x14ac:dyDescent="0.2">
      <c r="A273" s="9">
        <v>41.625514984130859</v>
      </c>
      <c r="D273" s="8">
        <f t="shared" si="5"/>
        <v>2.8732888771204185E-2</v>
      </c>
    </row>
    <row r="274" spans="1:4" x14ac:dyDescent="0.2">
      <c r="A274" s="9">
        <v>41.701061248779297</v>
      </c>
      <c r="D274" s="8">
        <f t="shared" si="5"/>
        <v>2.8838620901968887E-2</v>
      </c>
    </row>
    <row r="275" spans="1:4" x14ac:dyDescent="0.2">
      <c r="A275" s="9">
        <v>41.702526092529297</v>
      </c>
      <c r="D275" s="8">
        <f t="shared" si="5"/>
        <v>2.8840663141873616E-2</v>
      </c>
    </row>
    <row r="276" spans="1:4" x14ac:dyDescent="0.2">
      <c r="A276" s="9">
        <v>41.742664337158203</v>
      </c>
      <c r="D276" s="8">
        <f t="shared" si="5"/>
        <v>2.8896504697312621E-2</v>
      </c>
    </row>
    <row r="277" spans="1:4" x14ac:dyDescent="0.2">
      <c r="A277" s="9">
        <v>41.843883514404297</v>
      </c>
      <c r="D277" s="8">
        <f t="shared" si="5"/>
        <v>2.9036304169088381E-2</v>
      </c>
    </row>
    <row r="278" spans="1:4" x14ac:dyDescent="0.2">
      <c r="A278" s="9">
        <v>41.866157531738281</v>
      </c>
      <c r="D278" s="8">
        <f t="shared" si="5"/>
        <v>2.9066870007521135E-2</v>
      </c>
    </row>
    <row r="279" spans="1:4" x14ac:dyDescent="0.2">
      <c r="A279" s="9">
        <v>41.909164428710938</v>
      </c>
      <c r="D279" s="8">
        <f t="shared" si="5"/>
        <v>2.9125682609783956E-2</v>
      </c>
    </row>
    <row r="280" spans="1:4" x14ac:dyDescent="0.2">
      <c r="A280" s="9">
        <v>41.993194580078125</v>
      </c>
      <c r="D280" s="8">
        <f t="shared" si="5"/>
        <v>2.9239811570554729E-2</v>
      </c>
    </row>
    <row r="281" spans="1:4" x14ac:dyDescent="0.2">
      <c r="A281" s="9">
        <v>42.046627044677734</v>
      </c>
      <c r="D281" s="8">
        <f t="shared" si="5"/>
        <v>2.9311838042206322E-2</v>
      </c>
    </row>
    <row r="282" spans="1:4" x14ac:dyDescent="0.2">
      <c r="A282" s="9">
        <v>42.068332672119141</v>
      </c>
      <c r="D282" s="8">
        <f t="shared" si="5"/>
        <v>2.934097487257472E-2</v>
      </c>
    </row>
    <row r="283" spans="1:4" x14ac:dyDescent="0.2">
      <c r="A283" s="9">
        <v>42.147480010986328</v>
      </c>
      <c r="D283" s="8">
        <f t="shared" si="5"/>
        <v>2.9446616067661333E-2</v>
      </c>
    </row>
    <row r="284" spans="1:4" x14ac:dyDescent="0.2">
      <c r="A284" s="9">
        <v>42.165218353271484</v>
      </c>
      <c r="D284" s="8">
        <f t="shared" si="5"/>
        <v>2.9470161387502095E-2</v>
      </c>
    </row>
    <row r="285" spans="1:4" x14ac:dyDescent="0.2">
      <c r="A285" s="9">
        <v>42.233345031738281</v>
      </c>
      <c r="D285" s="8">
        <f t="shared" si="5"/>
        <v>2.9560141292842283E-2</v>
      </c>
    </row>
    <row r="286" spans="1:4" x14ac:dyDescent="0.2">
      <c r="A286" s="9">
        <v>42.252109527587891</v>
      </c>
      <c r="D286" s="8">
        <f t="shared" si="5"/>
        <v>2.9584798965753788E-2</v>
      </c>
    </row>
    <row r="287" spans="1:4" x14ac:dyDescent="0.2">
      <c r="A287" s="9">
        <v>42.269569396972656</v>
      </c>
      <c r="D287" s="8">
        <f t="shared" si="5"/>
        <v>2.9607693129826102E-2</v>
      </c>
    </row>
    <row r="288" spans="1:4" x14ac:dyDescent="0.2">
      <c r="A288" s="9">
        <v>42.275436401367188</v>
      </c>
      <c r="D288" s="8">
        <f t="shared" si="5"/>
        <v>2.9615375548668436E-2</v>
      </c>
    </row>
    <row r="289" spans="1:4" x14ac:dyDescent="0.2">
      <c r="A289" s="9">
        <v>42.283908843994141</v>
      </c>
      <c r="D289" s="8">
        <f t="shared" si="5"/>
        <v>2.962646012081907E-2</v>
      </c>
    </row>
    <row r="290" spans="1:4" x14ac:dyDescent="0.2">
      <c r="A290" s="9">
        <v>42.379142761230469</v>
      </c>
      <c r="D290" s="8">
        <f t="shared" si="5"/>
        <v>2.9750280194662769E-2</v>
      </c>
    </row>
    <row r="291" spans="1:4" x14ac:dyDescent="0.2">
      <c r="A291" s="9">
        <v>42.468254089355469</v>
      </c>
      <c r="D291" s="8">
        <f t="shared" si="5"/>
        <v>2.9864836782299491E-2</v>
      </c>
    </row>
    <row r="292" spans="1:4" x14ac:dyDescent="0.2">
      <c r="A292" s="9">
        <v>42.541534423828125</v>
      </c>
      <c r="D292" s="8">
        <f t="shared" si="5"/>
        <v>2.9958084926724499E-2</v>
      </c>
    </row>
    <row r="293" spans="1:4" x14ac:dyDescent="0.2">
      <c r="A293" s="9">
        <v>42.559108734130859</v>
      </c>
      <c r="D293" s="8">
        <f t="shared" si="5"/>
        <v>2.9980318359529808E-2</v>
      </c>
    </row>
    <row r="294" spans="1:4" x14ac:dyDescent="0.2">
      <c r="A294" s="9">
        <v>42.611995697021484</v>
      </c>
      <c r="D294" s="8">
        <f t="shared" si="5"/>
        <v>3.0046921420478882E-2</v>
      </c>
    </row>
    <row r="295" spans="1:4" x14ac:dyDescent="0.2">
      <c r="A295" s="9">
        <v>42.619552612304688</v>
      </c>
      <c r="D295" s="8">
        <f t="shared" si="5"/>
        <v>3.0056400698303547E-2</v>
      </c>
    </row>
    <row r="296" spans="1:4" x14ac:dyDescent="0.2">
      <c r="A296" s="9">
        <v>42.635753631591797</v>
      </c>
      <c r="D296" s="8">
        <f t="shared" si="5"/>
        <v>3.0076691280410749E-2</v>
      </c>
    </row>
    <row r="297" spans="1:4" x14ac:dyDescent="0.2">
      <c r="A297" s="9">
        <v>42.641319274902344</v>
      </c>
      <c r="D297" s="8">
        <f t="shared" si="5"/>
        <v>3.0083651837876483E-2</v>
      </c>
    </row>
    <row r="298" spans="1:4" x14ac:dyDescent="0.2">
      <c r="A298" s="9">
        <v>42.669708251953125</v>
      </c>
      <c r="D298" s="8">
        <f t="shared" si="5"/>
        <v>3.0119076156136907E-2</v>
      </c>
    </row>
    <row r="299" spans="1:4" x14ac:dyDescent="0.2">
      <c r="A299" s="9">
        <v>42.711540222167969</v>
      </c>
      <c r="D299" s="8">
        <f t="shared" si="5"/>
        <v>3.017103088274976E-2</v>
      </c>
    </row>
    <row r="300" spans="1:4" x14ac:dyDescent="0.2">
      <c r="A300" s="9">
        <v>42.739200592041016</v>
      </c>
      <c r="D300" s="8">
        <f t="shared" si="5"/>
        <v>3.0205224222359744E-2</v>
      </c>
    </row>
    <row r="301" spans="1:4" x14ac:dyDescent="0.2">
      <c r="A301" s="9">
        <v>42.760101318359375</v>
      </c>
      <c r="D301" s="8">
        <f t="shared" si="5"/>
        <v>3.0230976287767376E-2</v>
      </c>
    </row>
    <row r="302" spans="1:4" x14ac:dyDescent="0.2">
      <c r="A302" s="9">
        <v>42.7613525390625</v>
      </c>
      <c r="D302" s="8">
        <f t="shared" si="5"/>
        <v>3.023251560388902E-2</v>
      </c>
    </row>
    <row r="303" spans="1:4" x14ac:dyDescent="0.2">
      <c r="A303" s="9">
        <v>42.827373504638672</v>
      </c>
      <c r="D303" s="8">
        <f t="shared" si="5"/>
        <v>3.031336307801507E-2</v>
      </c>
    </row>
    <row r="304" spans="1:4" x14ac:dyDescent="0.2">
      <c r="A304" s="9">
        <v>42.868125915527344</v>
      </c>
      <c r="D304" s="8">
        <f t="shared" si="5"/>
        <v>3.036289813899393E-2</v>
      </c>
    </row>
    <row r="305" spans="1:4" x14ac:dyDescent="0.2">
      <c r="A305" s="9">
        <v>42.908241271972656</v>
      </c>
      <c r="D305" s="8">
        <f t="shared" si="5"/>
        <v>3.0411381639218905E-2</v>
      </c>
    </row>
    <row r="306" spans="1:4" x14ac:dyDescent="0.2">
      <c r="A306" s="9">
        <v>42.945816040039062</v>
      </c>
      <c r="D306" s="8">
        <f t="shared" si="5"/>
        <v>3.0456543726569016E-2</v>
      </c>
    </row>
    <row r="307" spans="1:4" x14ac:dyDescent="0.2">
      <c r="A307" s="9">
        <v>43.012378692626953</v>
      </c>
      <c r="D307" s="8">
        <f t="shared" si="5"/>
        <v>3.0535947424954347E-2</v>
      </c>
    </row>
    <row r="308" spans="1:4" x14ac:dyDescent="0.2">
      <c r="A308" s="9">
        <v>43.088993072509766</v>
      </c>
      <c r="D308" s="8">
        <f t="shared" si="5"/>
        <v>3.0626385070795497E-2</v>
      </c>
    </row>
    <row r="309" spans="1:4" x14ac:dyDescent="0.2">
      <c r="A309" s="9">
        <v>43.116039276123047</v>
      </c>
      <c r="D309" s="8">
        <f t="shared" si="5"/>
        <v>3.0658064653700749E-2</v>
      </c>
    </row>
    <row r="310" spans="1:4" x14ac:dyDescent="0.2">
      <c r="A310" s="9">
        <v>43.139812469482422</v>
      </c>
      <c r="D310" s="8">
        <f t="shared" si="5"/>
        <v>3.068580369698868E-2</v>
      </c>
    </row>
    <row r="311" spans="1:4" x14ac:dyDescent="0.2">
      <c r="A311" s="9">
        <v>43.139991760253906</v>
      </c>
      <c r="D311" s="8">
        <f t="shared" si="5"/>
        <v>3.0686012516530602E-2</v>
      </c>
    </row>
    <row r="312" spans="1:4" x14ac:dyDescent="0.2">
      <c r="A312" s="9">
        <v>43.150203704833984</v>
      </c>
      <c r="D312" s="8">
        <f t="shared" si="5"/>
        <v>3.0697896926728543E-2</v>
      </c>
    </row>
    <row r="313" spans="1:4" x14ac:dyDescent="0.2">
      <c r="A313" s="9">
        <v>43.153392791748047</v>
      </c>
      <c r="D313" s="8">
        <f t="shared" si="5"/>
        <v>3.0701604512504418E-2</v>
      </c>
    </row>
    <row r="314" spans="1:4" x14ac:dyDescent="0.2">
      <c r="A314" s="9">
        <v>43.171943664550781</v>
      </c>
      <c r="D314" s="8">
        <f t="shared" si="5"/>
        <v>3.072313562102277E-2</v>
      </c>
    </row>
    <row r="315" spans="1:4" x14ac:dyDescent="0.2">
      <c r="A315" s="9">
        <v>43.172954559326172</v>
      </c>
      <c r="D315" s="8">
        <f t="shared" si="5"/>
        <v>3.0724307157788067E-2</v>
      </c>
    </row>
    <row r="316" spans="1:4" x14ac:dyDescent="0.2">
      <c r="A316" s="9">
        <v>43.249458312988281</v>
      </c>
      <c r="D316" s="8">
        <f t="shared" si="5"/>
        <v>3.0812438059748658E-2</v>
      </c>
    </row>
    <row r="317" spans="1:4" x14ac:dyDescent="0.2">
      <c r="A317" s="9">
        <v>43.278385162353516</v>
      </c>
      <c r="D317" s="8">
        <f t="shared" si="5"/>
        <v>3.0845487361272385E-2</v>
      </c>
    </row>
    <row r="318" spans="1:4" x14ac:dyDescent="0.2">
      <c r="A318" s="9">
        <v>43.280403137207031</v>
      </c>
      <c r="D318" s="8">
        <f t="shared" si="5"/>
        <v>3.0847787289712398E-2</v>
      </c>
    </row>
    <row r="319" spans="1:4" x14ac:dyDescent="0.2">
      <c r="A319" s="9">
        <v>43.329200744628906</v>
      </c>
      <c r="D319" s="8">
        <f t="shared" si="5"/>
        <v>3.0903178463888046E-2</v>
      </c>
    </row>
    <row r="320" spans="1:4" x14ac:dyDescent="0.2">
      <c r="A320" s="9">
        <v>43.377758026123047</v>
      </c>
      <c r="D320" s="8">
        <f t="shared" si="5"/>
        <v>3.0957867072347628E-2</v>
      </c>
    </row>
    <row r="321" spans="1:4" x14ac:dyDescent="0.2">
      <c r="A321" s="9">
        <v>43.53314208984375</v>
      </c>
      <c r="D321" s="8">
        <f t="shared" si="5"/>
        <v>3.1129960081054339E-2</v>
      </c>
    </row>
    <row r="322" spans="1:4" x14ac:dyDescent="0.2">
      <c r="A322" s="9">
        <v>43.545513153076172</v>
      </c>
      <c r="D322" s="8">
        <f t="shared" si="5"/>
        <v>3.1143469086412443E-2</v>
      </c>
    </row>
    <row r="323" spans="1:4" x14ac:dyDescent="0.2">
      <c r="A323" s="9">
        <v>43.565391540527344</v>
      </c>
      <c r="D323" s="8">
        <f t="shared" si="5"/>
        <v>3.1165116101745896E-2</v>
      </c>
    </row>
    <row r="324" spans="1:4" x14ac:dyDescent="0.2">
      <c r="A324" s="9">
        <v>43.602783203125</v>
      </c>
      <c r="D324" s="8">
        <f t="shared" si="5"/>
        <v>3.1205634049858169E-2</v>
      </c>
    </row>
    <row r="325" spans="1:4" x14ac:dyDescent="0.2">
      <c r="A325" s="9">
        <v>43.621341705322266</v>
      </c>
      <c r="D325" s="8">
        <f t="shared" si="5"/>
        <v>3.1225646682077682E-2</v>
      </c>
    </row>
    <row r="326" spans="1:4" x14ac:dyDescent="0.2">
      <c r="A326" s="9">
        <v>43.672389984130859</v>
      </c>
      <c r="D326" s="8">
        <f t="shared" si="5"/>
        <v>3.128035963487525E-2</v>
      </c>
    </row>
    <row r="327" spans="1:4" x14ac:dyDescent="0.2">
      <c r="A327" s="9">
        <v>43.726970672607422</v>
      </c>
      <c r="D327" s="8">
        <f t="shared" si="5"/>
        <v>3.1338312171389181E-2</v>
      </c>
    </row>
    <row r="328" spans="1:4" x14ac:dyDescent="0.2">
      <c r="A328" s="9">
        <v>43.858821868896484</v>
      </c>
      <c r="D328" s="8">
        <f t="shared" si="5"/>
        <v>3.1475957938815899E-2</v>
      </c>
    </row>
    <row r="329" spans="1:4" x14ac:dyDescent="0.2">
      <c r="A329" s="9">
        <v>43.922504425048828</v>
      </c>
      <c r="D329" s="8">
        <f t="shared" si="5"/>
        <v>3.1541237204175419E-2</v>
      </c>
    </row>
    <row r="330" spans="1:4" x14ac:dyDescent="0.2">
      <c r="A330" s="9">
        <v>43.924381256103516</v>
      </c>
      <c r="D330" s="8">
        <f t="shared" si="5"/>
        <v>3.1543149129505788E-2</v>
      </c>
    </row>
    <row r="331" spans="1:4" x14ac:dyDescent="0.2">
      <c r="A331" s="9">
        <v>43.966320037841797</v>
      </c>
      <c r="D331" s="8">
        <f t="shared" si="5"/>
        <v>3.1585692754058141E-2</v>
      </c>
    </row>
    <row r="332" spans="1:4" x14ac:dyDescent="0.2">
      <c r="A332" s="9">
        <v>44.02117919921875</v>
      </c>
      <c r="D332" s="8">
        <f t="shared" si="5"/>
        <v>3.1640822962459556E-2</v>
      </c>
    </row>
    <row r="333" spans="1:4" x14ac:dyDescent="0.2">
      <c r="A333" s="9">
        <v>44.031539916992188</v>
      </c>
      <c r="D333" s="8">
        <f t="shared" si="5"/>
        <v>3.1651168432830626E-2</v>
      </c>
    </row>
    <row r="334" spans="1:4" x14ac:dyDescent="0.2">
      <c r="A334" s="9">
        <v>44.060848236083984</v>
      </c>
      <c r="D334" s="8">
        <f t="shared" ref="D334:D397" si="6">_xlfn.NORM.DIST($A334,$B$2,$C$2,FALSE)</f>
        <v>3.1680318931337728E-2</v>
      </c>
    </row>
    <row r="335" spans="1:4" x14ac:dyDescent="0.2">
      <c r="A335" s="9">
        <v>44.104808807373047</v>
      </c>
      <c r="D335" s="8">
        <f t="shared" si="6"/>
        <v>3.1723724127495162E-2</v>
      </c>
    </row>
    <row r="336" spans="1:4" x14ac:dyDescent="0.2">
      <c r="A336" s="9">
        <v>44.121734619140625</v>
      </c>
      <c r="D336" s="8">
        <f t="shared" si="6"/>
        <v>3.1740333835945239E-2</v>
      </c>
    </row>
    <row r="337" spans="1:4" x14ac:dyDescent="0.2">
      <c r="A337" s="9">
        <v>44.187923431396484</v>
      </c>
      <c r="D337" s="8">
        <f t="shared" si="6"/>
        <v>3.1804738210770803E-2</v>
      </c>
    </row>
    <row r="338" spans="1:4" x14ac:dyDescent="0.2">
      <c r="A338" s="9">
        <v>44.192729949951172</v>
      </c>
      <c r="D338" s="8">
        <f t="shared" si="6"/>
        <v>3.1809381034363739E-2</v>
      </c>
    </row>
    <row r="339" spans="1:4" x14ac:dyDescent="0.2">
      <c r="A339" s="9">
        <v>44.219043731689453</v>
      </c>
      <c r="D339" s="8">
        <f t="shared" si="6"/>
        <v>3.1834716523740932E-2</v>
      </c>
    </row>
    <row r="340" spans="1:4" x14ac:dyDescent="0.2">
      <c r="A340" s="9">
        <v>44.275413513183594</v>
      </c>
      <c r="D340" s="8">
        <f t="shared" si="6"/>
        <v>3.1888521797131503E-2</v>
      </c>
    </row>
    <row r="341" spans="1:4" x14ac:dyDescent="0.2">
      <c r="A341" s="9">
        <v>44.299110412597656</v>
      </c>
      <c r="D341" s="8">
        <f t="shared" si="6"/>
        <v>3.191094911750126E-2</v>
      </c>
    </row>
    <row r="342" spans="1:4" x14ac:dyDescent="0.2">
      <c r="A342" s="9">
        <v>44.307971954345703</v>
      </c>
      <c r="D342" s="8">
        <f t="shared" si="6"/>
        <v>3.1919306690248977E-2</v>
      </c>
    </row>
    <row r="343" spans="1:4" x14ac:dyDescent="0.2">
      <c r="A343" s="9">
        <v>44.419498443603516</v>
      </c>
      <c r="D343" s="8">
        <f t="shared" si="6"/>
        <v>3.2023125110938362E-2</v>
      </c>
    </row>
    <row r="344" spans="1:4" x14ac:dyDescent="0.2">
      <c r="A344" s="9">
        <v>44.424579620361328</v>
      </c>
      <c r="D344" s="8">
        <f t="shared" si="6"/>
        <v>3.2027794611638828E-2</v>
      </c>
    </row>
    <row r="345" spans="1:4" x14ac:dyDescent="0.2">
      <c r="A345" s="9">
        <v>44.441864013671875</v>
      </c>
      <c r="D345" s="8">
        <f t="shared" si="6"/>
        <v>3.2043638991227683E-2</v>
      </c>
    </row>
    <row r="346" spans="1:4" x14ac:dyDescent="0.2">
      <c r="A346" s="9">
        <v>44.467124938964844</v>
      </c>
      <c r="D346" s="8">
        <f t="shared" si="6"/>
        <v>3.2066685000132808E-2</v>
      </c>
    </row>
    <row r="347" spans="1:4" x14ac:dyDescent="0.2">
      <c r="A347" s="9">
        <v>44.477668762207031</v>
      </c>
      <c r="D347" s="8">
        <f t="shared" si="6"/>
        <v>3.2076265497464458E-2</v>
      </c>
    </row>
    <row r="348" spans="1:4" x14ac:dyDescent="0.2">
      <c r="A348" s="9">
        <v>44.539318084716797</v>
      </c>
      <c r="D348" s="8">
        <f t="shared" si="6"/>
        <v>3.2131823177449087E-2</v>
      </c>
    </row>
    <row r="349" spans="1:4" x14ac:dyDescent="0.2">
      <c r="A349" s="9">
        <v>44.545127868652344</v>
      </c>
      <c r="D349" s="8">
        <f t="shared" si="6"/>
        <v>3.213701836454335E-2</v>
      </c>
    </row>
    <row r="350" spans="1:4" x14ac:dyDescent="0.2">
      <c r="A350" s="9">
        <v>44.596340179443359</v>
      </c>
      <c r="D350" s="8">
        <f t="shared" si="6"/>
        <v>3.2182510068328285E-2</v>
      </c>
    </row>
    <row r="351" spans="1:4" x14ac:dyDescent="0.2">
      <c r="A351" s="9">
        <v>44.621067047119141</v>
      </c>
      <c r="D351" s="8">
        <f t="shared" si="6"/>
        <v>3.2204279523409506E-2</v>
      </c>
    </row>
    <row r="352" spans="1:4" x14ac:dyDescent="0.2">
      <c r="A352" s="9">
        <v>44.630416870117188</v>
      </c>
      <c r="D352" s="8">
        <f t="shared" si="6"/>
        <v>3.2212477850994937E-2</v>
      </c>
    </row>
    <row r="353" spans="1:4" x14ac:dyDescent="0.2">
      <c r="A353" s="9">
        <v>44.641304016113281</v>
      </c>
      <c r="D353" s="8">
        <f t="shared" si="6"/>
        <v>3.2222001162734736E-2</v>
      </c>
    </row>
    <row r="354" spans="1:4" x14ac:dyDescent="0.2">
      <c r="A354" s="9">
        <v>44.644943237304688</v>
      </c>
      <c r="D354" s="8">
        <f t="shared" si="6"/>
        <v>3.2225178974029031E-2</v>
      </c>
    </row>
    <row r="355" spans="1:4" x14ac:dyDescent="0.2">
      <c r="A355" s="9">
        <v>44.651218414306641</v>
      </c>
      <c r="D355" s="8">
        <f t="shared" si="6"/>
        <v>3.2230652028193335E-2</v>
      </c>
    </row>
    <row r="356" spans="1:4" x14ac:dyDescent="0.2">
      <c r="A356" s="9">
        <v>44.753597259521484</v>
      </c>
      <c r="D356" s="8">
        <f t="shared" si="6"/>
        <v>3.2318777434816696E-2</v>
      </c>
    </row>
    <row r="357" spans="1:4" x14ac:dyDescent="0.2">
      <c r="A357" s="9">
        <v>44.768898010253906</v>
      </c>
      <c r="D357" s="8">
        <f t="shared" si="6"/>
        <v>3.2331758425384119E-2</v>
      </c>
    </row>
    <row r="358" spans="1:4" x14ac:dyDescent="0.2">
      <c r="A358" s="9">
        <v>44.793319702148438</v>
      </c>
      <c r="D358" s="8">
        <f t="shared" si="6"/>
        <v>3.235237498922551E-2</v>
      </c>
    </row>
    <row r="359" spans="1:4" x14ac:dyDescent="0.2">
      <c r="A359" s="9">
        <v>44.904747009277344</v>
      </c>
      <c r="D359" s="8">
        <f t="shared" si="6"/>
        <v>3.2444834218862517E-2</v>
      </c>
    </row>
    <row r="360" spans="1:4" x14ac:dyDescent="0.2">
      <c r="A360" s="9">
        <v>44.922275543212891</v>
      </c>
      <c r="D360" s="8">
        <f t="shared" si="6"/>
        <v>3.2459137975071488E-2</v>
      </c>
    </row>
    <row r="361" spans="1:4" x14ac:dyDescent="0.2">
      <c r="A361" s="9">
        <v>44.940341949462891</v>
      </c>
      <c r="D361" s="8">
        <f t="shared" si="6"/>
        <v>3.2473811835584433E-2</v>
      </c>
    </row>
    <row r="362" spans="1:4" x14ac:dyDescent="0.2">
      <c r="A362" s="9">
        <v>44.9840087890625</v>
      </c>
      <c r="D362" s="8">
        <f t="shared" si="6"/>
        <v>3.2508989760112267E-2</v>
      </c>
    </row>
    <row r="363" spans="1:4" x14ac:dyDescent="0.2">
      <c r="A363" s="9">
        <v>44.991825103759766</v>
      </c>
      <c r="D363" s="8">
        <f t="shared" si="6"/>
        <v>3.2515243337800967E-2</v>
      </c>
    </row>
    <row r="364" spans="1:4" x14ac:dyDescent="0.2">
      <c r="A364" s="9">
        <v>45.085430145263672</v>
      </c>
      <c r="D364" s="8">
        <f t="shared" si="6"/>
        <v>3.2589109918649162E-2</v>
      </c>
    </row>
    <row r="365" spans="1:4" x14ac:dyDescent="0.2">
      <c r="A365" s="9">
        <v>45.109622955322266</v>
      </c>
      <c r="D365" s="8">
        <f t="shared" si="6"/>
        <v>3.2607892889439868E-2</v>
      </c>
    </row>
    <row r="366" spans="1:4" x14ac:dyDescent="0.2">
      <c r="A366" s="9">
        <v>45.114192962646484</v>
      </c>
      <c r="D366" s="8">
        <f t="shared" si="6"/>
        <v>3.2611426716766333E-2</v>
      </c>
    </row>
    <row r="367" spans="1:4" x14ac:dyDescent="0.2">
      <c r="A367" s="9">
        <v>45.115077972412109</v>
      </c>
      <c r="D367" s="8">
        <f t="shared" si="6"/>
        <v>3.261211053966296E-2</v>
      </c>
    </row>
    <row r="368" spans="1:4" x14ac:dyDescent="0.2">
      <c r="A368" s="9">
        <v>45.116996765136719</v>
      </c>
      <c r="D368" s="8">
        <f t="shared" si="6"/>
        <v>3.2613592554070252E-2</v>
      </c>
    </row>
    <row r="369" spans="1:4" x14ac:dyDescent="0.2">
      <c r="A369" s="9">
        <v>45.128963470458984</v>
      </c>
      <c r="D369" s="8">
        <f t="shared" si="6"/>
        <v>3.2622817200689325E-2</v>
      </c>
    </row>
    <row r="370" spans="1:4" x14ac:dyDescent="0.2">
      <c r="A370" s="9">
        <v>45.178237915039062</v>
      </c>
      <c r="D370" s="8">
        <f t="shared" si="6"/>
        <v>3.2660472452576195E-2</v>
      </c>
    </row>
    <row r="371" spans="1:4" x14ac:dyDescent="0.2">
      <c r="A371" s="9">
        <v>45.220607757568359</v>
      </c>
      <c r="D371" s="8">
        <f t="shared" si="6"/>
        <v>3.2692427576833306E-2</v>
      </c>
    </row>
    <row r="372" spans="1:4" x14ac:dyDescent="0.2">
      <c r="A372" s="9">
        <v>45.244853973388672</v>
      </c>
      <c r="D372" s="8">
        <f t="shared" si="6"/>
        <v>3.27105372205755E-2</v>
      </c>
    </row>
    <row r="373" spans="1:4" x14ac:dyDescent="0.2">
      <c r="A373" s="9">
        <v>45.302356719970703</v>
      </c>
      <c r="D373" s="8">
        <f t="shared" si="6"/>
        <v>3.2752970478287943E-2</v>
      </c>
    </row>
    <row r="374" spans="1:4" x14ac:dyDescent="0.2">
      <c r="A374" s="9">
        <v>45.30474853515625</v>
      </c>
      <c r="D374" s="8">
        <f t="shared" si="6"/>
        <v>3.2754719727995346E-2</v>
      </c>
    </row>
    <row r="375" spans="1:4" x14ac:dyDescent="0.2">
      <c r="A375" s="9">
        <v>45.314136505126953</v>
      </c>
      <c r="D375" s="8">
        <f t="shared" si="6"/>
        <v>3.2761573422250223E-2</v>
      </c>
    </row>
    <row r="376" spans="1:4" x14ac:dyDescent="0.2">
      <c r="A376" s="9">
        <v>45.335010528564453</v>
      </c>
      <c r="D376" s="8">
        <f t="shared" si="6"/>
        <v>3.2776742888485901E-2</v>
      </c>
    </row>
    <row r="377" spans="1:4" x14ac:dyDescent="0.2">
      <c r="A377" s="9">
        <v>45.359340667724609</v>
      </c>
      <c r="D377" s="8">
        <f t="shared" si="6"/>
        <v>3.2794302581132209E-2</v>
      </c>
    </row>
    <row r="378" spans="1:4" x14ac:dyDescent="0.2">
      <c r="A378" s="9">
        <v>45.379184722900391</v>
      </c>
      <c r="D378" s="8">
        <f t="shared" si="6"/>
        <v>3.2808527657666627E-2</v>
      </c>
    </row>
    <row r="379" spans="1:4" x14ac:dyDescent="0.2">
      <c r="A379" s="9">
        <v>45.402812957763672</v>
      </c>
      <c r="D379" s="8">
        <f t="shared" si="6"/>
        <v>3.2825351684626657E-2</v>
      </c>
    </row>
    <row r="380" spans="1:4" x14ac:dyDescent="0.2">
      <c r="A380" s="9">
        <v>45.410591125488281</v>
      </c>
      <c r="D380" s="8">
        <f t="shared" si="6"/>
        <v>3.2830862903304357E-2</v>
      </c>
    </row>
    <row r="381" spans="1:4" x14ac:dyDescent="0.2">
      <c r="A381" s="9">
        <v>45.439666748046875</v>
      </c>
      <c r="D381" s="8">
        <f t="shared" si="6"/>
        <v>3.2851345501986789E-2</v>
      </c>
    </row>
    <row r="382" spans="1:4" x14ac:dyDescent="0.2">
      <c r="A382" s="9">
        <v>45.486152648925781</v>
      </c>
      <c r="D382" s="8">
        <f t="shared" si="6"/>
        <v>3.2883702368994856E-2</v>
      </c>
    </row>
    <row r="383" spans="1:4" x14ac:dyDescent="0.2">
      <c r="A383" s="9">
        <v>45.509151458740234</v>
      </c>
      <c r="D383" s="8">
        <f t="shared" si="6"/>
        <v>3.2899532786190781E-2</v>
      </c>
    </row>
    <row r="384" spans="1:4" x14ac:dyDescent="0.2">
      <c r="A384" s="9">
        <v>45.556720733642578</v>
      </c>
      <c r="D384" s="8">
        <f t="shared" si="6"/>
        <v>3.2931900384103319E-2</v>
      </c>
    </row>
    <row r="385" spans="1:4" x14ac:dyDescent="0.2">
      <c r="A385" s="9">
        <v>45.610862731933594</v>
      </c>
      <c r="D385" s="8">
        <f t="shared" si="6"/>
        <v>3.2968123389610166E-2</v>
      </c>
    </row>
    <row r="386" spans="1:4" x14ac:dyDescent="0.2">
      <c r="A386" s="9">
        <v>45.641494750976562</v>
      </c>
      <c r="D386" s="8">
        <f t="shared" si="6"/>
        <v>3.2988325638617123E-2</v>
      </c>
    </row>
    <row r="387" spans="1:4" x14ac:dyDescent="0.2">
      <c r="A387" s="9">
        <v>45.655593872070312</v>
      </c>
      <c r="D387" s="8">
        <f t="shared" si="6"/>
        <v>3.2997553216285287E-2</v>
      </c>
    </row>
    <row r="388" spans="1:4" x14ac:dyDescent="0.2">
      <c r="A388" s="9">
        <v>45.738887786865234</v>
      </c>
      <c r="D388" s="8">
        <f t="shared" si="6"/>
        <v>3.3051151768670024E-2</v>
      </c>
    </row>
    <row r="389" spans="1:4" x14ac:dyDescent="0.2">
      <c r="A389" s="9">
        <v>45.784919738769531</v>
      </c>
      <c r="D389" s="8">
        <f t="shared" si="6"/>
        <v>3.308009891001517E-2</v>
      </c>
    </row>
    <row r="390" spans="1:4" x14ac:dyDescent="0.2">
      <c r="A390" s="9">
        <v>45.851795196533203</v>
      </c>
      <c r="D390" s="8">
        <f t="shared" si="6"/>
        <v>3.312129550145948E-2</v>
      </c>
    </row>
    <row r="391" spans="1:4" x14ac:dyDescent="0.2">
      <c r="A391" s="9">
        <v>45.865097045898438</v>
      </c>
      <c r="D391" s="8">
        <f t="shared" si="6"/>
        <v>3.3129368221991945E-2</v>
      </c>
    </row>
    <row r="392" spans="1:4" x14ac:dyDescent="0.2">
      <c r="A392" s="9">
        <v>45.966018676757812</v>
      </c>
      <c r="D392" s="8">
        <f t="shared" si="6"/>
        <v>3.3189298725887766E-2</v>
      </c>
    </row>
    <row r="393" spans="1:4" x14ac:dyDescent="0.2">
      <c r="A393" s="9">
        <v>45.997062683105469</v>
      </c>
      <c r="D393" s="8">
        <f t="shared" si="6"/>
        <v>3.32072641678096E-2</v>
      </c>
    </row>
    <row r="394" spans="1:4" x14ac:dyDescent="0.2">
      <c r="A394" s="9">
        <v>46.018081665039062</v>
      </c>
      <c r="D394" s="8">
        <f t="shared" si="6"/>
        <v>3.3219302283800267E-2</v>
      </c>
    </row>
    <row r="395" spans="1:4" x14ac:dyDescent="0.2">
      <c r="A395" s="9">
        <v>46.025699615478516</v>
      </c>
      <c r="D395" s="8">
        <f t="shared" si="6"/>
        <v>3.3223640185167186E-2</v>
      </c>
    </row>
    <row r="396" spans="1:4" x14ac:dyDescent="0.2">
      <c r="A396" s="9">
        <v>46.1441650390625</v>
      </c>
      <c r="D396" s="8">
        <f t="shared" si="6"/>
        <v>3.3289375433088506E-2</v>
      </c>
    </row>
    <row r="397" spans="1:4" x14ac:dyDescent="0.2">
      <c r="A397" s="9">
        <v>46.189121246337891</v>
      </c>
      <c r="D397" s="8">
        <f t="shared" si="6"/>
        <v>3.3313471350386509E-2</v>
      </c>
    </row>
    <row r="398" spans="1:4" x14ac:dyDescent="0.2">
      <c r="A398" s="9">
        <v>46.236495971679688</v>
      </c>
      <c r="D398" s="8">
        <f t="shared" ref="D398:D461" si="7">_xlfn.NORM.DIST($A398,$B$2,$C$2,FALSE)</f>
        <v>3.3338355817158785E-2</v>
      </c>
    </row>
    <row r="399" spans="1:4" x14ac:dyDescent="0.2">
      <c r="A399" s="9">
        <v>46.242069244384766</v>
      </c>
      <c r="D399" s="8">
        <f t="shared" si="7"/>
        <v>3.3341248975300213E-2</v>
      </c>
    </row>
    <row r="400" spans="1:4" x14ac:dyDescent="0.2">
      <c r="A400" s="9">
        <v>46.266094207763672</v>
      </c>
      <c r="D400" s="8">
        <f t="shared" si="7"/>
        <v>3.3353637869805539E-2</v>
      </c>
    </row>
    <row r="401" spans="1:4" x14ac:dyDescent="0.2">
      <c r="A401" s="9">
        <v>46.388919830322266</v>
      </c>
      <c r="D401" s="8">
        <f t="shared" si="7"/>
        <v>3.3414870454515494E-2</v>
      </c>
    </row>
    <row r="402" spans="1:4" x14ac:dyDescent="0.2">
      <c r="A402" s="9">
        <v>46.427890777587891</v>
      </c>
      <c r="D402" s="8">
        <f t="shared" si="7"/>
        <v>3.3433560934136825E-2</v>
      </c>
    </row>
    <row r="403" spans="1:4" x14ac:dyDescent="0.2">
      <c r="A403" s="9">
        <v>46.465484619140625</v>
      </c>
      <c r="D403" s="8">
        <f t="shared" si="7"/>
        <v>3.34512531523945E-2</v>
      </c>
    </row>
    <row r="404" spans="1:4" x14ac:dyDescent="0.2">
      <c r="A404" s="9">
        <v>46.590576171875</v>
      </c>
      <c r="D404" s="8">
        <f t="shared" si="7"/>
        <v>3.350772793558076E-2</v>
      </c>
    </row>
    <row r="405" spans="1:4" x14ac:dyDescent="0.2">
      <c r="A405" s="9">
        <v>46.642910003662109</v>
      </c>
      <c r="D405" s="8">
        <f t="shared" si="7"/>
        <v>3.3530258907458359E-2</v>
      </c>
    </row>
    <row r="406" spans="1:4" x14ac:dyDescent="0.2">
      <c r="A406" s="9">
        <v>46.643283843994141</v>
      </c>
      <c r="D406" s="8">
        <f t="shared" si="7"/>
        <v>3.35304175232847E-2</v>
      </c>
    </row>
    <row r="407" spans="1:4" x14ac:dyDescent="0.2">
      <c r="A407" s="9">
        <v>46.656936645507812</v>
      </c>
      <c r="D407" s="8">
        <f t="shared" si="7"/>
        <v>3.3536187559840523E-2</v>
      </c>
    </row>
    <row r="408" spans="1:4" x14ac:dyDescent="0.2">
      <c r="A408" s="9">
        <v>46.683982849121094</v>
      </c>
      <c r="D408" s="8">
        <f t="shared" si="7"/>
        <v>3.3547487582185197E-2</v>
      </c>
    </row>
    <row r="409" spans="1:4" x14ac:dyDescent="0.2">
      <c r="A409" s="9">
        <v>46.784847259521484</v>
      </c>
      <c r="D409" s="8">
        <f t="shared" si="7"/>
        <v>3.3588097835631353E-2</v>
      </c>
    </row>
    <row r="410" spans="1:4" x14ac:dyDescent="0.2">
      <c r="A410" s="9">
        <v>46.864551544189453</v>
      </c>
      <c r="D410" s="8">
        <f t="shared" si="7"/>
        <v>3.3618476021595088E-2</v>
      </c>
    </row>
    <row r="411" spans="1:4" x14ac:dyDescent="0.2">
      <c r="A411" s="9">
        <v>46.937038421630859</v>
      </c>
      <c r="D411" s="8">
        <f t="shared" si="7"/>
        <v>3.3644786863836262E-2</v>
      </c>
    </row>
    <row r="412" spans="1:4" x14ac:dyDescent="0.2">
      <c r="A412" s="9">
        <v>46.990928649902344</v>
      </c>
      <c r="D412" s="8">
        <f t="shared" si="7"/>
        <v>3.3663533015373927E-2</v>
      </c>
    </row>
    <row r="413" spans="1:4" x14ac:dyDescent="0.2">
      <c r="A413" s="9">
        <v>47.058467864990234</v>
      </c>
      <c r="D413" s="8">
        <f t="shared" si="7"/>
        <v>3.3686044148101855E-2</v>
      </c>
    </row>
    <row r="414" spans="1:4" x14ac:dyDescent="0.2">
      <c r="A414" s="9">
        <v>47.066486358642578</v>
      </c>
      <c r="D414" s="8">
        <f t="shared" si="7"/>
        <v>3.3688644041476916E-2</v>
      </c>
    </row>
    <row r="415" spans="1:4" x14ac:dyDescent="0.2">
      <c r="A415" s="9">
        <v>47.086311340332031</v>
      </c>
      <c r="D415" s="8">
        <f t="shared" si="7"/>
        <v>3.369500573101409E-2</v>
      </c>
    </row>
    <row r="416" spans="1:4" x14ac:dyDescent="0.2">
      <c r="A416" s="9">
        <v>47.174884796142578</v>
      </c>
      <c r="D416" s="8">
        <f t="shared" si="7"/>
        <v>3.3722273729074798E-2</v>
      </c>
    </row>
    <row r="417" spans="1:4" x14ac:dyDescent="0.2">
      <c r="A417" s="9">
        <v>47.178173065185547</v>
      </c>
      <c r="D417" s="8">
        <f t="shared" si="7"/>
        <v>3.3723249685649229E-2</v>
      </c>
    </row>
    <row r="418" spans="1:4" x14ac:dyDescent="0.2">
      <c r="A418" s="9">
        <v>47.194713592529297</v>
      </c>
      <c r="D418" s="8">
        <f t="shared" si="7"/>
        <v>3.372811938639611E-2</v>
      </c>
    </row>
    <row r="419" spans="1:4" x14ac:dyDescent="0.2">
      <c r="A419" s="9">
        <v>47.209125518798828</v>
      </c>
      <c r="D419" s="8">
        <f t="shared" si="7"/>
        <v>3.3732308638716853E-2</v>
      </c>
    </row>
    <row r="420" spans="1:4" x14ac:dyDescent="0.2">
      <c r="A420" s="9">
        <v>47.250560760498047</v>
      </c>
      <c r="D420" s="8">
        <f t="shared" si="7"/>
        <v>3.374407393121414E-2</v>
      </c>
    </row>
    <row r="421" spans="1:4" x14ac:dyDescent="0.2">
      <c r="A421" s="9">
        <v>47.365970611572266</v>
      </c>
      <c r="D421" s="8">
        <f t="shared" si="7"/>
        <v>3.3774657647563655E-2</v>
      </c>
    </row>
    <row r="422" spans="1:4" x14ac:dyDescent="0.2">
      <c r="A422" s="9">
        <v>47.434928894042969</v>
      </c>
      <c r="D422" s="8">
        <f t="shared" si="7"/>
        <v>3.3791393417249425E-2</v>
      </c>
    </row>
    <row r="423" spans="1:4" x14ac:dyDescent="0.2">
      <c r="A423" s="9">
        <v>47.471572875976562</v>
      </c>
      <c r="D423" s="8">
        <f t="shared" si="7"/>
        <v>3.3799817738314045E-2</v>
      </c>
    </row>
    <row r="424" spans="1:4" x14ac:dyDescent="0.2">
      <c r="A424" s="9">
        <v>47.476097106933594</v>
      </c>
      <c r="D424" s="8">
        <f t="shared" si="7"/>
        <v>3.3800835253909561E-2</v>
      </c>
    </row>
    <row r="425" spans="1:4" x14ac:dyDescent="0.2">
      <c r="A425" s="9">
        <v>47.549888610839844</v>
      </c>
      <c r="D425" s="8">
        <f t="shared" si="7"/>
        <v>3.3816729808613943E-2</v>
      </c>
    </row>
    <row r="426" spans="1:4" x14ac:dyDescent="0.2">
      <c r="A426" s="9">
        <v>47.611972808837891</v>
      </c>
      <c r="D426" s="8">
        <f t="shared" si="7"/>
        <v>3.3829077859807828E-2</v>
      </c>
    </row>
    <row r="427" spans="1:4" x14ac:dyDescent="0.2">
      <c r="A427" s="9">
        <v>47.63140869140625</v>
      </c>
      <c r="D427" s="8">
        <f t="shared" si="7"/>
        <v>3.383275084787804E-2</v>
      </c>
    </row>
    <row r="428" spans="1:4" x14ac:dyDescent="0.2">
      <c r="A428" s="9">
        <v>47.742546081542969</v>
      </c>
      <c r="D428" s="8">
        <f t="shared" si="7"/>
        <v>3.3851987182098364E-2</v>
      </c>
    </row>
    <row r="429" spans="1:4" x14ac:dyDescent="0.2">
      <c r="A429" s="9">
        <v>47.924240112304688</v>
      </c>
      <c r="D429" s="8">
        <f t="shared" si="7"/>
        <v>3.3876949787685399E-2</v>
      </c>
    </row>
    <row r="430" spans="1:4" x14ac:dyDescent="0.2">
      <c r="A430" s="9">
        <v>47.926433563232422</v>
      </c>
      <c r="D430" s="8">
        <f t="shared" si="7"/>
        <v>3.3877201909404991E-2</v>
      </c>
    </row>
    <row r="431" spans="1:4" x14ac:dyDescent="0.2">
      <c r="A431" s="9">
        <v>47.939510345458984</v>
      </c>
      <c r="D431" s="8">
        <f t="shared" si="7"/>
        <v>3.3878680602058009E-2</v>
      </c>
    </row>
    <row r="432" spans="1:4" x14ac:dyDescent="0.2">
      <c r="A432" s="9">
        <v>47.980323791503906</v>
      </c>
      <c r="D432" s="8">
        <f t="shared" si="7"/>
        <v>3.3883026985153719E-2</v>
      </c>
    </row>
    <row r="433" spans="1:4" x14ac:dyDescent="0.2">
      <c r="A433" s="9">
        <v>47.983921051025391</v>
      </c>
      <c r="D433" s="8">
        <f t="shared" si="7"/>
        <v>3.3883390550180671E-2</v>
      </c>
    </row>
    <row r="434" spans="1:4" x14ac:dyDescent="0.2">
      <c r="A434" s="9">
        <v>48.018123626708984</v>
      </c>
      <c r="D434" s="8">
        <f t="shared" si="7"/>
        <v>3.3886689294779997E-2</v>
      </c>
    </row>
    <row r="435" spans="1:4" x14ac:dyDescent="0.2">
      <c r="A435" s="9">
        <v>48.040393829345703</v>
      </c>
      <c r="D435" s="8">
        <f t="shared" si="7"/>
        <v>3.3888683455197965E-2</v>
      </c>
    </row>
    <row r="436" spans="1:4" x14ac:dyDescent="0.2">
      <c r="A436" s="9">
        <v>48.044349670410156</v>
      </c>
      <c r="D436" s="8">
        <f t="shared" si="7"/>
        <v>3.3889024992320542E-2</v>
      </c>
    </row>
    <row r="437" spans="1:4" x14ac:dyDescent="0.2">
      <c r="A437" s="9">
        <v>48.068027496337891</v>
      </c>
      <c r="D437" s="8">
        <f t="shared" si="7"/>
        <v>3.389098926767601E-2</v>
      </c>
    </row>
    <row r="438" spans="1:4" x14ac:dyDescent="0.2">
      <c r="A438" s="9">
        <v>48.149219512939453</v>
      </c>
      <c r="D438" s="8">
        <f t="shared" si="7"/>
        <v>3.3896683421131821E-2</v>
      </c>
    </row>
    <row r="439" spans="1:4" x14ac:dyDescent="0.2">
      <c r="A439" s="9">
        <v>48.150615692138672</v>
      </c>
      <c r="D439" s="8">
        <f t="shared" si="7"/>
        <v>3.3896767231557531E-2</v>
      </c>
    </row>
    <row r="440" spans="1:4" x14ac:dyDescent="0.2">
      <c r="A440" s="9">
        <v>48.159160614013672</v>
      </c>
      <c r="D440" s="8">
        <f t="shared" si="7"/>
        <v>3.3897269775921779E-2</v>
      </c>
    </row>
    <row r="441" spans="1:4" x14ac:dyDescent="0.2">
      <c r="A441" s="9">
        <v>48.199565887451172</v>
      </c>
      <c r="D441" s="8">
        <f t="shared" si="7"/>
        <v>3.3899404068531445E-2</v>
      </c>
    </row>
    <row r="442" spans="1:4" x14ac:dyDescent="0.2">
      <c r="A442" s="9">
        <v>48.217357635498047</v>
      </c>
      <c r="D442" s="8">
        <f t="shared" si="7"/>
        <v>3.3900217150814496E-2</v>
      </c>
    </row>
    <row r="443" spans="1:4" x14ac:dyDescent="0.2">
      <c r="A443" s="9">
        <v>48.259254455566406</v>
      </c>
      <c r="D443" s="8">
        <f t="shared" si="7"/>
        <v>3.3901825749157712E-2</v>
      </c>
    </row>
    <row r="444" spans="1:4" x14ac:dyDescent="0.2">
      <c r="A444" s="9">
        <v>48.294631958007812</v>
      </c>
      <c r="D444" s="8">
        <f t="shared" si="7"/>
        <v>3.3902849403224328E-2</v>
      </c>
    </row>
    <row r="445" spans="1:4" x14ac:dyDescent="0.2">
      <c r="A445" s="9">
        <v>48.306137084960938</v>
      </c>
      <c r="D445" s="8">
        <f t="shared" si="7"/>
        <v>3.3903116274170621E-2</v>
      </c>
    </row>
    <row r="446" spans="1:4" x14ac:dyDescent="0.2">
      <c r="A446" s="9">
        <v>48.350128173828125</v>
      </c>
      <c r="D446" s="8">
        <f t="shared" si="7"/>
        <v>3.3903837798535334E-2</v>
      </c>
    </row>
    <row r="447" spans="1:4" x14ac:dyDescent="0.2">
      <c r="A447" s="9">
        <v>48.420982360839844</v>
      </c>
      <c r="D447" s="8">
        <f t="shared" si="7"/>
        <v>3.3904003653426287E-2</v>
      </c>
    </row>
    <row r="448" spans="1:4" x14ac:dyDescent="0.2">
      <c r="A448" s="9">
        <v>48.457584381103516</v>
      </c>
      <c r="D448" s="8">
        <f t="shared" si="7"/>
        <v>3.3903607783531679E-2</v>
      </c>
    </row>
    <row r="449" spans="1:4" x14ac:dyDescent="0.2">
      <c r="A449" s="9">
        <v>48.515937805175781</v>
      </c>
      <c r="D449" s="8">
        <f t="shared" si="7"/>
        <v>3.3902298289493947E-2</v>
      </c>
    </row>
    <row r="450" spans="1:4" x14ac:dyDescent="0.2">
      <c r="A450" s="9">
        <v>48.528575897216797</v>
      </c>
      <c r="D450" s="8">
        <f t="shared" si="7"/>
        <v>3.3901904846450052E-2</v>
      </c>
    </row>
    <row r="451" spans="1:4" x14ac:dyDescent="0.2">
      <c r="A451" s="9">
        <v>48.544754028320312</v>
      </c>
      <c r="D451" s="8">
        <f t="shared" si="7"/>
        <v>3.3901344129484902E-2</v>
      </c>
    </row>
    <row r="452" spans="1:4" x14ac:dyDescent="0.2">
      <c r="A452" s="9">
        <v>48.581008911132812</v>
      </c>
      <c r="D452" s="8">
        <f t="shared" si="7"/>
        <v>3.3899854892032934E-2</v>
      </c>
    </row>
    <row r="453" spans="1:4" x14ac:dyDescent="0.2">
      <c r="A453" s="9">
        <v>48.587589263916016</v>
      </c>
      <c r="D453" s="8">
        <f t="shared" si="7"/>
        <v>3.3899550092385905E-2</v>
      </c>
    </row>
    <row r="454" spans="1:4" x14ac:dyDescent="0.2">
      <c r="A454" s="9">
        <v>48.603389739990234</v>
      </c>
      <c r="D454" s="8">
        <f t="shared" si="7"/>
        <v>3.3898774941333823E-2</v>
      </c>
    </row>
    <row r="455" spans="1:4" x14ac:dyDescent="0.2">
      <c r="A455" s="9">
        <v>48.616317749023438</v>
      </c>
      <c r="D455" s="8">
        <f t="shared" si="7"/>
        <v>3.3898095258352377E-2</v>
      </c>
    </row>
    <row r="456" spans="1:4" x14ac:dyDescent="0.2">
      <c r="A456" s="9">
        <v>48.705043792724609</v>
      </c>
      <c r="D456" s="8">
        <f t="shared" si="7"/>
        <v>3.3892326981419876E-2</v>
      </c>
    </row>
    <row r="457" spans="1:4" x14ac:dyDescent="0.2">
      <c r="A457" s="9">
        <v>48.708709716796875</v>
      </c>
      <c r="D457" s="8">
        <f t="shared" si="7"/>
        <v>3.3892047218369685E-2</v>
      </c>
    </row>
    <row r="458" spans="1:4" x14ac:dyDescent="0.2">
      <c r="A458" s="9">
        <v>48.731288909912109</v>
      </c>
      <c r="D458" s="8">
        <f t="shared" si="7"/>
        <v>3.3890251625410095E-2</v>
      </c>
    </row>
    <row r="459" spans="1:4" x14ac:dyDescent="0.2">
      <c r="A459" s="9">
        <v>48.771072387695312</v>
      </c>
      <c r="D459" s="8">
        <f t="shared" si="7"/>
        <v>3.3886784498074717E-2</v>
      </c>
    </row>
    <row r="460" spans="1:4" x14ac:dyDescent="0.2">
      <c r="A460" s="9">
        <v>48.777790069580078</v>
      </c>
      <c r="D460" s="8">
        <f t="shared" si="7"/>
        <v>3.3886160861487061E-2</v>
      </c>
    </row>
    <row r="461" spans="1:4" x14ac:dyDescent="0.2">
      <c r="A461" s="9">
        <v>48.799507141113281</v>
      </c>
      <c r="D461" s="8">
        <f t="shared" si="7"/>
        <v>3.3884069272243904E-2</v>
      </c>
    </row>
    <row r="462" spans="1:4" x14ac:dyDescent="0.2">
      <c r="A462" s="9">
        <v>48.849723815917969</v>
      </c>
      <c r="D462" s="8">
        <f t="shared" ref="D462:D525" si="8">_xlfn.NORM.DIST($A462,$B$2,$C$2,FALSE)</f>
        <v>3.3878791414824534E-2</v>
      </c>
    </row>
    <row r="463" spans="1:4" x14ac:dyDescent="0.2">
      <c r="A463" s="9">
        <v>48.888565063476562</v>
      </c>
      <c r="D463" s="8">
        <f t="shared" si="8"/>
        <v>3.3874286549647276E-2</v>
      </c>
    </row>
    <row r="464" spans="1:4" x14ac:dyDescent="0.2">
      <c r="A464" s="9">
        <v>48.929416656494141</v>
      </c>
      <c r="D464" s="8">
        <f t="shared" si="8"/>
        <v>3.3869150979092884E-2</v>
      </c>
    </row>
    <row r="465" spans="1:4" x14ac:dyDescent="0.2">
      <c r="A465" s="9">
        <v>49.072246551513672</v>
      </c>
      <c r="D465" s="8">
        <f t="shared" si="8"/>
        <v>3.3847994595401089E-2</v>
      </c>
    </row>
    <row r="466" spans="1:4" x14ac:dyDescent="0.2">
      <c r="A466" s="9">
        <v>49.080482482910156</v>
      </c>
      <c r="D466" s="8">
        <f t="shared" si="8"/>
        <v>3.3846622996124544E-2</v>
      </c>
    </row>
    <row r="467" spans="1:4" x14ac:dyDescent="0.2">
      <c r="A467" s="9">
        <v>49.087963104248047</v>
      </c>
      <c r="D467" s="8">
        <f t="shared" si="8"/>
        <v>3.3845362863469557E-2</v>
      </c>
    </row>
    <row r="468" spans="1:4" x14ac:dyDescent="0.2">
      <c r="A468" s="9">
        <v>49.156692504882812</v>
      </c>
      <c r="D468" s="8">
        <f t="shared" si="8"/>
        <v>3.3833147425995004E-2</v>
      </c>
    </row>
    <row r="469" spans="1:4" x14ac:dyDescent="0.2">
      <c r="A469" s="9">
        <v>49.188591003417969</v>
      </c>
      <c r="D469" s="8">
        <f t="shared" si="8"/>
        <v>3.3827087417489653E-2</v>
      </c>
    </row>
    <row r="470" spans="1:4" x14ac:dyDescent="0.2">
      <c r="A470" s="9">
        <v>49.296943664550781</v>
      </c>
      <c r="D470" s="8">
        <f t="shared" si="8"/>
        <v>3.3804655724971419E-2</v>
      </c>
    </row>
    <row r="471" spans="1:4" x14ac:dyDescent="0.2">
      <c r="A471" s="9">
        <v>49.31231689453125</v>
      </c>
      <c r="D471" s="8">
        <f t="shared" si="8"/>
        <v>3.3801242115545499E-2</v>
      </c>
    </row>
    <row r="472" spans="1:4" x14ac:dyDescent="0.2">
      <c r="A472" s="9">
        <v>49.338710784912109</v>
      </c>
      <c r="D472" s="8">
        <f t="shared" si="8"/>
        <v>3.3795247645028226E-2</v>
      </c>
    </row>
    <row r="473" spans="1:4" x14ac:dyDescent="0.2">
      <c r="A473" s="9">
        <v>49.360767364501953</v>
      </c>
      <c r="D473" s="8">
        <f t="shared" si="8"/>
        <v>3.3790108661004729E-2</v>
      </c>
    </row>
    <row r="474" spans="1:4" x14ac:dyDescent="0.2">
      <c r="A474" s="9">
        <v>49.375537872314453</v>
      </c>
      <c r="D474" s="8">
        <f t="shared" si="8"/>
        <v>3.3786601334391854E-2</v>
      </c>
    </row>
    <row r="475" spans="1:4" x14ac:dyDescent="0.2">
      <c r="A475" s="9">
        <v>49.392253875732422</v>
      </c>
      <c r="D475" s="8">
        <f t="shared" si="8"/>
        <v>3.3782568269624239E-2</v>
      </c>
    </row>
    <row r="476" spans="1:4" x14ac:dyDescent="0.2">
      <c r="A476" s="9">
        <v>49.415058135986328</v>
      </c>
      <c r="D476" s="8">
        <f t="shared" si="8"/>
        <v>3.3776957140767928E-2</v>
      </c>
    </row>
    <row r="477" spans="1:4" x14ac:dyDescent="0.2">
      <c r="A477" s="9">
        <v>49.424732208251953</v>
      </c>
      <c r="D477" s="8">
        <f t="shared" si="8"/>
        <v>3.3774538735319416E-2</v>
      </c>
    </row>
    <row r="478" spans="1:4" x14ac:dyDescent="0.2">
      <c r="A478" s="9">
        <v>49.521808624267578</v>
      </c>
      <c r="D478" s="8">
        <f t="shared" si="8"/>
        <v>3.3749017336062316E-2</v>
      </c>
    </row>
    <row r="479" spans="1:4" x14ac:dyDescent="0.2">
      <c r="A479" s="9">
        <v>49.561641693115234</v>
      </c>
      <c r="D479" s="8">
        <f t="shared" si="8"/>
        <v>3.3737886362898484E-2</v>
      </c>
    </row>
    <row r="480" spans="1:4" x14ac:dyDescent="0.2">
      <c r="A480" s="9">
        <v>49.616130828857422</v>
      </c>
      <c r="D480" s="8">
        <f t="shared" si="8"/>
        <v>3.3722039949838217E-2</v>
      </c>
    </row>
    <row r="481" spans="1:4" x14ac:dyDescent="0.2">
      <c r="A481" s="9">
        <v>49.644035339355469</v>
      </c>
      <c r="D481" s="8">
        <f t="shared" si="8"/>
        <v>3.3713647785001168E-2</v>
      </c>
    </row>
    <row r="482" spans="1:4" x14ac:dyDescent="0.2">
      <c r="A482" s="9">
        <v>49.644474029541016</v>
      </c>
      <c r="D482" s="8">
        <f t="shared" si="8"/>
        <v>3.3713514353651601E-2</v>
      </c>
    </row>
    <row r="483" spans="1:4" x14ac:dyDescent="0.2">
      <c r="A483" s="9">
        <v>49.768367767333984</v>
      </c>
      <c r="D483" s="8">
        <f t="shared" si="8"/>
        <v>3.367397890345751E-2</v>
      </c>
    </row>
    <row r="484" spans="1:4" x14ac:dyDescent="0.2">
      <c r="A484" s="9">
        <v>49.775218963623047</v>
      </c>
      <c r="D484" s="8">
        <f t="shared" si="8"/>
        <v>3.36716850662254E-2</v>
      </c>
    </row>
    <row r="485" spans="1:4" x14ac:dyDescent="0.2">
      <c r="A485" s="9">
        <v>49.846500396728516</v>
      </c>
      <c r="D485" s="8">
        <f t="shared" si="8"/>
        <v>3.3647151990224632E-2</v>
      </c>
    </row>
    <row r="486" spans="1:4" x14ac:dyDescent="0.2">
      <c r="A486" s="9">
        <v>49.918155670166016</v>
      </c>
      <c r="D486" s="8">
        <f t="shared" si="8"/>
        <v>3.3621264700939353E-2</v>
      </c>
    </row>
    <row r="487" spans="1:4" x14ac:dyDescent="0.2">
      <c r="A487" s="9">
        <v>49.956222534179688</v>
      </c>
      <c r="D487" s="8">
        <f t="shared" si="8"/>
        <v>3.3607013273261245E-2</v>
      </c>
    </row>
    <row r="488" spans="1:4" x14ac:dyDescent="0.2">
      <c r="A488" s="9">
        <v>49.956905364990234</v>
      </c>
      <c r="D488" s="8">
        <f t="shared" si="8"/>
        <v>3.360675447986685E-2</v>
      </c>
    </row>
    <row r="489" spans="1:4" x14ac:dyDescent="0.2">
      <c r="A489" s="9">
        <v>49.976024627685547</v>
      </c>
      <c r="D489" s="8">
        <f t="shared" si="8"/>
        <v>3.3599463136212759E-2</v>
      </c>
    </row>
    <row r="490" spans="1:4" x14ac:dyDescent="0.2">
      <c r="A490" s="9">
        <v>49.986919403076172</v>
      </c>
      <c r="D490" s="8">
        <f t="shared" si="8"/>
        <v>3.359526932874525E-2</v>
      </c>
    </row>
    <row r="491" spans="1:4" x14ac:dyDescent="0.2">
      <c r="A491" s="9">
        <v>50.072509765625</v>
      </c>
      <c r="D491" s="8">
        <f t="shared" si="8"/>
        <v>3.3561339707268101E-2</v>
      </c>
    </row>
    <row r="492" spans="1:4" x14ac:dyDescent="0.2">
      <c r="A492" s="9">
        <v>50.096698760986328</v>
      </c>
      <c r="D492" s="8">
        <f t="shared" si="8"/>
        <v>3.3551435208564871E-2</v>
      </c>
    </row>
    <row r="493" spans="1:4" x14ac:dyDescent="0.2">
      <c r="A493" s="9">
        <v>50.151927947998047</v>
      </c>
      <c r="D493" s="8">
        <f t="shared" si="8"/>
        <v>3.3528300777243378E-2</v>
      </c>
    </row>
    <row r="494" spans="1:4" x14ac:dyDescent="0.2">
      <c r="A494" s="9">
        <v>50.200546264648438</v>
      </c>
      <c r="D494" s="8">
        <f t="shared" si="8"/>
        <v>3.3507337779741277E-2</v>
      </c>
    </row>
    <row r="495" spans="1:4" x14ac:dyDescent="0.2">
      <c r="A495" s="9">
        <v>50.226039886474609</v>
      </c>
      <c r="D495" s="8">
        <f t="shared" si="8"/>
        <v>3.3496122264903061E-2</v>
      </c>
    </row>
    <row r="496" spans="1:4" x14ac:dyDescent="0.2">
      <c r="A496" s="9">
        <v>50.230003356933594</v>
      </c>
      <c r="D496" s="8">
        <f t="shared" si="8"/>
        <v>3.3494364814276235E-2</v>
      </c>
    </row>
    <row r="497" spans="1:4" x14ac:dyDescent="0.2">
      <c r="A497" s="9">
        <v>50.233802795410156</v>
      </c>
      <c r="D497" s="8">
        <f t="shared" si="8"/>
        <v>3.3492676616606668E-2</v>
      </c>
    </row>
    <row r="498" spans="1:4" x14ac:dyDescent="0.2">
      <c r="A498" s="9">
        <v>50.262187957763672</v>
      </c>
      <c r="D498" s="8">
        <f t="shared" si="8"/>
        <v>3.3479956527187479E-2</v>
      </c>
    </row>
    <row r="499" spans="1:4" x14ac:dyDescent="0.2">
      <c r="A499" s="9">
        <v>50.285419464111328</v>
      </c>
      <c r="D499" s="8">
        <f t="shared" si="8"/>
        <v>3.3469404578774911E-2</v>
      </c>
    </row>
    <row r="500" spans="1:4" x14ac:dyDescent="0.2">
      <c r="A500" s="9">
        <v>50.299900054931641</v>
      </c>
      <c r="D500" s="8">
        <f t="shared" si="8"/>
        <v>3.3462763062699567E-2</v>
      </c>
    </row>
    <row r="501" spans="1:4" x14ac:dyDescent="0.2">
      <c r="A501" s="9">
        <v>50.38800048828125</v>
      </c>
      <c r="D501" s="8">
        <f t="shared" si="8"/>
        <v>3.342129347170384E-2</v>
      </c>
    </row>
    <row r="502" spans="1:4" x14ac:dyDescent="0.2">
      <c r="A502" s="9">
        <v>50.399677276611328</v>
      </c>
      <c r="D502" s="8">
        <f t="shared" si="8"/>
        <v>3.3415660379223541E-2</v>
      </c>
    </row>
    <row r="503" spans="1:4" x14ac:dyDescent="0.2">
      <c r="A503" s="9">
        <v>50.409904479980469</v>
      </c>
      <c r="D503" s="8">
        <f t="shared" si="8"/>
        <v>3.3410700344170305E-2</v>
      </c>
    </row>
    <row r="504" spans="1:4" x14ac:dyDescent="0.2">
      <c r="A504" s="9">
        <v>50.432327270507812</v>
      </c>
      <c r="D504" s="8">
        <f t="shared" si="8"/>
        <v>3.3399739912939097E-2</v>
      </c>
    </row>
    <row r="505" spans="1:4" x14ac:dyDescent="0.2">
      <c r="A505" s="9">
        <v>50.445148468017578</v>
      </c>
      <c r="D505" s="8">
        <f t="shared" si="8"/>
        <v>3.3393419938009455E-2</v>
      </c>
    </row>
    <row r="506" spans="1:4" x14ac:dyDescent="0.2">
      <c r="A506" s="9">
        <v>50.489711761474609</v>
      </c>
      <c r="D506" s="8">
        <f t="shared" si="8"/>
        <v>3.3371154401489307E-2</v>
      </c>
    </row>
    <row r="507" spans="1:4" x14ac:dyDescent="0.2">
      <c r="A507" s="9">
        <v>50.524116516113281</v>
      </c>
      <c r="D507" s="8">
        <f t="shared" si="8"/>
        <v>3.3353647375523432E-2</v>
      </c>
    </row>
    <row r="508" spans="1:4" x14ac:dyDescent="0.2">
      <c r="A508" s="9">
        <v>50.533012390136719</v>
      </c>
      <c r="D508" s="8">
        <f t="shared" si="8"/>
        <v>3.3349075771934203E-2</v>
      </c>
    </row>
    <row r="509" spans="1:4" x14ac:dyDescent="0.2">
      <c r="A509" s="9">
        <v>50.587234497070312</v>
      </c>
      <c r="D509" s="8">
        <f t="shared" si="8"/>
        <v>3.3320812677841906E-2</v>
      </c>
    </row>
    <row r="510" spans="1:4" x14ac:dyDescent="0.2">
      <c r="A510" s="9">
        <v>50.652542114257812</v>
      </c>
      <c r="D510" s="8">
        <f t="shared" si="8"/>
        <v>3.3285864756475395E-2</v>
      </c>
    </row>
    <row r="511" spans="1:4" x14ac:dyDescent="0.2">
      <c r="A511" s="9">
        <v>50.686962127685547</v>
      </c>
      <c r="D511" s="8">
        <f t="shared" si="8"/>
        <v>3.326704802321237E-2</v>
      </c>
    </row>
    <row r="512" spans="1:4" x14ac:dyDescent="0.2">
      <c r="A512" s="9">
        <v>50.698333740234375</v>
      </c>
      <c r="D512" s="8">
        <f t="shared" si="8"/>
        <v>3.3260771182615369E-2</v>
      </c>
    </row>
    <row r="513" spans="1:4" x14ac:dyDescent="0.2">
      <c r="A513" s="9">
        <v>50.798442840576172</v>
      </c>
      <c r="D513" s="8">
        <f t="shared" si="8"/>
        <v>3.3204226362774314E-2</v>
      </c>
    </row>
    <row r="514" spans="1:4" x14ac:dyDescent="0.2">
      <c r="A514" s="9">
        <v>50.832363128662109</v>
      </c>
      <c r="D514" s="8">
        <f t="shared" si="8"/>
        <v>3.3184544092101129E-2</v>
      </c>
    </row>
    <row r="515" spans="1:4" x14ac:dyDescent="0.2">
      <c r="A515" s="9">
        <v>50.841529846191406</v>
      </c>
      <c r="D515" s="8">
        <f t="shared" si="8"/>
        <v>3.317917977682041E-2</v>
      </c>
    </row>
    <row r="516" spans="1:4" x14ac:dyDescent="0.2">
      <c r="A516" s="9">
        <v>50.920269012451172</v>
      </c>
      <c r="D516" s="8">
        <f t="shared" si="8"/>
        <v>3.3132309556639684E-2</v>
      </c>
    </row>
    <row r="517" spans="1:4" x14ac:dyDescent="0.2">
      <c r="A517" s="9">
        <v>50.93780517578125</v>
      </c>
      <c r="D517" s="8">
        <f t="shared" si="8"/>
        <v>3.3121678073222978E-2</v>
      </c>
    </row>
    <row r="518" spans="1:4" x14ac:dyDescent="0.2">
      <c r="A518" s="9">
        <v>51.016399383544922</v>
      </c>
      <c r="D518" s="8">
        <f t="shared" si="8"/>
        <v>3.3073169025311322E-2</v>
      </c>
    </row>
    <row r="519" spans="1:4" x14ac:dyDescent="0.2">
      <c r="A519" s="9">
        <v>51.079818725585938</v>
      </c>
      <c r="D519" s="8">
        <f t="shared" si="8"/>
        <v>3.303300345181847E-2</v>
      </c>
    </row>
    <row r="520" spans="1:4" x14ac:dyDescent="0.2">
      <c r="A520" s="9">
        <v>51.094520568847656</v>
      </c>
      <c r="D520" s="8">
        <f t="shared" si="8"/>
        <v>3.3023562285425384E-2</v>
      </c>
    </row>
    <row r="521" spans="1:4" x14ac:dyDescent="0.2">
      <c r="A521" s="9">
        <v>51.130378723144531</v>
      </c>
      <c r="D521" s="8">
        <f t="shared" si="8"/>
        <v>3.3000330308452272E-2</v>
      </c>
    </row>
    <row r="522" spans="1:4" x14ac:dyDescent="0.2">
      <c r="A522" s="9">
        <v>51.168464660644531</v>
      </c>
      <c r="D522" s="8">
        <f t="shared" si="8"/>
        <v>3.2975337519363462E-2</v>
      </c>
    </row>
    <row r="523" spans="1:4" x14ac:dyDescent="0.2">
      <c r="A523" s="9">
        <v>51.180721282958984</v>
      </c>
      <c r="D523" s="8">
        <f t="shared" si="8"/>
        <v>3.2967225035243013E-2</v>
      </c>
    </row>
    <row r="524" spans="1:4" x14ac:dyDescent="0.2">
      <c r="A524" s="9">
        <v>51.181140899658203</v>
      </c>
      <c r="D524" s="8">
        <f t="shared" si="8"/>
        <v>3.2966946698998946E-2</v>
      </c>
    </row>
    <row r="525" spans="1:4" x14ac:dyDescent="0.2">
      <c r="A525" s="9">
        <v>51.201271057128906</v>
      </c>
      <c r="D525" s="8">
        <f t="shared" si="8"/>
        <v>3.2953547682504344E-2</v>
      </c>
    </row>
    <row r="526" spans="1:4" x14ac:dyDescent="0.2">
      <c r="A526" s="9">
        <v>51.207107543945312</v>
      </c>
      <c r="D526" s="8">
        <f t="shared" ref="D526:D589" si="9">_xlfn.NORM.DIST($A526,$B$2,$C$2,FALSE)</f>
        <v>3.2949645790941041E-2</v>
      </c>
    </row>
    <row r="527" spans="1:4" x14ac:dyDescent="0.2">
      <c r="A527" s="9">
        <v>51.269832611083984</v>
      </c>
      <c r="D527" s="8">
        <f t="shared" si="9"/>
        <v>3.2907230026610945E-2</v>
      </c>
    </row>
    <row r="528" spans="1:4" x14ac:dyDescent="0.2">
      <c r="A528" s="9">
        <v>51.295501708984375</v>
      </c>
      <c r="D528" s="8">
        <f t="shared" si="9"/>
        <v>3.2889618397715169E-2</v>
      </c>
    </row>
    <row r="529" spans="1:4" x14ac:dyDescent="0.2">
      <c r="A529" s="9">
        <v>51.365970611572266</v>
      </c>
      <c r="D529" s="8">
        <f t="shared" si="9"/>
        <v>3.2840514502298912E-2</v>
      </c>
    </row>
    <row r="530" spans="1:4" x14ac:dyDescent="0.2">
      <c r="A530" s="9">
        <v>51.489528656005859</v>
      </c>
      <c r="D530" s="8">
        <f t="shared" si="9"/>
        <v>3.2751758541489817E-2</v>
      </c>
    </row>
    <row r="531" spans="1:4" x14ac:dyDescent="0.2">
      <c r="A531" s="9">
        <v>51.490135192871094</v>
      </c>
      <c r="D531" s="8">
        <f t="shared" si="9"/>
        <v>3.2751314530414029E-2</v>
      </c>
    </row>
    <row r="532" spans="1:4" x14ac:dyDescent="0.2">
      <c r="A532" s="9">
        <v>51.501945495605469</v>
      </c>
      <c r="D532" s="8">
        <f t="shared" si="9"/>
        <v>3.2742652740771504E-2</v>
      </c>
    </row>
    <row r="533" spans="1:4" x14ac:dyDescent="0.2">
      <c r="A533" s="9">
        <v>51.530033111572266</v>
      </c>
      <c r="D533" s="8">
        <f t="shared" si="9"/>
        <v>3.2721929792657624E-2</v>
      </c>
    </row>
    <row r="534" spans="1:4" x14ac:dyDescent="0.2">
      <c r="A534" s="9">
        <v>51.534984588623047</v>
      </c>
      <c r="D534" s="8">
        <f t="shared" si="9"/>
        <v>3.2718258640817892E-2</v>
      </c>
    </row>
    <row r="535" spans="1:4" x14ac:dyDescent="0.2">
      <c r="A535" s="9">
        <v>51.613327026367188</v>
      </c>
      <c r="D535" s="8">
        <f t="shared" si="9"/>
        <v>3.2659458710073939E-2</v>
      </c>
    </row>
    <row r="536" spans="1:4" x14ac:dyDescent="0.2">
      <c r="A536" s="9">
        <v>51.632049560546875</v>
      </c>
      <c r="D536" s="8">
        <f t="shared" si="9"/>
        <v>3.2645207919789157E-2</v>
      </c>
    </row>
    <row r="537" spans="1:4" x14ac:dyDescent="0.2">
      <c r="A537" s="9">
        <v>51.645984649658203</v>
      </c>
      <c r="D537" s="8">
        <f t="shared" si="9"/>
        <v>3.2634551531786848E-2</v>
      </c>
    </row>
    <row r="538" spans="1:4" x14ac:dyDescent="0.2">
      <c r="A538" s="9">
        <v>51.675743103027344</v>
      </c>
      <c r="D538" s="8">
        <f t="shared" si="9"/>
        <v>3.2611653277577764E-2</v>
      </c>
    </row>
    <row r="539" spans="1:4" x14ac:dyDescent="0.2">
      <c r="A539" s="9">
        <v>51.719291687011719</v>
      </c>
      <c r="D539" s="8">
        <f t="shared" si="9"/>
        <v>3.257779730430594E-2</v>
      </c>
    </row>
    <row r="540" spans="1:4" x14ac:dyDescent="0.2">
      <c r="A540" s="9">
        <v>51.726741790771484</v>
      </c>
      <c r="D540" s="8">
        <f t="shared" si="9"/>
        <v>3.2571964201411729E-2</v>
      </c>
    </row>
    <row r="541" spans="1:4" x14ac:dyDescent="0.2">
      <c r="A541" s="9">
        <v>51.753627777099609</v>
      </c>
      <c r="D541" s="8">
        <f t="shared" si="9"/>
        <v>3.2550813827424432E-2</v>
      </c>
    </row>
    <row r="542" spans="1:4" x14ac:dyDescent="0.2">
      <c r="A542" s="9">
        <v>51.768238067626953</v>
      </c>
      <c r="D542" s="8">
        <f t="shared" si="9"/>
        <v>3.2539254882675957E-2</v>
      </c>
    </row>
    <row r="543" spans="1:4" x14ac:dyDescent="0.2">
      <c r="A543" s="9">
        <v>51.785415649414062</v>
      </c>
      <c r="D543" s="8">
        <f t="shared" si="9"/>
        <v>3.2525605936671011E-2</v>
      </c>
    </row>
    <row r="544" spans="1:4" x14ac:dyDescent="0.2">
      <c r="A544" s="9">
        <v>51.807147979736328</v>
      </c>
      <c r="D544" s="8">
        <f t="shared" si="9"/>
        <v>3.250824681709355E-2</v>
      </c>
    </row>
    <row r="545" spans="1:4" x14ac:dyDescent="0.2">
      <c r="A545" s="9">
        <v>51.847305297851562</v>
      </c>
      <c r="D545" s="8">
        <f t="shared" si="9"/>
        <v>3.2475903280548814E-2</v>
      </c>
    </row>
    <row r="546" spans="1:4" x14ac:dyDescent="0.2">
      <c r="A546" s="9">
        <v>51.903457641601562</v>
      </c>
      <c r="D546" s="8">
        <f t="shared" si="9"/>
        <v>3.2430097619515014E-2</v>
      </c>
    </row>
    <row r="547" spans="1:4" x14ac:dyDescent="0.2">
      <c r="A547" s="9">
        <v>51.943508148193359</v>
      </c>
      <c r="D547" s="8">
        <f t="shared" si="9"/>
        <v>3.2397015562196471E-2</v>
      </c>
    </row>
    <row r="548" spans="1:4" x14ac:dyDescent="0.2">
      <c r="A548" s="9">
        <v>51.955390930175781</v>
      </c>
      <c r="D548" s="8">
        <f t="shared" si="9"/>
        <v>3.2387134601250152E-2</v>
      </c>
    </row>
    <row r="549" spans="1:4" x14ac:dyDescent="0.2">
      <c r="A549" s="9">
        <v>51.957332611083984</v>
      </c>
      <c r="D549" s="8">
        <f t="shared" si="9"/>
        <v>3.2385517170873936E-2</v>
      </c>
    </row>
    <row r="550" spans="1:4" x14ac:dyDescent="0.2">
      <c r="A550" s="9">
        <v>52.049282073974609</v>
      </c>
      <c r="D550" s="8">
        <f t="shared" si="9"/>
        <v>3.2308007931662996E-2</v>
      </c>
    </row>
    <row r="551" spans="1:4" x14ac:dyDescent="0.2">
      <c r="A551" s="9">
        <v>52.09503173828125</v>
      </c>
      <c r="D551" s="8">
        <f t="shared" si="9"/>
        <v>3.2268778063225097E-2</v>
      </c>
    </row>
    <row r="552" spans="1:4" x14ac:dyDescent="0.2">
      <c r="A552" s="9">
        <v>52.135364532470703</v>
      </c>
      <c r="D552" s="8">
        <f t="shared" si="9"/>
        <v>3.2233828466804011E-2</v>
      </c>
    </row>
    <row r="553" spans="1:4" x14ac:dyDescent="0.2">
      <c r="A553" s="9">
        <v>52.143150329589844</v>
      </c>
      <c r="D553" s="8">
        <f t="shared" si="9"/>
        <v>3.2227042595805569E-2</v>
      </c>
    </row>
    <row r="554" spans="1:4" x14ac:dyDescent="0.2">
      <c r="A554" s="9">
        <v>52.1470947265625</v>
      </c>
      <c r="D554" s="8">
        <f t="shared" si="9"/>
        <v>3.2223599936910416E-2</v>
      </c>
    </row>
    <row r="555" spans="1:4" x14ac:dyDescent="0.2">
      <c r="A555" s="9">
        <v>52.158027648925781</v>
      </c>
      <c r="D555" s="8">
        <f t="shared" si="9"/>
        <v>3.2214040712705325E-2</v>
      </c>
    </row>
    <row r="556" spans="1:4" x14ac:dyDescent="0.2">
      <c r="A556" s="9">
        <v>52.170127868652344</v>
      </c>
      <c r="D556" s="8">
        <f t="shared" si="9"/>
        <v>3.2203431753825527E-2</v>
      </c>
    </row>
    <row r="557" spans="1:4" x14ac:dyDescent="0.2">
      <c r="A557" s="9">
        <v>52.228401184082031</v>
      </c>
      <c r="D557" s="8">
        <f t="shared" si="9"/>
        <v>3.2151912944055311E-2</v>
      </c>
    </row>
    <row r="558" spans="1:4" x14ac:dyDescent="0.2">
      <c r="A558" s="9">
        <v>52.285270690917969</v>
      </c>
      <c r="D558" s="8">
        <f t="shared" si="9"/>
        <v>3.2100955602255857E-2</v>
      </c>
    </row>
    <row r="559" spans="1:4" x14ac:dyDescent="0.2">
      <c r="A559" s="9">
        <v>52.332714080810547</v>
      </c>
      <c r="D559" s="8">
        <f t="shared" si="9"/>
        <v>3.2057933296493334E-2</v>
      </c>
    </row>
    <row r="560" spans="1:4" x14ac:dyDescent="0.2">
      <c r="A560" s="9">
        <v>52.335994720458984</v>
      </c>
      <c r="D560" s="8">
        <f t="shared" si="9"/>
        <v>3.2054941237597029E-2</v>
      </c>
    </row>
    <row r="561" spans="1:4" x14ac:dyDescent="0.2">
      <c r="A561" s="9">
        <v>52.390789031982422</v>
      </c>
      <c r="D561" s="8">
        <f t="shared" si="9"/>
        <v>3.2004640374865063E-2</v>
      </c>
    </row>
    <row r="562" spans="1:4" x14ac:dyDescent="0.2">
      <c r="A562" s="9">
        <v>52.408817291259766</v>
      </c>
      <c r="D562" s="8">
        <f t="shared" si="9"/>
        <v>3.1987956143422702E-2</v>
      </c>
    </row>
    <row r="563" spans="1:4" x14ac:dyDescent="0.2">
      <c r="A563" s="9">
        <v>52.428031921386719</v>
      </c>
      <c r="D563" s="8">
        <f t="shared" si="9"/>
        <v>3.1970100943469817E-2</v>
      </c>
    </row>
    <row r="564" spans="1:4" x14ac:dyDescent="0.2">
      <c r="A564" s="9">
        <v>52.457237243652344</v>
      </c>
      <c r="D564" s="8">
        <f t="shared" si="9"/>
        <v>3.1942817852553172E-2</v>
      </c>
    </row>
    <row r="565" spans="1:4" x14ac:dyDescent="0.2">
      <c r="A565" s="9">
        <v>52.530307769775391</v>
      </c>
      <c r="D565" s="8">
        <f t="shared" si="9"/>
        <v>3.1873798409518726E-2</v>
      </c>
    </row>
    <row r="566" spans="1:4" x14ac:dyDescent="0.2">
      <c r="A566" s="9">
        <v>52.562458038330078</v>
      </c>
      <c r="D566" s="8">
        <f t="shared" si="9"/>
        <v>3.1843088830229793E-2</v>
      </c>
    </row>
    <row r="567" spans="1:4" x14ac:dyDescent="0.2">
      <c r="A567" s="9">
        <v>52.564212799072266</v>
      </c>
      <c r="D567" s="8">
        <f t="shared" si="9"/>
        <v>3.1841406712912343E-2</v>
      </c>
    </row>
    <row r="568" spans="1:4" x14ac:dyDescent="0.2">
      <c r="A568" s="9">
        <v>52.566555023193359</v>
      </c>
      <c r="D568" s="8">
        <f t="shared" si="9"/>
        <v>3.1839160487092955E-2</v>
      </c>
    </row>
    <row r="569" spans="1:4" x14ac:dyDescent="0.2">
      <c r="A569" s="9">
        <v>52.6031494140625</v>
      </c>
      <c r="D569" s="8">
        <f t="shared" si="9"/>
        <v>3.1803922876062762E-2</v>
      </c>
    </row>
    <row r="570" spans="1:4" x14ac:dyDescent="0.2">
      <c r="A570" s="9">
        <v>52.681968688964844</v>
      </c>
      <c r="D570" s="8">
        <f t="shared" si="9"/>
        <v>3.1727116048058918E-2</v>
      </c>
    </row>
    <row r="571" spans="1:4" x14ac:dyDescent="0.2">
      <c r="A571" s="9">
        <v>52.761032104492188</v>
      </c>
      <c r="D571" s="8">
        <f t="shared" si="9"/>
        <v>3.1648830968352866E-2</v>
      </c>
    </row>
    <row r="572" spans="1:4" x14ac:dyDescent="0.2">
      <c r="A572" s="9">
        <v>52.77532958984375</v>
      </c>
      <c r="D572" s="8">
        <f t="shared" si="9"/>
        <v>3.1634542381739253E-2</v>
      </c>
    </row>
    <row r="573" spans="1:4" x14ac:dyDescent="0.2">
      <c r="A573" s="9">
        <v>52.860736846923828</v>
      </c>
      <c r="D573" s="8">
        <f t="shared" si="9"/>
        <v>3.1548352375150239E-2</v>
      </c>
    </row>
    <row r="574" spans="1:4" x14ac:dyDescent="0.2">
      <c r="A574" s="9">
        <v>52.875141143798828</v>
      </c>
      <c r="D574" s="8">
        <f t="shared" si="9"/>
        <v>3.1533675503684522E-2</v>
      </c>
    </row>
    <row r="575" spans="1:4" x14ac:dyDescent="0.2">
      <c r="A575" s="9">
        <v>52.900337219238281</v>
      </c>
      <c r="D575" s="8">
        <f t="shared" si="9"/>
        <v>3.1507905526011917E-2</v>
      </c>
    </row>
    <row r="576" spans="1:4" x14ac:dyDescent="0.2">
      <c r="A576" s="9">
        <v>52.901683807373047</v>
      </c>
      <c r="D576" s="8">
        <f t="shared" si="9"/>
        <v>3.1506524792410048E-2</v>
      </c>
    </row>
    <row r="577" spans="1:4" x14ac:dyDescent="0.2">
      <c r="A577" s="9">
        <v>52.917125701904297</v>
      </c>
      <c r="D577" s="8">
        <f t="shared" si="9"/>
        <v>3.1490666180603963E-2</v>
      </c>
    </row>
    <row r="578" spans="1:4" x14ac:dyDescent="0.2">
      <c r="A578" s="9">
        <v>52.935653686523438</v>
      </c>
      <c r="D578" s="8">
        <f t="shared" si="9"/>
        <v>3.1471577200199136E-2</v>
      </c>
    </row>
    <row r="579" spans="1:4" x14ac:dyDescent="0.2">
      <c r="A579" s="9">
        <v>52.941707611083984</v>
      </c>
      <c r="D579" s="8">
        <f t="shared" si="9"/>
        <v>3.1465325571777711E-2</v>
      </c>
    </row>
    <row r="580" spans="1:4" x14ac:dyDescent="0.2">
      <c r="A580" s="9">
        <v>52.974521636962891</v>
      </c>
      <c r="D580" s="8">
        <f t="shared" si="9"/>
        <v>3.1431316768662752E-2</v>
      </c>
    </row>
    <row r="581" spans="1:4" x14ac:dyDescent="0.2">
      <c r="A581" s="9">
        <v>53.013317108154297</v>
      </c>
      <c r="D581" s="8">
        <f t="shared" si="9"/>
        <v>3.1390841220785622E-2</v>
      </c>
    </row>
    <row r="582" spans="1:4" x14ac:dyDescent="0.2">
      <c r="A582" s="9">
        <v>53.042224884033203</v>
      </c>
      <c r="D582" s="8">
        <f t="shared" si="9"/>
        <v>3.1360493809821574E-2</v>
      </c>
    </row>
    <row r="583" spans="1:4" x14ac:dyDescent="0.2">
      <c r="A583" s="9">
        <v>53.128044128417969</v>
      </c>
      <c r="D583" s="8">
        <f t="shared" si="9"/>
        <v>3.1269461594804031E-2</v>
      </c>
    </row>
    <row r="584" spans="1:4" x14ac:dyDescent="0.2">
      <c r="A584" s="9">
        <v>53.161853790283203</v>
      </c>
      <c r="D584" s="8">
        <f t="shared" si="9"/>
        <v>3.1233214617336726E-2</v>
      </c>
    </row>
    <row r="585" spans="1:4" x14ac:dyDescent="0.2">
      <c r="A585" s="9">
        <v>53.171939849853516</v>
      </c>
      <c r="D585" s="8">
        <f t="shared" si="9"/>
        <v>3.1222359680853892E-2</v>
      </c>
    </row>
    <row r="586" spans="1:4" x14ac:dyDescent="0.2">
      <c r="A586" s="9">
        <v>53.2412109375</v>
      </c>
      <c r="D586" s="8">
        <f t="shared" si="9"/>
        <v>3.1147291480485919E-2</v>
      </c>
    </row>
    <row r="587" spans="1:4" x14ac:dyDescent="0.2">
      <c r="A587" s="9">
        <v>53.2872314453125</v>
      </c>
      <c r="D587" s="8">
        <f t="shared" si="9"/>
        <v>3.1096923616930353E-2</v>
      </c>
    </row>
    <row r="588" spans="1:4" x14ac:dyDescent="0.2">
      <c r="A588" s="9">
        <v>53.307903289794922</v>
      </c>
      <c r="D588" s="8">
        <f t="shared" si="9"/>
        <v>3.1074170804759757E-2</v>
      </c>
    </row>
    <row r="589" spans="1:4" x14ac:dyDescent="0.2">
      <c r="A589" s="9">
        <v>53.317855834960938</v>
      </c>
      <c r="D589" s="8">
        <f t="shared" si="9"/>
        <v>3.1063188116601088E-2</v>
      </c>
    </row>
    <row r="590" spans="1:4" x14ac:dyDescent="0.2">
      <c r="A590" s="9">
        <v>53.382251739501953</v>
      </c>
      <c r="D590" s="8">
        <f t="shared" ref="D590:D653" si="10">_xlfn.NORM.DIST($A590,$B$2,$C$2,FALSE)</f>
        <v>3.0991684795105501E-2</v>
      </c>
    </row>
    <row r="591" spans="1:4" x14ac:dyDescent="0.2">
      <c r="A591" s="9">
        <v>53.436466217041016</v>
      </c>
      <c r="D591" s="8">
        <f t="shared" si="10"/>
        <v>3.0930895987674727E-2</v>
      </c>
    </row>
    <row r="592" spans="1:4" x14ac:dyDescent="0.2">
      <c r="A592" s="9">
        <v>53.441402435302734</v>
      </c>
      <c r="D592" s="8">
        <f t="shared" si="10"/>
        <v>3.0925334495877529E-2</v>
      </c>
    </row>
    <row r="593" spans="1:4" x14ac:dyDescent="0.2">
      <c r="A593" s="9">
        <v>53.509597778320312</v>
      </c>
      <c r="D593" s="8">
        <f t="shared" si="10"/>
        <v>3.0848047490473589E-2</v>
      </c>
    </row>
    <row r="594" spans="1:4" x14ac:dyDescent="0.2">
      <c r="A594" s="9">
        <v>53.527614593505859</v>
      </c>
      <c r="D594" s="8">
        <f t="shared" si="10"/>
        <v>3.0827488068248855E-2</v>
      </c>
    </row>
    <row r="595" spans="1:4" x14ac:dyDescent="0.2">
      <c r="A595" s="9">
        <v>53.564403533935547</v>
      </c>
      <c r="D595" s="8">
        <f t="shared" si="10"/>
        <v>3.0785325714465447E-2</v>
      </c>
    </row>
    <row r="596" spans="1:4" x14ac:dyDescent="0.2">
      <c r="A596" s="9">
        <v>53.592918395996094</v>
      </c>
      <c r="D596" s="8">
        <f t="shared" si="10"/>
        <v>3.0752478831670985E-2</v>
      </c>
    </row>
    <row r="597" spans="1:4" x14ac:dyDescent="0.2">
      <c r="A597" s="9">
        <v>53.695396423339844</v>
      </c>
      <c r="D597" s="8">
        <f t="shared" si="10"/>
        <v>3.0633236190824066E-2</v>
      </c>
    </row>
    <row r="598" spans="1:4" x14ac:dyDescent="0.2">
      <c r="A598" s="9">
        <v>53.778060913085938</v>
      </c>
      <c r="D598" s="8">
        <f t="shared" si="10"/>
        <v>3.0535697711330845E-2</v>
      </c>
    </row>
    <row r="599" spans="1:4" x14ac:dyDescent="0.2">
      <c r="A599" s="9">
        <v>53.819194793701172</v>
      </c>
      <c r="D599" s="8">
        <f t="shared" si="10"/>
        <v>3.0486717670098064E-2</v>
      </c>
    </row>
    <row r="600" spans="1:4" x14ac:dyDescent="0.2">
      <c r="A600" s="9">
        <v>53.825843811035156</v>
      </c>
      <c r="D600" s="8">
        <f t="shared" si="10"/>
        <v>3.0478772783863128E-2</v>
      </c>
    </row>
    <row r="601" spans="1:4" x14ac:dyDescent="0.2">
      <c r="A601" s="9">
        <v>53.932247161865234</v>
      </c>
      <c r="D601" s="8">
        <f t="shared" si="10"/>
        <v>3.0350594669949139E-2</v>
      </c>
    </row>
    <row r="602" spans="1:4" x14ac:dyDescent="0.2">
      <c r="A602" s="9">
        <v>54.017436981201172</v>
      </c>
      <c r="D602" s="8">
        <f t="shared" si="10"/>
        <v>3.0246577135615529E-2</v>
      </c>
    </row>
    <row r="603" spans="1:4" x14ac:dyDescent="0.2">
      <c r="A603" s="9">
        <v>54.053531646728516</v>
      </c>
      <c r="D603" s="8">
        <f t="shared" si="10"/>
        <v>3.0202135348748653E-2</v>
      </c>
    </row>
    <row r="604" spans="1:4" x14ac:dyDescent="0.2">
      <c r="A604" s="9">
        <v>54.054290771484375</v>
      </c>
      <c r="D604" s="8">
        <f t="shared" si="10"/>
        <v>3.0201198321783813E-2</v>
      </c>
    </row>
    <row r="605" spans="1:4" x14ac:dyDescent="0.2">
      <c r="A605" s="9">
        <v>54.067996978759766</v>
      </c>
      <c r="D605" s="8">
        <f t="shared" si="10"/>
        <v>3.0184263429789016E-2</v>
      </c>
    </row>
    <row r="606" spans="1:4" x14ac:dyDescent="0.2">
      <c r="A606" s="9">
        <v>54.085716247558594</v>
      </c>
      <c r="D606" s="8">
        <f t="shared" si="10"/>
        <v>3.0162323565246632E-2</v>
      </c>
    </row>
    <row r="607" spans="1:4" x14ac:dyDescent="0.2">
      <c r="A607" s="9">
        <v>54.089641571044922</v>
      </c>
      <c r="D607" s="8">
        <f t="shared" si="10"/>
        <v>3.0157456164705467E-2</v>
      </c>
    </row>
    <row r="608" spans="1:4" x14ac:dyDescent="0.2">
      <c r="A608" s="9">
        <v>54.121204376220703</v>
      </c>
      <c r="D608" s="8">
        <f t="shared" si="10"/>
        <v>3.0118225003410826E-2</v>
      </c>
    </row>
    <row r="609" spans="1:4" x14ac:dyDescent="0.2">
      <c r="A609" s="9">
        <v>54.195980072021484</v>
      </c>
      <c r="D609" s="8">
        <f t="shared" si="10"/>
        <v>3.0024623535623639E-2</v>
      </c>
    </row>
    <row r="610" spans="1:4" x14ac:dyDescent="0.2">
      <c r="A610" s="9">
        <v>54.197162628173828</v>
      </c>
      <c r="D610" s="8">
        <f t="shared" si="10"/>
        <v>3.002313585543594E-2</v>
      </c>
    </row>
    <row r="611" spans="1:4" x14ac:dyDescent="0.2">
      <c r="A611" s="9">
        <v>54.210994720458984</v>
      </c>
      <c r="D611" s="8">
        <f t="shared" si="10"/>
        <v>3.0005717764741244E-2</v>
      </c>
    </row>
    <row r="612" spans="1:4" x14ac:dyDescent="0.2">
      <c r="A612" s="9">
        <v>54.284229278564453</v>
      </c>
      <c r="D612" s="8">
        <f t="shared" si="10"/>
        <v>2.9912976453894492E-2</v>
      </c>
    </row>
    <row r="613" spans="1:4" x14ac:dyDescent="0.2">
      <c r="A613" s="9">
        <v>54.345401763916016</v>
      </c>
      <c r="D613" s="8">
        <f t="shared" si="10"/>
        <v>2.9834843966168152E-2</v>
      </c>
    </row>
    <row r="614" spans="1:4" x14ac:dyDescent="0.2">
      <c r="A614" s="9">
        <v>54.423416137695312</v>
      </c>
      <c r="D614" s="8">
        <f t="shared" si="10"/>
        <v>2.9734330235289323E-2</v>
      </c>
    </row>
    <row r="615" spans="1:4" x14ac:dyDescent="0.2">
      <c r="A615" s="9">
        <v>54.449298858642578</v>
      </c>
      <c r="D615" s="8">
        <f t="shared" si="10"/>
        <v>2.9700769372427209E-2</v>
      </c>
    </row>
    <row r="616" spans="1:4" x14ac:dyDescent="0.2">
      <c r="A616" s="9">
        <v>54.459175109863281</v>
      </c>
      <c r="D616" s="8">
        <f t="shared" si="10"/>
        <v>2.9687935443137227E-2</v>
      </c>
    </row>
    <row r="617" spans="1:4" x14ac:dyDescent="0.2">
      <c r="A617" s="9">
        <v>54.462207794189453</v>
      </c>
      <c r="D617" s="8">
        <f t="shared" si="10"/>
        <v>2.9683991465882187E-2</v>
      </c>
    </row>
    <row r="618" spans="1:4" x14ac:dyDescent="0.2">
      <c r="A618" s="9">
        <v>54.534477233886719</v>
      </c>
      <c r="D618" s="8">
        <f t="shared" si="10"/>
        <v>2.958957908719094E-2</v>
      </c>
    </row>
    <row r="619" spans="1:4" x14ac:dyDescent="0.2">
      <c r="A619" s="9">
        <v>54.670978546142578</v>
      </c>
      <c r="D619" s="8">
        <f t="shared" si="10"/>
        <v>2.9409046352603361E-2</v>
      </c>
    </row>
    <row r="620" spans="1:4" x14ac:dyDescent="0.2">
      <c r="A620" s="9">
        <v>54.708404541015625</v>
      </c>
      <c r="D620" s="8">
        <f t="shared" si="10"/>
        <v>2.9359050340667752E-2</v>
      </c>
    </row>
    <row r="621" spans="1:4" x14ac:dyDescent="0.2">
      <c r="A621" s="9">
        <v>54.741809844970703</v>
      </c>
      <c r="D621" s="8">
        <f t="shared" si="10"/>
        <v>2.9314246733512881E-2</v>
      </c>
    </row>
    <row r="622" spans="1:4" x14ac:dyDescent="0.2">
      <c r="A622" s="9">
        <v>54.769916534423828</v>
      </c>
      <c r="D622" s="8">
        <f t="shared" si="10"/>
        <v>2.9276419877501653E-2</v>
      </c>
    </row>
    <row r="623" spans="1:4" x14ac:dyDescent="0.2">
      <c r="A623" s="9">
        <v>54.770660400390625</v>
      </c>
      <c r="D623" s="8">
        <f t="shared" si="10"/>
        <v>2.9275417154008623E-2</v>
      </c>
    </row>
    <row r="624" spans="1:4" x14ac:dyDescent="0.2">
      <c r="A624" s="9">
        <v>54.841403961181641</v>
      </c>
      <c r="D624" s="8">
        <f t="shared" si="10"/>
        <v>2.9179679441744991E-2</v>
      </c>
    </row>
    <row r="625" spans="1:4" x14ac:dyDescent="0.2">
      <c r="A625" s="9">
        <v>54.8509521484375</v>
      </c>
      <c r="D625" s="8">
        <f t="shared" si="10"/>
        <v>2.9166701073391074E-2</v>
      </c>
    </row>
    <row r="626" spans="1:4" x14ac:dyDescent="0.2">
      <c r="A626" s="9">
        <v>54.873947143554688</v>
      </c>
      <c r="D626" s="8">
        <f t="shared" si="10"/>
        <v>2.9135390089510844E-2</v>
      </c>
    </row>
    <row r="627" spans="1:4" x14ac:dyDescent="0.2">
      <c r="A627" s="9">
        <v>54.879112243652344</v>
      </c>
      <c r="D627" s="8">
        <f t="shared" si="10"/>
        <v>2.9128346389502534E-2</v>
      </c>
    </row>
    <row r="628" spans="1:4" x14ac:dyDescent="0.2">
      <c r="A628" s="9">
        <v>54.887378692626953</v>
      </c>
      <c r="D628" s="8">
        <f t="shared" si="10"/>
        <v>2.9117065216855264E-2</v>
      </c>
    </row>
    <row r="629" spans="1:4" x14ac:dyDescent="0.2">
      <c r="A629" s="9">
        <v>54.952224731445312</v>
      </c>
      <c r="D629" s="8">
        <f t="shared" si="10"/>
        <v>2.9028224657137572E-2</v>
      </c>
    </row>
    <row r="630" spans="1:4" x14ac:dyDescent="0.2">
      <c r="A630" s="9">
        <v>55.010494232177734</v>
      </c>
      <c r="D630" s="8">
        <f t="shared" si="10"/>
        <v>2.8947875406112707E-2</v>
      </c>
    </row>
    <row r="631" spans="1:4" x14ac:dyDescent="0.2">
      <c r="A631" s="9">
        <v>55.022731781005859</v>
      </c>
      <c r="D631" s="8">
        <f t="shared" si="10"/>
        <v>2.89309388825113E-2</v>
      </c>
    </row>
    <row r="632" spans="1:4" x14ac:dyDescent="0.2">
      <c r="A632" s="9">
        <v>55.028900146484375</v>
      </c>
      <c r="D632" s="8">
        <f t="shared" si="10"/>
        <v>2.8922393886040343E-2</v>
      </c>
    </row>
    <row r="633" spans="1:4" x14ac:dyDescent="0.2">
      <c r="A633" s="9">
        <v>55.037532806396484</v>
      </c>
      <c r="D633" s="8">
        <f t="shared" si="10"/>
        <v>2.8910426016401532E-2</v>
      </c>
    </row>
    <row r="634" spans="1:4" x14ac:dyDescent="0.2">
      <c r="A634" s="9">
        <v>55.0457763671875</v>
      </c>
      <c r="D634" s="8">
        <f t="shared" si="10"/>
        <v>2.8898987677289923E-2</v>
      </c>
    </row>
    <row r="635" spans="1:4" x14ac:dyDescent="0.2">
      <c r="A635" s="9">
        <v>55.204330444335938</v>
      </c>
      <c r="D635" s="8">
        <f t="shared" si="10"/>
        <v>2.8677125808086547E-2</v>
      </c>
    </row>
    <row r="636" spans="1:4" x14ac:dyDescent="0.2">
      <c r="A636" s="9">
        <v>55.235916137695312</v>
      </c>
      <c r="D636" s="8">
        <f t="shared" si="10"/>
        <v>2.8632511399829339E-2</v>
      </c>
    </row>
    <row r="637" spans="1:4" x14ac:dyDescent="0.2">
      <c r="A637" s="9">
        <v>55.357574462890625</v>
      </c>
      <c r="D637" s="8">
        <f t="shared" si="10"/>
        <v>2.8459401956619199E-2</v>
      </c>
    </row>
    <row r="638" spans="1:4" x14ac:dyDescent="0.2">
      <c r="A638" s="9">
        <v>55.434482574462891</v>
      </c>
      <c r="D638" s="8">
        <f t="shared" si="10"/>
        <v>2.8348945162666981E-2</v>
      </c>
    </row>
    <row r="639" spans="1:4" x14ac:dyDescent="0.2">
      <c r="A639" s="9">
        <v>55.462928771972656</v>
      </c>
      <c r="D639" s="8">
        <f t="shared" si="10"/>
        <v>2.8307892559961537E-2</v>
      </c>
    </row>
    <row r="640" spans="1:4" x14ac:dyDescent="0.2">
      <c r="A640" s="9">
        <v>55.498260498046875</v>
      </c>
      <c r="D640" s="8">
        <f t="shared" si="10"/>
        <v>2.8256755818678252E-2</v>
      </c>
    </row>
    <row r="641" spans="1:4" x14ac:dyDescent="0.2">
      <c r="A641" s="9">
        <v>55.503173828125</v>
      </c>
      <c r="D641" s="8">
        <f t="shared" si="10"/>
        <v>2.8249631746068045E-2</v>
      </c>
    </row>
    <row r="642" spans="1:4" x14ac:dyDescent="0.2">
      <c r="A642" s="9">
        <v>55.519771575927734</v>
      </c>
      <c r="D642" s="8">
        <f t="shared" si="10"/>
        <v>2.8225542763753903E-2</v>
      </c>
    </row>
    <row r="643" spans="1:4" x14ac:dyDescent="0.2">
      <c r="A643" s="9">
        <v>55.553607940673828</v>
      </c>
      <c r="D643" s="8">
        <f t="shared" si="10"/>
        <v>2.8176324643378523E-2</v>
      </c>
    </row>
    <row r="644" spans="1:4" x14ac:dyDescent="0.2">
      <c r="A644" s="9">
        <v>55.561908721923828</v>
      </c>
      <c r="D644" s="8">
        <f t="shared" si="10"/>
        <v>2.8164227930944707E-2</v>
      </c>
    </row>
    <row r="645" spans="1:4" x14ac:dyDescent="0.2">
      <c r="A645" s="9">
        <v>55.577304840087891</v>
      </c>
      <c r="D645" s="8">
        <f t="shared" si="10"/>
        <v>2.8141767868213693E-2</v>
      </c>
    </row>
    <row r="646" spans="1:4" x14ac:dyDescent="0.2">
      <c r="A646" s="9">
        <v>55.806953430175781</v>
      </c>
      <c r="D646" s="8">
        <f t="shared" si="10"/>
        <v>2.7803220979286215E-2</v>
      </c>
    </row>
    <row r="647" spans="1:4" x14ac:dyDescent="0.2">
      <c r="A647" s="9">
        <v>55.83990478515625</v>
      </c>
      <c r="D647" s="8">
        <f t="shared" si="10"/>
        <v>2.7754112240452791E-2</v>
      </c>
    </row>
    <row r="648" spans="1:4" x14ac:dyDescent="0.2">
      <c r="A648" s="9">
        <v>55.859214782714844</v>
      </c>
      <c r="D648" s="8">
        <f t="shared" si="10"/>
        <v>2.7725273048485228E-2</v>
      </c>
    </row>
    <row r="649" spans="1:4" x14ac:dyDescent="0.2">
      <c r="A649" s="9">
        <v>55.906036376953125</v>
      </c>
      <c r="D649" s="8">
        <f t="shared" si="10"/>
        <v>2.7655160826115549E-2</v>
      </c>
    </row>
    <row r="650" spans="1:4" x14ac:dyDescent="0.2">
      <c r="A650" s="9">
        <v>55.928627014160156</v>
      </c>
      <c r="D650" s="8">
        <f t="shared" si="10"/>
        <v>2.7621239877542562E-2</v>
      </c>
    </row>
    <row r="651" spans="1:4" x14ac:dyDescent="0.2">
      <c r="A651" s="9">
        <v>55.986434936523438</v>
      </c>
      <c r="D651" s="8">
        <f t="shared" si="10"/>
        <v>2.753416565413903E-2</v>
      </c>
    </row>
    <row r="652" spans="1:4" x14ac:dyDescent="0.2">
      <c r="A652" s="9">
        <v>55.998031616210938</v>
      </c>
      <c r="D652" s="8">
        <f t="shared" si="10"/>
        <v>2.7516651052407977E-2</v>
      </c>
    </row>
    <row r="653" spans="1:4" x14ac:dyDescent="0.2">
      <c r="A653" s="9">
        <v>56.088493347167969</v>
      </c>
      <c r="D653" s="8">
        <f t="shared" si="10"/>
        <v>2.7379494657206557E-2</v>
      </c>
    </row>
    <row r="654" spans="1:4" x14ac:dyDescent="0.2">
      <c r="A654" s="9">
        <v>56.187149047851562</v>
      </c>
      <c r="D654" s="8">
        <f t="shared" ref="D654:D717" si="11">_xlfn.NORM.DIST($A654,$B$2,$C$2,FALSE)</f>
        <v>2.7228859302484698E-2</v>
      </c>
    </row>
    <row r="655" spans="1:4" x14ac:dyDescent="0.2">
      <c r="A655" s="9">
        <v>56.379058837890625</v>
      </c>
      <c r="D655" s="8">
        <f t="shared" si="11"/>
        <v>2.6932782160694335E-2</v>
      </c>
    </row>
    <row r="656" spans="1:4" x14ac:dyDescent="0.2">
      <c r="A656" s="9">
        <v>56.387172698974609</v>
      </c>
      <c r="D656" s="8">
        <f t="shared" si="11"/>
        <v>2.692017755690105E-2</v>
      </c>
    </row>
    <row r="657" spans="1:4" x14ac:dyDescent="0.2">
      <c r="A657" s="9">
        <v>56.414363861083984</v>
      </c>
      <c r="D657" s="8">
        <f t="shared" si="11"/>
        <v>2.6877886837668046E-2</v>
      </c>
    </row>
    <row r="658" spans="1:4" x14ac:dyDescent="0.2">
      <c r="A658" s="9">
        <v>56.431415557861328</v>
      </c>
      <c r="D658" s="8">
        <f t="shared" si="11"/>
        <v>2.685132689147179E-2</v>
      </c>
    </row>
    <row r="659" spans="1:4" x14ac:dyDescent="0.2">
      <c r="A659" s="9">
        <v>56.454818725585938</v>
      </c>
      <c r="D659" s="8">
        <f t="shared" si="11"/>
        <v>2.6814824856263221E-2</v>
      </c>
    </row>
    <row r="660" spans="1:4" x14ac:dyDescent="0.2">
      <c r="A660" s="9">
        <v>56.479427337646484</v>
      </c>
      <c r="D660" s="8">
        <f t="shared" si="11"/>
        <v>2.677638195717431E-2</v>
      </c>
    </row>
    <row r="661" spans="1:4" x14ac:dyDescent="0.2">
      <c r="A661" s="9">
        <v>56.500007629394531</v>
      </c>
      <c r="D661" s="8">
        <f t="shared" si="11"/>
        <v>2.6744184493221738E-2</v>
      </c>
    </row>
    <row r="662" spans="1:4" x14ac:dyDescent="0.2">
      <c r="A662" s="9">
        <v>56.515312194824219</v>
      </c>
      <c r="D662" s="8">
        <f t="shared" si="11"/>
        <v>2.6720212909496447E-2</v>
      </c>
    </row>
    <row r="663" spans="1:4" x14ac:dyDescent="0.2">
      <c r="A663" s="9">
        <v>56.549404144287109</v>
      </c>
      <c r="D663" s="8">
        <f t="shared" si="11"/>
        <v>2.6666729633828719E-2</v>
      </c>
    </row>
    <row r="664" spans="1:4" x14ac:dyDescent="0.2">
      <c r="A664" s="9">
        <v>56.5771484375</v>
      </c>
      <c r="D664" s="8">
        <f t="shared" si="11"/>
        <v>2.6623118606170056E-2</v>
      </c>
    </row>
    <row r="665" spans="1:4" x14ac:dyDescent="0.2">
      <c r="A665" s="9">
        <v>56.594676971435547</v>
      </c>
      <c r="D665" s="8">
        <f t="shared" si="11"/>
        <v>2.6595526202848784E-2</v>
      </c>
    </row>
    <row r="666" spans="1:4" x14ac:dyDescent="0.2">
      <c r="A666" s="9">
        <v>56.608200073242188</v>
      </c>
      <c r="D666" s="8">
        <f t="shared" si="11"/>
        <v>2.6574218164755286E-2</v>
      </c>
    </row>
    <row r="667" spans="1:4" x14ac:dyDescent="0.2">
      <c r="A667" s="9">
        <v>56.644039154052734</v>
      </c>
      <c r="D667" s="8">
        <f t="shared" si="11"/>
        <v>2.6517660483000898E-2</v>
      </c>
    </row>
    <row r="668" spans="1:4" x14ac:dyDescent="0.2">
      <c r="A668" s="9">
        <v>56.651954650878906</v>
      </c>
      <c r="D668" s="8">
        <f t="shared" si="11"/>
        <v>2.6505152118564027E-2</v>
      </c>
    </row>
    <row r="669" spans="1:4" x14ac:dyDescent="0.2">
      <c r="A669" s="9">
        <v>56.658145904541016</v>
      </c>
      <c r="D669" s="8">
        <f t="shared" si="11"/>
        <v>2.649536422357578E-2</v>
      </c>
    </row>
    <row r="670" spans="1:4" x14ac:dyDescent="0.2">
      <c r="A670" s="9">
        <v>56.699626922607422</v>
      </c>
      <c r="D670" s="8">
        <f t="shared" si="11"/>
        <v>2.6429690359770174E-2</v>
      </c>
    </row>
    <row r="671" spans="1:4" x14ac:dyDescent="0.2">
      <c r="A671" s="9">
        <v>56.75244140625</v>
      </c>
      <c r="D671" s="8">
        <f t="shared" si="11"/>
        <v>2.6345834750344407E-2</v>
      </c>
    </row>
    <row r="672" spans="1:4" x14ac:dyDescent="0.2">
      <c r="A672" s="9">
        <v>56.815219879150391</v>
      </c>
      <c r="D672" s="8">
        <f t="shared" si="11"/>
        <v>2.6245817140484802E-2</v>
      </c>
    </row>
    <row r="673" spans="1:4" x14ac:dyDescent="0.2">
      <c r="A673" s="9">
        <v>56.847370147705078</v>
      </c>
      <c r="D673" s="8">
        <f t="shared" si="11"/>
        <v>2.6194454280488957E-2</v>
      </c>
    </row>
    <row r="674" spans="1:4" x14ac:dyDescent="0.2">
      <c r="A674" s="9">
        <v>56.899715423583984</v>
      </c>
      <c r="D674" s="8">
        <f t="shared" si="11"/>
        <v>2.6110626053058705E-2</v>
      </c>
    </row>
    <row r="675" spans="1:4" x14ac:dyDescent="0.2">
      <c r="A675" s="9">
        <v>56.921817779541016</v>
      </c>
      <c r="D675" s="8">
        <f t="shared" si="11"/>
        <v>2.6075155942227365E-2</v>
      </c>
    </row>
    <row r="676" spans="1:4" x14ac:dyDescent="0.2">
      <c r="A676" s="9">
        <v>56.953617095947266</v>
      </c>
      <c r="D676" s="8">
        <f t="shared" si="11"/>
        <v>2.6024047471539406E-2</v>
      </c>
    </row>
    <row r="677" spans="1:4" x14ac:dyDescent="0.2">
      <c r="A677" s="9">
        <v>56.954238891601562</v>
      </c>
      <c r="D677" s="8">
        <f t="shared" si="11"/>
        <v>2.6023047214366827E-2</v>
      </c>
    </row>
    <row r="678" spans="1:4" x14ac:dyDescent="0.2">
      <c r="A678" s="9">
        <v>56.987384796142578</v>
      </c>
      <c r="D678" s="8">
        <f t="shared" si="11"/>
        <v>2.5969677401237085E-2</v>
      </c>
    </row>
    <row r="679" spans="1:4" x14ac:dyDescent="0.2">
      <c r="A679" s="9">
        <v>56.999504089355469</v>
      </c>
      <c r="D679" s="8">
        <f t="shared" si="11"/>
        <v>2.5950139474894454E-2</v>
      </c>
    </row>
    <row r="680" spans="1:4" x14ac:dyDescent="0.2">
      <c r="A680" s="9">
        <v>57.050724029541016</v>
      </c>
      <c r="D680" s="8">
        <f t="shared" si="11"/>
        <v>2.586742521135936E-2</v>
      </c>
    </row>
    <row r="681" spans="1:4" x14ac:dyDescent="0.2">
      <c r="A681" s="9">
        <v>57.111671447753906</v>
      </c>
      <c r="D681" s="8">
        <f t="shared" si="11"/>
        <v>2.576870946502564E-2</v>
      </c>
    </row>
    <row r="682" spans="1:4" x14ac:dyDescent="0.2">
      <c r="A682" s="9">
        <v>57.116874694824219</v>
      </c>
      <c r="D682" s="8">
        <f t="shared" si="11"/>
        <v>2.5760267287577718E-2</v>
      </c>
    </row>
    <row r="683" spans="1:4" x14ac:dyDescent="0.2">
      <c r="A683" s="9">
        <v>57.130256652832031</v>
      </c>
      <c r="D683" s="8">
        <f t="shared" si="11"/>
        <v>2.573854487923773E-2</v>
      </c>
    </row>
    <row r="684" spans="1:4" x14ac:dyDescent="0.2">
      <c r="A684" s="9">
        <v>57.138423919677734</v>
      </c>
      <c r="D684" s="8">
        <f t="shared" si="11"/>
        <v>2.5725279926924166E-2</v>
      </c>
    </row>
    <row r="685" spans="1:4" x14ac:dyDescent="0.2">
      <c r="A685" s="9">
        <v>57.173633575439453</v>
      </c>
      <c r="D685" s="8">
        <f t="shared" si="11"/>
        <v>2.5668030445256413E-2</v>
      </c>
    </row>
    <row r="686" spans="1:4" x14ac:dyDescent="0.2">
      <c r="A686" s="9">
        <v>57.212142944335938</v>
      </c>
      <c r="D686" s="8">
        <f t="shared" si="11"/>
        <v>2.5605299124375917E-2</v>
      </c>
    </row>
    <row r="687" spans="1:4" x14ac:dyDescent="0.2">
      <c r="A687" s="9">
        <v>57.235675811767578</v>
      </c>
      <c r="D687" s="8">
        <f t="shared" si="11"/>
        <v>2.5566905045286425E-2</v>
      </c>
    </row>
    <row r="688" spans="1:4" x14ac:dyDescent="0.2">
      <c r="A688" s="9">
        <v>57.240383148193359</v>
      </c>
      <c r="D688" s="8">
        <f t="shared" si="11"/>
        <v>2.5559219627231972E-2</v>
      </c>
    </row>
    <row r="689" spans="1:4" x14ac:dyDescent="0.2">
      <c r="A689" s="9">
        <v>57.249790191650391</v>
      </c>
      <c r="D689" s="8">
        <f t="shared" si="11"/>
        <v>2.554385592016991E-2</v>
      </c>
    </row>
    <row r="690" spans="1:4" x14ac:dyDescent="0.2">
      <c r="A690" s="9">
        <v>57.261749267578125</v>
      </c>
      <c r="D690" s="8">
        <f t="shared" si="11"/>
        <v>2.5524313980304556E-2</v>
      </c>
    </row>
    <row r="691" spans="1:4" x14ac:dyDescent="0.2">
      <c r="A691" s="9">
        <v>57.282066345214844</v>
      </c>
      <c r="D691" s="8">
        <f t="shared" si="11"/>
        <v>2.5491088402640076E-2</v>
      </c>
    </row>
    <row r="692" spans="1:4" x14ac:dyDescent="0.2">
      <c r="A692" s="9">
        <v>57.350009918212891</v>
      </c>
      <c r="D692" s="8">
        <f t="shared" si="11"/>
        <v>2.5379740955252972E-2</v>
      </c>
    </row>
    <row r="693" spans="1:4" x14ac:dyDescent="0.2">
      <c r="A693" s="9">
        <v>57.35498046875</v>
      </c>
      <c r="D693" s="8">
        <f t="shared" si="11"/>
        <v>2.5371581017998749E-2</v>
      </c>
    </row>
    <row r="694" spans="1:4" x14ac:dyDescent="0.2">
      <c r="A694" s="9">
        <v>57.390865325927734</v>
      </c>
      <c r="D694" s="8">
        <f t="shared" si="11"/>
        <v>2.5312614178498311E-2</v>
      </c>
    </row>
    <row r="695" spans="1:4" x14ac:dyDescent="0.2">
      <c r="A695" s="9">
        <v>57.529281616210938</v>
      </c>
      <c r="D695" s="8">
        <f t="shared" si="11"/>
        <v>2.5084260705880122E-2</v>
      </c>
    </row>
    <row r="696" spans="1:4" x14ac:dyDescent="0.2">
      <c r="A696" s="9">
        <v>57.529567718505859</v>
      </c>
      <c r="D696" s="8">
        <f t="shared" si="11"/>
        <v>2.5083787251393257E-2</v>
      </c>
    </row>
    <row r="697" spans="1:4" x14ac:dyDescent="0.2">
      <c r="A697" s="9">
        <v>57.560859680175781</v>
      </c>
      <c r="D697" s="8">
        <f t="shared" si="11"/>
        <v>2.5031968533993487E-2</v>
      </c>
    </row>
    <row r="698" spans="1:4" x14ac:dyDescent="0.2">
      <c r="A698" s="9">
        <v>57.570323944091797</v>
      </c>
      <c r="D698" s="8">
        <f t="shared" si="11"/>
        <v>2.5016282194524075E-2</v>
      </c>
    </row>
    <row r="699" spans="1:4" x14ac:dyDescent="0.2">
      <c r="A699" s="9">
        <v>57.577022552490234</v>
      </c>
      <c r="D699" s="8">
        <f t="shared" si="11"/>
        <v>2.5005175895575153E-2</v>
      </c>
    </row>
    <row r="700" spans="1:4" x14ac:dyDescent="0.2">
      <c r="A700" s="9">
        <v>57.6434326171875</v>
      </c>
      <c r="D700" s="8">
        <f t="shared" si="11"/>
        <v>2.4894897867727105E-2</v>
      </c>
    </row>
    <row r="701" spans="1:4" x14ac:dyDescent="0.2">
      <c r="A701" s="9">
        <v>57.665843963623047</v>
      </c>
      <c r="D701" s="8">
        <f t="shared" si="11"/>
        <v>2.485761361303877E-2</v>
      </c>
    </row>
    <row r="702" spans="1:4" x14ac:dyDescent="0.2">
      <c r="A702" s="9">
        <v>57.676017761230469</v>
      </c>
      <c r="D702" s="8">
        <f t="shared" si="11"/>
        <v>2.4840676842378097E-2</v>
      </c>
    </row>
    <row r="703" spans="1:4" x14ac:dyDescent="0.2">
      <c r="A703" s="9">
        <v>57.705497741699219</v>
      </c>
      <c r="D703" s="8">
        <f t="shared" si="11"/>
        <v>2.4791560695412457E-2</v>
      </c>
    </row>
    <row r="704" spans="1:4" x14ac:dyDescent="0.2">
      <c r="A704" s="9">
        <v>57.791126251220703</v>
      </c>
      <c r="D704" s="8">
        <f t="shared" si="11"/>
        <v>2.4648568999291683E-2</v>
      </c>
    </row>
    <row r="705" spans="1:4" x14ac:dyDescent="0.2">
      <c r="A705" s="9">
        <v>57.809307098388672</v>
      </c>
      <c r="D705" s="8">
        <f t="shared" si="11"/>
        <v>2.4618147183478184E-2</v>
      </c>
    </row>
    <row r="706" spans="1:4" x14ac:dyDescent="0.2">
      <c r="A706" s="9">
        <v>57.820732116699219</v>
      </c>
      <c r="D706" s="8">
        <f t="shared" si="11"/>
        <v>2.4599018990128525E-2</v>
      </c>
    </row>
    <row r="707" spans="1:4" x14ac:dyDescent="0.2">
      <c r="A707" s="9">
        <v>57.851219177246094</v>
      </c>
      <c r="D707" s="8">
        <f t="shared" si="11"/>
        <v>2.4547935853157402E-2</v>
      </c>
    </row>
    <row r="708" spans="1:4" x14ac:dyDescent="0.2">
      <c r="A708" s="9">
        <v>57.877223968505859</v>
      </c>
      <c r="D708" s="8">
        <f t="shared" si="11"/>
        <v>2.450431690582722E-2</v>
      </c>
    </row>
    <row r="709" spans="1:4" x14ac:dyDescent="0.2">
      <c r="A709" s="9">
        <v>57.989757537841797</v>
      </c>
      <c r="D709" s="8">
        <f t="shared" si="11"/>
        <v>2.4315082223072174E-2</v>
      </c>
    </row>
    <row r="710" spans="1:4" x14ac:dyDescent="0.2">
      <c r="A710" s="9">
        <v>58.097347259521484</v>
      </c>
      <c r="D710" s="8">
        <f t="shared" si="11"/>
        <v>2.413346357450874E-2</v>
      </c>
    </row>
    <row r="711" spans="1:4" x14ac:dyDescent="0.2">
      <c r="A711" s="9">
        <v>58.180259704589844</v>
      </c>
      <c r="D711" s="8">
        <f t="shared" si="11"/>
        <v>2.3993059301021271E-2</v>
      </c>
    </row>
    <row r="712" spans="1:4" x14ac:dyDescent="0.2">
      <c r="A712" s="9">
        <v>58.191703796386719</v>
      </c>
      <c r="D712" s="8">
        <f t="shared" si="11"/>
        <v>2.3973650605804458E-2</v>
      </c>
    </row>
    <row r="713" spans="1:4" x14ac:dyDescent="0.2">
      <c r="A713" s="9">
        <v>58.209213256835938</v>
      </c>
      <c r="D713" s="8">
        <f t="shared" si="11"/>
        <v>2.3943941849499398E-2</v>
      </c>
    </row>
    <row r="714" spans="1:4" x14ac:dyDescent="0.2">
      <c r="A714" s="9">
        <v>58.325504302978516</v>
      </c>
      <c r="D714" s="8">
        <f t="shared" si="11"/>
        <v>2.3746225552820171E-2</v>
      </c>
    </row>
    <row r="715" spans="1:4" x14ac:dyDescent="0.2">
      <c r="A715" s="9">
        <v>58.364673614501953</v>
      </c>
      <c r="D715" s="8">
        <f t="shared" si="11"/>
        <v>2.3679478001522633E-2</v>
      </c>
    </row>
    <row r="716" spans="1:4" x14ac:dyDescent="0.2">
      <c r="A716" s="9">
        <v>58.6224365234375</v>
      </c>
      <c r="D716" s="8">
        <f t="shared" si="11"/>
        <v>2.3238461523689417E-2</v>
      </c>
    </row>
    <row r="717" spans="1:4" x14ac:dyDescent="0.2">
      <c r="A717" s="9">
        <v>58.664466857910156</v>
      </c>
      <c r="D717" s="8">
        <f t="shared" si="11"/>
        <v>2.3166278978938182E-2</v>
      </c>
    </row>
    <row r="718" spans="1:4" x14ac:dyDescent="0.2">
      <c r="A718" s="9">
        <v>58.71923828125</v>
      </c>
      <c r="D718" s="8">
        <f t="shared" ref="D718:D781" si="12">_xlfn.NORM.DIST($A718,$B$2,$C$2,FALSE)</f>
        <v>2.3072109596872354E-2</v>
      </c>
    </row>
    <row r="719" spans="1:4" x14ac:dyDescent="0.2">
      <c r="A719" s="9">
        <v>58.734272003173828</v>
      </c>
      <c r="D719" s="8">
        <f t="shared" si="12"/>
        <v>2.3046241560098223E-2</v>
      </c>
    </row>
    <row r="720" spans="1:4" x14ac:dyDescent="0.2">
      <c r="A720" s="9">
        <v>58.765689849853516</v>
      </c>
      <c r="D720" s="8">
        <f t="shared" si="12"/>
        <v>2.2992154317830252E-2</v>
      </c>
    </row>
    <row r="721" spans="1:4" x14ac:dyDescent="0.2">
      <c r="A721" s="9">
        <v>58.936019897460938</v>
      </c>
      <c r="D721" s="8">
        <f t="shared" si="12"/>
        <v>2.2698308464612803E-2</v>
      </c>
    </row>
    <row r="722" spans="1:4" x14ac:dyDescent="0.2">
      <c r="A722" s="9">
        <v>58.959651947021484</v>
      </c>
      <c r="D722" s="8">
        <f t="shared" si="12"/>
        <v>2.2657462210561294E-2</v>
      </c>
    </row>
    <row r="723" spans="1:4" x14ac:dyDescent="0.2">
      <c r="A723" s="9">
        <v>58.959789276123047</v>
      </c>
      <c r="D723" s="8">
        <f t="shared" si="12"/>
        <v>2.2657224795202061E-2</v>
      </c>
    </row>
    <row r="724" spans="1:4" x14ac:dyDescent="0.2">
      <c r="A724" s="9">
        <v>58.990653991699219</v>
      </c>
      <c r="D724" s="8">
        <f t="shared" si="12"/>
        <v>2.2603850647780397E-2</v>
      </c>
    </row>
    <row r="725" spans="1:4" x14ac:dyDescent="0.2">
      <c r="A725" s="9">
        <v>59.060752868652344</v>
      </c>
      <c r="D725" s="8">
        <f t="shared" si="12"/>
        <v>2.2482521104431396E-2</v>
      </c>
    </row>
    <row r="726" spans="1:4" x14ac:dyDescent="0.2">
      <c r="A726" s="9">
        <v>59.063892364501953</v>
      </c>
      <c r="D726" s="8">
        <f t="shared" si="12"/>
        <v>2.2477083756754848E-2</v>
      </c>
    </row>
    <row r="727" spans="1:4" x14ac:dyDescent="0.2">
      <c r="A727" s="9">
        <v>59.10345458984375</v>
      </c>
      <c r="D727" s="8">
        <f t="shared" si="12"/>
        <v>2.2408541129502652E-2</v>
      </c>
    </row>
    <row r="728" spans="1:4" x14ac:dyDescent="0.2">
      <c r="A728" s="9">
        <v>59.116374969482422</v>
      </c>
      <c r="D728" s="8">
        <f t="shared" si="12"/>
        <v>2.2386146711925868E-2</v>
      </c>
    </row>
    <row r="729" spans="1:4" x14ac:dyDescent="0.2">
      <c r="A729" s="9">
        <v>59.127494812011719</v>
      </c>
      <c r="D729" s="8">
        <f t="shared" si="12"/>
        <v>2.236686942693894E-2</v>
      </c>
    </row>
    <row r="730" spans="1:4" x14ac:dyDescent="0.2">
      <c r="A730" s="9">
        <v>59.206199645996094</v>
      </c>
      <c r="D730" s="8">
        <f t="shared" si="12"/>
        <v>2.2230333425978029E-2</v>
      </c>
    </row>
    <row r="731" spans="1:4" x14ac:dyDescent="0.2">
      <c r="A731" s="9">
        <v>59.229263305664062</v>
      </c>
      <c r="D731" s="8">
        <f t="shared" si="12"/>
        <v>2.2190292970512667E-2</v>
      </c>
    </row>
    <row r="732" spans="1:4" x14ac:dyDescent="0.2">
      <c r="A732" s="9">
        <v>59.236297607421875</v>
      </c>
      <c r="D732" s="8">
        <f t="shared" si="12"/>
        <v>2.217807823214472E-2</v>
      </c>
    </row>
    <row r="733" spans="1:4" x14ac:dyDescent="0.2">
      <c r="A733" s="9">
        <v>59.245586395263672</v>
      </c>
      <c r="D733" s="8">
        <f t="shared" si="12"/>
        <v>2.2161946849594161E-2</v>
      </c>
    </row>
    <row r="734" spans="1:4" x14ac:dyDescent="0.2">
      <c r="A734" s="9">
        <v>59.265525817871094</v>
      </c>
      <c r="D734" s="8">
        <f t="shared" si="12"/>
        <v>2.2127312078099065E-2</v>
      </c>
    </row>
    <row r="735" spans="1:4" x14ac:dyDescent="0.2">
      <c r="A735" s="9">
        <v>59.342475891113281</v>
      </c>
      <c r="D735" s="8">
        <f t="shared" si="12"/>
        <v>2.1993564417371325E-2</v>
      </c>
    </row>
    <row r="736" spans="1:4" x14ac:dyDescent="0.2">
      <c r="A736" s="9">
        <v>59.392681121826172</v>
      </c>
      <c r="D736" s="8">
        <f t="shared" si="12"/>
        <v>2.190623329996215E-2</v>
      </c>
    </row>
    <row r="737" spans="1:4" x14ac:dyDescent="0.2">
      <c r="A737" s="9">
        <v>59.436256408691406</v>
      </c>
      <c r="D737" s="8">
        <f t="shared" si="12"/>
        <v>2.1830393846900237E-2</v>
      </c>
    </row>
    <row r="738" spans="1:4" x14ac:dyDescent="0.2">
      <c r="A738" s="9">
        <v>59.553031921386719</v>
      </c>
      <c r="D738" s="8">
        <f t="shared" si="12"/>
        <v>2.162698461940403E-2</v>
      </c>
    </row>
    <row r="739" spans="1:4" x14ac:dyDescent="0.2">
      <c r="A739" s="9">
        <v>59.725849151611328</v>
      </c>
      <c r="D739" s="8">
        <f t="shared" si="12"/>
        <v>2.1325575536811622E-2</v>
      </c>
    </row>
    <row r="740" spans="1:4" x14ac:dyDescent="0.2">
      <c r="A740" s="9">
        <v>59.791191101074219</v>
      </c>
      <c r="D740" s="8">
        <f t="shared" si="12"/>
        <v>2.1211518702237978E-2</v>
      </c>
    </row>
    <row r="741" spans="1:4" x14ac:dyDescent="0.2">
      <c r="A741" s="9">
        <v>59.800662994384766</v>
      </c>
      <c r="D741" s="8">
        <f t="shared" si="12"/>
        <v>2.1194981617470968E-2</v>
      </c>
    </row>
    <row r="742" spans="1:4" x14ac:dyDescent="0.2">
      <c r="A742" s="9">
        <v>59.870517730712891</v>
      </c>
      <c r="D742" s="8">
        <f t="shared" si="12"/>
        <v>2.1072997254712032E-2</v>
      </c>
    </row>
    <row r="743" spans="1:4" x14ac:dyDescent="0.2">
      <c r="A743" s="9">
        <v>59.895938873291016</v>
      </c>
      <c r="D743" s="8">
        <f t="shared" si="12"/>
        <v>2.102859591197229E-2</v>
      </c>
    </row>
    <row r="744" spans="1:4" x14ac:dyDescent="0.2">
      <c r="A744" s="9">
        <v>59.977886199951172</v>
      </c>
      <c r="D744" s="8">
        <f t="shared" si="12"/>
        <v>2.0885436483540569E-2</v>
      </c>
    </row>
    <row r="745" spans="1:4" x14ac:dyDescent="0.2">
      <c r="A745" s="9">
        <v>60.001125335693359</v>
      </c>
      <c r="D745" s="8">
        <f t="shared" si="12"/>
        <v>2.084483210136721E-2</v>
      </c>
    </row>
    <row r="746" spans="1:4" x14ac:dyDescent="0.2">
      <c r="A746" s="9">
        <v>60.056922912597656</v>
      </c>
      <c r="D746" s="8">
        <f t="shared" si="12"/>
        <v>2.0747331861258982E-2</v>
      </c>
    </row>
    <row r="747" spans="1:4" x14ac:dyDescent="0.2">
      <c r="A747" s="9">
        <v>60.075420379638672</v>
      </c>
      <c r="D747" s="8">
        <f t="shared" si="12"/>
        <v>2.0715007488181239E-2</v>
      </c>
    </row>
    <row r="748" spans="1:4" x14ac:dyDescent="0.2">
      <c r="A748" s="9">
        <v>60.128463745117188</v>
      </c>
      <c r="D748" s="8">
        <f t="shared" si="12"/>
        <v>2.0622310462570244E-2</v>
      </c>
    </row>
    <row r="749" spans="1:4" x14ac:dyDescent="0.2">
      <c r="A749" s="9">
        <v>60.165809631347656</v>
      </c>
      <c r="D749" s="8">
        <f t="shared" si="12"/>
        <v>2.0557044238922795E-2</v>
      </c>
    </row>
    <row r="750" spans="1:4" x14ac:dyDescent="0.2">
      <c r="A750" s="9">
        <v>60.173812866210938</v>
      </c>
      <c r="D750" s="8">
        <f t="shared" si="12"/>
        <v>2.0543057640248469E-2</v>
      </c>
    </row>
    <row r="751" spans="1:4" x14ac:dyDescent="0.2">
      <c r="A751" s="9">
        <v>60.189243316650391</v>
      </c>
      <c r="D751" s="8">
        <f t="shared" si="12"/>
        <v>2.0516091170273781E-2</v>
      </c>
    </row>
    <row r="752" spans="1:4" x14ac:dyDescent="0.2">
      <c r="A752" s="9">
        <v>60.190326690673828</v>
      </c>
      <c r="D752" s="8">
        <f t="shared" si="12"/>
        <v>2.0514197855838627E-2</v>
      </c>
    </row>
    <row r="753" spans="1:4" x14ac:dyDescent="0.2">
      <c r="A753" s="9">
        <v>60.193454742431641</v>
      </c>
      <c r="D753" s="8">
        <f t="shared" si="12"/>
        <v>2.0508731248570274E-2</v>
      </c>
    </row>
    <row r="754" spans="1:4" x14ac:dyDescent="0.2">
      <c r="A754" s="9">
        <v>60.193954467773438</v>
      </c>
      <c r="D754" s="8">
        <f t="shared" si="12"/>
        <v>2.0507857925427149E-2</v>
      </c>
    </row>
    <row r="755" spans="1:4" x14ac:dyDescent="0.2">
      <c r="A755" s="9">
        <v>60.202384948730469</v>
      </c>
      <c r="D755" s="8">
        <f t="shared" si="12"/>
        <v>2.0493124796923209E-2</v>
      </c>
    </row>
    <row r="756" spans="1:4" x14ac:dyDescent="0.2">
      <c r="A756" s="9">
        <v>60.243755340576172</v>
      </c>
      <c r="D756" s="8">
        <f t="shared" si="12"/>
        <v>2.0420827137205461E-2</v>
      </c>
    </row>
    <row r="757" spans="1:4" x14ac:dyDescent="0.2">
      <c r="A757" s="9">
        <v>60.276878356933594</v>
      </c>
      <c r="D757" s="8">
        <f t="shared" si="12"/>
        <v>2.0362944799165471E-2</v>
      </c>
    </row>
    <row r="758" spans="1:4" x14ac:dyDescent="0.2">
      <c r="A758" s="9">
        <v>60.319869995117188</v>
      </c>
      <c r="D758" s="8">
        <f t="shared" si="12"/>
        <v>2.0287821943505615E-2</v>
      </c>
    </row>
    <row r="759" spans="1:4" x14ac:dyDescent="0.2">
      <c r="A759" s="9">
        <v>60.545524597167969</v>
      </c>
      <c r="D759" s="8">
        <f t="shared" si="12"/>
        <v>1.9893682691919407E-2</v>
      </c>
    </row>
    <row r="760" spans="1:4" x14ac:dyDescent="0.2">
      <c r="A760" s="9">
        <v>60.641582489013672</v>
      </c>
      <c r="D760" s="8">
        <f t="shared" si="12"/>
        <v>1.9726034055678562E-2</v>
      </c>
    </row>
    <row r="761" spans="1:4" x14ac:dyDescent="0.2">
      <c r="A761" s="9">
        <v>60.837131500244141</v>
      </c>
      <c r="D761" s="8">
        <f t="shared" si="12"/>
        <v>1.9385105422758779E-2</v>
      </c>
    </row>
    <row r="762" spans="1:4" x14ac:dyDescent="0.2">
      <c r="A762" s="9">
        <v>60.891414642333984</v>
      </c>
      <c r="D762" s="8">
        <f t="shared" si="12"/>
        <v>1.929057031774738E-2</v>
      </c>
    </row>
    <row r="763" spans="1:4" x14ac:dyDescent="0.2">
      <c r="A763" s="9">
        <v>60.954917907714844</v>
      </c>
      <c r="D763" s="8">
        <f t="shared" si="12"/>
        <v>1.9180045075572343E-2</v>
      </c>
    </row>
    <row r="764" spans="1:4" x14ac:dyDescent="0.2">
      <c r="A764" s="9">
        <v>60.967987060546875</v>
      </c>
      <c r="D764" s="8">
        <f t="shared" si="12"/>
        <v>1.9157308126577916E-2</v>
      </c>
    </row>
    <row r="765" spans="1:4" x14ac:dyDescent="0.2">
      <c r="A765" s="9">
        <v>61.049617767333984</v>
      </c>
      <c r="D765" s="8">
        <f t="shared" si="12"/>
        <v>1.9015369629499623E-2</v>
      </c>
    </row>
    <row r="766" spans="1:4" x14ac:dyDescent="0.2">
      <c r="A766" s="9">
        <v>61.108325958251953</v>
      </c>
      <c r="D766" s="8">
        <f t="shared" si="12"/>
        <v>1.891337638097676E-2</v>
      </c>
    </row>
    <row r="767" spans="1:4" x14ac:dyDescent="0.2">
      <c r="A767" s="9">
        <v>61.190563201904297</v>
      </c>
      <c r="D767" s="8">
        <f t="shared" si="12"/>
        <v>1.8770639815602692E-2</v>
      </c>
    </row>
    <row r="768" spans="1:4" x14ac:dyDescent="0.2">
      <c r="A768" s="9">
        <v>61.209671020507812</v>
      </c>
      <c r="D768" s="8">
        <f t="shared" si="12"/>
        <v>1.8737498471642119E-2</v>
      </c>
    </row>
    <row r="769" spans="1:4" x14ac:dyDescent="0.2">
      <c r="A769" s="9">
        <v>61.218597412109375</v>
      </c>
      <c r="D769" s="8">
        <f t="shared" si="12"/>
        <v>1.8722019330922993E-2</v>
      </c>
    </row>
    <row r="770" spans="1:4" x14ac:dyDescent="0.2">
      <c r="A770" s="9">
        <v>61.242038726806641</v>
      </c>
      <c r="D770" s="8">
        <f t="shared" si="12"/>
        <v>1.8681379717733891E-2</v>
      </c>
    </row>
    <row r="771" spans="1:4" x14ac:dyDescent="0.2">
      <c r="A771" s="9">
        <v>61.242198944091797</v>
      </c>
      <c r="D771" s="8">
        <f t="shared" si="12"/>
        <v>1.8681102001738489E-2</v>
      </c>
    </row>
    <row r="772" spans="1:4" x14ac:dyDescent="0.2">
      <c r="A772" s="9">
        <v>61.268531799316406</v>
      </c>
      <c r="D772" s="8">
        <f t="shared" si="12"/>
        <v>1.8635466501453094E-2</v>
      </c>
    </row>
    <row r="773" spans="1:4" x14ac:dyDescent="0.2">
      <c r="A773" s="9">
        <v>61.278694152832031</v>
      </c>
      <c r="D773" s="8">
        <f t="shared" si="12"/>
        <v>1.8617859780028358E-2</v>
      </c>
    </row>
    <row r="774" spans="1:4" x14ac:dyDescent="0.2">
      <c r="A774" s="9">
        <v>61.290370941162109</v>
      </c>
      <c r="D774" s="8">
        <f t="shared" si="12"/>
        <v>1.8597632644527906E-2</v>
      </c>
    </row>
    <row r="775" spans="1:4" x14ac:dyDescent="0.2">
      <c r="A775" s="9">
        <v>61.353988647460938</v>
      </c>
      <c r="D775" s="8">
        <f t="shared" si="12"/>
        <v>1.8487496363870193E-2</v>
      </c>
    </row>
    <row r="776" spans="1:4" x14ac:dyDescent="0.2">
      <c r="A776" s="9">
        <v>61.473381042480469</v>
      </c>
      <c r="D776" s="8">
        <f t="shared" si="12"/>
        <v>1.828111684903979E-2</v>
      </c>
    </row>
    <row r="777" spans="1:4" x14ac:dyDescent="0.2">
      <c r="A777" s="9">
        <v>61.5057373046875</v>
      </c>
      <c r="D777" s="8">
        <f t="shared" si="12"/>
        <v>1.8225261113170192E-2</v>
      </c>
    </row>
    <row r="778" spans="1:4" x14ac:dyDescent="0.2">
      <c r="A778" s="9">
        <v>61.510810852050781</v>
      </c>
      <c r="D778" s="8">
        <f t="shared" si="12"/>
        <v>1.82165057851351E-2</v>
      </c>
    </row>
    <row r="779" spans="1:4" x14ac:dyDescent="0.2">
      <c r="A779" s="9">
        <v>61.561973571777344</v>
      </c>
      <c r="D779" s="8">
        <f t="shared" si="12"/>
        <v>1.8128261579973902E-2</v>
      </c>
    </row>
    <row r="780" spans="1:4" x14ac:dyDescent="0.2">
      <c r="A780" s="9">
        <v>61.592399597167969</v>
      </c>
      <c r="D780" s="8">
        <f t="shared" si="12"/>
        <v>1.807582430337246E-2</v>
      </c>
    </row>
    <row r="781" spans="1:4" x14ac:dyDescent="0.2">
      <c r="A781" s="9">
        <v>61.598518371582031</v>
      </c>
      <c r="D781" s="8">
        <f t="shared" si="12"/>
        <v>1.806528273850232E-2</v>
      </c>
    </row>
    <row r="782" spans="1:4" x14ac:dyDescent="0.2">
      <c r="A782" s="9">
        <v>61.610630035400391</v>
      </c>
      <c r="D782" s="8">
        <f t="shared" ref="D782:D845" si="13">_xlfn.NORM.DIST($A782,$B$2,$C$2,FALSE)</f>
        <v>1.8044420223149085E-2</v>
      </c>
    </row>
    <row r="783" spans="1:4" x14ac:dyDescent="0.2">
      <c r="A783" s="9">
        <v>61.7374267578125</v>
      </c>
      <c r="D783" s="8">
        <f t="shared" si="13"/>
        <v>1.7826318303332291E-2</v>
      </c>
    </row>
    <row r="784" spans="1:4" x14ac:dyDescent="0.2">
      <c r="A784" s="9">
        <v>61.778160095214844</v>
      </c>
      <c r="D784" s="8">
        <f t="shared" si="13"/>
        <v>1.7756376673847791E-2</v>
      </c>
    </row>
    <row r="785" spans="1:4" x14ac:dyDescent="0.2">
      <c r="A785" s="9">
        <v>61.846649169921875</v>
      </c>
      <c r="D785" s="8">
        <f t="shared" si="13"/>
        <v>1.7638918298011314E-2</v>
      </c>
    </row>
    <row r="786" spans="1:4" x14ac:dyDescent="0.2">
      <c r="A786" s="9">
        <v>61.953315734863281</v>
      </c>
      <c r="D786" s="8">
        <f t="shared" si="13"/>
        <v>1.7456353398373169E-2</v>
      </c>
    </row>
    <row r="787" spans="1:4" x14ac:dyDescent="0.2">
      <c r="A787" s="9">
        <v>62.089832305908203</v>
      </c>
      <c r="D787" s="8">
        <f t="shared" si="13"/>
        <v>1.722338787338332E-2</v>
      </c>
    </row>
    <row r="788" spans="1:4" x14ac:dyDescent="0.2">
      <c r="A788" s="9">
        <v>62.106723785400391</v>
      </c>
      <c r="D788" s="8">
        <f t="shared" si="13"/>
        <v>1.7194618653700845E-2</v>
      </c>
    </row>
    <row r="789" spans="1:4" x14ac:dyDescent="0.2">
      <c r="A789" s="9">
        <v>62.203720092773438</v>
      </c>
      <c r="D789" s="8">
        <f t="shared" si="13"/>
        <v>1.7029664988664598E-2</v>
      </c>
    </row>
    <row r="790" spans="1:4" x14ac:dyDescent="0.2">
      <c r="A790" s="9">
        <v>62.217769622802734</v>
      </c>
      <c r="D790" s="8">
        <f t="shared" si="13"/>
        <v>1.7005807860746545E-2</v>
      </c>
    </row>
    <row r="791" spans="1:4" x14ac:dyDescent="0.2">
      <c r="A791" s="9">
        <v>62.235282897949219</v>
      </c>
      <c r="D791" s="8">
        <f t="shared" si="13"/>
        <v>1.6976081945338634E-2</v>
      </c>
    </row>
    <row r="792" spans="1:4" x14ac:dyDescent="0.2">
      <c r="A792" s="9">
        <v>62.275852203369141</v>
      </c>
      <c r="D792" s="8">
        <f t="shared" si="13"/>
        <v>1.6907277767820344E-2</v>
      </c>
    </row>
    <row r="793" spans="1:4" x14ac:dyDescent="0.2">
      <c r="A793" s="9">
        <v>62.277469635009766</v>
      </c>
      <c r="D793" s="8">
        <f t="shared" si="13"/>
        <v>1.6904536280793386E-2</v>
      </c>
    </row>
    <row r="794" spans="1:4" x14ac:dyDescent="0.2">
      <c r="A794" s="9">
        <v>62.277755737304688</v>
      </c>
      <c r="D794" s="8">
        <f t="shared" si="13"/>
        <v>1.6904051360973591E-2</v>
      </c>
    </row>
    <row r="795" spans="1:4" x14ac:dyDescent="0.2">
      <c r="A795" s="9">
        <v>62.283649444580078</v>
      </c>
      <c r="D795" s="8">
        <f t="shared" si="13"/>
        <v>1.6894062884830967E-2</v>
      </c>
    </row>
    <row r="796" spans="1:4" x14ac:dyDescent="0.2">
      <c r="A796" s="9">
        <v>62.307140350341797</v>
      </c>
      <c r="D796" s="8">
        <f t="shared" si="13"/>
        <v>1.6854267807025536E-2</v>
      </c>
    </row>
    <row r="797" spans="1:4" x14ac:dyDescent="0.2">
      <c r="A797" s="9">
        <v>62.344242095947266</v>
      </c>
      <c r="D797" s="8">
        <f t="shared" si="13"/>
        <v>1.6791469645865666E-2</v>
      </c>
    </row>
    <row r="798" spans="1:4" x14ac:dyDescent="0.2">
      <c r="A798" s="9">
        <v>62.389698028564453</v>
      </c>
      <c r="D798" s="8">
        <f t="shared" si="13"/>
        <v>1.6714623581383353E-2</v>
      </c>
    </row>
    <row r="799" spans="1:4" x14ac:dyDescent="0.2">
      <c r="A799" s="9">
        <v>62.397098541259766</v>
      </c>
      <c r="D799" s="8">
        <f t="shared" si="13"/>
        <v>1.6702122295776486E-2</v>
      </c>
    </row>
    <row r="800" spans="1:4" x14ac:dyDescent="0.2">
      <c r="A800" s="9">
        <v>62.4146728515625</v>
      </c>
      <c r="D800" s="8">
        <f t="shared" si="13"/>
        <v>1.6672445991642974E-2</v>
      </c>
    </row>
    <row r="801" spans="1:4" x14ac:dyDescent="0.2">
      <c r="A801" s="9">
        <v>62.552474975585938</v>
      </c>
      <c r="D801" s="8">
        <f t="shared" si="13"/>
        <v>1.644029986750193E-2</v>
      </c>
    </row>
    <row r="802" spans="1:4" x14ac:dyDescent="0.2">
      <c r="A802" s="9">
        <v>62.555019378662109</v>
      </c>
      <c r="D802" s="8">
        <f t="shared" si="13"/>
        <v>1.643602281679879E-2</v>
      </c>
    </row>
    <row r="803" spans="1:4" x14ac:dyDescent="0.2">
      <c r="A803" s="9">
        <v>62.634292602539062</v>
      </c>
      <c r="D803" s="8">
        <f t="shared" si="13"/>
        <v>1.6302941427826418E-2</v>
      </c>
    </row>
    <row r="804" spans="1:4" x14ac:dyDescent="0.2">
      <c r="A804" s="9">
        <v>62.650379180908203</v>
      </c>
      <c r="D804" s="8">
        <f t="shared" si="13"/>
        <v>1.6275977425199477E-2</v>
      </c>
    </row>
    <row r="805" spans="1:4" x14ac:dyDescent="0.2">
      <c r="A805" s="9">
        <v>62.710380554199219</v>
      </c>
      <c r="D805" s="8">
        <f t="shared" si="13"/>
        <v>1.6175530432944365E-2</v>
      </c>
    </row>
    <row r="806" spans="1:4" x14ac:dyDescent="0.2">
      <c r="A806" s="9">
        <v>62.840503692626953</v>
      </c>
      <c r="D806" s="8">
        <f t="shared" si="13"/>
        <v>1.5958393151370601E-2</v>
      </c>
    </row>
    <row r="807" spans="1:4" x14ac:dyDescent="0.2">
      <c r="A807" s="9">
        <v>62.915756225585938</v>
      </c>
      <c r="D807" s="8">
        <f t="shared" si="13"/>
        <v>1.5833267879631848E-2</v>
      </c>
    </row>
    <row r="808" spans="1:4" x14ac:dyDescent="0.2">
      <c r="A808" s="9">
        <v>62.929325103759766</v>
      </c>
      <c r="D808" s="8">
        <f t="shared" si="13"/>
        <v>1.5810742194932094E-2</v>
      </c>
    </row>
    <row r="809" spans="1:4" x14ac:dyDescent="0.2">
      <c r="A809" s="9">
        <v>63.001258850097656</v>
      </c>
      <c r="D809" s="8">
        <f t="shared" si="13"/>
        <v>1.5691510696808686E-2</v>
      </c>
    </row>
    <row r="810" spans="1:4" x14ac:dyDescent="0.2">
      <c r="A810" s="9">
        <v>63.019367218017578</v>
      </c>
      <c r="D810" s="8">
        <f t="shared" si="13"/>
        <v>1.5661545459795777E-2</v>
      </c>
    </row>
    <row r="811" spans="1:4" x14ac:dyDescent="0.2">
      <c r="A811" s="9">
        <v>63.035736083984375</v>
      </c>
      <c r="D811" s="8">
        <f t="shared" si="13"/>
        <v>1.5634476085088743E-2</v>
      </c>
    </row>
    <row r="812" spans="1:4" x14ac:dyDescent="0.2">
      <c r="A812" s="9">
        <v>63.114448547363281</v>
      </c>
      <c r="D812" s="8">
        <f t="shared" si="13"/>
        <v>1.5504541361225933E-2</v>
      </c>
    </row>
    <row r="813" spans="1:4" x14ac:dyDescent="0.2">
      <c r="A813" s="9">
        <v>63.198528289794922</v>
      </c>
      <c r="D813" s="8">
        <f t="shared" si="13"/>
        <v>1.5366179639106768E-2</v>
      </c>
    </row>
    <row r="814" spans="1:4" x14ac:dyDescent="0.2">
      <c r="A814" s="9">
        <v>63.255802154541016</v>
      </c>
      <c r="D814" s="8">
        <f t="shared" si="13"/>
        <v>1.5272190876241348E-2</v>
      </c>
    </row>
    <row r="815" spans="1:4" x14ac:dyDescent="0.2">
      <c r="A815" s="9">
        <v>63.285240173339844</v>
      </c>
      <c r="D815" s="8">
        <f t="shared" si="13"/>
        <v>1.5223965446223927E-2</v>
      </c>
    </row>
    <row r="816" spans="1:4" x14ac:dyDescent="0.2">
      <c r="A816" s="9">
        <v>63.317520141601562</v>
      </c>
      <c r="D816" s="8">
        <f t="shared" si="13"/>
        <v>1.5171150206035293E-2</v>
      </c>
    </row>
    <row r="817" spans="1:4" x14ac:dyDescent="0.2">
      <c r="A817" s="9">
        <v>63.391597747802734</v>
      </c>
      <c r="D817" s="8">
        <f t="shared" si="13"/>
        <v>1.5050210740583644E-2</v>
      </c>
    </row>
    <row r="818" spans="1:4" x14ac:dyDescent="0.2">
      <c r="A818" s="9">
        <v>63.412532806396484</v>
      </c>
      <c r="D818" s="8">
        <f t="shared" si="13"/>
        <v>1.5016099263645354E-2</v>
      </c>
    </row>
    <row r="819" spans="1:4" x14ac:dyDescent="0.2">
      <c r="A819" s="9">
        <v>63.481491088867188</v>
      </c>
      <c r="D819" s="8">
        <f t="shared" si="13"/>
        <v>1.4903951165189723E-2</v>
      </c>
    </row>
    <row r="820" spans="1:4" x14ac:dyDescent="0.2">
      <c r="A820" s="9">
        <v>63.562271118164062</v>
      </c>
      <c r="D820" s="8">
        <f t="shared" si="13"/>
        <v>1.477299665309631E-2</v>
      </c>
    </row>
    <row r="821" spans="1:4" x14ac:dyDescent="0.2">
      <c r="A821" s="9">
        <v>63.574806213378906</v>
      </c>
      <c r="D821" s="8">
        <f t="shared" si="13"/>
        <v>1.4752716767175326E-2</v>
      </c>
    </row>
    <row r="822" spans="1:4" x14ac:dyDescent="0.2">
      <c r="A822" s="9">
        <v>63.685173034667969</v>
      </c>
      <c r="D822" s="8">
        <f t="shared" si="13"/>
        <v>1.4574643384474275E-2</v>
      </c>
    </row>
    <row r="823" spans="1:4" x14ac:dyDescent="0.2">
      <c r="A823" s="9">
        <v>63.73016357421875</v>
      </c>
      <c r="D823" s="8">
        <f t="shared" si="13"/>
        <v>1.4502304685394521E-2</v>
      </c>
    </row>
    <row r="824" spans="1:4" x14ac:dyDescent="0.2">
      <c r="A824" s="9">
        <v>63.771171569824219</v>
      </c>
      <c r="D824" s="8">
        <f t="shared" si="13"/>
        <v>1.4436498341743089E-2</v>
      </c>
    </row>
    <row r="825" spans="1:4" x14ac:dyDescent="0.2">
      <c r="A825" s="9">
        <v>63.866432189941406</v>
      </c>
      <c r="D825" s="8">
        <f t="shared" si="13"/>
        <v>1.428411231248207E-2</v>
      </c>
    </row>
    <row r="826" spans="1:4" x14ac:dyDescent="0.2">
      <c r="A826" s="9">
        <v>63.875598907470703</v>
      </c>
      <c r="D826" s="8">
        <f t="shared" si="13"/>
        <v>1.4269484327171537E-2</v>
      </c>
    </row>
    <row r="827" spans="1:4" x14ac:dyDescent="0.2">
      <c r="A827" s="9">
        <v>64.052330017089844</v>
      </c>
      <c r="D827" s="8">
        <f t="shared" si="13"/>
        <v>1.3988712433958708E-2</v>
      </c>
    </row>
    <row r="828" spans="1:4" x14ac:dyDescent="0.2">
      <c r="A828" s="9">
        <v>64.062530517578125</v>
      </c>
      <c r="D828" s="8">
        <f t="shared" si="13"/>
        <v>1.3972580419717086E-2</v>
      </c>
    </row>
    <row r="829" spans="1:4" x14ac:dyDescent="0.2">
      <c r="A829" s="9">
        <v>64.135940551757812</v>
      </c>
      <c r="D829" s="8">
        <f t="shared" si="13"/>
        <v>1.385672327224827E-2</v>
      </c>
    </row>
    <row r="830" spans="1:4" x14ac:dyDescent="0.2">
      <c r="A830" s="9">
        <v>64.142730712890625</v>
      </c>
      <c r="D830" s="8">
        <f t="shared" si="13"/>
        <v>1.3846028338758665E-2</v>
      </c>
    </row>
    <row r="831" spans="1:4" x14ac:dyDescent="0.2">
      <c r="A831" s="9">
        <v>64.164009094238281</v>
      </c>
      <c r="D831" s="8">
        <f t="shared" si="13"/>
        <v>1.3812537185442009E-2</v>
      </c>
    </row>
    <row r="832" spans="1:4" x14ac:dyDescent="0.2">
      <c r="A832" s="9">
        <v>64.241371154785156</v>
      </c>
      <c r="D832" s="8">
        <f t="shared" si="13"/>
        <v>1.3691076932814229E-2</v>
      </c>
    </row>
    <row r="833" spans="1:4" x14ac:dyDescent="0.2">
      <c r="A833" s="9">
        <v>64.313934326171875</v>
      </c>
      <c r="D833" s="8">
        <f t="shared" si="13"/>
        <v>1.3577588530554146E-2</v>
      </c>
    </row>
    <row r="834" spans="1:4" x14ac:dyDescent="0.2">
      <c r="A834" s="9">
        <v>64.318214416503906</v>
      </c>
      <c r="D834" s="8">
        <f t="shared" si="13"/>
        <v>1.3570907831704906E-2</v>
      </c>
    </row>
    <row r="835" spans="1:4" x14ac:dyDescent="0.2">
      <c r="A835" s="9">
        <v>64.448257446289062</v>
      </c>
      <c r="D835" s="8">
        <f t="shared" si="13"/>
        <v>1.3368642875256638E-2</v>
      </c>
    </row>
    <row r="836" spans="1:4" x14ac:dyDescent="0.2">
      <c r="A836" s="9">
        <v>64.481269836425781</v>
      </c>
      <c r="D836" s="8">
        <f t="shared" si="13"/>
        <v>1.3317519103128377E-2</v>
      </c>
    </row>
    <row r="837" spans="1:4" x14ac:dyDescent="0.2">
      <c r="A837" s="9">
        <v>64.500808715820312</v>
      </c>
      <c r="D837" s="8">
        <f t="shared" si="13"/>
        <v>1.3287303608447282E-2</v>
      </c>
    </row>
    <row r="838" spans="1:4" x14ac:dyDescent="0.2">
      <c r="A838" s="9">
        <v>64.610267639160156</v>
      </c>
      <c r="D838" s="8">
        <f t="shared" si="13"/>
        <v>1.3118627553671195E-2</v>
      </c>
    </row>
    <row r="839" spans="1:4" x14ac:dyDescent="0.2">
      <c r="A839" s="9">
        <v>64.612167358398438</v>
      </c>
      <c r="D839" s="8">
        <f t="shared" si="13"/>
        <v>1.3115709052041326E-2</v>
      </c>
    </row>
    <row r="840" spans="1:4" x14ac:dyDescent="0.2">
      <c r="A840" s="9">
        <v>64.759017944335938</v>
      </c>
      <c r="D840" s="8">
        <f t="shared" si="13"/>
        <v>1.2891042325371005E-2</v>
      </c>
    </row>
    <row r="841" spans="1:4" x14ac:dyDescent="0.2">
      <c r="A841" s="9">
        <v>64.984245300292969</v>
      </c>
      <c r="D841" s="8">
        <f t="shared" si="13"/>
        <v>1.255012309633932E-2</v>
      </c>
    </row>
    <row r="842" spans="1:4" x14ac:dyDescent="0.2">
      <c r="A842" s="9">
        <v>65.017013549804688</v>
      </c>
      <c r="D842" s="8">
        <f t="shared" si="13"/>
        <v>1.2500898245627799E-2</v>
      </c>
    </row>
    <row r="843" spans="1:4" x14ac:dyDescent="0.2">
      <c r="A843" s="9">
        <v>65.089187622070312</v>
      </c>
      <c r="D843" s="8">
        <f t="shared" si="13"/>
        <v>1.2392818414135871E-2</v>
      </c>
    </row>
    <row r="844" spans="1:4" x14ac:dyDescent="0.2">
      <c r="A844" s="9">
        <v>65.187965393066406</v>
      </c>
      <c r="D844" s="8">
        <f t="shared" si="13"/>
        <v>1.2245666047967712E-2</v>
      </c>
    </row>
    <row r="845" spans="1:4" x14ac:dyDescent="0.2">
      <c r="A845" s="9">
        <v>65.229019165039062</v>
      </c>
      <c r="D845" s="8">
        <f t="shared" si="13"/>
        <v>1.2184769554101459E-2</v>
      </c>
    </row>
    <row r="846" spans="1:4" x14ac:dyDescent="0.2">
      <c r="A846" s="9">
        <v>65.425224304199219</v>
      </c>
      <c r="D846" s="8">
        <f t="shared" ref="D846:D909" si="14">_xlfn.NORM.DIST($A846,$B$2,$C$2,FALSE)</f>
        <v>1.1895887698026898E-2</v>
      </c>
    </row>
    <row r="847" spans="1:4" x14ac:dyDescent="0.2">
      <c r="A847" s="9">
        <v>65.434707641601562</v>
      </c>
      <c r="D847" s="8">
        <f t="shared" si="14"/>
        <v>1.1882016083549173E-2</v>
      </c>
    </row>
    <row r="848" spans="1:4" x14ac:dyDescent="0.2">
      <c r="A848" s="9">
        <v>65.516242980957031</v>
      </c>
      <c r="D848" s="8">
        <f t="shared" si="14"/>
        <v>1.1763101619423129E-2</v>
      </c>
    </row>
    <row r="849" spans="1:4" x14ac:dyDescent="0.2">
      <c r="A849" s="9">
        <v>65.597549438476562</v>
      </c>
      <c r="D849" s="8">
        <f t="shared" si="14"/>
        <v>1.1645149257614833E-2</v>
      </c>
    </row>
    <row r="850" spans="1:4" x14ac:dyDescent="0.2">
      <c r="A850" s="9">
        <v>65.599441528320312</v>
      </c>
      <c r="D850" s="8">
        <f t="shared" si="14"/>
        <v>1.1642411887581295E-2</v>
      </c>
    </row>
    <row r="851" spans="1:4" x14ac:dyDescent="0.2">
      <c r="A851" s="9">
        <v>65.673759460449219</v>
      </c>
      <c r="D851" s="8">
        <f t="shared" si="14"/>
        <v>1.1535164389191926E-2</v>
      </c>
    </row>
    <row r="852" spans="1:4" x14ac:dyDescent="0.2">
      <c r="A852" s="9">
        <v>65.711463928222656</v>
      </c>
      <c r="D852" s="8">
        <f t="shared" si="14"/>
        <v>1.1480956642624426E-2</v>
      </c>
    </row>
    <row r="853" spans="1:4" x14ac:dyDescent="0.2">
      <c r="A853" s="9">
        <v>65.866531372070312</v>
      </c>
      <c r="D853" s="8">
        <f t="shared" si="14"/>
        <v>1.125946573143272E-2</v>
      </c>
    </row>
    <row r="854" spans="1:4" x14ac:dyDescent="0.2">
      <c r="A854" s="9">
        <v>65.922279357910156</v>
      </c>
      <c r="D854" s="8">
        <f t="shared" si="14"/>
        <v>1.1180412020464289E-2</v>
      </c>
    </row>
    <row r="855" spans="1:4" x14ac:dyDescent="0.2">
      <c r="A855" s="9">
        <v>65.962814331054688</v>
      </c>
      <c r="D855" s="8">
        <f t="shared" si="14"/>
        <v>1.112312316347178E-2</v>
      </c>
    </row>
    <row r="856" spans="1:4" x14ac:dyDescent="0.2">
      <c r="A856" s="9">
        <v>66.094947814941406</v>
      </c>
      <c r="D856" s="8">
        <f t="shared" si="14"/>
        <v>1.0937505394857475E-2</v>
      </c>
    </row>
    <row r="857" spans="1:4" x14ac:dyDescent="0.2">
      <c r="A857" s="9">
        <v>66.113166809082031</v>
      </c>
      <c r="D857" s="8">
        <f t="shared" si="14"/>
        <v>1.0912048036212698E-2</v>
      </c>
    </row>
    <row r="858" spans="1:4" x14ac:dyDescent="0.2">
      <c r="A858" s="9">
        <v>66.182167053222656</v>
      </c>
      <c r="D858" s="8">
        <f t="shared" si="14"/>
        <v>1.0815935075760728E-2</v>
      </c>
    </row>
    <row r="859" spans="1:4" x14ac:dyDescent="0.2">
      <c r="A859" s="9">
        <v>66.247261047363281</v>
      </c>
      <c r="D859" s="8">
        <f t="shared" si="14"/>
        <v>1.0725701336920815E-2</v>
      </c>
    </row>
    <row r="860" spans="1:4" x14ac:dyDescent="0.2">
      <c r="A860" s="9">
        <v>66.262840270996094</v>
      </c>
      <c r="D860" s="8">
        <f t="shared" si="14"/>
        <v>1.0704168609458095E-2</v>
      </c>
    </row>
    <row r="861" spans="1:4" x14ac:dyDescent="0.2">
      <c r="A861" s="9">
        <v>66.266716003417969</v>
      </c>
      <c r="D861" s="8">
        <f t="shared" si="14"/>
        <v>1.0698815594875644E-2</v>
      </c>
    </row>
    <row r="862" spans="1:4" x14ac:dyDescent="0.2">
      <c r="A862" s="9">
        <v>66.334724426269531</v>
      </c>
      <c r="D862" s="8">
        <f t="shared" si="14"/>
        <v>1.06051321289599E-2</v>
      </c>
    </row>
    <row r="863" spans="1:4" x14ac:dyDescent="0.2">
      <c r="A863" s="9">
        <v>66.353919982910156</v>
      </c>
      <c r="D863" s="8">
        <f t="shared" si="14"/>
        <v>1.0578774534927502E-2</v>
      </c>
    </row>
    <row r="864" spans="1:4" x14ac:dyDescent="0.2">
      <c r="A864" s="9">
        <v>66.401588439941406</v>
      </c>
      <c r="D864" s="8">
        <f t="shared" si="14"/>
        <v>1.0513482508677513E-2</v>
      </c>
    </row>
    <row r="865" spans="1:4" x14ac:dyDescent="0.2">
      <c r="A865" s="9">
        <v>66.576019287109375</v>
      </c>
      <c r="D865" s="8">
        <f t="shared" si="14"/>
        <v>1.0276541330414607E-2</v>
      </c>
    </row>
    <row r="866" spans="1:4" x14ac:dyDescent="0.2">
      <c r="A866" s="9">
        <v>66.585441589355469</v>
      </c>
      <c r="D866" s="8">
        <f t="shared" si="14"/>
        <v>1.0263831280699407E-2</v>
      </c>
    </row>
    <row r="867" spans="1:4" x14ac:dyDescent="0.2">
      <c r="A867" s="9">
        <v>66.657089233398438</v>
      </c>
      <c r="D867" s="8">
        <f t="shared" si="14"/>
        <v>1.0167483014856883E-2</v>
      </c>
    </row>
    <row r="868" spans="1:4" x14ac:dyDescent="0.2">
      <c r="A868" s="9">
        <v>66.693367004394531</v>
      </c>
      <c r="D868" s="8">
        <f t="shared" si="14"/>
        <v>1.0118900808487184E-2</v>
      </c>
    </row>
    <row r="869" spans="1:4" x14ac:dyDescent="0.2">
      <c r="A869" s="9">
        <v>66.706733703613281</v>
      </c>
      <c r="D869" s="8">
        <f t="shared" si="14"/>
        <v>1.0101034863833562E-2</v>
      </c>
    </row>
    <row r="870" spans="1:4" x14ac:dyDescent="0.2">
      <c r="A870" s="9">
        <v>66.716957092285156</v>
      </c>
      <c r="D870" s="8">
        <f t="shared" si="14"/>
        <v>1.0087382778563421E-2</v>
      </c>
    </row>
    <row r="871" spans="1:4" x14ac:dyDescent="0.2">
      <c r="A871" s="9">
        <v>66.722442626953125</v>
      </c>
      <c r="D871" s="8">
        <f t="shared" si="14"/>
        <v>1.008006198907979E-2</v>
      </c>
    </row>
    <row r="872" spans="1:4" x14ac:dyDescent="0.2">
      <c r="A872" s="9">
        <v>66.749229431152344</v>
      </c>
      <c r="D872" s="8">
        <f t="shared" si="14"/>
        <v>1.0044358210367799E-2</v>
      </c>
    </row>
    <row r="873" spans="1:4" x14ac:dyDescent="0.2">
      <c r="A873" s="9">
        <v>66.820419311523438</v>
      </c>
      <c r="D873" s="8">
        <f t="shared" si="14"/>
        <v>9.9498329925354623E-3</v>
      </c>
    </row>
    <row r="874" spans="1:4" x14ac:dyDescent="0.2">
      <c r="A874" s="9">
        <v>66.834663391113281</v>
      </c>
      <c r="D874" s="8">
        <f t="shared" si="14"/>
        <v>9.9309832712482626E-3</v>
      </c>
    </row>
    <row r="875" spans="1:4" x14ac:dyDescent="0.2">
      <c r="A875" s="9">
        <v>66.839393615722656</v>
      </c>
      <c r="D875" s="8">
        <f t="shared" si="14"/>
        <v>9.9247282737952528E-3</v>
      </c>
    </row>
    <row r="876" spans="1:4" x14ac:dyDescent="0.2">
      <c r="A876" s="9">
        <v>66.950004577636719</v>
      </c>
      <c r="D876" s="8">
        <f t="shared" si="14"/>
        <v>9.7791295903868168E-3</v>
      </c>
    </row>
    <row r="877" spans="1:4" x14ac:dyDescent="0.2">
      <c r="A877" s="9">
        <v>66.970291137695312</v>
      </c>
      <c r="D877" s="8">
        <f t="shared" si="14"/>
        <v>9.752565328684416E-3</v>
      </c>
    </row>
    <row r="878" spans="1:4" x14ac:dyDescent="0.2">
      <c r="A878" s="9">
        <v>66.991981506347656</v>
      </c>
      <c r="D878" s="8">
        <f t="shared" si="14"/>
        <v>9.7242106924407372E-3</v>
      </c>
    </row>
    <row r="879" spans="1:4" x14ac:dyDescent="0.2">
      <c r="A879" s="9">
        <v>67.183624267578125</v>
      </c>
      <c r="D879" s="8">
        <f t="shared" si="14"/>
        <v>9.4758422990351542E-3</v>
      </c>
    </row>
    <row r="880" spans="1:4" x14ac:dyDescent="0.2">
      <c r="A880" s="9">
        <v>67.191947937011719</v>
      </c>
      <c r="D880" s="8">
        <f t="shared" si="14"/>
        <v>9.4651428895730846E-3</v>
      </c>
    </row>
    <row r="881" spans="1:4" x14ac:dyDescent="0.2">
      <c r="A881" s="9">
        <v>67.207740783691406</v>
      </c>
      <c r="D881" s="8">
        <f t="shared" si="14"/>
        <v>9.4448626561800982E-3</v>
      </c>
    </row>
    <row r="882" spans="1:4" x14ac:dyDescent="0.2">
      <c r="A882" s="9">
        <v>67.423576354980469</v>
      </c>
      <c r="D882" s="8">
        <f t="shared" si="14"/>
        <v>9.1703595112363444E-3</v>
      </c>
    </row>
    <row r="883" spans="1:4" x14ac:dyDescent="0.2">
      <c r="A883" s="9">
        <v>67.499649047851562</v>
      </c>
      <c r="D883" s="8">
        <f t="shared" si="14"/>
        <v>9.0747948689345725E-3</v>
      </c>
    </row>
    <row r="884" spans="1:4" x14ac:dyDescent="0.2">
      <c r="A884" s="9">
        <v>67.549697875976562</v>
      </c>
      <c r="D884" s="8">
        <f t="shared" si="14"/>
        <v>9.0122604745360088E-3</v>
      </c>
    </row>
    <row r="885" spans="1:4" x14ac:dyDescent="0.2">
      <c r="A885" s="9">
        <v>67.592704772949219</v>
      </c>
      <c r="D885" s="8">
        <f t="shared" si="14"/>
        <v>8.9587396248615638E-3</v>
      </c>
    </row>
    <row r="886" spans="1:4" x14ac:dyDescent="0.2">
      <c r="A886" s="9">
        <v>67.60504150390625</v>
      </c>
      <c r="D886" s="8">
        <f t="shared" si="14"/>
        <v>8.9434236134797625E-3</v>
      </c>
    </row>
    <row r="887" spans="1:4" x14ac:dyDescent="0.2">
      <c r="A887" s="9">
        <v>67.614295959472656</v>
      </c>
      <c r="D887" s="8">
        <f t="shared" si="14"/>
        <v>8.9319449830018213E-3</v>
      </c>
    </row>
    <row r="888" spans="1:4" x14ac:dyDescent="0.2">
      <c r="A888" s="9">
        <v>67.649726867675781</v>
      </c>
      <c r="D888" s="8">
        <f t="shared" si="14"/>
        <v>8.8880839585187537E-3</v>
      </c>
    </row>
    <row r="889" spans="1:4" x14ac:dyDescent="0.2">
      <c r="A889" s="9">
        <v>67.663360595703125</v>
      </c>
      <c r="D889" s="8">
        <f t="shared" si="14"/>
        <v>8.87124235521497E-3</v>
      </c>
    </row>
    <row r="890" spans="1:4" x14ac:dyDescent="0.2">
      <c r="A890" s="9">
        <v>67.910919189453125</v>
      </c>
      <c r="D890" s="8">
        <f t="shared" si="14"/>
        <v>8.5689255594675988E-3</v>
      </c>
    </row>
    <row r="891" spans="1:4" x14ac:dyDescent="0.2">
      <c r="A891" s="9">
        <v>68.092529296875</v>
      </c>
      <c r="D891" s="8">
        <f t="shared" si="14"/>
        <v>8.3513649133386565E-3</v>
      </c>
    </row>
    <row r="892" spans="1:4" x14ac:dyDescent="0.2">
      <c r="A892" s="9">
        <v>68.1103515625</v>
      </c>
      <c r="D892" s="8">
        <f t="shared" si="14"/>
        <v>8.3302076607475045E-3</v>
      </c>
    </row>
    <row r="893" spans="1:4" x14ac:dyDescent="0.2">
      <c r="A893" s="9">
        <v>68.220329284667969</v>
      </c>
      <c r="D893" s="8">
        <f t="shared" si="14"/>
        <v>8.200414867781787E-3</v>
      </c>
    </row>
    <row r="894" spans="1:4" x14ac:dyDescent="0.2">
      <c r="A894" s="9">
        <v>68.235931396484375</v>
      </c>
      <c r="D894" s="8">
        <f t="shared" si="14"/>
        <v>8.1821083097710148E-3</v>
      </c>
    </row>
    <row r="895" spans="1:4" x14ac:dyDescent="0.2">
      <c r="A895" s="9">
        <v>68.303352355957031</v>
      </c>
      <c r="D895" s="8">
        <f t="shared" si="14"/>
        <v>8.103305610971754E-3</v>
      </c>
    </row>
    <row r="896" spans="1:4" x14ac:dyDescent="0.2">
      <c r="A896" s="9">
        <v>68.394721984863281</v>
      </c>
      <c r="D896" s="8">
        <f t="shared" si="14"/>
        <v>7.9973021411069278E-3</v>
      </c>
    </row>
    <row r="897" spans="1:4" x14ac:dyDescent="0.2">
      <c r="A897" s="9">
        <v>68.424629211425781</v>
      </c>
      <c r="D897" s="8">
        <f t="shared" si="14"/>
        <v>7.9628027668533167E-3</v>
      </c>
    </row>
    <row r="898" spans="1:4" x14ac:dyDescent="0.2">
      <c r="A898" s="9">
        <v>68.553627014160156</v>
      </c>
      <c r="D898" s="8">
        <f t="shared" si="14"/>
        <v>7.8151165408405689E-3</v>
      </c>
    </row>
    <row r="899" spans="1:4" x14ac:dyDescent="0.2">
      <c r="A899" s="9">
        <v>68.823371887207031</v>
      </c>
      <c r="D899" s="8">
        <f t="shared" si="14"/>
        <v>7.51216702611075E-3</v>
      </c>
    </row>
    <row r="900" spans="1:4" x14ac:dyDescent="0.2">
      <c r="A900" s="9">
        <v>68.855003356933594</v>
      </c>
      <c r="D900" s="8">
        <f t="shared" si="14"/>
        <v>7.4771626645700941E-3</v>
      </c>
    </row>
    <row r="901" spans="1:4" x14ac:dyDescent="0.2">
      <c r="A901" s="9">
        <v>68.969215393066406</v>
      </c>
      <c r="D901" s="8">
        <f t="shared" si="14"/>
        <v>7.3516820845687435E-3</v>
      </c>
    </row>
    <row r="902" spans="1:4" x14ac:dyDescent="0.2">
      <c r="A902" s="9">
        <v>69.030975341796875</v>
      </c>
      <c r="D902" s="8">
        <f t="shared" si="14"/>
        <v>7.2844222918892103E-3</v>
      </c>
    </row>
    <row r="903" spans="1:4" x14ac:dyDescent="0.2">
      <c r="A903" s="9">
        <v>69.060386657714844</v>
      </c>
      <c r="D903" s="8">
        <f t="shared" si="14"/>
        <v>7.2525382564860592E-3</v>
      </c>
    </row>
    <row r="904" spans="1:4" x14ac:dyDescent="0.2">
      <c r="A904" s="9">
        <v>69.127418518066406</v>
      </c>
      <c r="D904" s="8">
        <f t="shared" si="14"/>
        <v>7.1802236636165544E-3</v>
      </c>
    </row>
    <row r="905" spans="1:4" x14ac:dyDescent="0.2">
      <c r="A905" s="9">
        <v>69.127761840820312</v>
      </c>
      <c r="D905" s="8">
        <f t="shared" si="14"/>
        <v>7.1798545462332872E-3</v>
      </c>
    </row>
    <row r="906" spans="1:4" x14ac:dyDescent="0.2">
      <c r="A906" s="9">
        <v>69.244949340820312</v>
      </c>
      <c r="D906" s="8">
        <f t="shared" si="14"/>
        <v>7.0546137878636549E-3</v>
      </c>
    </row>
    <row r="907" spans="1:4" x14ac:dyDescent="0.2">
      <c r="A907" s="9">
        <v>69.37738037109375</v>
      </c>
      <c r="D907" s="8">
        <f t="shared" si="14"/>
        <v>6.9148837812041588E-3</v>
      </c>
    </row>
    <row r="908" spans="1:4" x14ac:dyDescent="0.2">
      <c r="A908" s="9">
        <v>69.615386962890625</v>
      </c>
      <c r="D908" s="8">
        <f t="shared" si="14"/>
        <v>6.668555856834334E-3</v>
      </c>
    </row>
    <row r="909" spans="1:4" x14ac:dyDescent="0.2">
      <c r="A909" s="9">
        <v>69.860496520996094</v>
      </c>
      <c r="D909" s="8">
        <f t="shared" si="14"/>
        <v>6.4212984615523742E-3</v>
      </c>
    </row>
    <row r="910" spans="1:4" x14ac:dyDescent="0.2">
      <c r="A910" s="9">
        <v>70.153579711914062</v>
      </c>
      <c r="D910" s="8">
        <f t="shared" ref="D910:D921" si="15">_xlfn.NORM.DIST($A910,$B$2,$C$2,FALSE)</f>
        <v>6.1341575763183076E-3</v>
      </c>
    </row>
    <row r="911" spans="1:4" x14ac:dyDescent="0.2">
      <c r="A911" s="9">
        <v>70.202598571777344</v>
      </c>
      <c r="D911" s="8">
        <f t="shared" si="15"/>
        <v>6.0870331904163428E-3</v>
      </c>
    </row>
    <row r="912" spans="1:4" x14ac:dyDescent="0.2">
      <c r="A912" s="9">
        <v>70.251182556152344</v>
      </c>
      <c r="D912" s="8">
        <f t="shared" si="15"/>
        <v>6.0405806602325304E-3</v>
      </c>
    </row>
    <row r="913" spans="1:4" x14ac:dyDescent="0.2">
      <c r="A913" s="9">
        <v>70.384284973144531</v>
      </c>
      <c r="D913" s="8">
        <f t="shared" si="15"/>
        <v>5.9146090378838492E-3</v>
      </c>
    </row>
    <row r="914" spans="1:4" x14ac:dyDescent="0.2">
      <c r="A914" s="9">
        <v>70.579238891601562</v>
      </c>
      <c r="D914" s="8">
        <f t="shared" si="15"/>
        <v>5.7335016374170326E-3</v>
      </c>
    </row>
    <row r="915" spans="1:4" x14ac:dyDescent="0.2">
      <c r="A915" s="9">
        <v>70.651275634765625</v>
      </c>
      <c r="D915" s="8">
        <f t="shared" si="15"/>
        <v>5.6675999047839654E-3</v>
      </c>
    </row>
    <row r="916" spans="1:4" x14ac:dyDescent="0.2">
      <c r="A916" s="9">
        <v>71.146774291992188</v>
      </c>
      <c r="D916" s="8">
        <f t="shared" si="15"/>
        <v>5.2290560686939951E-3</v>
      </c>
    </row>
    <row r="917" spans="1:4" x14ac:dyDescent="0.2">
      <c r="A917" s="9">
        <v>71.191360473632812</v>
      </c>
      <c r="D917" s="8">
        <f t="shared" si="15"/>
        <v>5.1908480588662665E-3</v>
      </c>
    </row>
    <row r="918" spans="1:4" x14ac:dyDescent="0.2">
      <c r="A918" s="9">
        <v>71.342254638671875</v>
      </c>
      <c r="D918" s="8">
        <f t="shared" si="15"/>
        <v>5.0630596040407237E-3</v>
      </c>
    </row>
    <row r="919" spans="1:4" x14ac:dyDescent="0.2">
      <c r="A919" s="9">
        <v>71.576828002929688</v>
      </c>
      <c r="D919" s="8">
        <f t="shared" si="15"/>
        <v>4.8690332074583726E-3</v>
      </c>
    </row>
    <row r="920" spans="1:4" x14ac:dyDescent="0.2">
      <c r="A920" s="9">
        <v>72.486686706542969</v>
      </c>
      <c r="D920" s="8">
        <f t="shared" si="15"/>
        <v>4.1685554750376603E-3</v>
      </c>
    </row>
    <row r="921" spans="1:4" x14ac:dyDescent="0.2">
      <c r="A921" s="9">
        <v>72.4969482421875</v>
      </c>
      <c r="D921" s="8">
        <f t="shared" si="15"/>
        <v>4.1611175505924507E-3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33CB-E9F6-0B46-9992-3A5DBDD05404}">
  <dimension ref="A1:N20"/>
  <sheetViews>
    <sheetView workbookViewId="0">
      <selection sqref="A1:B1048576"/>
    </sheetView>
  </sheetViews>
  <sheetFormatPr baseColWidth="10" defaultRowHeight="16" x14ac:dyDescent="0.2"/>
  <cols>
    <col min="1" max="2" width="11.6640625" bestFit="1" customWidth="1"/>
    <col min="13" max="14" width="11.6640625" bestFit="1" customWidth="1"/>
  </cols>
  <sheetData>
    <row r="1" spans="1:14" x14ac:dyDescent="0.2">
      <c r="A1" t="s">
        <v>55</v>
      </c>
      <c r="B1" t="s">
        <v>56</v>
      </c>
      <c r="M1" t="s">
        <v>55</v>
      </c>
      <c r="N1" t="s">
        <v>56</v>
      </c>
    </row>
    <row r="2" spans="1:14" x14ac:dyDescent="0.2">
      <c r="A2" s="1">
        <v>50219</v>
      </c>
      <c r="B2" s="1">
        <v>31205</v>
      </c>
      <c r="M2" s="1">
        <v>50219</v>
      </c>
      <c r="N2" s="1">
        <v>34261</v>
      </c>
    </row>
    <row r="3" spans="1:14" x14ac:dyDescent="0.2">
      <c r="A3" s="1">
        <v>50337</v>
      </c>
      <c r="B3" s="1">
        <v>31498</v>
      </c>
      <c r="M3" s="1">
        <v>50337</v>
      </c>
      <c r="N3" s="1">
        <v>33205</v>
      </c>
    </row>
    <row r="4" spans="1:14" x14ac:dyDescent="0.2">
      <c r="A4" s="1">
        <v>58141</v>
      </c>
      <c r="B4" s="1">
        <v>31549</v>
      </c>
      <c r="M4" s="1">
        <v>58141</v>
      </c>
      <c r="N4" s="1">
        <v>34730</v>
      </c>
    </row>
    <row r="5" spans="1:14" x14ac:dyDescent="0.2">
      <c r="A5" s="1">
        <v>61502</v>
      </c>
      <c r="B5" s="1">
        <v>31622</v>
      </c>
      <c r="M5" s="1">
        <v>61502</v>
      </c>
      <c r="N5" s="1">
        <v>30634</v>
      </c>
    </row>
    <row r="6" spans="1:14" x14ac:dyDescent="0.2">
      <c r="A6" s="1">
        <v>62162</v>
      </c>
      <c r="B6" s="1">
        <v>32125</v>
      </c>
      <c r="M6" s="1">
        <v>62162</v>
      </c>
      <c r="N6" s="1">
        <v>33767</v>
      </c>
    </row>
    <row r="7" spans="1:14" x14ac:dyDescent="0.2">
      <c r="A7" s="1">
        <v>62775</v>
      </c>
      <c r="B7" s="1">
        <v>32706</v>
      </c>
      <c r="M7" s="1">
        <v>62775</v>
      </c>
      <c r="N7" s="1">
        <v>36419</v>
      </c>
    </row>
    <row r="8" spans="1:14" x14ac:dyDescent="0.2">
      <c r="A8" s="1">
        <v>68637</v>
      </c>
      <c r="B8" s="1">
        <v>32741</v>
      </c>
      <c r="M8" s="1">
        <v>68637</v>
      </c>
      <c r="N8" s="1">
        <v>31557</v>
      </c>
    </row>
    <row r="9" spans="1:14" x14ac:dyDescent="0.2">
      <c r="A9" s="1">
        <v>72737</v>
      </c>
      <c r="B9" s="1">
        <v>32859</v>
      </c>
      <c r="M9" s="1">
        <v>72737</v>
      </c>
      <c r="N9" s="1">
        <v>31509</v>
      </c>
    </row>
    <row r="10" spans="1:14" x14ac:dyDescent="0.2">
      <c r="A10" s="1">
        <v>74602</v>
      </c>
      <c r="B10" s="1">
        <v>33243</v>
      </c>
      <c r="M10" s="1">
        <v>74602</v>
      </c>
      <c r="N10" s="1">
        <v>34586</v>
      </c>
    </row>
    <row r="11" spans="1:14" x14ac:dyDescent="0.2">
      <c r="A11" s="1">
        <v>76664</v>
      </c>
      <c r="B11" s="1">
        <v>33860</v>
      </c>
      <c r="M11" s="1">
        <v>76664</v>
      </c>
      <c r="N11" s="1">
        <v>33429</v>
      </c>
    </row>
    <row r="12" spans="1:14" x14ac:dyDescent="0.2">
      <c r="A12" s="1">
        <v>76945</v>
      </c>
      <c r="B12" s="1">
        <v>33889</v>
      </c>
      <c r="M12" s="1">
        <v>76945</v>
      </c>
      <c r="N12" s="1">
        <v>33296</v>
      </c>
    </row>
    <row r="13" spans="1:14" x14ac:dyDescent="0.2">
      <c r="A13" s="1">
        <v>77265</v>
      </c>
      <c r="B13" s="1">
        <v>34018</v>
      </c>
      <c r="M13" s="1">
        <v>77265</v>
      </c>
      <c r="N13" s="1">
        <v>35825</v>
      </c>
    </row>
    <row r="14" spans="1:14" x14ac:dyDescent="0.2">
      <c r="A14" s="1">
        <v>77728</v>
      </c>
      <c r="B14" s="1">
        <v>35013</v>
      </c>
      <c r="M14" s="1">
        <v>77728</v>
      </c>
      <c r="N14" s="1">
        <v>33878</v>
      </c>
    </row>
    <row r="15" spans="1:14" x14ac:dyDescent="0.2">
      <c r="A15" s="1">
        <v>78272</v>
      </c>
      <c r="B15" s="1">
        <v>35066</v>
      </c>
      <c r="M15" s="1">
        <v>78272</v>
      </c>
      <c r="N15" s="1">
        <v>31206</v>
      </c>
    </row>
    <row r="16" spans="1:14" x14ac:dyDescent="0.2">
      <c r="A16" s="1">
        <v>79866</v>
      </c>
      <c r="B16" s="1">
        <v>35402</v>
      </c>
      <c r="M16" s="1">
        <v>79866</v>
      </c>
      <c r="N16" s="1">
        <v>31542</v>
      </c>
    </row>
    <row r="17" spans="1:14" x14ac:dyDescent="0.2">
      <c r="A17" s="1">
        <v>80342</v>
      </c>
      <c r="B17" s="1">
        <v>35538</v>
      </c>
      <c r="M17" s="1">
        <v>80342</v>
      </c>
      <c r="N17" s="1">
        <v>31379</v>
      </c>
    </row>
    <row r="18" spans="1:14" x14ac:dyDescent="0.2">
      <c r="A18" s="1">
        <v>81014</v>
      </c>
      <c r="B18" s="1">
        <v>35584</v>
      </c>
      <c r="M18" s="1">
        <v>81014</v>
      </c>
      <c r="N18" s="1">
        <v>30467</v>
      </c>
    </row>
    <row r="19" spans="1:14" x14ac:dyDescent="0.2">
      <c r="A19" s="1">
        <v>81714</v>
      </c>
      <c r="B19" s="1">
        <v>35965</v>
      </c>
      <c r="M19" s="1">
        <v>81714</v>
      </c>
      <c r="N19" s="1">
        <v>32048</v>
      </c>
    </row>
    <row r="20" spans="1:14" x14ac:dyDescent="0.2">
      <c r="A20" s="1">
        <v>85152</v>
      </c>
      <c r="B20" s="1">
        <v>36495</v>
      </c>
      <c r="M20" s="1">
        <v>85152</v>
      </c>
      <c r="N20" s="1">
        <v>36336</v>
      </c>
    </row>
  </sheetData>
  <sortState xmlns:xlrd2="http://schemas.microsoft.com/office/spreadsheetml/2017/richdata2" ref="B2:B21">
    <sortCondition ref="B2:B2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F774B-97A8-8842-934A-BCF48EF82BC4}">
  <dimension ref="A1:D20"/>
  <sheetViews>
    <sheetView zoomScale="91" workbookViewId="0">
      <selection activeCell="D2" sqref="D2"/>
    </sheetView>
  </sheetViews>
  <sheetFormatPr baseColWidth="10" defaultRowHeight="16" x14ac:dyDescent="0.2"/>
  <cols>
    <col min="1" max="2" width="11.83203125" bestFit="1" customWidth="1"/>
  </cols>
  <sheetData>
    <row r="1" spans="1:4" x14ac:dyDescent="0.2">
      <c r="A1" s="5" t="s">
        <v>55</v>
      </c>
      <c r="B1" s="5" t="s">
        <v>59</v>
      </c>
      <c r="D1" s="5" t="s">
        <v>58</v>
      </c>
    </row>
    <row r="2" spans="1:4" x14ac:dyDescent="0.2">
      <c r="A2" s="1">
        <v>50219</v>
      </c>
      <c r="B2" s="1">
        <v>31205</v>
      </c>
      <c r="D2">
        <f>CORREL(A2:A20,B2:B20)</f>
        <v>0.9282044283246097</v>
      </c>
    </row>
    <row r="3" spans="1:4" x14ac:dyDescent="0.2">
      <c r="A3" s="1">
        <v>50337</v>
      </c>
      <c r="B3" s="1">
        <v>31498</v>
      </c>
    </row>
    <row r="4" spans="1:4" x14ac:dyDescent="0.2">
      <c r="A4" s="1">
        <v>58141</v>
      </c>
      <c r="B4" s="1">
        <v>31549</v>
      </c>
    </row>
    <row r="5" spans="1:4" x14ac:dyDescent="0.2">
      <c r="A5" s="1">
        <v>61502</v>
      </c>
      <c r="B5" s="1">
        <v>31622</v>
      </c>
    </row>
    <row r="6" spans="1:4" x14ac:dyDescent="0.2">
      <c r="A6" s="1">
        <v>62162</v>
      </c>
      <c r="B6" s="1">
        <v>32125</v>
      </c>
    </row>
    <row r="7" spans="1:4" x14ac:dyDescent="0.2">
      <c r="A7" s="1">
        <v>62775</v>
      </c>
      <c r="B7" s="1">
        <v>32706</v>
      </c>
    </row>
    <row r="8" spans="1:4" x14ac:dyDescent="0.2">
      <c r="A8" s="1">
        <v>68637</v>
      </c>
      <c r="B8" s="1">
        <v>32741</v>
      </c>
    </row>
    <row r="9" spans="1:4" x14ac:dyDescent="0.2">
      <c r="A9" s="1">
        <v>72737</v>
      </c>
      <c r="B9" s="1">
        <v>32859</v>
      </c>
    </row>
    <row r="10" spans="1:4" x14ac:dyDescent="0.2">
      <c r="A10" s="1">
        <v>74602</v>
      </c>
      <c r="B10" s="1">
        <v>33243</v>
      </c>
    </row>
    <row r="11" spans="1:4" x14ac:dyDescent="0.2">
      <c r="A11" s="1">
        <v>76664</v>
      </c>
      <c r="B11" s="1">
        <v>33860</v>
      </c>
    </row>
    <row r="12" spans="1:4" x14ac:dyDescent="0.2">
      <c r="A12" s="1">
        <v>76945</v>
      </c>
      <c r="B12" s="1">
        <v>33889</v>
      </c>
    </row>
    <row r="13" spans="1:4" x14ac:dyDescent="0.2">
      <c r="A13" s="1">
        <v>77265</v>
      </c>
      <c r="B13" s="1">
        <v>34018</v>
      </c>
    </row>
    <row r="14" spans="1:4" x14ac:dyDescent="0.2">
      <c r="A14" s="1">
        <v>77728</v>
      </c>
      <c r="B14" s="1">
        <v>35013</v>
      </c>
    </row>
    <row r="15" spans="1:4" x14ac:dyDescent="0.2">
      <c r="A15" s="1">
        <v>78272</v>
      </c>
      <c r="B15" s="1">
        <v>35066</v>
      </c>
    </row>
    <row r="16" spans="1:4" x14ac:dyDescent="0.2">
      <c r="A16" s="1">
        <v>79866</v>
      </c>
      <c r="B16" s="1">
        <v>35402</v>
      </c>
    </row>
    <row r="17" spans="1:2" x14ac:dyDescent="0.2">
      <c r="A17" s="1">
        <v>80342</v>
      </c>
      <c r="B17" s="1">
        <v>35538</v>
      </c>
    </row>
    <row r="18" spans="1:2" x14ac:dyDescent="0.2">
      <c r="A18" s="1">
        <v>81014</v>
      </c>
      <c r="B18" s="1">
        <v>35584</v>
      </c>
    </row>
    <row r="19" spans="1:2" x14ac:dyDescent="0.2">
      <c r="A19" s="1">
        <v>81714</v>
      </c>
      <c r="B19" s="1">
        <v>35965</v>
      </c>
    </row>
    <row r="20" spans="1:2" x14ac:dyDescent="0.2">
      <c r="A20" s="1">
        <v>85152</v>
      </c>
      <c r="B20" s="1">
        <v>36495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23AD-B66F-574C-A0EB-2A02BF87CE37}">
  <dimension ref="A1:P386"/>
  <sheetViews>
    <sheetView topLeftCell="M2" zoomScaleNormal="64" workbookViewId="0">
      <selection activeCell="Q12" sqref="Q12"/>
    </sheetView>
  </sheetViews>
  <sheetFormatPr baseColWidth="10" defaultRowHeight="16" x14ac:dyDescent="0.2"/>
  <cols>
    <col min="1" max="1" width="10.83203125" style="6"/>
  </cols>
  <sheetData>
    <row r="1" spans="1:16" x14ac:dyDescent="0.2">
      <c r="A1" s="6" t="s">
        <v>57</v>
      </c>
      <c r="B1" t="e">
        <f ca="1">AVERAGE(A:A)</f>
        <v>#NAME?</v>
      </c>
      <c r="C1" t="s">
        <v>60</v>
      </c>
      <c r="D1">
        <v>46</v>
      </c>
      <c r="P1" t="s">
        <v>57</v>
      </c>
    </row>
    <row r="2" spans="1:16" ht="187" x14ac:dyDescent="0.2">
      <c r="A2" s="7" t="e">
        <f ca="1">NTTRUNCNORMINV()</f>
        <v>#NAME?</v>
      </c>
      <c r="B2" t="e">
        <f ca="1">STDEV(A:A)</f>
        <v>#NAME?</v>
      </c>
      <c r="C2" t="s">
        <v>61</v>
      </c>
      <c r="D2">
        <v>1.5</v>
      </c>
      <c r="P2">
        <v>13</v>
      </c>
    </row>
    <row r="3" spans="1:16" x14ac:dyDescent="0.2">
      <c r="A3" s="7">
        <f t="shared" ref="A3:A9" ca="1" si="0">NORMDIST(23,46,1.5,TRUE)+RAND()*(NORMDIST(72,46,1.5,TRUE)-NORMDIST(23,46,1.5,TRUE))</f>
        <v>7.9974115969300708E-2</v>
      </c>
      <c r="P3">
        <v>13</v>
      </c>
    </row>
    <row r="4" spans="1:16" x14ac:dyDescent="0.2">
      <c r="A4" s="7">
        <f t="shared" ca="1" si="0"/>
        <v>4.3103473194727959E-2</v>
      </c>
      <c r="P4">
        <v>13</v>
      </c>
    </row>
    <row r="5" spans="1:16" x14ac:dyDescent="0.2">
      <c r="A5" s="7">
        <f t="shared" ca="1" si="0"/>
        <v>0.59951611841828933</v>
      </c>
      <c r="P5">
        <v>17</v>
      </c>
    </row>
    <row r="6" spans="1:16" x14ac:dyDescent="0.2">
      <c r="A6" s="7">
        <f t="shared" ca="1" si="0"/>
        <v>0.82763910753586101</v>
      </c>
      <c r="P6">
        <v>17</v>
      </c>
    </row>
    <row r="7" spans="1:16" x14ac:dyDescent="0.2">
      <c r="A7" s="7">
        <f t="shared" ca="1" si="0"/>
        <v>0.33268605562545606</v>
      </c>
      <c r="P7">
        <v>17</v>
      </c>
    </row>
    <row r="8" spans="1:16" x14ac:dyDescent="0.2">
      <c r="A8" s="7">
        <f t="shared" ca="1" si="0"/>
        <v>0.98863295611978386</v>
      </c>
      <c r="P8">
        <v>17</v>
      </c>
    </row>
    <row r="9" spans="1:16" x14ac:dyDescent="0.2">
      <c r="A9" s="7">
        <f t="shared" ca="1" si="0"/>
        <v>0.84788806621819368</v>
      </c>
      <c r="P9">
        <v>18</v>
      </c>
    </row>
    <row r="10" spans="1:16" x14ac:dyDescent="0.2">
      <c r="A10" s="6">
        <f t="shared" ref="A10:A66" ca="1" si="1">_xlfn.NORM.INV(RAND(),$D$1,$D$2)</f>
        <v>48.014160448793717</v>
      </c>
      <c r="P10">
        <v>18</v>
      </c>
    </row>
    <row r="11" spans="1:16" x14ac:dyDescent="0.2">
      <c r="A11" s="6">
        <f t="shared" ca="1" si="1"/>
        <v>46.31158172528324</v>
      </c>
      <c r="P11">
        <v>19</v>
      </c>
    </row>
    <row r="12" spans="1:16" x14ac:dyDescent="0.2">
      <c r="A12" s="6">
        <f t="shared" ca="1" si="1"/>
        <v>45.585977360531373</v>
      </c>
      <c r="P12">
        <v>19</v>
      </c>
    </row>
    <row r="13" spans="1:16" x14ac:dyDescent="0.2">
      <c r="A13" s="6">
        <f t="shared" ca="1" si="1"/>
        <v>47.583265587714735</v>
      </c>
      <c r="P13">
        <v>20</v>
      </c>
    </row>
    <row r="14" spans="1:16" x14ac:dyDescent="0.2">
      <c r="A14" s="6">
        <f t="shared" ca="1" si="1"/>
        <v>46.73211893068278</v>
      </c>
      <c r="P14">
        <v>20</v>
      </c>
    </row>
    <row r="15" spans="1:16" x14ac:dyDescent="0.2">
      <c r="A15" s="6">
        <f t="shared" ca="1" si="1"/>
        <v>43.83015969448973</v>
      </c>
      <c r="P15">
        <v>20</v>
      </c>
    </row>
    <row r="16" spans="1:16" x14ac:dyDescent="0.2">
      <c r="A16" s="6">
        <f t="shared" ca="1" si="1"/>
        <v>46.989400540468857</v>
      </c>
      <c r="P16">
        <v>21</v>
      </c>
    </row>
    <row r="17" spans="1:16" x14ac:dyDescent="0.2">
      <c r="A17" s="6">
        <f t="shared" ca="1" si="1"/>
        <v>43.616117469979287</v>
      </c>
      <c r="P17">
        <v>21</v>
      </c>
    </row>
    <row r="18" spans="1:16" x14ac:dyDescent="0.2">
      <c r="A18" s="6">
        <f t="shared" ca="1" si="1"/>
        <v>46.341173355543255</v>
      </c>
      <c r="P18">
        <v>21</v>
      </c>
    </row>
    <row r="19" spans="1:16" x14ac:dyDescent="0.2">
      <c r="A19" s="6">
        <f t="shared" ca="1" si="1"/>
        <v>47.826575431965196</v>
      </c>
      <c r="P19">
        <v>21</v>
      </c>
    </row>
    <row r="20" spans="1:16" x14ac:dyDescent="0.2">
      <c r="A20" s="6">
        <f t="shared" ca="1" si="1"/>
        <v>44.033016641138055</v>
      </c>
      <c r="P20">
        <v>21</v>
      </c>
    </row>
    <row r="21" spans="1:16" x14ac:dyDescent="0.2">
      <c r="A21" s="6">
        <f t="shared" ca="1" si="1"/>
        <v>46.306919539782101</v>
      </c>
      <c r="P21">
        <v>21</v>
      </c>
    </row>
    <row r="22" spans="1:16" x14ac:dyDescent="0.2">
      <c r="A22" s="6">
        <f t="shared" ca="1" si="1"/>
        <v>43.525036798326596</v>
      </c>
      <c r="P22">
        <v>22</v>
      </c>
    </row>
    <row r="23" spans="1:16" x14ac:dyDescent="0.2">
      <c r="A23" s="6">
        <f t="shared" ca="1" si="1"/>
        <v>46.178306599395171</v>
      </c>
      <c r="P23">
        <v>22</v>
      </c>
    </row>
    <row r="24" spans="1:16" x14ac:dyDescent="0.2">
      <c r="A24" s="6">
        <f t="shared" ca="1" si="1"/>
        <v>44.493397132948964</v>
      </c>
      <c r="P24">
        <v>22</v>
      </c>
    </row>
    <row r="25" spans="1:16" x14ac:dyDescent="0.2">
      <c r="A25" s="6">
        <f t="shared" ca="1" si="1"/>
        <v>44.719636235629537</v>
      </c>
      <c r="P25">
        <v>22</v>
      </c>
    </row>
    <row r="26" spans="1:16" x14ac:dyDescent="0.2">
      <c r="A26" s="6">
        <f t="shared" ca="1" si="1"/>
        <v>46.667963688527436</v>
      </c>
      <c r="P26">
        <v>23</v>
      </c>
    </row>
    <row r="27" spans="1:16" x14ac:dyDescent="0.2">
      <c r="A27" s="6">
        <f t="shared" ca="1" si="1"/>
        <v>45.94474548804407</v>
      </c>
      <c r="P27">
        <v>23</v>
      </c>
    </row>
    <row r="28" spans="1:16" x14ac:dyDescent="0.2">
      <c r="A28" s="6">
        <f t="shared" ca="1" si="1"/>
        <v>45.583864979565348</v>
      </c>
      <c r="P28">
        <v>23</v>
      </c>
    </row>
    <row r="29" spans="1:16" x14ac:dyDescent="0.2">
      <c r="A29" s="6">
        <f t="shared" ca="1" si="1"/>
        <v>44.313987164825981</v>
      </c>
      <c r="P29">
        <v>23</v>
      </c>
    </row>
    <row r="30" spans="1:16" x14ac:dyDescent="0.2">
      <c r="A30" s="6">
        <f t="shared" ca="1" si="1"/>
        <v>48.294818796670612</v>
      </c>
      <c r="P30">
        <v>23</v>
      </c>
    </row>
    <row r="31" spans="1:16" x14ac:dyDescent="0.2">
      <c r="A31" s="6">
        <f t="shared" ca="1" si="1"/>
        <v>44.49313197166515</v>
      </c>
      <c r="P31">
        <v>23</v>
      </c>
    </row>
    <row r="32" spans="1:16" x14ac:dyDescent="0.2">
      <c r="A32" s="6">
        <f t="shared" ca="1" si="1"/>
        <v>46.398932090259123</v>
      </c>
      <c r="P32">
        <v>23</v>
      </c>
    </row>
    <row r="33" spans="1:16" x14ac:dyDescent="0.2">
      <c r="A33" s="6">
        <f t="shared" ca="1" si="1"/>
        <v>42.57579167530659</v>
      </c>
      <c r="P33">
        <v>23</v>
      </c>
    </row>
    <row r="34" spans="1:16" x14ac:dyDescent="0.2">
      <c r="A34" s="6">
        <f t="shared" ca="1" si="1"/>
        <v>46.828585262547264</v>
      </c>
      <c r="P34">
        <v>23</v>
      </c>
    </row>
    <row r="35" spans="1:16" x14ac:dyDescent="0.2">
      <c r="A35" s="6">
        <f t="shared" ca="1" si="1"/>
        <v>44.905495825453869</v>
      </c>
      <c r="P35">
        <v>24</v>
      </c>
    </row>
    <row r="36" spans="1:16" x14ac:dyDescent="0.2">
      <c r="A36" s="6">
        <f t="shared" ca="1" si="1"/>
        <v>43.698420680086521</v>
      </c>
      <c r="P36">
        <v>24</v>
      </c>
    </row>
    <row r="37" spans="1:16" x14ac:dyDescent="0.2">
      <c r="A37" s="6">
        <f t="shared" ca="1" si="1"/>
        <v>48.991852472422885</v>
      </c>
      <c r="P37">
        <v>24</v>
      </c>
    </row>
    <row r="38" spans="1:16" x14ac:dyDescent="0.2">
      <c r="A38" s="6">
        <f t="shared" ca="1" si="1"/>
        <v>47.669888141430505</v>
      </c>
      <c r="P38">
        <v>24</v>
      </c>
    </row>
    <row r="39" spans="1:16" x14ac:dyDescent="0.2">
      <c r="A39" s="6">
        <f t="shared" ca="1" si="1"/>
        <v>45.724636669485392</v>
      </c>
      <c r="P39">
        <v>24</v>
      </c>
    </row>
    <row r="40" spans="1:16" x14ac:dyDescent="0.2">
      <c r="A40" s="6">
        <f t="shared" ca="1" si="1"/>
        <v>45.517295791286436</v>
      </c>
      <c r="P40">
        <v>24</v>
      </c>
    </row>
    <row r="41" spans="1:16" x14ac:dyDescent="0.2">
      <c r="A41" s="6">
        <f t="shared" ca="1" si="1"/>
        <v>46.117124599233726</v>
      </c>
      <c r="P41">
        <v>24</v>
      </c>
    </row>
    <row r="42" spans="1:16" x14ac:dyDescent="0.2">
      <c r="A42" s="6">
        <f t="shared" ca="1" si="1"/>
        <v>46.729710561883479</v>
      </c>
      <c r="P42">
        <v>24</v>
      </c>
    </row>
    <row r="43" spans="1:16" x14ac:dyDescent="0.2">
      <c r="A43" s="6">
        <f t="shared" ca="1" si="1"/>
        <v>46.267349054879588</v>
      </c>
      <c r="P43">
        <v>25</v>
      </c>
    </row>
    <row r="44" spans="1:16" x14ac:dyDescent="0.2">
      <c r="A44" s="6">
        <f t="shared" ca="1" si="1"/>
        <v>46.151168691426925</v>
      </c>
      <c r="P44">
        <v>25</v>
      </c>
    </row>
    <row r="45" spans="1:16" x14ac:dyDescent="0.2">
      <c r="A45" s="6">
        <f t="shared" ca="1" si="1"/>
        <v>47.402412918616591</v>
      </c>
      <c r="P45">
        <v>25</v>
      </c>
    </row>
    <row r="46" spans="1:16" x14ac:dyDescent="0.2">
      <c r="A46" s="6">
        <f t="shared" ca="1" si="1"/>
        <v>45.094780207736285</v>
      </c>
      <c r="P46">
        <v>25</v>
      </c>
    </row>
    <row r="47" spans="1:16" x14ac:dyDescent="0.2">
      <c r="A47" s="6">
        <f t="shared" ca="1" si="1"/>
        <v>46.031568874278967</v>
      </c>
      <c r="P47">
        <v>25</v>
      </c>
    </row>
    <row r="48" spans="1:16" x14ac:dyDescent="0.2">
      <c r="A48" s="6">
        <f t="shared" ca="1" si="1"/>
        <v>44.890603121767562</v>
      </c>
      <c r="P48">
        <v>25</v>
      </c>
    </row>
    <row r="49" spans="1:16" x14ac:dyDescent="0.2">
      <c r="A49" s="6">
        <f t="shared" ca="1" si="1"/>
        <v>46.832880136801769</v>
      </c>
      <c r="P49">
        <v>25</v>
      </c>
    </row>
    <row r="50" spans="1:16" x14ac:dyDescent="0.2">
      <c r="A50" s="6">
        <f t="shared" ca="1" si="1"/>
        <v>48.042323946739373</v>
      </c>
      <c r="P50">
        <v>25</v>
      </c>
    </row>
    <row r="51" spans="1:16" x14ac:dyDescent="0.2">
      <c r="A51" s="6">
        <f t="shared" ca="1" si="1"/>
        <v>45.355808381803307</v>
      </c>
      <c r="P51">
        <v>26</v>
      </c>
    </row>
    <row r="52" spans="1:16" x14ac:dyDescent="0.2">
      <c r="A52" s="6">
        <f t="shared" ca="1" si="1"/>
        <v>46.943719986507865</v>
      </c>
      <c r="P52">
        <v>26</v>
      </c>
    </row>
    <row r="53" spans="1:16" x14ac:dyDescent="0.2">
      <c r="A53" s="6">
        <f t="shared" ca="1" si="1"/>
        <v>46.074058993532802</v>
      </c>
      <c r="P53">
        <v>26</v>
      </c>
    </row>
    <row r="54" spans="1:16" x14ac:dyDescent="0.2">
      <c r="A54" s="6">
        <f t="shared" ca="1" si="1"/>
        <v>46.582021847522604</v>
      </c>
      <c r="P54">
        <v>26</v>
      </c>
    </row>
    <row r="55" spans="1:16" x14ac:dyDescent="0.2">
      <c r="A55" s="6">
        <f t="shared" ca="1" si="1"/>
        <v>43.116955622264072</v>
      </c>
      <c r="P55">
        <v>26</v>
      </c>
    </row>
    <row r="56" spans="1:16" x14ac:dyDescent="0.2">
      <c r="A56" s="6">
        <f t="shared" ca="1" si="1"/>
        <v>45.157155993786596</v>
      </c>
      <c r="P56">
        <v>26</v>
      </c>
    </row>
    <row r="57" spans="1:16" x14ac:dyDescent="0.2">
      <c r="A57" s="6">
        <f t="shared" ca="1" si="1"/>
        <v>48.622862922014122</v>
      </c>
      <c r="P57">
        <v>27</v>
      </c>
    </row>
    <row r="58" spans="1:16" x14ac:dyDescent="0.2">
      <c r="A58" s="6">
        <f t="shared" ca="1" si="1"/>
        <v>47.183822138706816</v>
      </c>
      <c r="P58">
        <v>27</v>
      </c>
    </row>
    <row r="59" spans="1:16" x14ac:dyDescent="0.2">
      <c r="A59" s="6">
        <f t="shared" ca="1" si="1"/>
        <v>46.586452725160122</v>
      </c>
      <c r="P59">
        <v>27</v>
      </c>
    </row>
    <row r="60" spans="1:16" x14ac:dyDescent="0.2">
      <c r="A60" s="6">
        <f t="shared" ca="1" si="1"/>
        <v>44.351322787169238</v>
      </c>
      <c r="P60">
        <v>27</v>
      </c>
    </row>
    <row r="61" spans="1:16" x14ac:dyDescent="0.2">
      <c r="A61" s="6">
        <f t="shared" ca="1" si="1"/>
        <v>46.574997985535305</v>
      </c>
      <c r="P61">
        <v>28</v>
      </c>
    </row>
    <row r="62" spans="1:16" x14ac:dyDescent="0.2">
      <c r="A62" s="6">
        <f t="shared" ca="1" si="1"/>
        <v>46.269797386530094</v>
      </c>
      <c r="P62">
        <v>28</v>
      </c>
    </row>
    <row r="63" spans="1:16" x14ac:dyDescent="0.2">
      <c r="A63" s="6">
        <f t="shared" ca="1" si="1"/>
        <v>46.996426978799178</v>
      </c>
      <c r="P63">
        <v>28</v>
      </c>
    </row>
    <row r="64" spans="1:16" x14ac:dyDescent="0.2">
      <c r="A64" s="6">
        <f t="shared" ca="1" si="1"/>
        <v>46.493100843424664</v>
      </c>
      <c r="P64">
        <v>28</v>
      </c>
    </row>
    <row r="65" spans="1:16" x14ac:dyDescent="0.2">
      <c r="A65" s="6">
        <f t="shared" ca="1" si="1"/>
        <v>46.313762222811768</v>
      </c>
      <c r="P65">
        <v>28</v>
      </c>
    </row>
    <row r="66" spans="1:16" x14ac:dyDescent="0.2">
      <c r="A66" s="6">
        <f t="shared" ca="1" si="1"/>
        <v>44.701717112670465</v>
      </c>
      <c r="P66">
        <v>28</v>
      </c>
    </row>
    <row r="67" spans="1:16" x14ac:dyDescent="0.2">
      <c r="A67" s="6">
        <f t="shared" ref="A67:A130" ca="1" si="2">_xlfn.NORM.INV(RAND(),$D$1,$D$2)</f>
        <v>46.432826790477193</v>
      </c>
      <c r="P67">
        <v>29</v>
      </c>
    </row>
    <row r="68" spans="1:16" x14ac:dyDescent="0.2">
      <c r="A68" s="6">
        <f t="shared" ca="1" si="2"/>
        <v>43.642838481962094</v>
      </c>
      <c r="P68">
        <v>29</v>
      </c>
    </row>
    <row r="69" spans="1:16" x14ac:dyDescent="0.2">
      <c r="A69" s="6">
        <f t="shared" ca="1" si="2"/>
        <v>45.216367992155746</v>
      </c>
      <c r="P69">
        <v>29</v>
      </c>
    </row>
    <row r="70" spans="1:16" x14ac:dyDescent="0.2">
      <c r="A70" s="6">
        <f t="shared" ca="1" si="2"/>
        <v>44.923486508794667</v>
      </c>
      <c r="P70">
        <v>29</v>
      </c>
    </row>
    <row r="71" spans="1:16" x14ac:dyDescent="0.2">
      <c r="A71" s="6">
        <f t="shared" ca="1" si="2"/>
        <v>48.642343597543515</v>
      </c>
      <c r="P71">
        <v>30</v>
      </c>
    </row>
    <row r="72" spans="1:16" x14ac:dyDescent="0.2">
      <c r="A72" s="6">
        <f t="shared" ca="1" si="2"/>
        <v>45.455787223921185</v>
      </c>
      <c r="P72">
        <v>31</v>
      </c>
    </row>
    <row r="73" spans="1:16" x14ac:dyDescent="0.2">
      <c r="A73" s="6">
        <f t="shared" ca="1" si="2"/>
        <v>43.656040109930117</v>
      </c>
      <c r="P73">
        <v>31</v>
      </c>
    </row>
    <row r="74" spans="1:16" x14ac:dyDescent="0.2">
      <c r="A74" s="6">
        <f t="shared" ca="1" si="2"/>
        <v>45.237706399825115</v>
      </c>
      <c r="P74">
        <v>31</v>
      </c>
    </row>
    <row r="75" spans="1:16" x14ac:dyDescent="0.2">
      <c r="A75" s="6">
        <f t="shared" ca="1" si="2"/>
        <v>49.493079969624233</v>
      </c>
      <c r="P75">
        <v>31</v>
      </c>
    </row>
    <row r="76" spans="1:16" x14ac:dyDescent="0.2">
      <c r="A76" s="6">
        <f t="shared" ca="1" si="2"/>
        <v>46.887700455018042</v>
      </c>
      <c r="P76">
        <v>31</v>
      </c>
    </row>
    <row r="77" spans="1:16" x14ac:dyDescent="0.2">
      <c r="A77" s="6">
        <f t="shared" ca="1" si="2"/>
        <v>44.968700501913879</v>
      </c>
      <c r="P77">
        <v>31</v>
      </c>
    </row>
    <row r="78" spans="1:16" x14ac:dyDescent="0.2">
      <c r="A78" s="6">
        <f t="shared" ca="1" si="2"/>
        <v>44.428726324336672</v>
      </c>
      <c r="P78">
        <v>32</v>
      </c>
    </row>
    <row r="79" spans="1:16" x14ac:dyDescent="0.2">
      <c r="A79" s="6">
        <f t="shared" ca="1" si="2"/>
        <v>45.150357675404713</v>
      </c>
      <c r="P79">
        <v>32</v>
      </c>
    </row>
    <row r="80" spans="1:16" x14ac:dyDescent="0.2">
      <c r="A80" s="6">
        <f t="shared" ca="1" si="2"/>
        <v>45.51655643525293</v>
      </c>
      <c r="P80">
        <v>32</v>
      </c>
    </row>
    <row r="81" spans="1:16" x14ac:dyDescent="0.2">
      <c r="A81" s="6">
        <f t="shared" ca="1" si="2"/>
        <v>47.695859432961278</v>
      </c>
      <c r="P81">
        <v>32</v>
      </c>
    </row>
    <row r="82" spans="1:16" x14ac:dyDescent="0.2">
      <c r="A82" s="6">
        <f t="shared" ca="1" si="2"/>
        <v>46.911099134348369</v>
      </c>
      <c r="P82">
        <v>32</v>
      </c>
    </row>
    <row r="83" spans="1:16" x14ac:dyDescent="0.2">
      <c r="A83" s="6">
        <f t="shared" ca="1" si="2"/>
        <v>44.946504152460328</v>
      </c>
      <c r="P83">
        <v>33</v>
      </c>
    </row>
    <row r="84" spans="1:16" x14ac:dyDescent="0.2">
      <c r="A84" s="6">
        <f t="shared" ca="1" si="2"/>
        <v>46.198911975482766</v>
      </c>
      <c r="P84">
        <v>33</v>
      </c>
    </row>
    <row r="85" spans="1:16" x14ac:dyDescent="0.2">
      <c r="A85" s="6">
        <f t="shared" ca="1" si="2"/>
        <v>47.296451156812232</v>
      </c>
      <c r="P85">
        <v>33</v>
      </c>
    </row>
    <row r="86" spans="1:16" x14ac:dyDescent="0.2">
      <c r="A86" s="6">
        <f t="shared" ca="1" si="2"/>
        <v>46.612583003882428</v>
      </c>
      <c r="P86">
        <v>33</v>
      </c>
    </row>
    <row r="87" spans="1:16" x14ac:dyDescent="0.2">
      <c r="A87" s="6">
        <f t="shared" ca="1" si="2"/>
        <v>45.025615803911734</v>
      </c>
      <c r="P87">
        <v>34</v>
      </c>
    </row>
    <row r="88" spans="1:16" x14ac:dyDescent="0.2">
      <c r="A88" s="6">
        <f t="shared" ca="1" si="2"/>
        <v>45.50045783607731</v>
      </c>
      <c r="P88">
        <v>34</v>
      </c>
    </row>
    <row r="89" spans="1:16" x14ac:dyDescent="0.2">
      <c r="A89" s="6">
        <f t="shared" ca="1" si="2"/>
        <v>47.219426763987798</v>
      </c>
      <c r="P89">
        <v>35</v>
      </c>
    </row>
    <row r="90" spans="1:16" x14ac:dyDescent="0.2">
      <c r="A90" s="6">
        <f t="shared" ca="1" si="2"/>
        <v>49.241225958040751</v>
      </c>
      <c r="P90">
        <v>35</v>
      </c>
    </row>
    <row r="91" spans="1:16" x14ac:dyDescent="0.2">
      <c r="A91" s="6">
        <f t="shared" ca="1" si="2"/>
        <v>44.904606499336815</v>
      </c>
      <c r="P91">
        <v>35</v>
      </c>
    </row>
    <row r="92" spans="1:16" x14ac:dyDescent="0.2">
      <c r="A92" s="6">
        <f t="shared" ca="1" si="2"/>
        <v>45.585043951254598</v>
      </c>
      <c r="P92">
        <v>35</v>
      </c>
    </row>
    <row r="93" spans="1:16" x14ac:dyDescent="0.2">
      <c r="A93" s="6">
        <f t="shared" ca="1" si="2"/>
        <v>45.098004504292533</v>
      </c>
      <c r="P93">
        <v>35</v>
      </c>
    </row>
    <row r="94" spans="1:16" x14ac:dyDescent="0.2">
      <c r="A94" s="6">
        <f t="shared" ca="1" si="2"/>
        <v>47.21878304007663</v>
      </c>
      <c r="P94">
        <v>35</v>
      </c>
    </row>
    <row r="95" spans="1:16" x14ac:dyDescent="0.2">
      <c r="A95" s="6">
        <f t="shared" ca="1" si="2"/>
        <v>43.802069146546501</v>
      </c>
      <c r="P95">
        <v>35</v>
      </c>
    </row>
    <row r="96" spans="1:16" x14ac:dyDescent="0.2">
      <c r="A96" s="6">
        <f t="shared" ca="1" si="2"/>
        <v>47.240841377317381</v>
      </c>
      <c r="P96">
        <v>36</v>
      </c>
    </row>
    <row r="97" spans="1:16" x14ac:dyDescent="0.2">
      <c r="A97" s="6">
        <f t="shared" ca="1" si="2"/>
        <v>44.738247566258423</v>
      </c>
      <c r="P97">
        <v>36</v>
      </c>
    </row>
    <row r="98" spans="1:16" x14ac:dyDescent="0.2">
      <c r="A98" s="6">
        <f t="shared" ca="1" si="2"/>
        <v>46.607898463960275</v>
      </c>
      <c r="P98">
        <v>37</v>
      </c>
    </row>
    <row r="99" spans="1:16" x14ac:dyDescent="0.2">
      <c r="A99" s="6">
        <f t="shared" ca="1" si="2"/>
        <v>46.81412531521832</v>
      </c>
      <c r="P99">
        <v>37</v>
      </c>
    </row>
    <row r="100" spans="1:16" x14ac:dyDescent="0.2">
      <c r="A100" s="6">
        <f t="shared" ca="1" si="2"/>
        <v>45.529817705222797</v>
      </c>
      <c r="P100">
        <v>37</v>
      </c>
    </row>
    <row r="101" spans="1:16" x14ac:dyDescent="0.2">
      <c r="A101" s="6">
        <f t="shared" ca="1" si="2"/>
        <v>45.520752586621292</v>
      </c>
      <c r="P101">
        <v>37</v>
      </c>
    </row>
    <row r="102" spans="1:16" x14ac:dyDescent="0.2">
      <c r="A102" s="6">
        <f t="shared" ca="1" si="2"/>
        <v>45.195445938310414</v>
      </c>
      <c r="P102">
        <v>37</v>
      </c>
    </row>
    <row r="103" spans="1:16" x14ac:dyDescent="0.2">
      <c r="A103" s="6">
        <f t="shared" ca="1" si="2"/>
        <v>46.621033712769517</v>
      </c>
      <c r="P103">
        <v>38</v>
      </c>
    </row>
    <row r="104" spans="1:16" x14ac:dyDescent="0.2">
      <c r="A104" s="6">
        <f t="shared" ca="1" si="2"/>
        <v>45.764048004887407</v>
      </c>
      <c r="P104">
        <v>38</v>
      </c>
    </row>
    <row r="105" spans="1:16" x14ac:dyDescent="0.2">
      <c r="A105" s="6">
        <f t="shared" ca="1" si="2"/>
        <v>44.210323420733822</v>
      </c>
      <c r="P105">
        <v>38</v>
      </c>
    </row>
    <row r="106" spans="1:16" x14ac:dyDescent="0.2">
      <c r="A106" s="6">
        <f t="shared" ca="1" si="2"/>
        <v>44.777188823966618</v>
      </c>
      <c r="P106">
        <v>38</v>
      </c>
    </row>
    <row r="107" spans="1:16" x14ac:dyDescent="0.2">
      <c r="A107" s="6">
        <f t="shared" ca="1" si="2"/>
        <v>44.055608587236868</v>
      </c>
      <c r="P107">
        <v>39</v>
      </c>
    </row>
    <row r="108" spans="1:16" x14ac:dyDescent="0.2">
      <c r="A108" s="6">
        <f t="shared" ca="1" si="2"/>
        <v>45.531125053127482</v>
      </c>
      <c r="P108">
        <v>39</v>
      </c>
    </row>
    <row r="109" spans="1:16" x14ac:dyDescent="0.2">
      <c r="A109" s="6">
        <f t="shared" ca="1" si="2"/>
        <v>44.725507830822814</v>
      </c>
      <c r="P109">
        <v>39</v>
      </c>
    </row>
    <row r="110" spans="1:16" x14ac:dyDescent="0.2">
      <c r="A110" s="6">
        <f t="shared" ca="1" si="2"/>
        <v>44.806260425667141</v>
      </c>
      <c r="P110">
        <v>39</v>
      </c>
    </row>
    <row r="111" spans="1:16" x14ac:dyDescent="0.2">
      <c r="A111" s="6">
        <f t="shared" ca="1" si="2"/>
        <v>47.668827995920012</v>
      </c>
      <c r="P111">
        <v>39</v>
      </c>
    </row>
    <row r="112" spans="1:16" x14ac:dyDescent="0.2">
      <c r="A112" s="6">
        <f t="shared" ca="1" si="2"/>
        <v>44.663389741947341</v>
      </c>
      <c r="P112">
        <v>40</v>
      </c>
    </row>
    <row r="113" spans="1:16" x14ac:dyDescent="0.2">
      <c r="A113" s="6">
        <f t="shared" ca="1" si="2"/>
        <v>45.301981063149711</v>
      </c>
      <c r="P113">
        <v>40</v>
      </c>
    </row>
    <row r="114" spans="1:16" x14ac:dyDescent="0.2">
      <c r="A114" s="6">
        <f t="shared" ca="1" si="2"/>
        <v>42.388149076241852</v>
      </c>
      <c r="P114">
        <v>40</v>
      </c>
    </row>
    <row r="115" spans="1:16" x14ac:dyDescent="0.2">
      <c r="A115" s="6">
        <f t="shared" ca="1" si="2"/>
        <v>45.380772359876666</v>
      </c>
      <c r="P115">
        <v>40</v>
      </c>
    </row>
    <row r="116" spans="1:16" x14ac:dyDescent="0.2">
      <c r="A116" s="6">
        <f t="shared" ca="1" si="2"/>
        <v>44.492794345123983</v>
      </c>
      <c r="P116">
        <v>41</v>
      </c>
    </row>
    <row r="117" spans="1:16" x14ac:dyDescent="0.2">
      <c r="A117" s="6">
        <f t="shared" ca="1" si="2"/>
        <v>49.332760101382519</v>
      </c>
      <c r="P117">
        <v>41</v>
      </c>
    </row>
    <row r="118" spans="1:16" x14ac:dyDescent="0.2">
      <c r="A118" s="6">
        <f t="shared" ca="1" si="2"/>
        <v>45.748075543635174</v>
      </c>
      <c r="P118">
        <v>41</v>
      </c>
    </row>
    <row r="119" spans="1:16" x14ac:dyDescent="0.2">
      <c r="A119" s="6">
        <f t="shared" ca="1" si="2"/>
        <v>46.50064911940192</v>
      </c>
      <c r="P119">
        <v>41</v>
      </c>
    </row>
    <row r="120" spans="1:16" x14ac:dyDescent="0.2">
      <c r="A120" s="6">
        <f t="shared" ca="1" si="2"/>
        <v>48.788709041722008</v>
      </c>
      <c r="P120">
        <v>41</v>
      </c>
    </row>
    <row r="121" spans="1:16" x14ac:dyDescent="0.2">
      <c r="A121" s="6">
        <f t="shared" ca="1" si="2"/>
        <v>45.523346081665849</v>
      </c>
      <c r="P121">
        <v>41</v>
      </c>
    </row>
    <row r="122" spans="1:16" x14ac:dyDescent="0.2">
      <c r="A122" s="6">
        <f t="shared" ca="1" si="2"/>
        <v>46.127908591715219</v>
      </c>
      <c r="P122">
        <v>42</v>
      </c>
    </row>
    <row r="123" spans="1:16" x14ac:dyDescent="0.2">
      <c r="A123" s="6">
        <f t="shared" ca="1" si="2"/>
        <v>46.48451058267883</v>
      </c>
      <c r="P123">
        <v>42</v>
      </c>
    </row>
    <row r="124" spans="1:16" x14ac:dyDescent="0.2">
      <c r="A124" s="6">
        <f t="shared" ca="1" si="2"/>
        <v>46.780490782342561</v>
      </c>
      <c r="P124">
        <v>42</v>
      </c>
    </row>
    <row r="125" spans="1:16" x14ac:dyDescent="0.2">
      <c r="A125" s="6">
        <f t="shared" ca="1" si="2"/>
        <v>44.0205352815032</v>
      </c>
      <c r="P125">
        <v>43</v>
      </c>
    </row>
    <row r="126" spans="1:16" x14ac:dyDescent="0.2">
      <c r="A126" s="6">
        <f t="shared" ca="1" si="2"/>
        <v>44.70868057261675</v>
      </c>
      <c r="P126">
        <v>43</v>
      </c>
    </row>
    <row r="127" spans="1:16" x14ac:dyDescent="0.2">
      <c r="A127" s="6">
        <f t="shared" ca="1" si="2"/>
        <v>43.916869118583982</v>
      </c>
      <c r="P127">
        <v>43</v>
      </c>
    </row>
    <row r="128" spans="1:16" x14ac:dyDescent="0.2">
      <c r="A128" s="6">
        <f t="shared" ca="1" si="2"/>
        <v>46.478982216135407</v>
      </c>
      <c r="P128">
        <v>43</v>
      </c>
    </row>
    <row r="129" spans="1:16" x14ac:dyDescent="0.2">
      <c r="A129" s="6">
        <f t="shared" ca="1" si="2"/>
        <v>46.244001035330641</v>
      </c>
      <c r="P129">
        <v>44</v>
      </c>
    </row>
    <row r="130" spans="1:16" x14ac:dyDescent="0.2">
      <c r="A130" s="6">
        <f t="shared" ca="1" si="2"/>
        <v>46.666649908594152</v>
      </c>
      <c r="P130">
        <v>44</v>
      </c>
    </row>
    <row r="131" spans="1:16" x14ac:dyDescent="0.2">
      <c r="A131" s="6">
        <f t="shared" ref="A131:A178" ca="1" si="3">_xlfn.NORM.INV(RAND(),$D$1,$D$2)</f>
        <v>45.446706699461593</v>
      </c>
      <c r="P131">
        <v>44</v>
      </c>
    </row>
    <row r="132" spans="1:16" x14ac:dyDescent="0.2">
      <c r="A132" s="6">
        <f t="shared" ca="1" si="3"/>
        <v>44.208475590849126</v>
      </c>
      <c r="P132">
        <v>44</v>
      </c>
    </row>
    <row r="133" spans="1:16" x14ac:dyDescent="0.2">
      <c r="A133" s="6">
        <f t="shared" ca="1" si="3"/>
        <v>47.13163743875635</v>
      </c>
      <c r="P133">
        <v>45</v>
      </c>
    </row>
    <row r="134" spans="1:16" x14ac:dyDescent="0.2">
      <c r="A134" s="6">
        <f t="shared" ca="1" si="3"/>
        <v>47.837180331626499</v>
      </c>
      <c r="P134">
        <v>45</v>
      </c>
    </row>
    <row r="135" spans="1:16" x14ac:dyDescent="0.2">
      <c r="A135" s="6">
        <f t="shared" ca="1" si="3"/>
        <v>47.559925563769134</v>
      </c>
      <c r="P135">
        <v>45</v>
      </c>
    </row>
    <row r="136" spans="1:16" x14ac:dyDescent="0.2">
      <c r="A136" s="6">
        <f t="shared" ca="1" si="3"/>
        <v>44.52026408716911</v>
      </c>
      <c r="P136">
        <v>46</v>
      </c>
    </row>
    <row r="137" spans="1:16" x14ac:dyDescent="0.2">
      <c r="A137" s="6">
        <f t="shared" ca="1" si="3"/>
        <v>43.303703404242597</v>
      </c>
      <c r="P137">
        <v>47</v>
      </c>
    </row>
    <row r="138" spans="1:16" x14ac:dyDescent="0.2">
      <c r="A138" s="6">
        <f t="shared" ca="1" si="3"/>
        <v>42.984545361534117</v>
      </c>
      <c r="P138">
        <v>47</v>
      </c>
    </row>
    <row r="139" spans="1:16" x14ac:dyDescent="0.2">
      <c r="A139" s="6">
        <f t="shared" ca="1" si="3"/>
        <v>47.855749184144145</v>
      </c>
      <c r="P139">
        <v>47</v>
      </c>
    </row>
    <row r="140" spans="1:16" x14ac:dyDescent="0.2">
      <c r="A140" s="6">
        <f t="shared" ca="1" si="3"/>
        <v>45.41520068389049</v>
      </c>
      <c r="P140">
        <v>47</v>
      </c>
    </row>
    <row r="141" spans="1:16" x14ac:dyDescent="0.2">
      <c r="A141" s="6">
        <f t="shared" ca="1" si="3"/>
        <v>46.655440737589977</v>
      </c>
      <c r="P141">
        <v>47</v>
      </c>
    </row>
    <row r="142" spans="1:16" x14ac:dyDescent="0.2">
      <c r="A142" s="6">
        <f t="shared" ca="1" si="3"/>
        <v>44.640240554163924</v>
      </c>
      <c r="P142">
        <v>48</v>
      </c>
    </row>
    <row r="143" spans="1:16" x14ac:dyDescent="0.2">
      <c r="A143" s="6">
        <f t="shared" ca="1" si="3"/>
        <v>44.691215333386282</v>
      </c>
      <c r="P143">
        <v>48</v>
      </c>
    </row>
    <row r="144" spans="1:16" x14ac:dyDescent="0.2">
      <c r="A144" s="6">
        <f t="shared" ca="1" si="3"/>
        <v>47.779186690655102</v>
      </c>
      <c r="P144">
        <v>48</v>
      </c>
    </row>
    <row r="145" spans="1:16" x14ac:dyDescent="0.2">
      <c r="A145" s="6">
        <f t="shared" ca="1" si="3"/>
        <v>45.346980335460245</v>
      </c>
      <c r="P145">
        <v>48</v>
      </c>
    </row>
    <row r="146" spans="1:16" x14ac:dyDescent="0.2">
      <c r="A146" s="6">
        <f t="shared" ca="1" si="3"/>
        <v>44.836924250139759</v>
      </c>
      <c r="P146">
        <v>48</v>
      </c>
    </row>
    <row r="147" spans="1:16" x14ac:dyDescent="0.2">
      <c r="A147" s="6">
        <f t="shared" ca="1" si="3"/>
        <v>47.395837694756061</v>
      </c>
      <c r="P147">
        <v>49</v>
      </c>
    </row>
    <row r="148" spans="1:16" x14ac:dyDescent="0.2">
      <c r="A148" s="6">
        <f t="shared" ca="1" si="3"/>
        <v>45.691085152572327</v>
      </c>
      <c r="P148">
        <v>49</v>
      </c>
    </row>
    <row r="149" spans="1:16" x14ac:dyDescent="0.2">
      <c r="A149" s="6">
        <f t="shared" ca="1" si="3"/>
        <v>40.490001835859161</v>
      </c>
      <c r="P149">
        <v>49</v>
      </c>
    </row>
    <row r="150" spans="1:16" x14ac:dyDescent="0.2">
      <c r="A150" s="6">
        <f t="shared" ca="1" si="3"/>
        <v>47.821146127080603</v>
      </c>
      <c r="P150">
        <v>49</v>
      </c>
    </row>
    <row r="151" spans="1:16" x14ac:dyDescent="0.2">
      <c r="A151" s="6">
        <f t="shared" ca="1" si="3"/>
        <v>46.952984645662447</v>
      </c>
      <c r="P151">
        <v>49</v>
      </c>
    </row>
    <row r="152" spans="1:16" x14ac:dyDescent="0.2">
      <c r="A152" s="6">
        <f t="shared" ca="1" si="3"/>
        <v>45.812995816343445</v>
      </c>
      <c r="P152">
        <v>49</v>
      </c>
    </row>
    <row r="153" spans="1:16" x14ac:dyDescent="0.2">
      <c r="A153" s="6">
        <f t="shared" ca="1" si="3"/>
        <v>44.698791464958219</v>
      </c>
      <c r="P153">
        <v>49</v>
      </c>
    </row>
    <row r="154" spans="1:16" x14ac:dyDescent="0.2">
      <c r="A154" s="6">
        <f t="shared" ca="1" si="3"/>
        <v>45.537544241975276</v>
      </c>
      <c r="P154">
        <v>49</v>
      </c>
    </row>
    <row r="155" spans="1:16" x14ac:dyDescent="0.2">
      <c r="A155" s="6">
        <f t="shared" ca="1" si="3"/>
        <v>45.858812045241272</v>
      </c>
      <c r="P155">
        <v>49</v>
      </c>
    </row>
    <row r="156" spans="1:16" x14ac:dyDescent="0.2">
      <c r="A156" s="6">
        <f t="shared" ca="1" si="3"/>
        <v>46.555770926679855</v>
      </c>
      <c r="P156">
        <v>49</v>
      </c>
    </row>
    <row r="157" spans="1:16" x14ac:dyDescent="0.2">
      <c r="A157" s="6">
        <f t="shared" ca="1" si="3"/>
        <v>45.235895155568372</v>
      </c>
      <c r="P157">
        <v>49</v>
      </c>
    </row>
    <row r="158" spans="1:16" x14ac:dyDescent="0.2">
      <c r="A158" s="6">
        <f t="shared" ca="1" si="3"/>
        <v>46.918627300658784</v>
      </c>
      <c r="P158">
        <v>50</v>
      </c>
    </row>
    <row r="159" spans="1:16" x14ac:dyDescent="0.2">
      <c r="A159" s="6">
        <f t="shared" ca="1" si="3"/>
        <v>45.793795900923961</v>
      </c>
      <c r="P159">
        <v>50</v>
      </c>
    </row>
    <row r="160" spans="1:16" x14ac:dyDescent="0.2">
      <c r="A160" s="6">
        <f t="shared" ca="1" si="3"/>
        <v>43.421067945868828</v>
      </c>
      <c r="P160">
        <v>51</v>
      </c>
    </row>
    <row r="161" spans="1:16" x14ac:dyDescent="0.2">
      <c r="A161" s="6">
        <f t="shared" ca="1" si="3"/>
        <v>45.588332145015499</v>
      </c>
      <c r="P161">
        <v>51</v>
      </c>
    </row>
    <row r="162" spans="1:16" x14ac:dyDescent="0.2">
      <c r="A162" s="6">
        <f t="shared" ca="1" si="3"/>
        <v>44.43975081215072</v>
      </c>
      <c r="P162">
        <v>51</v>
      </c>
    </row>
    <row r="163" spans="1:16" x14ac:dyDescent="0.2">
      <c r="A163" s="6">
        <f t="shared" ca="1" si="3"/>
        <v>46.064622692361425</v>
      </c>
      <c r="P163">
        <v>51</v>
      </c>
    </row>
    <row r="164" spans="1:16" x14ac:dyDescent="0.2">
      <c r="A164" s="6">
        <f t="shared" ca="1" si="3"/>
        <v>44.703549606321999</v>
      </c>
      <c r="P164">
        <v>51</v>
      </c>
    </row>
    <row r="165" spans="1:16" x14ac:dyDescent="0.2">
      <c r="A165" s="6">
        <f t="shared" ca="1" si="3"/>
        <v>46.538885527334777</v>
      </c>
      <c r="P165">
        <v>51</v>
      </c>
    </row>
    <row r="166" spans="1:16" x14ac:dyDescent="0.2">
      <c r="A166" s="6">
        <f t="shared" ca="1" si="3"/>
        <v>46.285233806752736</v>
      </c>
      <c r="P166">
        <v>51</v>
      </c>
    </row>
    <row r="167" spans="1:16" x14ac:dyDescent="0.2">
      <c r="A167" s="6">
        <f t="shared" ca="1" si="3"/>
        <v>46.335793165637682</v>
      </c>
      <c r="P167">
        <v>52</v>
      </c>
    </row>
    <row r="168" spans="1:16" x14ac:dyDescent="0.2">
      <c r="A168" s="6">
        <f t="shared" ca="1" si="3"/>
        <v>45.230806867846908</v>
      </c>
      <c r="P168">
        <v>52</v>
      </c>
    </row>
    <row r="169" spans="1:16" x14ac:dyDescent="0.2">
      <c r="A169" s="6">
        <f t="shared" ca="1" si="3"/>
        <v>47.649222223000187</v>
      </c>
      <c r="P169">
        <v>52</v>
      </c>
    </row>
    <row r="170" spans="1:16" x14ac:dyDescent="0.2">
      <c r="A170" s="6">
        <f t="shared" ca="1" si="3"/>
        <v>45.752278466225228</v>
      </c>
      <c r="P170">
        <v>52</v>
      </c>
    </row>
    <row r="171" spans="1:16" x14ac:dyDescent="0.2">
      <c r="A171" s="6">
        <f t="shared" ca="1" si="3"/>
        <v>43.707359042863345</v>
      </c>
      <c r="P171">
        <v>52</v>
      </c>
    </row>
    <row r="172" spans="1:16" x14ac:dyDescent="0.2">
      <c r="A172" s="6">
        <f t="shared" ca="1" si="3"/>
        <v>46.999766760581863</v>
      </c>
      <c r="P172">
        <v>52</v>
      </c>
    </row>
    <row r="173" spans="1:16" x14ac:dyDescent="0.2">
      <c r="A173" s="6">
        <f t="shared" ca="1" si="3"/>
        <v>46.40714523392073</v>
      </c>
      <c r="P173">
        <v>52</v>
      </c>
    </row>
    <row r="174" spans="1:16" x14ac:dyDescent="0.2">
      <c r="A174" s="6">
        <f t="shared" ca="1" si="3"/>
        <v>46.517166680960557</v>
      </c>
      <c r="P174">
        <v>52</v>
      </c>
    </row>
    <row r="175" spans="1:16" x14ac:dyDescent="0.2">
      <c r="A175" s="6">
        <f t="shared" ca="1" si="3"/>
        <v>43.758132687768004</v>
      </c>
      <c r="P175">
        <v>52</v>
      </c>
    </row>
    <row r="176" spans="1:16" x14ac:dyDescent="0.2">
      <c r="A176" s="6">
        <f t="shared" ca="1" si="3"/>
        <v>47.308699743346544</v>
      </c>
      <c r="P176">
        <v>52</v>
      </c>
    </row>
    <row r="177" spans="1:16" x14ac:dyDescent="0.2">
      <c r="A177" s="6">
        <f t="shared" ca="1" si="3"/>
        <v>46.571451262220798</v>
      </c>
      <c r="P177">
        <v>52</v>
      </c>
    </row>
    <row r="178" spans="1:16" x14ac:dyDescent="0.2">
      <c r="A178" s="6">
        <f t="shared" ca="1" si="3"/>
        <v>46.278603908711979</v>
      </c>
      <c r="P178">
        <v>53</v>
      </c>
    </row>
    <row r="179" spans="1:16" x14ac:dyDescent="0.2">
      <c r="P179">
        <v>53</v>
      </c>
    </row>
    <row r="180" spans="1:16" x14ac:dyDescent="0.2">
      <c r="P180">
        <v>53</v>
      </c>
    </row>
    <row r="181" spans="1:16" x14ac:dyDescent="0.2">
      <c r="P181">
        <v>53</v>
      </c>
    </row>
    <row r="182" spans="1:16" x14ac:dyDescent="0.2">
      <c r="P182">
        <v>54</v>
      </c>
    </row>
    <row r="183" spans="1:16" x14ac:dyDescent="0.2">
      <c r="P183">
        <v>54</v>
      </c>
    </row>
    <row r="184" spans="1:16" x14ac:dyDescent="0.2">
      <c r="P184">
        <v>54</v>
      </c>
    </row>
    <row r="185" spans="1:16" x14ac:dyDescent="0.2">
      <c r="P185">
        <v>54</v>
      </c>
    </row>
    <row r="186" spans="1:16" x14ac:dyDescent="0.2">
      <c r="P186">
        <v>54</v>
      </c>
    </row>
    <row r="187" spans="1:16" x14ac:dyDescent="0.2">
      <c r="P187">
        <v>55</v>
      </c>
    </row>
    <row r="188" spans="1:16" x14ac:dyDescent="0.2">
      <c r="P188">
        <v>55</v>
      </c>
    </row>
    <row r="189" spans="1:16" x14ac:dyDescent="0.2">
      <c r="P189">
        <v>55</v>
      </c>
    </row>
    <row r="190" spans="1:16" x14ac:dyDescent="0.2">
      <c r="P190">
        <v>55</v>
      </c>
    </row>
    <row r="191" spans="1:16" x14ac:dyDescent="0.2">
      <c r="P191">
        <v>56</v>
      </c>
    </row>
    <row r="192" spans="1:16" x14ac:dyDescent="0.2">
      <c r="P192">
        <v>56</v>
      </c>
    </row>
    <row r="193" spans="16:16" x14ac:dyDescent="0.2">
      <c r="P193">
        <v>56</v>
      </c>
    </row>
    <row r="194" spans="16:16" x14ac:dyDescent="0.2">
      <c r="P194">
        <v>56</v>
      </c>
    </row>
    <row r="195" spans="16:16" x14ac:dyDescent="0.2">
      <c r="P195">
        <v>57</v>
      </c>
    </row>
    <row r="196" spans="16:16" x14ac:dyDescent="0.2">
      <c r="P196">
        <v>57</v>
      </c>
    </row>
    <row r="197" spans="16:16" x14ac:dyDescent="0.2">
      <c r="P197">
        <v>57</v>
      </c>
    </row>
    <row r="198" spans="16:16" x14ac:dyDescent="0.2">
      <c r="P198">
        <v>57</v>
      </c>
    </row>
    <row r="199" spans="16:16" x14ac:dyDescent="0.2">
      <c r="P199">
        <v>57</v>
      </c>
    </row>
    <row r="200" spans="16:16" x14ac:dyDescent="0.2">
      <c r="P200">
        <v>58</v>
      </c>
    </row>
    <row r="201" spans="16:16" x14ac:dyDescent="0.2">
      <c r="P201">
        <v>58</v>
      </c>
    </row>
    <row r="202" spans="16:16" x14ac:dyDescent="0.2">
      <c r="P202">
        <v>58</v>
      </c>
    </row>
    <row r="203" spans="16:16" x14ac:dyDescent="0.2">
      <c r="P203">
        <v>58</v>
      </c>
    </row>
    <row r="204" spans="16:16" x14ac:dyDescent="0.2">
      <c r="P204">
        <v>59</v>
      </c>
    </row>
    <row r="205" spans="16:16" x14ac:dyDescent="0.2">
      <c r="P205">
        <v>59</v>
      </c>
    </row>
    <row r="206" spans="16:16" x14ac:dyDescent="0.2">
      <c r="P206">
        <v>59</v>
      </c>
    </row>
    <row r="207" spans="16:16" x14ac:dyDescent="0.2">
      <c r="P207">
        <v>59</v>
      </c>
    </row>
    <row r="208" spans="16:16" x14ac:dyDescent="0.2">
      <c r="P208">
        <v>59</v>
      </c>
    </row>
    <row r="209" spans="16:16" x14ac:dyDescent="0.2">
      <c r="P209">
        <v>59</v>
      </c>
    </row>
    <row r="210" spans="16:16" x14ac:dyDescent="0.2">
      <c r="P210">
        <v>59</v>
      </c>
    </row>
    <row r="211" spans="16:16" x14ac:dyDescent="0.2">
      <c r="P211">
        <v>59</v>
      </c>
    </row>
    <row r="212" spans="16:16" x14ac:dyDescent="0.2">
      <c r="P212">
        <v>60</v>
      </c>
    </row>
    <row r="213" spans="16:16" x14ac:dyDescent="0.2">
      <c r="P213">
        <v>60</v>
      </c>
    </row>
    <row r="214" spans="16:16" x14ac:dyDescent="0.2">
      <c r="P214">
        <v>61</v>
      </c>
    </row>
    <row r="215" spans="16:16" x14ac:dyDescent="0.2">
      <c r="P215">
        <v>61</v>
      </c>
    </row>
    <row r="216" spans="16:16" x14ac:dyDescent="0.2">
      <c r="P216">
        <v>61</v>
      </c>
    </row>
    <row r="217" spans="16:16" x14ac:dyDescent="0.2">
      <c r="P217">
        <v>61</v>
      </c>
    </row>
    <row r="218" spans="16:16" x14ac:dyDescent="0.2">
      <c r="P218">
        <v>61</v>
      </c>
    </row>
    <row r="219" spans="16:16" x14ac:dyDescent="0.2">
      <c r="P219">
        <v>62</v>
      </c>
    </row>
    <row r="220" spans="16:16" x14ac:dyDescent="0.2">
      <c r="P220">
        <v>62</v>
      </c>
    </row>
    <row r="221" spans="16:16" x14ac:dyDescent="0.2">
      <c r="P221">
        <v>62</v>
      </c>
    </row>
    <row r="222" spans="16:16" x14ac:dyDescent="0.2">
      <c r="P222">
        <v>62</v>
      </c>
    </row>
    <row r="223" spans="16:16" x14ac:dyDescent="0.2">
      <c r="P223">
        <v>62</v>
      </c>
    </row>
    <row r="224" spans="16:16" x14ac:dyDescent="0.2">
      <c r="P224">
        <v>62</v>
      </c>
    </row>
    <row r="225" spans="16:16" x14ac:dyDescent="0.2">
      <c r="P225">
        <v>62</v>
      </c>
    </row>
    <row r="226" spans="16:16" x14ac:dyDescent="0.2">
      <c r="P226">
        <v>62</v>
      </c>
    </row>
    <row r="227" spans="16:16" x14ac:dyDescent="0.2">
      <c r="P227">
        <v>63</v>
      </c>
    </row>
    <row r="228" spans="16:16" x14ac:dyDescent="0.2">
      <c r="P228">
        <v>63</v>
      </c>
    </row>
    <row r="229" spans="16:16" x14ac:dyDescent="0.2">
      <c r="P229">
        <v>63</v>
      </c>
    </row>
    <row r="230" spans="16:16" x14ac:dyDescent="0.2">
      <c r="P230">
        <v>64</v>
      </c>
    </row>
    <row r="231" spans="16:16" x14ac:dyDescent="0.2">
      <c r="P231">
        <v>64</v>
      </c>
    </row>
    <row r="232" spans="16:16" x14ac:dyDescent="0.2">
      <c r="P232">
        <v>64</v>
      </c>
    </row>
    <row r="233" spans="16:16" x14ac:dyDescent="0.2">
      <c r="P233">
        <v>64</v>
      </c>
    </row>
    <row r="234" spans="16:16" x14ac:dyDescent="0.2">
      <c r="P234">
        <v>64</v>
      </c>
    </row>
    <row r="235" spans="16:16" x14ac:dyDescent="0.2">
      <c r="P235">
        <v>64</v>
      </c>
    </row>
    <row r="236" spans="16:16" x14ac:dyDescent="0.2">
      <c r="P236">
        <v>64</v>
      </c>
    </row>
    <row r="237" spans="16:16" x14ac:dyDescent="0.2">
      <c r="P237">
        <v>65</v>
      </c>
    </row>
    <row r="238" spans="16:16" x14ac:dyDescent="0.2">
      <c r="P238">
        <v>65</v>
      </c>
    </row>
    <row r="239" spans="16:16" x14ac:dyDescent="0.2">
      <c r="P239">
        <v>65</v>
      </c>
    </row>
    <row r="240" spans="16:16" x14ac:dyDescent="0.2">
      <c r="P240">
        <v>65</v>
      </c>
    </row>
    <row r="241" spans="16:16" x14ac:dyDescent="0.2">
      <c r="P241">
        <v>66</v>
      </c>
    </row>
    <row r="242" spans="16:16" x14ac:dyDescent="0.2">
      <c r="P242">
        <v>66</v>
      </c>
    </row>
    <row r="243" spans="16:16" x14ac:dyDescent="0.2">
      <c r="P243">
        <v>66</v>
      </c>
    </row>
    <row r="244" spans="16:16" x14ac:dyDescent="0.2">
      <c r="P244">
        <v>66</v>
      </c>
    </row>
    <row r="245" spans="16:16" x14ac:dyDescent="0.2">
      <c r="P245">
        <v>66</v>
      </c>
    </row>
    <row r="246" spans="16:16" x14ac:dyDescent="0.2">
      <c r="P246">
        <v>67</v>
      </c>
    </row>
    <row r="247" spans="16:16" x14ac:dyDescent="0.2">
      <c r="P247">
        <v>67</v>
      </c>
    </row>
    <row r="248" spans="16:16" x14ac:dyDescent="0.2">
      <c r="P248">
        <v>67</v>
      </c>
    </row>
    <row r="249" spans="16:16" x14ac:dyDescent="0.2">
      <c r="P249">
        <v>67</v>
      </c>
    </row>
    <row r="250" spans="16:16" x14ac:dyDescent="0.2">
      <c r="P250">
        <v>67</v>
      </c>
    </row>
    <row r="251" spans="16:16" x14ac:dyDescent="0.2">
      <c r="P251">
        <v>67</v>
      </c>
    </row>
    <row r="252" spans="16:16" x14ac:dyDescent="0.2">
      <c r="P252">
        <v>67</v>
      </c>
    </row>
    <row r="253" spans="16:16" x14ac:dyDescent="0.2">
      <c r="P253">
        <v>68</v>
      </c>
    </row>
    <row r="254" spans="16:16" x14ac:dyDescent="0.2">
      <c r="P254">
        <v>69</v>
      </c>
    </row>
    <row r="255" spans="16:16" x14ac:dyDescent="0.2">
      <c r="P255">
        <v>69</v>
      </c>
    </row>
    <row r="256" spans="16:16" x14ac:dyDescent="0.2">
      <c r="P256">
        <v>69</v>
      </c>
    </row>
    <row r="257" spans="16:16" x14ac:dyDescent="0.2">
      <c r="P257">
        <v>69</v>
      </c>
    </row>
    <row r="258" spans="16:16" x14ac:dyDescent="0.2">
      <c r="P258">
        <v>69</v>
      </c>
    </row>
    <row r="259" spans="16:16" x14ac:dyDescent="0.2">
      <c r="P259">
        <v>69</v>
      </c>
    </row>
    <row r="260" spans="16:16" x14ac:dyDescent="0.2">
      <c r="P260">
        <v>70</v>
      </c>
    </row>
    <row r="261" spans="16:16" x14ac:dyDescent="0.2">
      <c r="P261">
        <v>70</v>
      </c>
    </row>
    <row r="262" spans="16:16" x14ac:dyDescent="0.2">
      <c r="P262">
        <v>70</v>
      </c>
    </row>
    <row r="263" spans="16:16" x14ac:dyDescent="0.2">
      <c r="P263">
        <v>70</v>
      </c>
    </row>
    <row r="264" spans="16:16" x14ac:dyDescent="0.2">
      <c r="P264">
        <v>71</v>
      </c>
    </row>
    <row r="265" spans="16:16" x14ac:dyDescent="0.2">
      <c r="P265">
        <v>71</v>
      </c>
    </row>
    <row r="266" spans="16:16" x14ac:dyDescent="0.2">
      <c r="P266">
        <v>71</v>
      </c>
    </row>
    <row r="267" spans="16:16" x14ac:dyDescent="0.2">
      <c r="P267">
        <v>72</v>
      </c>
    </row>
    <row r="268" spans="16:16" x14ac:dyDescent="0.2">
      <c r="P268">
        <v>72</v>
      </c>
    </row>
    <row r="269" spans="16:16" x14ac:dyDescent="0.2">
      <c r="P269">
        <v>72</v>
      </c>
    </row>
    <row r="270" spans="16:16" x14ac:dyDescent="0.2">
      <c r="P270">
        <v>72</v>
      </c>
    </row>
    <row r="271" spans="16:16" x14ac:dyDescent="0.2">
      <c r="P271">
        <v>72</v>
      </c>
    </row>
    <row r="272" spans="16:16" x14ac:dyDescent="0.2">
      <c r="P272">
        <v>72</v>
      </c>
    </row>
    <row r="273" spans="16:16" x14ac:dyDescent="0.2">
      <c r="P273">
        <v>72</v>
      </c>
    </row>
    <row r="274" spans="16:16" x14ac:dyDescent="0.2">
      <c r="P274">
        <v>72</v>
      </c>
    </row>
    <row r="275" spans="16:16" x14ac:dyDescent="0.2">
      <c r="P275">
        <v>73</v>
      </c>
    </row>
    <row r="276" spans="16:16" x14ac:dyDescent="0.2">
      <c r="P276">
        <v>73</v>
      </c>
    </row>
    <row r="277" spans="16:16" x14ac:dyDescent="0.2">
      <c r="P277">
        <v>76</v>
      </c>
    </row>
    <row r="278" spans="16:16" x14ac:dyDescent="0.2">
      <c r="P278">
        <v>76</v>
      </c>
    </row>
    <row r="279" spans="16:16" x14ac:dyDescent="0.2">
      <c r="P279">
        <v>76</v>
      </c>
    </row>
    <row r="280" spans="16:16" x14ac:dyDescent="0.2">
      <c r="P280">
        <v>76</v>
      </c>
    </row>
    <row r="281" spans="16:16" x14ac:dyDescent="0.2">
      <c r="P281">
        <v>76</v>
      </c>
    </row>
    <row r="282" spans="16:16" x14ac:dyDescent="0.2">
      <c r="P282">
        <v>76</v>
      </c>
    </row>
    <row r="283" spans="16:16" x14ac:dyDescent="0.2">
      <c r="P283">
        <v>76</v>
      </c>
    </row>
    <row r="284" spans="16:16" x14ac:dyDescent="0.2">
      <c r="P284">
        <v>76</v>
      </c>
    </row>
    <row r="285" spans="16:16" x14ac:dyDescent="0.2">
      <c r="P285">
        <v>76</v>
      </c>
    </row>
    <row r="286" spans="16:16" x14ac:dyDescent="0.2">
      <c r="P286">
        <v>76</v>
      </c>
    </row>
    <row r="287" spans="16:16" x14ac:dyDescent="0.2">
      <c r="P287">
        <v>76</v>
      </c>
    </row>
    <row r="288" spans="16:16" x14ac:dyDescent="0.2">
      <c r="P288">
        <v>77</v>
      </c>
    </row>
    <row r="289" spans="16:16" x14ac:dyDescent="0.2">
      <c r="P289">
        <v>77</v>
      </c>
    </row>
    <row r="290" spans="16:16" x14ac:dyDescent="0.2">
      <c r="P290">
        <v>77</v>
      </c>
    </row>
    <row r="291" spans="16:16" x14ac:dyDescent="0.2">
      <c r="P291">
        <v>78</v>
      </c>
    </row>
    <row r="292" spans="16:16" x14ac:dyDescent="0.2">
      <c r="P292">
        <v>78</v>
      </c>
    </row>
    <row r="293" spans="16:16" x14ac:dyDescent="0.2">
      <c r="P293">
        <v>78</v>
      </c>
    </row>
    <row r="294" spans="16:16" x14ac:dyDescent="0.2">
      <c r="P294">
        <v>79</v>
      </c>
    </row>
    <row r="295" spans="16:16" x14ac:dyDescent="0.2">
      <c r="P295">
        <v>79</v>
      </c>
    </row>
    <row r="296" spans="16:16" x14ac:dyDescent="0.2">
      <c r="P296">
        <v>79</v>
      </c>
    </row>
    <row r="297" spans="16:16" x14ac:dyDescent="0.2">
      <c r="P297">
        <v>79</v>
      </c>
    </row>
    <row r="298" spans="16:16" x14ac:dyDescent="0.2">
      <c r="P298">
        <v>79</v>
      </c>
    </row>
    <row r="299" spans="16:16" x14ac:dyDescent="0.2">
      <c r="P299">
        <v>79</v>
      </c>
    </row>
    <row r="300" spans="16:16" x14ac:dyDescent="0.2">
      <c r="P300">
        <v>80</v>
      </c>
    </row>
    <row r="301" spans="16:16" x14ac:dyDescent="0.2">
      <c r="P301">
        <v>80</v>
      </c>
    </row>
    <row r="302" spans="16:16" x14ac:dyDescent="0.2">
      <c r="P302">
        <v>80</v>
      </c>
    </row>
    <row r="303" spans="16:16" x14ac:dyDescent="0.2">
      <c r="P303">
        <v>80</v>
      </c>
    </row>
    <row r="304" spans="16:16" x14ac:dyDescent="0.2">
      <c r="P304">
        <v>80</v>
      </c>
    </row>
    <row r="305" spans="16:16" x14ac:dyDescent="0.2">
      <c r="P305">
        <v>81</v>
      </c>
    </row>
    <row r="306" spans="16:16" x14ac:dyDescent="0.2">
      <c r="P306">
        <v>81</v>
      </c>
    </row>
    <row r="307" spans="16:16" x14ac:dyDescent="0.2">
      <c r="P307">
        <v>81</v>
      </c>
    </row>
    <row r="308" spans="16:16" x14ac:dyDescent="0.2">
      <c r="P308">
        <v>81</v>
      </c>
    </row>
    <row r="309" spans="16:16" x14ac:dyDescent="0.2">
      <c r="P309">
        <v>81</v>
      </c>
    </row>
    <row r="310" spans="16:16" x14ac:dyDescent="0.2">
      <c r="P310">
        <v>81</v>
      </c>
    </row>
    <row r="311" spans="16:16" x14ac:dyDescent="0.2">
      <c r="P311">
        <v>81</v>
      </c>
    </row>
    <row r="312" spans="16:16" x14ac:dyDescent="0.2">
      <c r="P312">
        <v>82</v>
      </c>
    </row>
    <row r="313" spans="16:16" x14ac:dyDescent="0.2">
      <c r="P313">
        <v>82</v>
      </c>
    </row>
    <row r="314" spans="16:16" x14ac:dyDescent="0.2">
      <c r="P314">
        <v>82</v>
      </c>
    </row>
    <row r="315" spans="16:16" x14ac:dyDescent="0.2">
      <c r="P315">
        <v>82</v>
      </c>
    </row>
    <row r="316" spans="16:16" x14ac:dyDescent="0.2">
      <c r="P316">
        <v>82</v>
      </c>
    </row>
    <row r="317" spans="16:16" x14ac:dyDescent="0.2">
      <c r="P317">
        <v>83</v>
      </c>
    </row>
    <row r="318" spans="16:16" x14ac:dyDescent="0.2">
      <c r="P318">
        <v>83</v>
      </c>
    </row>
    <row r="319" spans="16:16" x14ac:dyDescent="0.2">
      <c r="P319">
        <v>83</v>
      </c>
    </row>
    <row r="320" spans="16:16" x14ac:dyDescent="0.2">
      <c r="P320">
        <v>83</v>
      </c>
    </row>
    <row r="321" spans="16:16" x14ac:dyDescent="0.2">
      <c r="P321">
        <v>83</v>
      </c>
    </row>
    <row r="322" spans="16:16" x14ac:dyDescent="0.2">
      <c r="P322">
        <v>83</v>
      </c>
    </row>
    <row r="323" spans="16:16" x14ac:dyDescent="0.2">
      <c r="P323">
        <v>83</v>
      </c>
    </row>
    <row r="324" spans="16:16" x14ac:dyDescent="0.2">
      <c r="P324">
        <v>84</v>
      </c>
    </row>
    <row r="325" spans="16:16" x14ac:dyDescent="0.2">
      <c r="P325">
        <v>84</v>
      </c>
    </row>
    <row r="326" spans="16:16" x14ac:dyDescent="0.2">
      <c r="P326">
        <v>84</v>
      </c>
    </row>
    <row r="327" spans="16:16" x14ac:dyDescent="0.2">
      <c r="P327">
        <v>84</v>
      </c>
    </row>
    <row r="328" spans="16:16" x14ac:dyDescent="0.2">
      <c r="P328">
        <v>84</v>
      </c>
    </row>
    <row r="329" spans="16:16" x14ac:dyDescent="0.2">
      <c r="P329">
        <v>84</v>
      </c>
    </row>
    <row r="330" spans="16:16" x14ac:dyDescent="0.2">
      <c r="P330">
        <v>85</v>
      </c>
    </row>
    <row r="331" spans="16:16" x14ac:dyDescent="0.2">
      <c r="P331">
        <v>85</v>
      </c>
    </row>
    <row r="332" spans="16:16" x14ac:dyDescent="0.2">
      <c r="P332">
        <v>85</v>
      </c>
    </row>
    <row r="333" spans="16:16" x14ac:dyDescent="0.2">
      <c r="P333">
        <v>85</v>
      </c>
    </row>
    <row r="334" spans="16:16" x14ac:dyDescent="0.2">
      <c r="P334">
        <v>85</v>
      </c>
    </row>
    <row r="335" spans="16:16" x14ac:dyDescent="0.2">
      <c r="P335">
        <v>85</v>
      </c>
    </row>
    <row r="336" spans="16:16" x14ac:dyDescent="0.2">
      <c r="P336">
        <v>86</v>
      </c>
    </row>
    <row r="337" spans="16:16" x14ac:dyDescent="0.2">
      <c r="P337">
        <v>86</v>
      </c>
    </row>
    <row r="338" spans="16:16" x14ac:dyDescent="0.2">
      <c r="P338">
        <v>86</v>
      </c>
    </row>
    <row r="339" spans="16:16" x14ac:dyDescent="0.2">
      <c r="P339">
        <v>86</v>
      </c>
    </row>
    <row r="340" spans="16:16" x14ac:dyDescent="0.2">
      <c r="P340">
        <v>86</v>
      </c>
    </row>
    <row r="341" spans="16:16" x14ac:dyDescent="0.2">
      <c r="P341">
        <v>86</v>
      </c>
    </row>
    <row r="342" spans="16:16" x14ac:dyDescent="0.2">
      <c r="P342">
        <v>86</v>
      </c>
    </row>
    <row r="343" spans="16:16" x14ac:dyDescent="0.2">
      <c r="P343">
        <v>87</v>
      </c>
    </row>
    <row r="344" spans="16:16" x14ac:dyDescent="0.2">
      <c r="P344">
        <v>87</v>
      </c>
    </row>
    <row r="345" spans="16:16" x14ac:dyDescent="0.2">
      <c r="P345">
        <v>87</v>
      </c>
    </row>
    <row r="346" spans="16:16" x14ac:dyDescent="0.2">
      <c r="P346">
        <v>87</v>
      </c>
    </row>
    <row r="347" spans="16:16" x14ac:dyDescent="0.2">
      <c r="P347">
        <v>88</v>
      </c>
    </row>
    <row r="348" spans="16:16" x14ac:dyDescent="0.2">
      <c r="P348">
        <v>88</v>
      </c>
    </row>
    <row r="349" spans="16:16" x14ac:dyDescent="0.2">
      <c r="P349">
        <v>88</v>
      </c>
    </row>
    <row r="350" spans="16:16" x14ac:dyDescent="0.2">
      <c r="P350">
        <v>88</v>
      </c>
    </row>
    <row r="351" spans="16:16" x14ac:dyDescent="0.2">
      <c r="P351">
        <v>88</v>
      </c>
    </row>
    <row r="352" spans="16:16" x14ac:dyDescent="0.2">
      <c r="P352">
        <v>88</v>
      </c>
    </row>
    <row r="353" spans="16:16" x14ac:dyDescent="0.2">
      <c r="P353">
        <v>88</v>
      </c>
    </row>
    <row r="354" spans="16:16" x14ac:dyDescent="0.2">
      <c r="P354">
        <v>88</v>
      </c>
    </row>
    <row r="355" spans="16:16" x14ac:dyDescent="0.2">
      <c r="P355">
        <v>88</v>
      </c>
    </row>
    <row r="356" spans="16:16" x14ac:dyDescent="0.2">
      <c r="P356">
        <v>89</v>
      </c>
    </row>
    <row r="357" spans="16:16" x14ac:dyDescent="0.2">
      <c r="P357">
        <v>89</v>
      </c>
    </row>
    <row r="358" spans="16:16" x14ac:dyDescent="0.2">
      <c r="P358">
        <v>89</v>
      </c>
    </row>
    <row r="359" spans="16:16" x14ac:dyDescent="0.2">
      <c r="P359">
        <v>89</v>
      </c>
    </row>
    <row r="360" spans="16:16" x14ac:dyDescent="0.2">
      <c r="P360">
        <v>89</v>
      </c>
    </row>
    <row r="361" spans="16:16" x14ac:dyDescent="0.2">
      <c r="P361">
        <v>89</v>
      </c>
    </row>
    <row r="362" spans="16:16" x14ac:dyDescent="0.2">
      <c r="P362">
        <v>89</v>
      </c>
    </row>
    <row r="363" spans="16:16" x14ac:dyDescent="0.2">
      <c r="P363">
        <v>89</v>
      </c>
    </row>
    <row r="364" spans="16:16" x14ac:dyDescent="0.2">
      <c r="P364">
        <v>90</v>
      </c>
    </row>
    <row r="365" spans="16:16" x14ac:dyDescent="0.2">
      <c r="P365">
        <v>90</v>
      </c>
    </row>
    <row r="366" spans="16:16" x14ac:dyDescent="0.2">
      <c r="P366">
        <v>90</v>
      </c>
    </row>
    <row r="367" spans="16:16" x14ac:dyDescent="0.2">
      <c r="P367">
        <v>91</v>
      </c>
    </row>
    <row r="368" spans="16:16" x14ac:dyDescent="0.2">
      <c r="P368">
        <v>91</v>
      </c>
    </row>
    <row r="369" spans="16:16" x14ac:dyDescent="0.2">
      <c r="P369">
        <v>91</v>
      </c>
    </row>
    <row r="370" spans="16:16" x14ac:dyDescent="0.2">
      <c r="P370">
        <v>92</v>
      </c>
    </row>
    <row r="371" spans="16:16" x14ac:dyDescent="0.2">
      <c r="P371">
        <v>92</v>
      </c>
    </row>
    <row r="372" spans="16:16" x14ac:dyDescent="0.2">
      <c r="P372">
        <v>92</v>
      </c>
    </row>
    <row r="373" spans="16:16" x14ac:dyDescent="0.2">
      <c r="P373">
        <v>92</v>
      </c>
    </row>
    <row r="374" spans="16:16" x14ac:dyDescent="0.2">
      <c r="P374">
        <v>92</v>
      </c>
    </row>
    <row r="375" spans="16:16" x14ac:dyDescent="0.2">
      <c r="P375">
        <v>92</v>
      </c>
    </row>
    <row r="376" spans="16:16" x14ac:dyDescent="0.2">
      <c r="P376">
        <v>93</v>
      </c>
    </row>
    <row r="377" spans="16:16" x14ac:dyDescent="0.2">
      <c r="P377">
        <v>93</v>
      </c>
    </row>
    <row r="378" spans="16:16" x14ac:dyDescent="0.2">
      <c r="P378">
        <v>93</v>
      </c>
    </row>
    <row r="379" spans="16:16" x14ac:dyDescent="0.2">
      <c r="P379">
        <v>96</v>
      </c>
    </row>
    <row r="380" spans="16:16" x14ac:dyDescent="0.2">
      <c r="P380">
        <v>96</v>
      </c>
    </row>
    <row r="381" spans="16:16" x14ac:dyDescent="0.2">
      <c r="P381">
        <v>96</v>
      </c>
    </row>
    <row r="382" spans="16:16" x14ac:dyDescent="0.2">
      <c r="P382">
        <v>96</v>
      </c>
    </row>
    <row r="383" spans="16:16" x14ac:dyDescent="0.2">
      <c r="P383">
        <v>96</v>
      </c>
    </row>
    <row r="384" spans="16:16" x14ac:dyDescent="0.2">
      <c r="P384">
        <v>97</v>
      </c>
    </row>
    <row r="385" spans="16:16" x14ac:dyDescent="0.2">
      <c r="P385">
        <v>97</v>
      </c>
    </row>
    <row r="386" spans="16:16" x14ac:dyDescent="0.2">
      <c r="P386">
        <v>99</v>
      </c>
    </row>
  </sheetData>
  <sortState xmlns:xlrd2="http://schemas.microsoft.com/office/spreadsheetml/2017/richdata2" ref="A2:A410">
    <sortCondition ref="A1:A4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157A-B350-844B-B62C-34EA4B723470}">
  <dimension ref="A1:B6"/>
  <sheetViews>
    <sheetView zoomScale="125" workbookViewId="0">
      <selection activeCell="J13" sqref="J13"/>
    </sheetView>
  </sheetViews>
  <sheetFormatPr baseColWidth="10" defaultRowHeight="16" x14ac:dyDescent="0.2"/>
  <cols>
    <col min="2" max="2" width="21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24</v>
      </c>
      <c r="B2">
        <v>5</v>
      </c>
    </row>
    <row r="3" spans="1:2" x14ac:dyDescent="0.2">
      <c r="A3" t="s">
        <v>25</v>
      </c>
      <c r="B3">
        <v>27</v>
      </c>
    </row>
    <row r="4" spans="1:2" x14ac:dyDescent="0.2">
      <c r="A4" t="s">
        <v>26</v>
      </c>
      <c r="B4">
        <v>41</v>
      </c>
    </row>
    <row r="5" spans="1:2" x14ac:dyDescent="0.2">
      <c r="A5" t="s">
        <v>27</v>
      </c>
      <c r="B5">
        <v>22</v>
      </c>
    </row>
    <row r="6" spans="1:2" x14ac:dyDescent="0.2">
      <c r="A6" t="s">
        <v>28</v>
      </c>
      <c r="B6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B002-CA1C-BC42-8364-235E377D7344}">
  <dimension ref="A1:B6"/>
  <sheetViews>
    <sheetView zoomScale="113" workbookViewId="0">
      <selection activeCell="A32" sqref="A32"/>
    </sheetView>
  </sheetViews>
  <sheetFormatPr baseColWidth="10" defaultRowHeight="16" x14ac:dyDescent="0.2"/>
  <cols>
    <col min="2" max="2" width="11.6640625" bestFit="1" customWidth="1"/>
  </cols>
  <sheetData>
    <row r="1" spans="1:2" x14ac:dyDescent="0.2">
      <c r="A1" t="s">
        <v>29</v>
      </c>
      <c r="B1" s="1">
        <v>46000</v>
      </c>
    </row>
    <row r="2" spans="1:2" x14ac:dyDescent="0.2">
      <c r="A2" t="s">
        <v>2</v>
      </c>
      <c r="B2" s="1">
        <v>6000</v>
      </c>
    </row>
    <row r="3" spans="1:2" x14ac:dyDescent="0.2">
      <c r="A3" t="s">
        <v>3</v>
      </c>
      <c r="B3" s="1">
        <v>24000</v>
      </c>
    </row>
    <row r="4" spans="1:2" x14ac:dyDescent="0.2">
      <c r="A4" t="s">
        <v>30</v>
      </c>
      <c r="B4" s="1">
        <v>23000</v>
      </c>
    </row>
    <row r="5" spans="1:2" x14ac:dyDescent="0.2">
      <c r="A5" t="s">
        <v>31</v>
      </c>
      <c r="B5" s="1">
        <v>3000</v>
      </c>
    </row>
    <row r="6" spans="1:2" x14ac:dyDescent="0.2">
      <c r="A6" t="s">
        <v>32</v>
      </c>
      <c r="B6" s="1">
        <v>15000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7E910-CA80-3940-B817-3310A283F84B}">
  <dimension ref="A1:B6"/>
  <sheetViews>
    <sheetView zoomScale="135" workbookViewId="0">
      <selection activeCell="D16" sqref="D16"/>
    </sheetView>
  </sheetViews>
  <sheetFormatPr baseColWidth="10" defaultRowHeight="16" x14ac:dyDescent="0.2"/>
  <sheetData>
    <row r="1" spans="1:2" x14ac:dyDescent="0.2">
      <c r="A1" t="s">
        <v>12</v>
      </c>
      <c r="B1" t="s">
        <v>21</v>
      </c>
    </row>
    <row r="2" spans="1:2" x14ac:dyDescent="0.2">
      <c r="A2" t="s">
        <v>4</v>
      </c>
      <c r="B2" s="4">
        <v>8.3000000000000004E-2</v>
      </c>
    </row>
    <row r="3" spans="1:2" x14ac:dyDescent="0.2">
      <c r="A3" t="s">
        <v>7</v>
      </c>
      <c r="B3" s="4">
        <v>3.7999999999999999E-2</v>
      </c>
    </row>
    <row r="4" spans="1:2" x14ac:dyDescent="0.2">
      <c r="A4" t="s">
        <v>6</v>
      </c>
      <c r="B4" s="4">
        <v>3.2000000000000001E-2</v>
      </c>
    </row>
    <row r="5" spans="1:2" x14ac:dyDescent="0.2">
      <c r="A5" t="s">
        <v>11</v>
      </c>
      <c r="B5" s="4">
        <v>0.02</v>
      </c>
    </row>
    <row r="6" spans="1:2" x14ac:dyDescent="0.2">
      <c r="A6" t="s">
        <v>5</v>
      </c>
      <c r="B6" s="4">
        <v>1.4999999999999999E-2</v>
      </c>
    </row>
  </sheetData>
  <sortState xmlns:xlrd2="http://schemas.microsoft.com/office/spreadsheetml/2017/richdata2" ref="A2:B6">
    <sortCondition descending="1" ref="B2:B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3CE7-BEA1-FB4A-8169-CBC56E8C34E2}">
  <dimension ref="A1:E4"/>
  <sheetViews>
    <sheetView zoomScale="75" workbookViewId="0">
      <selection activeCell="J35" sqref="J35"/>
    </sheetView>
  </sheetViews>
  <sheetFormatPr baseColWidth="10" defaultRowHeight="16" x14ac:dyDescent="0.2"/>
  <sheetData>
    <row r="1" spans="1:5" x14ac:dyDescent="0.2">
      <c r="A1" t="s">
        <v>12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 t="s">
        <v>18</v>
      </c>
      <c r="B2">
        <v>8</v>
      </c>
      <c r="C2">
        <v>10</v>
      </c>
      <c r="D2">
        <v>8</v>
      </c>
      <c r="E2">
        <v>10</v>
      </c>
    </row>
    <row r="3" spans="1:5" x14ac:dyDescent="0.2">
      <c r="A3" t="s">
        <v>19</v>
      </c>
      <c r="B3">
        <v>10</v>
      </c>
      <c r="C3">
        <v>11</v>
      </c>
      <c r="D3">
        <v>9</v>
      </c>
      <c r="E3">
        <v>4</v>
      </c>
    </row>
    <row r="4" spans="1:5" x14ac:dyDescent="0.2">
      <c r="A4" t="s">
        <v>20</v>
      </c>
      <c r="B4">
        <v>14</v>
      </c>
      <c r="C4">
        <v>9</v>
      </c>
      <c r="D4">
        <v>11</v>
      </c>
      <c r="E4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48AB-2ECD-8F46-B393-AC7CB41CDA1B}">
  <dimension ref="A1:D10"/>
  <sheetViews>
    <sheetView zoomScale="106" workbookViewId="0">
      <selection activeCell="N25" sqref="N25"/>
    </sheetView>
  </sheetViews>
  <sheetFormatPr baseColWidth="10" defaultRowHeight="16" x14ac:dyDescent="0.2"/>
  <cols>
    <col min="2" max="2" width="12.6640625" bestFit="1" customWidth="1"/>
    <col min="3" max="3" width="17.33203125" bestFit="1" customWidth="1"/>
    <col min="4" max="4" width="17.5" bestFit="1" customWidth="1"/>
  </cols>
  <sheetData>
    <row r="1" spans="1:4" x14ac:dyDescent="0.2">
      <c r="A1" t="s">
        <v>12</v>
      </c>
      <c r="B1" t="s">
        <v>13</v>
      </c>
      <c r="C1" t="s">
        <v>22</v>
      </c>
      <c r="D1" t="s">
        <v>23</v>
      </c>
    </row>
    <row r="2" spans="1:4" x14ac:dyDescent="0.2">
      <c r="A2" t="s">
        <v>4</v>
      </c>
      <c r="B2" s="3">
        <v>184649</v>
      </c>
      <c r="C2" s="2">
        <v>0.27</v>
      </c>
      <c r="D2" s="2">
        <v>0.08</v>
      </c>
    </row>
    <row r="3" spans="1:4" x14ac:dyDescent="0.2">
      <c r="A3" t="s">
        <v>5</v>
      </c>
      <c r="B3" s="3">
        <v>170979</v>
      </c>
      <c r="C3" s="2">
        <v>0.22</v>
      </c>
      <c r="D3" s="2">
        <v>0.13</v>
      </c>
    </row>
    <row r="4" spans="1:4" x14ac:dyDescent="0.2">
      <c r="A4" t="s">
        <v>11</v>
      </c>
      <c r="B4" s="3">
        <v>90428</v>
      </c>
      <c r="C4" s="2">
        <v>0.3</v>
      </c>
      <c r="D4" s="2">
        <v>0.09</v>
      </c>
    </row>
    <row r="5" spans="1:4" x14ac:dyDescent="0.2">
      <c r="A5" t="s">
        <v>6</v>
      </c>
      <c r="B5" s="3">
        <v>215198</v>
      </c>
      <c r="C5" s="2">
        <v>0.22</v>
      </c>
      <c r="D5" s="2">
        <v>0.1</v>
      </c>
    </row>
    <row r="6" spans="1:4" x14ac:dyDescent="0.2">
      <c r="A6" t="s">
        <v>7</v>
      </c>
      <c r="B6" s="3">
        <v>231914</v>
      </c>
      <c r="C6" s="2">
        <v>0.3</v>
      </c>
      <c r="D6" s="2">
        <v>0.17</v>
      </c>
    </row>
    <row r="7" spans="1:4" x14ac:dyDescent="0.2">
      <c r="A7" t="s">
        <v>8</v>
      </c>
      <c r="B7" s="3">
        <v>283612</v>
      </c>
      <c r="C7" s="2">
        <v>0.2</v>
      </c>
      <c r="D7" s="2">
        <v>0.04</v>
      </c>
    </row>
    <row r="8" spans="1:4" x14ac:dyDescent="0.2">
      <c r="A8" t="s">
        <v>9</v>
      </c>
      <c r="B8" s="3">
        <v>57941</v>
      </c>
      <c r="C8" s="2">
        <v>0.27</v>
      </c>
      <c r="D8" s="2">
        <v>0.02</v>
      </c>
    </row>
    <row r="9" spans="1:4" x14ac:dyDescent="0.2">
      <c r="A9" t="s">
        <v>10</v>
      </c>
      <c r="B9" s="3">
        <v>215856</v>
      </c>
      <c r="C9" s="2">
        <v>0.24</v>
      </c>
      <c r="D9" s="2">
        <v>0.1</v>
      </c>
    </row>
    <row r="10" spans="1:4" x14ac:dyDescent="0.2">
      <c r="B10">
        <f>SUM(B2:B9)</f>
        <v>1450577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4C79-45AD-7946-A13D-CC2B52BB738C}">
  <dimension ref="A1:O17"/>
  <sheetViews>
    <sheetView topLeftCell="J8" zoomScale="143" workbookViewId="0">
      <selection activeCell="K24" sqref="K24"/>
    </sheetView>
  </sheetViews>
  <sheetFormatPr baseColWidth="10" defaultRowHeight="16" x14ac:dyDescent="0.2"/>
  <cols>
    <col min="1" max="1" width="13.33203125" bestFit="1" customWidth="1"/>
    <col min="2" max="2" width="15.6640625" bestFit="1" customWidth="1"/>
    <col min="3" max="3" width="17.83203125" bestFit="1" customWidth="1"/>
    <col min="13" max="13" width="13.33203125" bestFit="1" customWidth="1"/>
    <col min="14" max="14" width="15.6640625" bestFit="1" customWidth="1"/>
    <col min="15" max="15" width="17.83203125" bestFit="1" customWidth="1"/>
  </cols>
  <sheetData>
    <row r="1" spans="1:15" x14ac:dyDescent="0.2">
      <c r="A1" t="s">
        <v>33</v>
      </c>
      <c r="B1" t="s">
        <v>50</v>
      </c>
      <c r="C1" t="s">
        <v>51</v>
      </c>
      <c r="M1" t="s">
        <v>33</v>
      </c>
      <c r="N1" t="s">
        <v>50</v>
      </c>
      <c r="O1" t="s">
        <v>51</v>
      </c>
    </row>
    <row r="2" spans="1:15" x14ac:dyDescent="0.2">
      <c r="A2" t="s">
        <v>34</v>
      </c>
      <c r="B2">
        <v>30</v>
      </c>
      <c r="C2">
        <v>550</v>
      </c>
      <c r="M2" t="s">
        <v>34</v>
      </c>
      <c r="N2">
        <v>30</v>
      </c>
      <c r="O2">
        <v>1692</v>
      </c>
    </row>
    <row r="3" spans="1:15" x14ac:dyDescent="0.2">
      <c r="A3" t="s">
        <v>35</v>
      </c>
      <c r="B3">
        <v>32</v>
      </c>
      <c r="C3">
        <v>600</v>
      </c>
      <c r="M3" t="s">
        <v>35</v>
      </c>
      <c r="N3">
        <v>32</v>
      </c>
      <c r="O3">
        <v>1399</v>
      </c>
    </row>
    <row r="4" spans="1:15" x14ac:dyDescent="0.2">
      <c r="A4" t="s">
        <v>36</v>
      </c>
      <c r="B4">
        <v>10</v>
      </c>
      <c r="C4">
        <v>200</v>
      </c>
      <c r="M4" t="s">
        <v>36</v>
      </c>
      <c r="N4">
        <v>10</v>
      </c>
      <c r="O4">
        <v>543</v>
      </c>
    </row>
    <row r="5" spans="1:15" x14ac:dyDescent="0.2">
      <c r="A5" t="s">
        <v>37</v>
      </c>
      <c r="B5">
        <v>12</v>
      </c>
      <c r="C5">
        <v>350</v>
      </c>
      <c r="M5" t="s">
        <v>37</v>
      </c>
      <c r="N5">
        <v>12</v>
      </c>
      <c r="O5">
        <v>2012</v>
      </c>
    </row>
    <row r="6" spans="1:15" x14ac:dyDescent="0.2">
      <c r="A6" t="s">
        <v>38</v>
      </c>
      <c r="B6">
        <v>45</v>
      </c>
      <c r="C6">
        <v>2100</v>
      </c>
      <c r="M6" t="s">
        <v>38</v>
      </c>
      <c r="N6">
        <v>45</v>
      </c>
      <c r="O6">
        <v>721</v>
      </c>
    </row>
    <row r="7" spans="1:15" x14ac:dyDescent="0.2">
      <c r="A7" t="s">
        <v>39</v>
      </c>
      <c r="B7">
        <v>46</v>
      </c>
      <c r="C7">
        <v>2150</v>
      </c>
      <c r="M7" t="s">
        <v>39</v>
      </c>
      <c r="N7">
        <v>46</v>
      </c>
      <c r="O7">
        <v>1242</v>
      </c>
    </row>
    <row r="8" spans="1:15" x14ac:dyDescent="0.2">
      <c r="A8" t="s">
        <v>40</v>
      </c>
      <c r="B8">
        <v>31</v>
      </c>
      <c r="C8">
        <v>700</v>
      </c>
      <c r="M8" t="s">
        <v>40</v>
      </c>
      <c r="N8">
        <v>31</v>
      </c>
      <c r="O8">
        <v>588</v>
      </c>
    </row>
    <row r="9" spans="1:15" x14ac:dyDescent="0.2">
      <c r="A9" t="s">
        <v>41</v>
      </c>
      <c r="B9">
        <v>6</v>
      </c>
      <c r="C9">
        <v>170</v>
      </c>
      <c r="M9" t="s">
        <v>41</v>
      </c>
      <c r="N9">
        <v>6</v>
      </c>
      <c r="O9">
        <v>350</v>
      </c>
    </row>
    <row r="10" spans="1:15" x14ac:dyDescent="0.2">
      <c r="A10" t="s">
        <v>42</v>
      </c>
      <c r="B10">
        <v>7</v>
      </c>
      <c r="C10">
        <v>195</v>
      </c>
      <c r="M10" t="s">
        <v>42</v>
      </c>
      <c r="N10">
        <v>7</v>
      </c>
      <c r="O10">
        <v>782</v>
      </c>
    </row>
    <row r="11" spans="1:15" x14ac:dyDescent="0.2">
      <c r="A11" t="s">
        <v>43</v>
      </c>
      <c r="B11">
        <v>8</v>
      </c>
      <c r="C11">
        <v>200</v>
      </c>
      <c r="M11" t="s">
        <v>43</v>
      </c>
      <c r="N11">
        <v>8</v>
      </c>
      <c r="O11">
        <v>2188</v>
      </c>
    </row>
    <row r="12" spans="1:15" x14ac:dyDescent="0.2">
      <c r="A12" t="s">
        <v>44</v>
      </c>
      <c r="B12">
        <v>40</v>
      </c>
      <c r="C12">
        <v>1900</v>
      </c>
      <c r="M12" t="s">
        <v>44</v>
      </c>
      <c r="N12">
        <v>40</v>
      </c>
      <c r="O12">
        <v>1199</v>
      </c>
    </row>
    <row r="13" spans="1:15" x14ac:dyDescent="0.2">
      <c r="A13" t="s">
        <v>45</v>
      </c>
      <c r="B13">
        <v>34</v>
      </c>
      <c r="C13">
        <v>680</v>
      </c>
      <c r="M13" t="s">
        <v>45</v>
      </c>
      <c r="N13">
        <v>34</v>
      </c>
      <c r="O13">
        <v>2175</v>
      </c>
    </row>
    <row r="14" spans="1:15" x14ac:dyDescent="0.2">
      <c r="A14" t="s">
        <v>46</v>
      </c>
      <c r="B14">
        <v>28</v>
      </c>
      <c r="C14">
        <v>570</v>
      </c>
      <c r="M14" t="s">
        <v>46</v>
      </c>
      <c r="N14">
        <v>28</v>
      </c>
      <c r="O14">
        <v>1532</v>
      </c>
    </row>
    <row r="15" spans="1:15" x14ac:dyDescent="0.2">
      <c r="A15" t="s">
        <v>47</v>
      </c>
      <c r="B15">
        <v>25</v>
      </c>
      <c r="C15">
        <v>700</v>
      </c>
      <c r="M15" t="s">
        <v>47</v>
      </c>
      <c r="N15">
        <v>25</v>
      </c>
      <c r="O15">
        <v>879</v>
      </c>
    </row>
    <row r="16" spans="1:15" x14ac:dyDescent="0.2">
      <c r="A16" t="s">
        <v>48</v>
      </c>
      <c r="B16">
        <v>9</v>
      </c>
      <c r="C16">
        <v>210</v>
      </c>
      <c r="M16" t="s">
        <v>48</v>
      </c>
      <c r="N16">
        <v>9</v>
      </c>
      <c r="O16">
        <v>1378</v>
      </c>
    </row>
    <row r="17" spans="1:15" x14ac:dyDescent="0.2">
      <c r="A17" t="s">
        <v>49</v>
      </c>
      <c r="B17">
        <v>48</v>
      </c>
      <c r="C17">
        <v>2200</v>
      </c>
      <c r="M17" t="s">
        <v>49</v>
      </c>
      <c r="N17">
        <v>48</v>
      </c>
      <c r="O17">
        <v>2117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E4EC-9707-E242-824E-B03875BFCC4E}">
  <dimension ref="A1:B13"/>
  <sheetViews>
    <sheetView zoomScale="125" workbookViewId="0">
      <selection activeCell="E13" sqref="E13"/>
    </sheetView>
  </sheetViews>
  <sheetFormatPr baseColWidth="10" defaultRowHeight="16" x14ac:dyDescent="0.2"/>
  <sheetData>
    <row r="1" spans="1:2" x14ac:dyDescent="0.2">
      <c r="A1" t="s">
        <v>52</v>
      </c>
      <c r="B1" t="s">
        <v>53</v>
      </c>
    </row>
    <row r="2" spans="1:2" x14ac:dyDescent="0.2">
      <c r="A2">
        <v>1</v>
      </c>
      <c r="B2">
        <v>2</v>
      </c>
    </row>
    <row r="3" spans="1:2" x14ac:dyDescent="0.2">
      <c r="A3">
        <v>2</v>
      </c>
      <c r="B3">
        <v>3</v>
      </c>
    </row>
    <row r="4" spans="1:2" x14ac:dyDescent="0.2">
      <c r="A4">
        <v>3</v>
      </c>
      <c r="B4">
        <v>2</v>
      </c>
    </row>
    <row r="5" spans="1:2" x14ac:dyDescent="0.2">
      <c r="A5">
        <v>4</v>
      </c>
      <c r="B5">
        <v>4</v>
      </c>
    </row>
    <row r="6" spans="1:2" x14ac:dyDescent="0.2">
      <c r="A6">
        <v>5</v>
      </c>
      <c r="B6">
        <v>2</v>
      </c>
    </row>
    <row r="7" spans="1:2" x14ac:dyDescent="0.2">
      <c r="A7">
        <v>6</v>
      </c>
      <c r="B7">
        <v>5</v>
      </c>
    </row>
    <row r="8" spans="1:2" x14ac:dyDescent="0.2">
      <c r="A8">
        <v>7</v>
      </c>
      <c r="B8">
        <v>6</v>
      </c>
    </row>
    <row r="9" spans="1:2" x14ac:dyDescent="0.2">
      <c r="A9">
        <v>8</v>
      </c>
      <c r="B9">
        <v>7</v>
      </c>
    </row>
    <row r="10" spans="1:2" x14ac:dyDescent="0.2">
      <c r="A10">
        <v>9</v>
      </c>
      <c r="B10">
        <v>3</v>
      </c>
    </row>
    <row r="11" spans="1:2" x14ac:dyDescent="0.2">
      <c r="A11">
        <v>10</v>
      </c>
      <c r="B11">
        <v>2</v>
      </c>
    </row>
    <row r="12" spans="1:2" x14ac:dyDescent="0.2">
      <c r="A12">
        <v>11</v>
      </c>
      <c r="B12">
        <v>1</v>
      </c>
    </row>
    <row r="13" spans="1:2" x14ac:dyDescent="0.2">
      <c r="A13">
        <v>12</v>
      </c>
      <c r="B13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CE1CF-F7E0-904D-8633-CDCC96A7DE8A}">
  <dimension ref="A1:B13"/>
  <sheetViews>
    <sheetView zoomScale="108" workbookViewId="0">
      <selection activeCell="I23" sqref="I23"/>
    </sheetView>
  </sheetViews>
  <sheetFormatPr baseColWidth="10" defaultRowHeight="16" x14ac:dyDescent="0.2"/>
  <cols>
    <col min="1" max="1" width="6.6640625" bestFit="1" customWidth="1"/>
    <col min="2" max="2" width="19.1640625" customWidth="1"/>
  </cols>
  <sheetData>
    <row r="1" spans="1:2" x14ac:dyDescent="0.2">
      <c r="A1" t="s">
        <v>52</v>
      </c>
      <c r="B1" t="s">
        <v>54</v>
      </c>
    </row>
    <row r="2" spans="1:2" x14ac:dyDescent="0.2">
      <c r="A2">
        <v>1</v>
      </c>
      <c r="B2" s="3">
        <v>220000</v>
      </c>
    </row>
    <row r="3" spans="1:2" x14ac:dyDescent="0.2">
      <c r="A3">
        <v>2</v>
      </c>
      <c r="B3" s="3">
        <v>240000</v>
      </c>
    </row>
    <row r="4" spans="1:2" x14ac:dyDescent="0.2">
      <c r="A4">
        <v>3</v>
      </c>
      <c r="B4" s="3">
        <v>230000</v>
      </c>
    </row>
    <row r="5" spans="1:2" x14ac:dyDescent="0.2">
      <c r="A5">
        <v>4</v>
      </c>
      <c r="B5" s="3">
        <v>250000</v>
      </c>
    </row>
    <row r="6" spans="1:2" x14ac:dyDescent="0.2">
      <c r="A6">
        <v>5</v>
      </c>
      <c r="B6" s="3">
        <v>245000</v>
      </c>
    </row>
    <row r="7" spans="1:2" x14ac:dyDescent="0.2">
      <c r="A7">
        <v>6</v>
      </c>
      <c r="B7" s="3">
        <v>260000</v>
      </c>
    </row>
    <row r="8" spans="1:2" x14ac:dyDescent="0.2">
      <c r="A8">
        <v>7</v>
      </c>
      <c r="B8" s="3">
        <v>200000</v>
      </c>
    </row>
    <row r="9" spans="1:2" x14ac:dyDescent="0.2">
      <c r="A9">
        <v>8</v>
      </c>
      <c r="B9" s="3">
        <v>240000</v>
      </c>
    </row>
    <row r="10" spans="1:2" x14ac:dyDescent="0.2">
      <c r="A10">
        <v>9</v>
      </c>
      <c r="B10" s="3">
        <v>235000</v>
      </c>
    </row>
    <row r="11" spans="1:2" x14ac:dyDescent="0.2">
      <c r="A11">
        <v>10</v>
      </c>
      <c r="B11" s="3">
        <v>230000</v>
      </c>
    </row>
    <row r="12" spans="1:2" x14ac:dyDescent="0.2">
      <c r="A12">
        <v>11</v>
      </c>
      <c r="B12" s="3">
        <v>270000</v>
      </c>
    </row>
    <row r="13" spans="1:2" x14ac:dyDescent="0.2">
      <c r="A13">
        <v>12</v>
      </c>
      <c r="B13" s="3">
        <v>310000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 (2)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Sheet12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Kuenneke</dc:creator>
  <cp:lastModifiedBy>Judith Kuenneke</cp:lastModifiedBy>
  <dcterms:created xsi:type="dcterms:W3CDTF">2023-04-15T12:53:43Z</dcterms:created>
  <dcterms:modified xsi:type="dcterms:W3CDTF">2023-04-17T11:17:54Z</dcterms:modified>
</cp:coreProperties>
</file>