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8535" windowHeight="28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M6" i="1"/>
  <c r="AM7"/>
  <c r="AM8"/>
  <c r="AM9"/>
  <c r="AM10"/>
  <c r="AM11"/>
  <c r="AM12"/>
  <c r="AM13"/>
  <c r="G7"/>
  <c r="G8"/>
  <c r="G9"/>
  <c r="G10"/>
  <c r="G11"/>
  <c r="G12"/>
  <c r="G13"/>
  <c r="G6"/>
  <c r="I7"/>
  <c r="I8"/>
  <c r="I6"/>
  <c r="K7"/>
  <c r="K8"/>
  <c r="K9"/>
  <c r="K10"/>
  <c r="K11"/>
  <c r="K12"/>
  <c r="K13"/>
  <c r="K6"/>
  <c r="M7"/>
  <c r="M8"/>
  <c r="M9"/>
  <c r="M10"/>
  <c r="M11"/>
  <c r="M12"/>
  <c r="M13"/>
  <c r="M6"/>
  <c r="O7"/>
  <c r="O8"/>
  <c r="O9"/>
  <c r="O10"/>
  <c r="O11"/>
  <c r="O12"/>
  <c r="O13"/>
  <c r="O6"/>
  <c r="Q7"/>
  <c r="Q8"/>
  <c r="Q9"/>
  <c r="Q10"/>
  <c r="Q11"/>
  <c r="Q12"/>
  <c r="Q13"/>
  <c r="Q6"/>
  <c r="S7"/>
  <c r="S8"/>
  <c r="S9"/>
  <c r="S10"/>
  <c r="S11"/>
  <c r="S12"/>
  <c r="S13"/>
  <c r="S6"/>
  <c r="U7"/>
  <c r="U8"/>
  <c r="U9"/>
  <c r="U10"/>
  <c r="U11"/>
  <c r="U12"/>
  <c r="U13"/>
  <c r="U6"/>
  <c r="W11"/>
  <c r="W10"/>
  <c r="Y7"/>
  <c r="Y8"/>
  <c r="Y9"/>
  <c r="Y10"/>
  <c r="Y11"/>
  <c r="Y12"/>
  <c r="Y13"/>
  <c r="Y6"/>
  <c r="AA7"/>
  <c r="AA8"/>
  <c r="AA9"/>
  <c r="AA10"/>
  <c r="AA11"/>
  <c r="AA12"/>
  <c r="AA13"/>
  <c r="AA6"/>
  <c r="AC7"/>
  <c r="AC8"/>
  <c r="AC9"/>
  <c r="AC10"/>
  <c r="AC11"/>
  <c r="AC12"/>
  <c r="AC13"/>
  <c r="AC6"/>
  <c r="AE11"/>
  <c r="AE10"/>
  <c r="AG7"/>
  <c r="AG8"/>
  <c r="AG9"/>
  <c r="AG10"/>
  <c r="AG11"/>
  <c r="AG12"/>
  <c r="AG13"/>
  <c r="AG6"/>
  <c r="AK7"/>
  <c r="AK8"/>
  <c r="AK9"/>
  <c r="AK10"/>
  <c r="AK11"/>
  <c r="AK12"/>
  <c r="AK13"/>
  <c r="AK6"/>
  <c r="AI7"/>
  <c r="AI8"/>
  <c r="AI9"/>
  <c r="AI10"/>
  <c r="AI11"/>
  <c r="AI12"/>
  <c r="AI13"/>
  <c r="AI6"/>
  <c r="E7"/>
  <c r="E8"/>
  <c r="E9"/>
  <c r="E10"/>
  <c r="E11"/>
  <c r="E12"/>
  <c r="E13"/>
  <c r="E6"/>
</calcChain>
</file>

<file path=xl/sharedStrings.xml><?xml version="1.0" encoding="utf-8"?>
<sst xmlns="http://schemas.openxmlformats.org/spreadsheetml/2006/main" count="35" uniqueCount="35">
  <si>
    <t>ITEM</t>
  </si>
  <si>
    <t>EMPRESA</t>
  </si>
  <si>
    <t>ENOXAPARINA SÓDICA 20MG/0,2ML SOLUÇÃO INJETÁVEL</t>
  </si>
  <si>
    <t>QUANTIDADE</t>
  </si>
  <si>
    <t>VALOR</t>
  </si>
  <si>
    <t>EMPRESAS PARTICIPANTES DA COTAÇÃO</t>
  </si>
  <si>
    <t>ESPECIFARMA</t>
  </si>
  <si>
    <t>MEDLIFE</t>
  </si>
  <si>
    <t>RIOCLARENSE</t>
  </si>
  <si>
    <t>DROGAFONTE</t>
  </si>
  <si>
    <t>ALAGOAS</t>
  </si>
  <si>
    <t>DEPÓSITO</t>
  </si>
  <si>
    <t>TRÊS LEÕES</t>
  </si>
  <si>
    <t>COMED</t>
  </si>
  <si>
    <t>SM</t>
  </si>
  <si>
    <t>JB</t>
  </si>
  <si>
    <t>COMAC</t>
  </si>
  <si>
    <t>FLEX</t>
  </si>
  <si>
    <t>TOPMED</t>
  </si>
  <si>
    <t>WO</t>
  </si>
  <si>
    <t>PB FARMA</t>
  </si>
  <si>
    <t>EXATA</t>
  </si>
  <si>
    <t>MJB</t>
  </si>
  <si>
    <t>IMPÉRIO</t>
  </si>
  <si>
    <t>Água oxigenada 10 volumes</t>
  </si>
  <si>
    <t>Coletor de urina sistema aberto</t>
  </si>
  <si>
    <t>Coletor material pérfuro-cortante</t>
  </si>
  <si>
    <t>Formadeído líquido</t>
  </si>
  <si>
    <t>Fraldas descartáveis adulto G</t>
  </si>
  <si>
    <t>Fraldas descartáveis adulto M</t>
  </si>
  <si>
    <t>Reanimador de Silicone Neonatal</t>
  </si>
  <si>
    <t>Saco para óbito GG</t>
  </si>
  <si>
    <t>CONTROLADORIA GERAL DO ESTADO</t>
  </si>
  <si>
    <t>MAPA DE COLETA DE PREÇOS REFERENTE AO PROCESSO 2000-20.826/2016 INCLUÍNDO O PREÇO DE REFERÊNCIA CONFORME MAPA COMPARATIVO AS FLS. 67 E 73 DOS AUTOS</t>
  </si>
  <si>
    <t>QUANT.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</si>
</sst>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44" fontId="5" fillId="0" borderId="3" xfId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357188</xdr:colOff>
      <xdr:row>0</xdr:row>
      <xdr:rowOff>238125</xdr:rowOff>
    </xdr:from>
    <xdr:to>
      <xdr:col>20</xdr:col>
      <xdr:colOff>259027</xdr:colOff>
      <xdr:row>0</xdr:row>
      <xdr:rowOff>771525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406938" y="238125"/>
          <a:ext cx="556683" cy="533400"/>
        </a:xfrm>
        <a:prstGeom prst="rect">
          <a:avLst/>
        </a:prstGeom>
        <a:blipFill dpi="0" rotWithShape="0">
          <a:blip xmlns:r="http://schemas.openxmlformats.org/officeDocument/2006/relationships" cstate="print"/>
          <a:srcRect/>
          <a:stretch>
            <a:fillRect/>
          </a:stretch>
        </a:blip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820"/>
  <sheetViews>
    <sheetView showGridLines="0" tabSelected="1" zoomScale="80" zoomScaleNormal="80" workbookViewId="0">
      <pane xSplit="1" topLeftCell="B1" activePane="topRight" state="frozen"/>
      <selection pane="topRight" sqref="A1:AM1"/>
    </sheetView>
  </sheetViews>
  <sheetFormatPr defaultRowHeight="14.25"/>
  <cols>
    <col min="1" max="1" width="2.28515625" style="10" bestFit="1" customWidth="1"/>
    <col min="2" max="2" width="29.28515625" style="11" bestFit="1" customWidth="1"/>
    <col min="3" max="3" width="9.42578125" style="12" bestFit="1" customWidth="1"/>
    <col min="4" max="4" width="11.28515625" style="1" bestFit="1" customWidth="1"/>
    <col min="5" max="5" width="16.7109375" style="1" bestFit="1" customWidth="1"/>
    <col min="6" max="6" width="9.42578125" style="1" bestFit="1" customWidth="1"/>
    <col min="7" max="7" width="16.7109375" style="1" bestFit="1" customWidth="1"/>
    <col min="8" max="8" width="9.42578125" style="1" bestFit="1" customWidth="1"/>
    <col min="9" max="9" width="13.85546875" style="1" customWidth="1"/>
    <col min="10" max="10" width="9.42578125" style="1" bestFit="1" customWidth="1"/>
    <col min="11" max="11" width="16.42578125" style="1" bestFit="1" customWidth="1"/>
    <col min="12" max="12" width="11.5703125" style="1" bestFit="1" customWidth="1"/>
    <col min="13" max="13" width="16.7109375" style="1" customWidth="1"/>
    <col min="14" max="14" width="10.5703125" style="1" bestFit="1" customWidth="1"/>
    <col min="15" max="15" width="16.42578125" style="1" bestFit="1" customWidth="1"/>
    <col min="16" max="16" width="11.5703125" style="1" bestFit="1" customWidth="1"/>
    <col min="17" max="17" width="16.7109375" style="1" customWidth="1"/>
    <col min="18" max="18" width="10.5703125" style="1" bestFit="1" customWidth="1"/>
    <col min="19" max="19" width="16.7109375" style="1" customWidth="1"/>
    <col min="20" max="20" width="9.85546875" style="1" bestFit="1" customWidth="1"/>
    <col min="21" max="21" width="16.42578125" style="1" bestFit="1" customWidth="1"/>
    <col min="22" max="22" width="9.42578125" style="1" bestFit="1" customWidth="1"/>
    <col min="23" max="23" width="16.42578125" style="1" bestFit="1" customWidth="1"/>
    <col min="24" max="24" width="11.5703125" style="1" bestFit="1" customWidth="1"/>
    <col min="25" max="25" width="17.140625" style="1" bestFit="1" customWidth="1"/>
    <col min="26" max="26" width="9.42578125" style="1" bestFit="1" customWidth="1"/>
    <col min="27" max="27" width="16.7109375" style="1" customWidth="1"/>
    <col min="28" max="28" width="9.42578125" style="1" bestFit="1" customWidth="1"/>
    <col min="29" max="29" width="16.7109375" style="1" customWidth="1"/>
    <col min="30" max="30" width="9.42578125" style="1" bestFit="1" customWidth="1"/>
    <col min="31" max="31" width="17.140625" style="1" bestFit="1" customWidth="1"/>
    <col min="32" max="32" width="11.5703125" style="1" bestFit="1" customWidth="1"/>
    <col min="33" max="33" width="16.42578125" style="1" bestFit="1" customWidth="1"/>
    <col min="34" max="34" width="11.5703125" style="1" bestFit="1" customWidth="1"/>
    <col min="35" max="35" width="17.140625" style="1" bestFit="1" customWidth="1"/>
    <col min="36" max="36" width="11.5703125" style="1" bestFit="1" customWidth="1"/>
    <col min="37" max="37" width="16.7109375" style="1" customWidth="1"/>
    <col min="38" max="38" width="11.5703125" style="1" bestFit="1" customWidth="1"/>
    <col min="39" max="39" width="16.42578125" style="1" bestFit="1" customWidth="1"/>
    <col min="40" max="16384" width="9.140625" style="1"/>
  </cols>
  <sheetData>
    <row r="1" spans="1:39" ht="65.2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</row>
    <row r="2" spans="1:39" ht="32.25" customHeight="1">
      <c r="A2" s="22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</row>
    <row r="3" spans="1:39" ht="28.5" customHeight="1">
      <c r="A3" s="22" t="s">
        <v>33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</row>
    <row r="4" spans="1:39" ht="79.5" customHeight="1">
      <c r="A4" s="2" t="s">
        <v>0</v>
      </c>
      <c r="B4" s="2"/>
      <c r="C4" s="2" t="s">
        <v>34</v>
      </c>
      <c r="D4" s="2" t="s">
        <v>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18" customHeight="1">
      <c r="A5" s="2"/>
      <c r="B5" s="2"/>
      <c r="C5" s="2"/>
      <c r="D5" s="2" t="s">
        <v>6</v>
      </c>
      <c r="E5" s="2"/>
      <c r="F5" s="3" t="s">
        <v>14</v>
      </c>
      <c r="G5" s="3"/>
      <c r="H5" s="4" t="s">
        <v>15</v>
      </c>
      <c r="I5" s="4"/>
      <c r="J5" s="4" t="s">
        <v>7</v>
      </c>
      <c r="K5" s="4"/>
      <c r="L5" s="4" t="s">
        <v>11</v>
      </c>
      <c r="M5" s="4"/>
      <c r="N5" s="4" t="s">
        <v>10</v>
      </c>
      <c r="O5" s="4"/>
      <c r="P5" s="4" t="s">
        <v>18</v>
      </c>
      <c r="Q5" s="4"/>
      <c r="R5" s="4" t="s">
        <v>19</v>
      </c>
      <c r="S5" s="4"/>
      <c r="T5" s="4" t="s">
        <v>20</v>
      </c>
      <c r="U5" s="4"/>
      <c r="V5" s="4" t="s">
        <v>21</v>
      </c>
      <c r="W5" s="4"/>
      <c r="X5" s="4" t="s">
        <v>22</v>
      </c>
      <c r="Y5" s="4"/>
      <c r="Z5" s="4" t="s">
        <v>8</v>
      </c>
      <c r="AA5" s="4"/>
      <c r="AB5" s="4" t="s">
        <v>9</v>
      </c>
      <c r="AC5" s="4"/>
      <c r="AD5" s="4" t="s">
        <v>23</v>
      </c>
      <c r="AE5" s="4"/>
      <c r="AF5" s="4" t="s">
        <v>12</v>
      </c>
      <c r="AG5" s="4"/>
      <c r="AH5" s="4" t="s">
        <v>16</v>
      </c>
      <c r="AI5" s="4"/>
      <c r="AJ5" s="4" t="s">
        <v>17</v>
      </c>
      <c r="AK5" s="4"/>
      <c r="AL5" s="4" t="s">
        <v>13</v>
      </c>
      <c r="AM5" s="4"/>
    </row>
    <row r="6" spans="1:39" ht="16.5" customHeight="1">
      <c r="A6" s="13">
        <v>1</v>
      </c>
      <c r="B6" s="14" t="s">
        <v>24</v>
      </c>
      <c r="C6" s="15">
        <v>500</v>
      </c>
      <c r="D6" s="16">
        <v>4.5599999999999996</v>
      </c>
      <c r="E6" s="16">
        <f>C6*D6</f>
        <v>2280</v>
      </c>
      <c r="F6" s="16"/>
      <c r="G6" s="16">
        <f>C6*F6</f>
        <v>0</v>
      </c>
      <c r="H6" s="16">
        <v>6.5</v>
      </c>
      <c r="I6" s="16">
        <f>C6*H6</f>
        <v>3250</v>
      </c>
      <c r="J6" s="16"/>
      <c r="K6" s="16">
        <f>C6*J6</f>
        <v>0</v>
      </c>
      <c r="L6" s="17">
        <v>2.79</v>
      </c>
      <c r="M6" s="16">
        <f>C6*L6</f>
        <v>1395</v>
      </c>
      <c r="N6" s="16">
        <v>4.0199999999999996</v>
      </c>
      <c r="O6" s="16">
        <f>C6*N6</f>
        <v>2009.9999999999998</v>
      </c>
      <c r="P6" s="16">
        <v>3.3</v>
      </c>
      <c r="Q6" s="16">
        <f>C6*P6</f>
        <v>1650</v>
      </c>
      <c r="R6" s="16"/>
      <c r="S6" s="16">
        <f>C6*R6</f>
        <v>0</v>
      </c>
      <c r="T6" s="16">
        <v>3.85</v>
      </c>
      <c r="U6" s="16">
        <f>C6*T6</f>
        <v>1925</v>
      </c>
      <c r="V6" s="16"/>
      <c r="W6" s="16"/>
      <c r="X6" s="16"/>
      <c r="Y6" s="16">
        <f>C6*X6</f>
        <v>0</v>
      </c>
      <c r="Z6" s="16">
        <v>2.9</v>
      </c>
      <c r="AA6" s="16">
        <f>C6*Z6</f>
        <v>1450</v>
      </c>
      <c r="AB6" s="16">
        <v>3.5</v>
      </c>
      <c r="AC6" s="16">
        <f>C6*AB6</f>
        <v>1750</v>
      </c>
      <c r="AD6" s="16"/>
      <c r="AE6" s="16"/>
      <c r="AF6" s="16">
        <v>2.8</v>
      </c>
      <c r="AG6" s="18">
        <f>C6*AF6</f>
        <v>1400</v>
      </c>
      <c r="AH6" s="16">
        <v>7.25</v>
      </c>
      <c r="AI6" s="16">
        <f>C6*AH6</f>
        <v>3625</v>
      </c>
      <c r="AJ6" s="16">
        <v>3.6</v>
      </c>
      <c r="AK6" s="18">
        <f>C6*AJ6</f>
        <v>1800</v>
      </c>
      <c r="AL6" s="16">
        <v>4.1500000000000004</v>
      </c>
      <c r="AM6" s="18">
        <f t="shared" ref="AM6:AM13" si="0">C6*AL6</f>
        <v>2075</v>
      </c>
    </row>
    <row r="7" spans="1:39">
      <c r="A7" s="13">
        <v>2</v>
      </c>
      <c r="B7" s="14" t="s">
        <v>25</v>
      </c>
      <c r="C7" s="15">
        <v>400</v>
      </c>
      <c r="D7" s="16"/>
      <c r="E7" s="16">
        <f t="shared" ref="E7:E13" si="1">C7*D7</f>
        <v>0</v>
      </c>
      <c r="F7" s="16"/>
      <c r="G7" s="16">
        <f t="shared" ref="G7:G13" si="2">C7*F7</f>
        <v>0</v>
      </c>
      <c r="H7" s="16"/>
      <c r="I7" s="16">
        <f t="shared" ref="I7:I8" si="3">C7*H7</f>
        <v>0</v>
      </c>
      <c r="J7" s="16"/>
      <c r="K7" s="16">
        <f t="shared" ref="K7:K13" si="4">C7*J7</f>
        <v>0</v>
      </c>
      <c r="L7" s="16"/>
      <c r="M7" s="16">
        <f t="shared" ref="M7:M13" si="5">C7*L7</f>
        <v>0</v>
      </c>
      <c r="N7" s="16">
        <v>0.65</v>
      </c>
      <c r="O7" s="16">
        <f t="shared" ref="O7:O13" si="6">C7*N7</f>
        <v>260</v>
      </c>
      <c r="P7" s="16">
        <v>1.05</v>
      </c>
      <c r="Q7" s="16">
        <f t="shared" ref="Q7:Q13" si="7">C7*P7</f>
        <v>420</v>
      </c>
      <c r="R7" s="16"/>
      <c r="S7" s="16">
        <f t="shared" ref="S7:S13" si="8">C7*R7</f>
        <v>0</v>
      </c>
      <c r="T7" s="16">
        <v>0.49</v>
      </c>
      <c r="U7" s="16">
        <f t="shared" ref="U7:U13" si="9">C7*T7</f>
        <v>196</v>
      </c>
      <c r="V7" s="16"/>
      <c r="W7" s="16"/>
      <c r="X7" s="16">
        <v>1.22</v>
      </c>
      <c r="Y7" s="16">
        <f t="shared" ref="Y7:Y13" si="10">C7*X7</f>
        <v>488</v>
      </c>
      <c r="Z7" s="16"/>
      <c r="AA7" s="16">
        <f t="shared" ref="AA7:AA13" si="11">C7*Z7</f>
        <v>0</v>
      </c>
      <c r="AB7" s="16"/>
      <c r="AC7" s="16">
        <f t="shared" ref="AC7:AC13" si="12">C7*AB7</f>
        <v>0</v>
      </c>
      <c r="AD7" s="16"/>
      <c r="AE7" s="16"/>
      <c r="AF7" s="16"/>
      <c r="AG7" s="18">
        <f t="shared" ref="AG7:AG13" si="13">C7*AF7</f>
        <v>0</v>
      </c>
      <c r="AH7" s="16">
        <v>0.65</v>
      </c>
      <c r="AI7" s="16">
        <f t="shared" ref="AI7:AI13" si="14">C7*AH7</f>
        <v>260</v>
      </c>
      <c r="AJ7" s="16">
        <v>0.8</v>
      </c>
      <c r="AK7" s="18">
        <f t="shared" ref="AK7:AK13" si="15">C7*AJ7</f>
        <v>320</v>
      </c>
      <c r="AL7" s="17">
        <v>0.48</v>
      </c>
      <c r="AM7" s="18">
        <f t="shared" si="0"/>
        <v>192</v>
      </c>
    </row>
    <row r="8" spans="1:39" ht="15" customHeight="1">
      <c r="A8" s="13">
        <v>3</v>
      </c>
      <c r="B8" s="14" t="s">
        <v>26</v>
      </c>
      <c r="C8" s="15">
        <v>3200</v>
      </c>
      <c r="D8" s="16">
        <v>2.54</v>
      </c>
      <c r="E8" s="16">
        <f t="shared" si="1"/>
        <v>8128</v>
      </c>
      <c r="F8" s="16"/>
      <c r="G8" s="16">
        <f t="shared" si="2"/>
        <v>0</v>
      </c>
      <c r="H8" s="16">
        <v>5.9</v>
      </c>
      <c r="I8" s="16">
        <f t="shared" si="3"/>
        <v>18880</v>
      </c>
      <c r="J8" s="16"/>
      <c r="K8" s="16">
        <f t="shared" si="4"/>
        <v>0</v>
      </c>
      <c r="L8" s="16">
        <v>1.73</v>
      </c>
      <c r="M8" s="16">
        <f t="shared" si="5"/>
        <v>5536</v>
      </c>
      <c r="N8" s="17">
        <v>1.69</v>
      </c>
      <c r="O8" s="16">
        <f t="shared" si="6"/>
        <v>5408</v>
      </c>
      <c r="P8" s="16">
        <v>4</v>
      </c>
      <c r="Q8" s="16">
        <f t="shared" si="7"/>
        <v>12800</v>
      </c>
      <c r="R8" s="16">
        <v>4.05</v>
      </c>
      <c r="S8" s="16">
        <f t="shared" si="8"/>
        <v>12960</v>
      </c>
      <c r="T8" s="16">
        <v>3.07</v>
      </c>
      <c r="U8" s="16">
        <f t="shared" si="9"/>
        <v>9824</v>
      </c>
      <c r="V8" s="16"/>
      <c r="W8" s="16"/>
      <c r="X8" s="16">
        <v>3.8</v>
      </c>
      <c r="Y8" s="16">
        <f t="shared" si="10"/>
        <v>12160</v>
      </c>
      <c r="Z8" s="16">
        <v>1.98</v>
      </c>
      <c r="AA8" s="16">
        <f t="shared" si="11"/>
        <v>6336</v>
      </c>
      <c r="AB8" s="16"/>
      <c r="AC8" s="16">
        <f t="shared" si="12"/>
        <v>0</v>
      </c>
      <c r="AD8" s="16"/>
      <c r="AE8" s="16"/>
      <c r="AF8" s="16">
        <v>2.2000000000000002</v>
      </c>
      <c r="AG8" s="18">
        <f t="shared" si="13"/>
        <v>7040.0000000000009</v>
      </c>
      <c r="AH8" s="16"/>
      <c r="AI8" s="16">
        <f t="shared" si="14"/>
        <v>0</v>
      </c>
      <c r="AJ8" s="16">
        <v>2.75</v>
      </c>
      <c r="AK8" s="18">
        <f t="shared" si="15"/>
        <v>8800</v>
      </c>
      <c r="AL8" s="16">
        <v>2.4900000000000002</v>
      </c>
      <c r="AM8" s="18">
        <f t="shared" si="0"/>
        <v>7968.0000000000009</v>
      </c>
    </row>
    <row r="9" spans="1:39">
      <c r="A9" s="13">
        <v>4</v>
      </c>
      <c r="B9" s="14" t="s">
        <v>27</v>
      </c>
      <c r="C9" s="15">
        <v>50</v>
      </c>
      <c r="D9" s="16"/>
      <c r="E9" s="16">
        <f t="shared" si="1"/>
        <v>0</v>
      </c>
      <c r="F9" s="16"/>
      <c r="G9" s="16">
        <f t="shared" si="2"/>
        <v>0</v>
      </c>
      <c r="H9" s="16"/>
      <c r="I9" s="16"/>
      <c r="J9" s="16"/>
      <c r="K9" s="16">
        <f t="shared" si="4"/>
        <v>0</v>
      </c>
      <c r="L9" s="17">
        <v>11.38</v>
      </c>
      <c r="M9" s="16">
        <f t="shared" si="5"/>
        <v>569</v>
      </c>
      <c r="N9" s="16">
        <v>22</v>
      </c>
      <c r="O9" s="16">
        <f t="shared" si="6"/>
        <v>1100</v>
      </c>
      <c r="P9" s="16"/>
      <c r="Q9" s="16">
        <f t="shared" si="7"/>
        <v>0</v>
      </c>
      <c r="R9" s="16"/>
      <c r="S9" s="16">
        <f t="shared" si="8"/>
        <v>0</v>
      </c>
      <c r="T9" s="16"/>
      <c r="U9" s="16">
        <f t="shared" si="9"/>
        <v>0</v>
      </c>
      <c r="V9" s="16"/>
      <c r="W9" s="16"/>
      <c r="X9" s="16"/>
      <c r="Y9" s="16">
        <f t="shared" si="10"/>
        <v>0</v>
      </c>
      <c r="Z9" s="16"/>
      <c r="AA9" s="16">
        <f t="shared" si="11"/>
        <v>0</v>
      </c>
      <c r="AB9" s="16"/>
      <c r="AC9" s="16">
        <f t="shared" si="12"/>
        <v>0</v>
      </c>
      <c r="AD9" s="16"/>
      <c r="AE9" s="16"/>
      <c r="AF9" s="16"/>
      <c r="AG9" s="18">
        <f t="shared" si="13"/>
        <v>0</v>
      </c>
      <c r="AH9" s="16">
        <v>13</v>
      </c>
      <c r="AI9" s="16">
        <f t="shared" si="14"/>
        <v>650</v>
      </c>
      <c r="AJ9" s="16"/>
      <c r="AK9" s="18">
        <f t="shared" si="15"/>
        <v>0</v>
      </c>
      <c r="AL9" s="16">
        <v>11.45</v>
      </c>
      <c r="AM9" s="18">
        <f t="shared" si="0"/>
        <v>572.5</v>
      </c>
    </row>
    <row r="10" spans="1:39">
      <c r="A10" s="13">
        <v>5</v>
      </c>
      <c r="B10" s="19" t="s">
        <v>28</v>
      </c>
      <c r="C10" s="15">
        <v>1500032</v>
      </c>
      <c r="D10" s="16">
        <v>0.82</v>
      </c>
      <c r="E10" s="16">
        <f t="shared" si="1"/>
        <v>1230026.24</v>
      </c>
      <c r="F10" s="16">
        <v>0.87</v>
      </c>
      <c r="G10" s="16">
        <f t="shared" si="2"/>
        <v>1305027.8400000001</v>
      </c>
      <c r="H10" s="16"/>
      <c r="I10" s="16"/>
      <c r="J10" s="16">
        <v>0.98</v>
      </c>
      <c r="K10" s="16">
        <f t="shared" si="4"/>
        <v>1470031.3599999999</v>
      </c>
      <c r="L10" s="16">
        <v>0.93</v>
      </c>
      <c r="M10" s="16">
        <f t="shared" si="5"/>
        <v>1395029.76</v>
      </c>
      <c r="N10" s="16">
        <v>0.91</v>
      </c>
      <c r="O10" s="16">
        <f t="shared" si="6"/>
        <v>1365029.12</v>
      </c>
      <c r="P10" s="17">
        <v>0.85</v>
      </c>
      <c r="Q10" s="16">
        <f t="shared" si="7"/>
        <v>1275027.2</v>
      </c>
      <c r="R10" s="16">
        <v>0.86</v>
      </c>
      <c r="S10" s="16">
        <f t="shared" si="8"/>
        <v>1290027.52</v>
      </c>
      <c r="T10" s="16">
        <v>1.1299999999999999</v>
      </c>
      <c r="U10" s="16">
        <f t="shared" si="9"/>
        <v>1695036.16</v>
      </c>
      <c r="V10" s="16">
        <v>0.99</v>
      </c>
      <c r="W10" s="16">
        <f>C10*V10</f>
        <v>1485031.68</v>
      </c>
      <c r="X10" s="16">
        <v>2.3199999999999998</v>
      </c>
      <c r="Y10" s="16">
        <f t="shared" si="10"/>
        <v>3480074.2399999998</v>
      </c>
      <c r="Z10" s="16">
        <v>1.2</v>
      </c>
      <c r="AA10" s="16">
        <f t="shared" si="11"/>
        <v>1800038.3999999999</v>
      </c>
      <c r="AB10" s="16">
        <v>1.23</v>
      </c>
      <c r="AC10" s="16">
        <f t="shared" si="12"/>
        <v>1845039.3599999999</v>
      </c>
      <c r="AD10" s="16">
        <v>2.2999999999999998</v>
      </c>
      <c r="AE10" s="16">
        <f>C10*AD10</f>
        <v>3450073.5999999996</v>
      </c>
      <c r="AF10" s="16">
        <v>0.88</v>
      </c>
      <c r="AG10" s="18">
        <f t="shared" si="13"/>
        <v>1320028.1599999999</v>
      </c>
      <c r="AH10" s="16">
        <v>2.2999999999999998</v>
      </c>
      <c r="AI10" s="16">
        <f t="shared" si="14"/>
        <v>3450073.5999999996</v>
      </c>
      <c r="AJ10" s="16">
        <v>1.18</v>
      </c>
      <c r="AK10" s="18">
        <f t="shared" si="15"/>
        <v>1770037.76</v>
      </c>
      <c r="AL10" s="16">
        <v>1.29</v>
      </c>
      <c r="AM10" s="18">
        <f t="shared" si="0"/>
        <v>1935041.28</v>
      </c>
    </row>
    <row r="11" spans="1:39">
      <c r="A11" s="13">
        <v>6</v>
      </c>
      <c r="B11" s="14" t="s">
        <v>29</v>
      </c>
      <c r="C11" s="15">
        <v>600000</v>
      </c>
      <c r="D11" s="20">
        <v>0.84</v>
      </c>
      <c r="E11" s="16">
        <f t="shared" si="1"/>
        <v>504000</v>
      </c>
      <c r="F11" s="20">
        <v>0.87</v>
      </c>
      <c r="G11" s="16">
        <f t="shared" si="2"/>
        <v>522000</v>
      </c>
      <c r="H11" s="16"/>
      <c r="I11" s="16"/>
      <c r="J11" s="16">
        <v>0.98</v>
      </c>
      <c r="K11" s="16">
        <f t="shared" si="4"/>
        <v>588000</v>
      </c>
      <c r="L11" s="16">
        <v>0.89</v>
      </c>
      <c r="M11" s="16">
        <f t="shared" si="5"/>
        <v>534000</v>
      </c>
      <c r="N11" s="17">
        <v>0.83</v>
      </c>
      <c r="O11" s="16">
        <f t="shared" si="6"/>
        <v>498000</v>
      </c>
      <c r="P11" s="16">
        <v>0.85</v>
      </c>
      <c r="Q11" s="16">
        <f t="shared" si="7"/>
        <v>510000</v>
      </c>
      <c r="R11" s="16">
        <v>0.86</v>
      </c>
      <c r="S11" s="16">
        <f t="shared" si="8"/>
        <v>516000</v>
      </c>
      <c r="T11" s="16">
        <v>1.1299999999999999</v>
      </c>
      <c r="U11" s="16">
        <f t="shared" si="9"/>
        <v>677999.99999999988</v>
      </c>
      <c r="V11" s="16">
        <v>0.99</v>
      </c>
      <c r="W11" s="16">
        <f>C11*V11</f>
        <v>594000</v>
      </c>
      <c r="X11" s="16">
        <v>2.3199999999999998</v>
      </c>
      <c r="Y11" s="16">
        <f t="shared" si="10"/>
        <v>1392000</v>
      </c>
      <c r="Z11" s="16">
        <v>1.2</v>
      </c>
      <c r="AA11" s="16">
        <f t="shared" si="11"/>
        <v>720000</v>
      </c>
      <c r="AB11" s="16">
        <v>1.23</v>
      </c>
      <c r="AC11" s="16">
        <f t="shared" si="12"/>
        <v>738000</v>
      </c>
      <c r="AD11" s="16">
        <v>1.85</v>
      </c>
      <c r="AE11" s="16">
        <f>C11*AD11</f>
        <v>1110000</v>
      </c>
      <c r="AF11" s="16">
        <v>0.88</v>
      </c>
      <c r="AG11" s="18">
        <f t="shared" si="13"/>
        <v>528000</v>
      </c>
      <c r="AH11" s="16">
        <v>1.8</v>
      </c>
      <c r="AI11" s="16">
        <f t="shared" si="14"/>
        <v>1080000</v>
      </c>
      <c r="AJ11" s="16">
        <v>1.18</v>
      </c>
      <c r="AK11" s="18">
        <f t="shared" si="15"/>
        <v>708000</v>
      </c>
      <c r="AL11" s="16">
        <v>1.29</v>
      </c>
      <c r="AM11" s="18">
        <f t="shared" si="0"/>
        <v>774000</v>
      </c>
    </row>
    <row r="12" spans="1:39" ht="18" customHeight="1">
      <c r="A12" s="13">
        <v>7</v>
      </c>
      <c r="B12" s="14" t="s">
        <v>30</v>
      </c>
      <c r="C12" s="15">
        <v>60</v>
      </c>
      <c r="D12" s="20">
        <v>217.94</v>
      </c>
      <c r="E12" s="16">
        <f t="shared" si="1"/>
        <v>13076.4</v>
      </c>
      <c r="F12" s="20"/>
      <c r="G12" s="16">
        <f t="shared" si="2"/>
        <v>0</v>
      </c>
      <c r="H12" s="16"/>
      <c r="I12" s="16"/>
      <c r="J12" s="16"/>
      <c r="K12" s="16">
        <f t="shared" si="4"/>
        <v>0</v>
      </c>
      <c r="L12" s="16">
        <v>255.3</v>
      </c>
      <c r="M12" s="16">
        <f t="shared" si="5"/>
        <v>15318</v>
      </c>
      <c r="N12" s="16"/>
      <c r="O12" s="16">
        <f t="shared" si="6"/>
        <v>0</v>
      </c>
      <c r="P12" s="16">
        <v>290</v>
      </c>
      <c r="Q12" s="16">
        <f t="shared" si="7"/>
        <v>17400</v>
      </c>
      <c r="R12" s="16"/>
      <c r="S12" s="16">
        <f t="shared" si="8"/>
        <v>0</v>
      </c>
      <c r="T12" s="16"/>
      <c r="U12" s="16">
        <f t="shared" si="9"/>
        <v>0</v>
      </c>
      <c r="V12" s="16"/>
      <c r="W12" s="16"/>
      <c r="X12" s="16">
        <v>302.76</v>
      </c>
      <c r="Y12" s="16">
        <f t="shared" si="10"/>
        <v>18165.599999999999</v>
      </c>
      <c r="Z12" s="16"/>
      <c r="AA12" s="16">
        <f t="shared" si="11"/>
        <v>0</v>
      </c>
      <c r="AB12" s="16"/>
      <c r="AC12" s="16">
        <f t="shared" si="12"/>
        <v>0</v>
      </c>
      <c r="AD12" s="16"/>
      <c r="AE12" s="16"/>
      <c r="AF12" s="16">
        <v>329</v>
      </c>
      <c r="AG12" s="18">
        <f t="shared" si="13"/>
        <v>19740</v>
      </c>
      <c r="AH12" s="16">
        <v>290</v>
      </c>
      <c r="AI12" s="16">
        <f t="shared" si="14"/>
        <v>17400</v>
      </c>
      <c r="AJ12" s="17">
        <v>235</v>
      </c>
      <c r="AK12" s="18">
        <f t="shared" si="15"/>
        <v>14100</v>
      </c>
      <c r="AL12" s="16">
        <v>298.8</v>
      </c>
      <c r="AM12" s="18">
        <f t="shared" si="0"/>
        <v>17928</v>
      </c>
    </row>
    <row r="13" spans="1:39" ht="19.5" customHeight="1">
      <c r="A13" s="13">
        <v>8</v>
      </c>
      <c r="B13" s="14" t="s">
        <v>31</v>
      </c>
      <c r="C13" s="15">
        <v>5000</v>
      </c>
      <c r="D13" s="20">
        <v>12.07</v>
      </c>
      <c r="E13" s="16">
        <f t="shared" si="1"/>
        <v>60350</v>
      </c>
      <c r="F13" s="16"/>
      <c r="G13" s="16">
        <f t="shared" si="2"/>
        <v>0</v>
      </c>
      <c r="H13" s="16"/>
      <c r="I13" s="16"/>
      <c r="J13" s="16"/>
      <c r="K13" s="16">
        <f t="shared" si="4"/>
        <v>0</v>
      </c>
      <c r="L13" s="16">
        <v>13.41</v>
      </c>
      <c r="M13" s="16">
        <f t="shared" si="5"/>
        <v>67050</v>
      </c>
      <c r="N13" s="16">
        <v>31.51</v>
      </c>
      <c r="O13" s="16">
        <f t="shared" si="6"/>
        <v>157550</v>
      </c>
      <c r="P13" s="16">
        <v>23.98</v>
      </c>
      <c r="Q13" s="16">
        <f t="shared" si="7"/>
        <v>119900</v>
      </c>
      <c r="R13" s="16">
        <v>24</v>
      </c>
      <c r="S13" s="16">
        <f t="shared" si="8"/>
        <v>120000</v>
      </c>
      <c r="T13" s="17">
        <v>11.3</v>
      </c>
      <c r="U13" s="16">
        <f t="shared" si="9"/>
        <v>56500</v>
      </c>
      <c r="V13" s="16"/>
      <c r="W13" s="16"/>
      <c r="X13" s="16"/>
      <c r="Y13" s="16">
        <f t="shared" si="10"/>
        <v>0</v>
      </c>
      <c r="Z13" s="16"/>
      <c r="AA13" s="16">
        <f t="shared" si="11"/>
        <v>0</v>
      </c>
      <c r="AB13" s="16"/>
      <c r="AC13" s="16">
        <f t="shared" si="12"/>
        <v>0</v>
      </c>
      <c r="AD13" s="16"/>
      <c r="AE13" s="16"/>
      <c r="AF13" s="16">
        <v>11.6</v>
      </c>
      <c r="AG13" s="18">
        <f t="shared" si="13"/>
        <v>58000</v>
      </c>
      <c r="AH13" s="16"/>
      <c r="AI13" s="16">
        <f t="shared" si="14"/>
        <v>0</v>
      </c>
      <c r="AJ13" s="16">
        <v>21</v>
      </c>
      <c r="AK13" s="18">
        <f t="shared" si="15"/>
        <v>105000</v>
      </c>
      <c r="AL13" s="16">
        <v>29.65</v>
      </c>
      <c r="AM13" s="18">
        <f t="shared" si="0"/>
        <v>148250</v>
      </c>
    </row>
    <row r="14" spans="1:39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9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9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9"/>
    </row>
    <row r="19" spans="1:31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4.25" customHeight="1">
      <c r="A20" s="5"/>
      <c r="B20" s="6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5"/>
      <c r="B21" s="6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5"/>
      <c r="B22" s="6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5"/>
      <c r="B23" s="6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5"/>
      <c r="B24" s="6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5"/>
      <c r="B25" s="6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31">
      <c r="A26" s="5"/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31">
      <c r="A27" s="5"/>
      <c r="B27" s="6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31">
      <c r="A28" s="5"/>
      <c r="B28" s="6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31">
      <c r="A29" s="5"/>
      <c r="B29" s="6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31">
      <c r="A30" s="5"/>
      <c r="B30" s="6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31">
      <c r="A31" s="5"/>
      <c r="B31" s="6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31">
      <c r="A32" s="5"/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/>
      <c r="B33" s="6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/>
      <c r="B34" s="6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>
      <c r="A35" s="5"/>
      <c r="B35" s="6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>
      <c r="A36" s="5"/>
      <c r="B36" s="6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>
      <c r="A37" s="5"/>
      <c r="B37" s="6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>
      <c r="A38" s="5"/>
      <c r="B38" s="6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>
      <c r="A39" s="5"/>
      <c r="B39" s="6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>
      <c r="A40" s="5"/>
      <c r="B40" s="6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>
      <c r="A41" s="5"/>
      <c r="B41" s="6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>
      <c r="A42" s="5"/>
      <c r="B42" s="6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>
      <c r="A43" s="5"/>
      <c r="B43" s="6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>
      <c r="A44" s="5"/>
      <c r="B44" s="6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>
      <c r="A45" s="5"/>
      <c r="B45" s="6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>
      <c r="A46" s="5"/>
      <c r="B46" s="6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>
      <c r="A47" s="5"/>
      <c r="B47" s="6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>
      <c r="A48" s="5"/>
      <c r="B48" s="6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>
      <c r="A49" s="5"/>
      <c r="B49" s="6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>
      <c r="A50" s="5"/>
      <c r="B50" s="6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>
      <c r="A51" s="5"/>
      <c r="B51" s="6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>
      <c r="A52" s="5"/>
      <c r="B52" s="6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>
      <c r="A53" s="5"/>
      <c r="B53" s="6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>
      <c r="A54" s="5"/>
      <c r="B54" s="6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>
      <c r="A55" s="5"/>
      <c r="B55" s="6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>
      <c r="A56" s="5"/>
      <c r="B56" s="6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>
      <c r="A57" s="5"/>
      <c r="B57" s="6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>
      <c r="A58" s="5"/>
      <c r="B58" s="6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>
      <c r="A59" s="5"/>
      <c r="B59" s="6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>
      <c r="A60" s="5"/>
      <c r="B60" s="6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>
      <c r="A61" s="5"/>
      <c r="B61" s="6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>
      <c r="A62" s="5"/>
      <c r="B62" s="6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>
      <c r="A63" s="5"/>
      <c r="B63" s="6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>
      <c r="A64" s="5"/>
      <c r="B64" s="6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>
      <c r="A65" s="5"/>
      <c r="B65" s="6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>
      <c r="A66" s="5"/>
      <c r="B66" s="6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>
      <c r="A67" s="5"/>
      <c r="B67" s="6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>
      <c r="A68" s="5"/>
      <c r="B68" s="6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>
      <c r="A69" s="5"/>
      <c r="B69" s="6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>
      <c r="A70" s="5"/>
      <c r="B70" s="6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>
      <c r="A71" s="5"/>
      <c r="B71" s="6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>
      <c r="A72" s="5"/>
      <c r="B72" s="6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>
      <c r="A73" s="5"/>
      <c r="B73" s="6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>
      <c r="A74" s="5"/>
      <c r="B74" s="6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>
      <c r="A75" s="5"/>
      <c r="B75" s="6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>
      <c r="A76" s="5"/>
      <c r="B76" s="6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>
      <c r="A77" s="5"/>
      <c r="B77" s="6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>
      <c r="A78" s="5"/>
      <c r="B78" s="6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>
      <c r="A79" s="5"/>
      <c r="B79" s="6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>
      <c r="A80" s="5"/>
      <c r="B80" s="6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>
      <c r="A81" s="5"/>
      <c r="B81" s="6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>
      <c r="A82" s="5"/>
      <c r="B82" s="6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>
      <c r="A83" s="5"/>
      <c r="B83" s="6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>
      <c r="A84" s="5"/>
      <c r="B84" s="6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>
      <c r="A85" s="5"/>
      <c r="B85" s="6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>
      <c r="A86" s="5"/>
      <c r="B86" s="6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>
      <c r="A87" s="5"/>
      <c r="B87" s="6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>
      <c r="A88" s="5"/>
      <c r="B88" s="6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>
      <c r="A89" s="5"/>
      <c r="B89" s="6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>
      <c r="A90" s="5"/>
      <c r="B90" s="6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>
      <c r="A91" s="5"/>
      <c r="B91" s="6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>
      <c r="A92" s="5"/>
      <c r="B92" s="6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>
      <c r="A93" s="5"/>
      <c r="B93" s="6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>
      <c r="A94" s="5"/>
      <c r="B94" s="6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>
      <c r="A95" s="5"/>
      <c r="B95" s="6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>
      <c r="A96" s="5"/>
      <c r="B96" s="6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>
      <c r="A97" s="5"/>
      <c r="B97" s="6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>
      <c r="A98" s="5"/>
      <c r="B98" s="6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>
      <c r="A99" s="5"/>
      <c r="B99" s="6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>
      <c r="A100" s="5"/>
      <c r="B100" s="6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s="5"/>
      <c r="B101" s="6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>
      <c r="A102" s="5"/>
      <c r="B102" s="6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>
      <c r="A103" s="5"/>
      <c r="B103" s="6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>
      <c r="A104" s="5"/>
      <c r="B104" s="6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>
      <c r="A105" s="5"/>
      <c r="B105" s="6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>
      <c r="A106" s="5"/>
      <c r="B106" s="6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>
      <c r="A107" s="5"/>
      <c r="B107" s="6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>
      <c r="A108" s="5"/>
      <c r="B108" s="6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>
      <c r="A109" s="5"/>
      <c r="B109" s="6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>
      <c r="A110" s="5"/>
      <c r="B110" s="6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>
      <c r="A111" s="5"/>
      <c r="B111" s="6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>
      <c r="A112" s="5"/>
      <c r="B112" s="6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>
      <c r="A113" s="5"/>
      <c r="B113" s="6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>
      <c r="A114" s="5"/>
      <c r="B114" s="6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>
      <c r="A115" s="5"/>
      <c r="B115" s="6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>
      <c r="A116" s="5"/>
      <c r="B116" s="6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>
      <c r="A117" s="5"/>
      <c r="B117" s="6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>
      <c r="A118" s="5"/>
      <c r="B118" s="6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>
      <c r="A119" s="5"/>
      <c r="B119" s="6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>
      <c r="A120" s="5"/>
      <c r="B120" s="6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>
      <c r="A121" s="5"/>
      <c r="B121" s="6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>
      <c r="A122" s="5"/>
      <c r="B122" s="6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>
      <c r="A123" s="5"/>
      <c r="B123" s="6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>
      <c r="A124" s="5"/>
      <c r="B124" s="6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>
      <c r="A125" s="5"/>
      <c r="B125" s="6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>
      <c r="A126" s="5"/>
      <c r="B126" s="6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>
      <c r="A127" s="5"/>
      <c r="B127" s="6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>
      <c r="A128" s="5"/>
      <c r="B128" s="6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>
      <c r="A129" s="5"/>
      <c r="B129" s="6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>
      <c r="A130" s="5"/>
      <c r="B130" s="6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>
      <c r="A131" s="5"/>
      <c r="B131" s="6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>
      <c r="A132" s="5"/>
      <c r="B132" s="6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>
      <c r="A133" s="5"/>
      <c r="B133" s="6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>
      <c r="A134" s="5"/>
      <c r="B134" s="6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>
      <c r="A135" s="5"/>
      <c r="B135" s="6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>
      <c r="A136" s="5"/>
      <c r="B136" s="6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>
      <c r="A137" s="5"/>
      <c r="B137" s="6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>
      <c r="A138" s="5"/>
      <c r="B138" s="6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>
      <c r="A139" s="5"/>
      <c r="B139" s="6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>
      <c r="A140" s="5"/>
      <c r="B140" s="6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>
      <c r="A141" s="5"/>
      <c r="B141" s="6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>
      <c r="A142" s="5"/>
      <c r="B142" s="6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>
      <c r="A143" s="5"/>
      <c r="B143" s="6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>
      <c r="A144" s="5"/>
      <c r="B144" s="6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>
      <c r="A145" s="5"/>
      <c r="B145" s="6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>
      <c r="A146" s="5"/>
      <c r="B146" s="6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>
      <c r="A147" s="5"/>
      <c r="B147" s="6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>
      <c r="A148" s="5"/>
      <c r="B148" s="6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>
      <c r="A149" s="5"/>
      <c r="B149" s="6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>
      <c r="A150" s="5"/>
      <c r="B150" s="6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>
      <c r="A151" s="5"/>
      <c r="B151" s="6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>
      <c r="A152" s="5"/>
      <c r="B152" s="6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>
      <c r="A153" s="5"/>
      <c r="B153" s="6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>
      <c r="A154" s="5"/>
      <c r="B154" s="6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>
      <c r="A155" s="5"/>
      <c r="B155" s="6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>
      <c r="A156" s="5"/>
      <c r="B156" s="6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>
      <c r="A157" s="5"/>
      <c r="B157" s="6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>
      <c r="A158" s="5"/>
      <c r="B158" s="6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>
      <c r="A159" s="5"/>
      <c r="B159" s="6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>
      <c r="A160" s="5"/>
      <c r="B160" s="6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>
      <c r="A161" s="5"/>
      <c r="B161" s="6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>
      <c r="A162" s="5"/>
      <c r="B162" s="6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>
      <c r="A163" s="5"/>
      <c r="B163" s="6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>
      <c r="A164" s="5"/>
      <c r="B164" s="6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>
      <c r="A165" s="5"/>
      <c r="B165" s="6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>
      <c r="A166" s="5"/>
      <c r="B166" s="6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>
      <c r="A167" s="5"/>
      <c r="B167" s="6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>
      <c r="A168" s="5"/>
      <c r="B168" s="6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>
      <c r="A169" s="5"/>
      <c r="B169" s="6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>
      <c r="A170" s="5"/>
      <c r="B170" s="6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>
      <c r="A171" s="5"/>
      <c r="B171" s="6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>
      <c r="A172" s="5"/>
      <c r="B172" s="6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>
      <c r="A173" s="5"/>
      <c r="B173" s="6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>
      <c r="A174" s="5"/>
      <c r="B174" s="6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>
      <c r="A175" s="5"/>
      <c r="B175" s="6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>
      <c r="A176" s="5"/>
      <c r="B176" s="6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>
      <c r="A177" s="5"/>
      <c r="B177" s="6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>
      <c r="A178" s="5"/>
      <c r="B178" s="6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>
      <c r="A179" s="5"/>
      <c r="B179" s="6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>
      <c r="A180" s="5"/>
      <c r="B180" s="6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>
      <c r="A181" s="5"/>
      <c r="B181" s="6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>
      <c r="A182" s="5"/>
      <c r="B182" s="6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>
      <c r="A183" s="5"/>
      <c r="B183" s="6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>
      <c r="A184" s="5"/>
      <c r="B184" s="6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>
      <c r="A185" s="5"/>
      <c r="B185" s="6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>
      <c r="A186" s="5"/>
      <c r="B186" s="6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>
      <c r="A187" s="5"/>
      <c r="B187" s="6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>
      <c r="A188" s="5"/>
      <c r="B188" s="6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>
      <c r="A189" s="5"/>
      <c r="B189" s="6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>
      <c r="A190" s="5"/>
      <c r="B190" s="6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>
      <c r="A191" s="5"/>
      <c r="B191" s="6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>
      <c r="A192" s="5"/>
      <c r="B192" s="6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>
      <c r="A193" s="5"/>
      <c r="B193" s="6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>
      <c r="A194" s="5"/>
      <c r="B194" s="6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>
      <c r="A195" s="5"/>
      <c r="B195" s="6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>
      <c r="A196" s="5"/>
      <c r="B196" s="6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>
      <c r="A197" s="5"/>
      <c r="B197" s="6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>
      <c r="A198" s="5"/>
      <c r="B198" s="6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>
      <c r="A199" s="5"/>
      <c r="B199" s="6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>
      <c r="A200" s="5"/>
      <c r="B200" s="6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>
      <c r="A201" s="5"/>
      <c r="B201" s="6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>
      <c r="A202" s="5"/>
      <c r="B202" s="6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>
      <c r="A203" s="5"/>
      <c r="B203" s="6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>
      <c r="A204" s="5"/>
      <c r="B204" s="6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>
      <c r="A205" s="5"/>
      <c r="B205" s="6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>
      <c r="A206" s="5"/>
      <c r="B206" s="6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>
      <c r="A207" s="5"/>
      <c r="B207" s="6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>
      <c r="A208" s="5"/>
      <c r="B208" s="6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>
      <c r="A209" s="5"/>
      <c r="B209" s="6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>
      <c r="A210" s="5"/>
      <c r="B210" s="6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>
      <c r="A211" s="5"/>
      <c r="B211" s="6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>
      <c r="A212" s="5"/>
      <c r="B212" s="6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>
      <c r="A213" s="5"/>
      <c r="B213" s="6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>
      <c r="A214" s="5"/>
      <c r="B214" s="6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>
      <c r="A215" s="5"/>
      <c r="B215" s="6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>
      <c r="A216" s="5"/>
      <c r="B216" s="6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>
      <c r="A217" s="5"/>
      <c r="B217" s="6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>
      <c r="A218" s="5"/>
      <c r="B218" s="6"/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>
      <c r="A219" s="5"/>
      <c r="B219" s="6"/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>
      <c r="A220" s="5"/>
      <c r="B220" s="6"/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>
      <c r="A221" s="5"/>
      <c r="B221" s="6"/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>
      <c r="A222" s="5"/>
      <c r="B222" s="6"/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>
      <c r="A223" s="5"/>
      <c r="B223" s="6"/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>
      <c r="A224" s="5"/>
      <c r="B224" s="6"/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>
      <c r="A225" s="5"/>
      <c r="B225" s="6"/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>
      <c r="A226" s="5"/>
      <c r="B226" s="6"/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>
      <c r="A227" s="5"/>
      <c r="B227" s="6"/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>
      <c r="A228" s="5"/>
      <c r="B228" s="6"/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>
      <c r="A229" s="5"/>
      <c r="B229" s="6"/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>
      <c r="A230" s="5"/>
      <c r="B230" s="6"/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>
      <c r="A231" s="5"/>
      <c r="B231" s="6"/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>
      <c r="A232" s="5"/>
      <c r="B232" s="6"/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>
      <c r="A233" s="5"/>
      <c r="B233" s="6"/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>
      <c r="A234" s="5"/>
      <c r="B234" s="6"/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>
      <c r="A235" s="5"/>
      <c r="B235" s="6"/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>
      <c r="A236" s="5"/>
      <c r="B236" s="6"/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>
      <c r="A237" s="5"/>
      <c r="B237" s="6"/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>
      <c r="A238" s="5"/>
      <c r="B238" s="6"/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>
      <c r="A239" s="5"/>
      <c r="B239" s="6"/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>
      <c r="A240" s="5"/>
      <c r="B240" s="6"/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>
      <c r="A241" s="5"/>
      <c r="B241" s="6"/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>
      <c r="A242" s="5"/>
      <c r="B242" s="6"/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>
      <c r="A243" s="5"/>
      <c r="B243" s="6"/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>
      <c r="A244" s="5"/>
      <c r="B244" s="6"/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>
      <c r="A245" s="5"/>
      <c r="B245" s="6"/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>
      <c r="A246" s="5"/>
      <c r="B246" s="6"/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>
      <c r="A247" s="5"/>
      <c r="B247" s="6"/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>
      <c r="A248" s="5"/>
      <c r="B248" s="6"/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>
      <c r="A249" s="5"/>
      <c r="B249" s="6"/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>
      <c r="A250" s="5"/>
      <c r="B250" s="6"/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>
      <c r="A251" s="5"/>
      <c r="B251" s="6"/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>
      <c r="A252" s="5"/>
      <c r="B252" s="6"/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>
      <c r="A253" s="5"/>
      <c r="B253" s="6"/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>
      <c r="A254" s="5"/>
      <c r="B254" s="6"/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>
      <c r="A255" s="5"/>
      <c r="B255" s="6"/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>
      <c r="A256" s="5"/>
      <c r="B256" s="6"/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>
      <c r="A257" s="5"/>
      <c r="B257" s="6"/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>
      <c r="A258" s="5"/>
      <c r="B258" s="6"/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>
      <c r="A259" s="5"/>
      <c r="B259" s="6"/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>
      <c r="A260" s="5"/>
      <c r="B260" s="6"/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>
      <c r="A261" s="5"/>
      <c r="B261" s="6"/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>
      <c r="A262" s="5"/>
      <c r="B262" s="6"/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>
      <c r="A263" s="5"/>
      <c r="B263" s="6"/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>
      <c r="A264" s="5"/>
      <c r="B264" s="6"/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>
      <c r="A265" s="5"/>
      <c r="B265" s="6"/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>
      <c r="A266" s="5"/>
      <c r="B266" s="6"/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>
      <c r="A267" s="5"/>
      <c r="B267" s="6"/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>
      <c r="A268" s="5"/>
      <c r="B268" s="6"/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>
      <c r="A269" s="5"/>
      <c r="B269" s="6"/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>
      <c r="A270" s="5"/>
      <c r="B270" s="6"/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>
      <c r="A271" s="5"/>
      <c r="B271" s="6"/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>
      <c r="A272" s="5"/>
      <c r="B272" s="6"/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>
      <c r="A273" s="5"/>
      <c r="B273" s="6"/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>
      <c r="A274" s="5"/>
      <c r="B274" s="6"/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>
      <c r="A275" s="5"/>
      <c r="B275" s="6"/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>
      <c r="A276" s="5"/>
      <c r="B276" s="6"/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>
      <c r="A277" s="5"/>
      <c r="B277" s="6"/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>
      <c r="A278" s="5"/>
      <c r="B278" s="6"/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>
      <c r="A279" s="5"/>
      <c r="B279" s="6"/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>
      <c r="A280" s="5"/>
      <c r="B280" s="6"/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>
      <c r="A281" s="5"/>
      <c r="B281" s="6"/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>
      <c r="A282" s="5"/>
      <c r="B282" s="6"/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>
      <c r="A283" s="5"/>
      <c r="B283" s="6"/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>
      <c r="A284" s="5"/>
      <c r="B284" s="6"/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>
      <c r="A285" s="5"/>
      <c r="B285" s="6"/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>
      <c r="A286" s="5"/>
      <c r="B286" s="6"/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>
      <c r="A287" s="5"/>
      <c r="B287" s="6"/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>
      <c r="A288" s="5"/>
      <c r="B288" s="6"/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>
      <c r="A289" s="5"/>
      <c r="B289" s="6"/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>
      <c r="A290" s="5"/>
      <c r="B290" s="6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>
      <c r="A291" s="5"/>
      <c r="B291" s="6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>
      <c r="A292" s="5"/>
      <c r="B292" s="6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>
      <c r="A293" s="5"/>
      <c r="B293" s="6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>
      <c r="A294" s="5"/>
      <c r="B294" s="6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>
      <c r="A295" s="5"/>
      <c r="B295" s="6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>
      <c r="A296" s="5"/>
      <c r="B296" s="6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>
      <c r="A297" s="5"/>
      <c r="B297" s="6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>
      <c r="A298" s="5"/>
      <c r="B298" s="6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>
      <c r="A299" s="5"/>
      <c r="B299" s="6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>
      <c r="A300" s="5"/>
      <c r="B300" s="6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>
      <c r="A301" s="5"/>
      <c r="B301" s="6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>
      <c r="A302" s="5"/>
      <c r="B302" s="6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>
      <c r="A303" s="5"/>
      <c r="B303" s="6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>
      <c r="A304" s="5"/>
      <c r="B304" s="6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>
      <c r="A305" s="5"/>
      <c r="B305" s="6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>
      <c r="A306" s="5"/>
      <c r="B306" s="6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>
      <c r="A307" s="5"/>
      <c r="B307" s="6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>
      <c r="A308" s="5"/>
      <c r="B308" s="6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>
      <c r="A309" s="5"/>
      <c r="B309" s="6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>
      <c r="A310" s="5"/>
      <c r="B310" s="6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>
      <c r="A311" s="5"/>
      <c r="B311" s="6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>
      <c r="A312" s="5"/>
      <c r="B312" s="6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>
      <c r="A313" s="5"/>
      <c r="B313" s="6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>
      <c r="A314" s="5"/>
      <c r="B314" s="6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>
      <c r="A315" s="5"/>
      <c r="B315" s="6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>
      <c r="A316" s="5"/>
      <c r="B316" s="6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>
      <c r="A317" s="5"/>
      <c r="B317" s="6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>
      <c r="A318" s="5"/>
      <c r="B318" s="6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>
      <c r="A319" s="5"/>
      <c r="B319" s="6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>
      <c r="A320" s="5"/>
      <c r="B320" s="6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>
      <c r="A321" s="5"/>
      <c r="B321" s="6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>
      <c r="A322" s="5"/>
      <c r="B322" s="6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>
      <c r="A323" s="5"/>
      <c r="B323" s="6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>
      <c r="A324" s="5"/>
      <c r="B324" s="6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>
      <c r="A325" s="5"/>
      <c r="B325" s="6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>
      <c r="A326" s="5"/>
      <c r="B326" s="6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>
      <c r="A327" s="5"/>
      <c r="B327" s="6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>
      <c r="A328" s="5"/>
      <c r="B328" s="6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>
      <c r="A329" s="5"/>
      <c r="B329" s="6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>
      <c r="A330" s="5"/>
      <c r="B330" s="6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>
      <c r="A331" s="5"/>
      <c r="B331" s="6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>
      <c r="A332" s="5"/>
      <c r="B332" s="6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>
      <c r="A333" s="5"/>
      <c r="B333" s="6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>
      <c r="A334" s="5"/>
      <c r="B334" s="6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>
      <c r="A335" s="5"/>
      <c r="B335" s="6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>
      <c r="A336" s="5"/>
      <c r="B336" s="6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>
      <c r="A337" s="5"/>
      <c r="B337" s="6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>
      <c r="A338" s="5"/>
      <c r="B338" s="6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>
      <c r="A339" s="5"/>
      <c r="B339" s="6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>
      <c r="A340" s="5"/>
      <c r="B340" s="6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>
      <c r="A341" s="5"/>
      <c r="B341" s="6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>
      <c r="A342" s="5"/>
      <c r="B342" s="6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>
      <c r="A343" s="5"/>
      <c r="B343" s="6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>
      <c r="A344" s="5"/>
      <c r="B344" s="6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>
      <c r="A345" s="5"/>
      <c r="B345" s="6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>
      <c r="A346" s="5"/>
      <c r="B346" s="6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>
      <c r="A347" s="5"/>
      <c r="B347" s="6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>
      <c r="A348" s="5"/>
      <c r="B348" s="6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>
      <c r="A349" s="5"/>
      <c r="B349" s="6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>
      <c r="A350" s="5"/>
      <c r="B350" s="6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>
      <c r="A351" s="5"/>
      <c r="B351" s="6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>
      <c r="A352" s="5"/>
      <c r="B352" s="6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>
      <c r="A353" s="5"/>
      <c r="B353" s="6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>
      <c r="A354" s="5"/>
      <c r="B354" s="6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>
      <c r="A355" s="5"/>
      <c r="B355" s="6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>
      <c r="A356" s="5"/>
      <c r="B356" s="6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>
      <c r="A357" s="5"/>
      <c r="B357" s="6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>
      <c r="A358" s="5"/>
      <c r="B358" s="6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>
      <c r="A359" s="5"/>
      <c r="B359" s="6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>
      <c r="A360" s="5"/>
      <c r="B360" s="6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>
      <c r="A361" s="5"/>
      <c r="B361" s="6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>
      <c r="A362" s="5"/>
      <c r="B362" s="6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>
      <c r="A363" s="5"/>
      <c r="B363" s="6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>
      <c r="A364" s="5"/>
      <c r="B364" s="6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>
      <c r="A365" s="5"/>
      <c r="B365" s="6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>
      <c r="A366" s="5"/>
      <c r="B366" s="6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>
      <c r="A367" s="5"/>
      <c r="B367" s="6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>
      <c r="A368" s="5"/>
      <c r="B368" s="6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>
      <c r="A369" s="5"/>
      <c r="B369" s="6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>
      <c r="A370" s="5"/>
      <c r="B370" s="6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>
      <c r="A371" s="5"/>
      <c r="B371" s="6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>
      <c r="A372" s="5"/>
      <c r="B372" s="6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>
      <c r="A373" s="5"/>
      <c r="B373" s="6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>
      <c r="A374" s="5"/>
      <c r="B374" s="6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>
      <c r="A375" s="5"/>
      <c r="B375" s="6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>
      <c r="A376" s="5"/>
      <c r="B376" s="6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>
      <c r="A377" s="5"/>
      <c r="B377" s="6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>
      <c r="A378" s="5"/>
      <c r="B378" s="6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>
      <c r="A379" s="5"/>
      <c r="B379" s="6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>
      <c r="A380" s="5"/>
      <c r="B380" s="6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>
      <c r="A381" s="5"/>
      <c r="B381" s="6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>
      <c r="A382" s="5"/>
      <c r="B382" s="6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>
      <c r="A383" s="5"/>
      <c r="B383" s="6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>
      <c r="A384" s="5"/>
      <c r="B384" s="6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>
      <c r="A385" s="5"/>
      <c r="B385" s="6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>
      <c r="A386" s="5"/>
      <c r="B386" s="6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>
      <c r="A387" s="5"/>
      <c r="B387" s="6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>
      <c r="A388" s="5"/>
      <c r="B388" s="6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>
      <c r="A389" s="5"/>
      <c r="B389" s="6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>
      <c r="A390" s="5"/>
      <c r="B390" s="6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>
      <c r="A391" s="5"/>
      <c r="B391" s="6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>
      <c r="A392" s="5"/>
      <c r="B392" s="6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>
      <c r="A393" s="5"/>
      <c r="B393" s="6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>
      <c r="A394" s="5"/>
      <c r="B394" s="6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>
      <c r="A395" s="5"/>
      <c r="B395" s="6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>
      <c r="A396" s="5"/>
      <c r="B396" s="6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>
      <c r="A397" s="5"/>
      <c r="B397" s="6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>
      <c r="A398" s="5"/>
      <c r="B398" s="6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>
      <c r="A399" s="5"/>
      <c r="B399" s="6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>
      <c r="A400" s="5"/>
      <c r="B400" s="6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>
      <c r="A401" s="5"/>
      <c r="B401" s="6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>
      <c r="A402" s="5"/>
      <c r="B402" s="6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>
      <c r="A403" s="5"/>
      <c r="B403" s="6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>
      <c r="A404" s="5"/>
      <c r="B404" s="6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>
      <c r="A405" s="5"/>
      <c r="B405" s="6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>
      <c r="A406" s="5"/>
      <c r="B406" s="6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>
      <c r="A407" s="5"/>
      <c r="B407" s="6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</row>
    <row r="408" spans="1:13">
      <c r="A408" s="5"/>
      <c r="B408" s="6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</row>
    <row r="409" spans="1:13">
      <c r="A409" s="5"/>
      <c r="B409" s="6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</row>
    <row r="410" spans="1:13">
      <c r="A410" s="5"/>
      <c r="B410" s="6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</row>
    <row r="411" spans="1:13">
      <c r="A411" s="5"/>
      <c r="B411" s="6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</row>
    <row r="412" spans="1:13">
      <c r="A412" s="5"/>
      <c r="B412" s="6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</row>
    <row r="413" spans="1:13">
      <c r="A413" s="5"/>
      <c r="B413" s="6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</row>
    <row r="414" spans="1:13">
      <c r="A414" s="5"/>
      <c r="B414" s="6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</row>
    <row r="415" spans="1:13">
      <c r="A415" s="5"/>
      <c r="B415" s="6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</row>
    <row r="416" spans="1:13">
      <c r="A416" s="5"/>
      <c r="B416" s="6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</row>
    <row r="417" spans="1:13">
      <c r="A417" s="5"/>
      <c r="B417" s="6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</row>
    <row r="418" spans="1:13">
      <c r="A418" s="5"/>
      <c r="B418" s="6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</row>
    <row r="419" spans="1:13">
      <c r="A419" s="5"/>
      <c r="B419" s="6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 spans="1:13">
      <c r="A420" s="5"/>
      <c r="B420" s="6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 spans="1:13">
      <c r="A421" s="5"/>
      <c r="B421" s="6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 spans="1:13">
      <c r="A422" s="5"/>
      <c r="B422" s="6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 spans="1:13">
      <c r="A423" s="5"/>
      <c r="B423" s="6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 spans="1:13">
      <c r="A424" s="5"/>
      <c r="B424" s="6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 spans="1:13">
      <c r="A425" s="5"/>
      <c r="B425" s="6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 spans="1:13">
      <c r="A426" s="5"/>
      <c r="B426" s="6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 spans="1:13">
      <c r="A427" s="5"/>
      <c r="B427" s="6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 spans="1:13">
      <c r="A428" s="5"/>
      <c r="B428" s="6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 spans="1:13">
      <c r="A429" s="5"/>
      <c r="B429" s="6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 spans="1:13">
      <c r="A430" s="5"/>
      <c r="B430" s="6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</row>
    <row r="431" spans="1:13">
      <c r="A431" s="5"/>
      <c r="B431" s="6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 spans="1:13">
      <c r="A432" s="5"/>
      <c r="B432" s="6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 spans="1:13">
      <c r="A433" s="5"/>
      <c r="B433" s="6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</row>
    <row r="434" spans="1:13">
      <c r="A434" s="5"/>
      <c r="B434" s="6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</row>
    <row r="435" spans="1:13">
      <c r="A435" s="5"/>
      <c r="B435" s="6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</row>
    <row r="436" spans="1:13">
      <c r="A436" s="5"/>
      <c r="B436" s="6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</row>
    <row r="437" spans="1:13">
      <c r="A437" s="5"/>
      <c r="B437" s="6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</row>
    <row r="438" spans="1:13">
      <c r="A438" s="5"/>
      <c r="B438" s="6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</row>
    <row r="439" spans="1:13">
      <c r="A439" s="5"/>
      <c r="B439" s="6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</row>
    <row r="440" spans="1:13">
      <c r="A440" s="5"/>
      <c r="B440" s="6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</row>
    <row r="441" spans="1:13">
      <c r="A441" s="5"/>
      <c r="B441" s="6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</row>
    <row r="442" spans="1:13">
      <c r="A442" s="5"/>
      <c r="B442" s="6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</row>
    <row r="443" spans="1:13">
      <c r="A443" s="5"/>
      <c r="B443" s="6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</row>
    <row r="444" spans="1:13">
      <c r="A444" s="5"/>
      <c r="B444" s="6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</row>
    <row r="445" spans="1:13">
      <c r="A445" s="5"/>
      <c r="B445" s="6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</row>
    <row r="446" spans="1:13">
      <c r="A446" s="5"/>
      <c r="B446" s="6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</row>
    <row r="447" spans="1:13">
      <c r="A447" s="5"/>
      <c r="B447" s="6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</row>
    <row r="448" spans="1:13">
      <c r="A448" s="5"/>
      <c r="B448" s="6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</row>
    <row r="449" spans="1:13">
      <c r="A449" s="5"/>
      <c r="B449" s="6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</row>
    <row r="450" spans="1:13">
      <c r="A450" s="5"/>
      <c r="B450" s="6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</row>
    <row r="451" spans="1:13">
      <c r="A451" s="5"/>
      <c r="B451" s="6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</row>
    <row r="452" spans="1:13">
      <c r="A452" s="5"/>
      <c r="B452" s="6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 spans="1:13">
      <c r="A453" s="5"/>
      <c r="B453" s="6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</row>
    <row r="454" spans="1:13">
      <c r="A454" s="5"/>
      <c r="B454" s="6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</row>
    <row r="455" spans="1:13">
      <c r="A455" s="5"/>
      <c r="B455" s="6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</row>
    <row r="456" spans="1:13">
      <c r="A456" s="5"/>
      <c r="B456" s="6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</row>
    <row r="457" spans="1:13">
      <c r="A457" s="5"/>
      <c r="B457" s="6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</row>
    <row r="458" spans="1:13">
      <c r="A458" s="5"/>
      <c r="B458" s="6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</row>
    <row r="459" spans="1:13">
      <c r="A459" s="5"/>
      <c r="B459" s="6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</row>
    <row r="460" spans="1:13">
      <c r="A460" s="5"/>
      <c r="B460" s="6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 spans="1:13">
      <c r="A461" s="5"/>
      <c r="B461" s="6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 spans="1:13">
      <c r="A462" s="5"/>
      <c r="B462" s="6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</row>
    <row r="463" spans="1:13">
      <c r="A463" s="5"/>
      <c r="B463" s="6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</row>
    <row r="464" spans="1:13">
      <c r="A464" s="5"/>
      <c r="B464" s="6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</row>
    <row r="465" spans="1:13">
      <c r="A465" s="5"/>
      <c r="B465" s="6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 spans="1:13">
      <c r="A466" s="5"/>
      <c r="B466" s="6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</row>
    <row r="467" spans="1:13">
      <c r="A467" s="5"/>
      <c r="B467" s="6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</row>
    <row r="468" spans="1:13">
      <c r="A468" s="5"/>
      <c r="B468" s="6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</row>
    <row r="469" spans="1:13">
      <c r="A469" s="5"/>
      <c r="B469" s="6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</row>
    <row r="470" spans="1:13">
      <c r="A470" s="5"/>
      <c r="B470" s="6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</row>
    <row r="471" spans="1:13">
      <c r="A471" s="5"/>
      <c r="B471" s="6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</row>
    <row r="472" spans="1:13">
      <c r="A472" s="5"/>
      <c r="B472" s="6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 spans="1:13">
      <c r="A473" s="5"/>
      <c r="B473" s="6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</row>
    <row r="474" spans="1:13">
      <c r="A474" s="5"/>
      <c r="B474" s="6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</row>
    <row r="475" spans="1:13">
      <c r="A475" s="5"/>
      <c r="B475" s="6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</row>
    <row r="476" spans="1:13">
      <c r="A476" s="5"/>
      <c r="B476" s="6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</row>
    <row r="477" spans="1:13">
      <c r="A477" s="5"/>
      <c r="B477" s="6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</row>
    <row r="478" spans="1:13">
      <c r="A478" s="5"/>
      <c r="B478" s="6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</row>
    <row r="479" spans="1:13">
      <c r="A479" s="5"/>
      <c r="B479" s="6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</row>
    <row r="480" spans="1:13">
      <c r="A480" s="5"/>
      <c r="B480" s="6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</row>
    <row r="481" spans="1:13">
      <c r="A481" s="5"/>
      <c r="B481" s="6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</row>
    <row r="482" spans="1:13">
      <c r="A482" s="5"/>
      <c r="B482" s="6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</row>
    <row r="483" spans="1:13">
      <c r="A483" s="5"/>
      <c r="B483" s="6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</row>
    <row r="484" spans="1:13">
      <c r="A484" s="5"/>
      <c r="B484" s="6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</row>
    <row r="485" spans="1:13">
      <c r="A485" s="5"/>
      <c r="B485" s="6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</row>
    <row r="486" spans="1:13">
      <c r="A486" s="5"/>
      <c r="B486" s="6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 spans="1:13">
      <c r="A487" s="5"/>
      <c r="B487" s="6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</row>
    <row r="488" spans="1:13">
      <c r="A488" s="5"/>
      <c r="B488" s="6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 spans="1:13">
      <c r="A489" s="5"/>
      <c r="B489" s="6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 spans="1:13">
      <c r="A490" s="5"/>
      <c r="B490" s="6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 spans="1:13">
      <c r="A491" s="5"/>
      <c r="B491" s="6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 spans="1:13">
      <c r="A492" s="5"/>
      <c r="B492" s="6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 spans="1:13">
      <c r="A493" s="5"/>
      <c r="B493" s="6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 spans="1:13">
      <c r="A494" s="5"/>
      <c r="B494" s="6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 spans="1:13">
      <c r="A495" s="5"/>
      <c r="B495" s="6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 spans="1:13">
      <c r="A496" s="5"/>
      <c r="B496" s="6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 spans="1:13">
      <c r="A497" s="5"/>
      <c r="B497" s="6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 spans="1:13">
      <c r="A498" s="5"/>
      <c r="B498" s="6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 spans="1:13">
      <c r="A499" s="5"/>
      <c r="B499" s="6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 spans="1:13">
      <c r="A500" s="5"/>
      <c r="B500" s="6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 spans="1:13">
      <c r="A501" s="5"/>
      <c r="B501" s="6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 spans="1:13">
      <c r="A502" s="5"/>
      <c r="B502" s="6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 spans="1:13">
      <c r="A503" s="5"/>
      <c r="B503" s="6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 spans="1:13">
      <c r="A504" s="5"/>
      <c r="B504" s="6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 spans="1:13">
      <c r="A505" s="5"/>
      <c r="B505" s="6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</row>
    <row r="506" spans="1:13">
      <c r="A506" s="5"/>
      <c r="B506" s="6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 spans="1:13">
      <c r="A507" s="5"/>
      <c r="B507" s="6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</row>
    <row r="508" spans="1:13">
      <c r="A508" s="5"/>
      <c r="B508" s="6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</row>
    <row r="509" spans="1:13">
      <c r="A509" s="5"/>
      <c r="B509" s="6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 spans="1:13">
      <c r="A510" s="5"/>
      <c r="B510" s="6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</row>
    <row r="511" spans="1:13">
      <c r="A511" s="5"/>
      <c r="B511" s="6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</row>
    <row r="512" spans="1:13">
      <c r="A512" s="5"/>
      <c r="B512" s="6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</row>
    <row r="513" spans="1:13">
      <c r="A513" s="5"/>
      <c r="B513" s="6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 spans="1:13">
      <c r="A514" s="5"/>
      <c r="B514" s="6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</row>
    <row r="515" spans="1:13">
      <c r="A515" s="5"/>
      <c r="B515" s="6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</row>
    <row r="516" spans="1:13">
      <c r="A516" s="5"/>
      <c r="B516" s="6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</row>
    <row r="517" spans="1:13">
      <c r="A517" s="5"/>
      <c r="B517" s="6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</row>
    <row r="518" spans="1:13">
      <c r="A518" s="5"/>
      <c r="B518" s="6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 spans="1:13">
      <c r="A519" s="5"/>
      <c r="B519" s="6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 spans="1:13">
      <c r="A520" s="5"/>
      <c r="B520" s="6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</row>
    <row r="521" spans="1:13">
      <c r="A521" s="5"/>
      <c r="B521" s="6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</row>
    <row r="522" spans="1:13">
      <c r="A522" s="5"/>
      <c r="B522" s="6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</row>
    <row r="523" spans="1:13">
      <c r="A523" s="5"/>
      <c r="B523" s="6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</row>
    <row r="524" spans="1:13">
      <c r="A524" s="5"/>
      <c r="B524" s="6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</row>
    <row r="525" spans="1:13">
      <c r="A525" s="5"/>
      <c r="B525" s="6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</row>
    <row r="526" spans="1:13">
      <c r="A526" s="5"/>
      <c r="B526" s="6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</row>
    <row r="527" spans="1:13">
      <c r="A527" s="5"/>
      <c r="B527" s="6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</row>
    <row r="528" spans="1:13">
      <c r="A528" s="5"/>
      <c r="B528" s="6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</row>
    <row r="529" spans="1:13">
      <c r="A529" s="5"/>
      <c r="B529" s="6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</row>
    <row r="530" spans="1:13">
      <c r="A530" s="5"/>
      <c r="B530" s="6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</row>
    <row r="531" spans="1:13">
      <c r="A531" s="5"/>
      <c r="B531" s="6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</row>
    <row r="532" spans="1:13">
      <c r="A532" s="5"/>
      <c r="B532" s="6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</row>
    <row r="533" spans="1:13">
      <c r="A533" s="5"/>
      <c r="B533" s="6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</row>
    <row r="534" spans="1:13">
      <c r="A534" s="5"/>
      <c r="B534" s="6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</row>
    <row r="535" spans="1:13">
      <c r="A535" s="5"/>
      <c r="B535" s="6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</row>
    <row r="536" spans="1:13">
      <c r="A536" s="5"/>
      <c r="B536" s="6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 spans="1:13">
      <c r="A537" s="5"/>
      <c r="B537" s="6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 spans="1:13">
      <c r="A538" s="5"/>
      <c r="B538" s="6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</row>
    <row r="539" spans="1:13">
      <c r="A539" s="5"/>
      <c r="B539" s="6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 spans="1:13">
      <c r="A540" s="5"/>
      <c r="B540" s="6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 spans="1:13">
      <c r="A541" s="5"/>
      <c r="B541" s="6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 spans="1:13">
      <c r="A542" s="5"/>
      <c r="B542" s="6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 spans="1:13">
      <c r="A543" s="5"/>
      <c r="B543" s="6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 spans="1:13">
      <c r="A544" s="5"/>
      <c r="B544" s="6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 spans="1:13">
      <c r="A545" s="5"/>
      <c r="B545" s="6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 spans="1:13">
      <c r="A546" s="5"/>
      <c r="B546" s="6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 spans="1:13">
      <c r="A547" s="5"/>
      <c r="B547" s="6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 spans="1:13">
      <c r="A548" s="5"/>
      <c r="B548" s="6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 spans="1:13">
      <c r="A549" s="5"/>
      <c r="B549" s="6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</row>
    <row r="550" spans="1:13">
      <c r="A550" s="5"/>
      <c r="B550" s="6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</row>
    <row r="551" spans="1:13">
      <c r="A551" s="5"/>
      <c r="B551" s="6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</row>
    <row r="552" spans="1:13">
      <c r="A552" s="5"/>
      <c r="B552" s="6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</row>
    <row r="553" spans="1:13">
      <c r="A553" s="5"/>
      <c r="B553" s="6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</row>
    <row r="554" spans="1:13">
      <c r="A554" s="5"/>
      <c r="B554" s="6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</row>
    <row r="555" spans="1:13">
      <c r="A555" s="5"/>
      <c r="B555" s="6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</row>
    <row r="556" spans="1:13">
      <c r="A556" s="5"/>
      <c r="B556" s="6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</row>
    <row r="557" spans="1:13">
      <c r="A557" s="5"/>
      <c r="B557" s="6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</row>
    <row r="558" spans="1:13">
      <c r="A558" s="5"/>
      <c r="B558" s="6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</row>
    <row r="559" spans="1:13">
      <c r="A559" s="5"/>
      <c r="B559" s="6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 spans="1:13">
      <c r="A560" s="5"/>
      <c r="B560" s="6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 spans="1:13">
      <c r="A561" s="5"/>
      <c r="B561" s="6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</row>
    <row r="562" spans="1:13">
      <c r="A562" s="5"/>
      <c r="B562" s="6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</row>
    <row r="563" spans="1:13">
      <c r="A563" s="5"/>
      <c r="B563" s="6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</row>
    <row r="564" spans="1:13">
      <c r="A564" s="5"/>
      <c r="B564" s="6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</row>
    <row r="565" spans="1:13">
      <c r="A565" s="5"/>
      <c r="B565" s="6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</row>
    <row r="566" spans="1:13">
      <c r="A566" s="5"/>
      <c r="B566" s="6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</row>
    <row r="567" spans="1:13">
      <c r="A567" s="5"/>
      <c r="B567" s="6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</row>
    <row r="568" spans="1:13">
      <c r="A568" s="5"/>
      <c r="B568" s="6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</row>
    <row r="569" spans="1:13">
      <c r="A569" s="5"/>
      <c r="B569" s="6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</row>
    <row r="570" spans="1:13">
      <c r="A570" s="5"/>
      <c r="B570" s="6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</row>
    <row r="571" spans="1:13">
      <c r="A571" s="5"/>
      <c r="B571" s="6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</row>
    <row r="572" spans="1:13">
      <c r="A572" s="5"/>
      <c r="B572" s="6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</row>
    <row r="573" spans="1:13">
      <c r="A573" s="5"/>
      <c r="B573" s="6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</row>
    <row r="574" spans="1:13">
      <c r="A574" s="5"/>
      <c r="B574" s="6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</row>
    <row r="575" spans="1:13">
      <c r="A575" s="5"/>
      <c r="B575" s="6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</row>
    <row r="576" spans="1:13">
      <c r="A576" s="5"/>
      <c r="B576" s="6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</row>
    <row r="577" spans="1:13">
      <c r="A577" s="5"/>
      <c r="B577" s="6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 spans="1:13">
      <c r="A578" s="5"/>
      <c r="B578" s="6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</row>
    <row r="579" spans="1:13">
      <c r="A579" s="5"/>
      <c r="B579" s="6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</row>
    <row r="580" spans="1:13">
      <c r="A580" s="5"/>
      <c r="B580" s="6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</row>
    <row r="581" spans="1:13">
      <c r="A581" s="5"/>
      <c r="B581" s="6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</row>
    <row r="582" spans="1:13">
      <c r="A582" s="5"/>
      <c r="B582" s="6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</row>
    <row r="583" spans="1:13">
      <c r="A583" s="5"/>
      <c r="B583" s="6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</row>
    <row r="584" spans="1:13">
      <c r="A584" s="5"/>
      <c r="B584" s="6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</row>
    <row r="585" spans="1:13">
      <c r="A585" s="5"/>
      <c r="B585" s="6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</row>
    <row r="586" spans="1:13">
      <c r="A586" s="5"/>
      <c r="B586" s="6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</row>
    <row r="587" spans="1:13">
      <c r="A587" s="5"/>
      <c r="B587" s="6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</row>
    <row r="588" spans="1:13">
      <c r="A588" s="5"/>
      <c r="B588" s="6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</row>
    <row r="589" spans="1:13">
      <c r="A589" s="5"/>
      <c r="B589" s="6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</row>
    <row r="590" spans="1:13">
      <c r="A590" s="5"/>
      <c r="B590" s="6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</row>
    <row r="591" spans="1:13">
      <c r="A591" s="5"/>
      <c r="B591" s="6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</row>
    <row r="592" spans="1:13">
      <c r="A592" s="5"/>
      <c r="B592" s="6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</row>
    <row r="593" spans="1:13">
      <c r="A593" s="5"/>
      <c r="B593" s="6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</row>
    <row r="594" spans="1:13">
      <c r="A594" s="5"/>
      <c r="B594" s="6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</row>
    <row r="595" spans="1:13">
      <c r="A595" s="5"/>
      <c r="B595" s="6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</row>
    <row r="596" spans="1:13">
      <c r="A596" s="5"/>
      <c r="B596" s="6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</row>
    <row r="597" spans="1:13">
      <c r="A597" s="5"/>
      <c r="B597" s="6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</row>
    <row r="598" spans="1:13">
      <c r="A598" s="5"/>
      <c r="B598" s="6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</row>
    <row r="599" spans="1:13">
      <c r="A599" s="5"/>
      <c r="B599" s="6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</row>
    <row r="600" spans="1:13">
      <c r="A600" s="5"/>
      <c r="B600" s="6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</row>
    <row r="601" spans="1:13">
      <c r="A601" s="5"/>
      <c r="B601" s="6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</row>
    <row r="602" spans="1:13">
      <c r="A602" s="5"/>
      <c r="B602" s="6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</row>
    <row r="603" spans="1:13">
      <c r="A603" s="5"/>
      <c r="B603" s="6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</row>
    <row r="604" spans="1:13">
      <c r="A604" s="5"/>
      <c r="B604" s="6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</row>
    <row r="605" spans="1:13">
      <c r="A605" s="5"/>
      <c r="B605" s="6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</row>
    <row r="606" spans="1:13">
      <c r="A606" s="5"/>
      <c r="B606" s="6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</row>
    <row r="607" spans="1:13">
      <c r="A607" s="5"/>
      <c r="B607" s="6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</row>
    <row r="608" spans="1:13">
      <c r="A608" s="5"/>
      <c r="B608" s="6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</row>
    <row r="609" spans="1:13">
      <c r="A609" s="5"/>
      <c r="B609" s="6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</row>
    <row r="610" spans="1:13">
      <c r="A610" s="5"/>
      <c r="B610" s="6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</row>
    <row r="611" spans="1:13">
      <c r="A611" s="5"/>
      <c r="B611" s="6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</row>
    <row r="612" spans="1:13">
      <c r="A612" s="5"/>
      <c r="B612" s="6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</row>
    <row r="613" spans="1:13">
      <c r="A613" s="5"/>
      <c r="B613" s="6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</row>
    <row r="614" spans="1:13">
      <c r="A614" s="5"/>
      <c r="B614" s="6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</row>
    <row r="615" spans="1:13">
      <c r="A615" s="5"/>
      <c r="B615" s="6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</row>
    <row r="616" spans="1:13">
      <c r="A616" s="5"/>
      <c r="B616" s="6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</row>
    <row r="617" spans="1:13">
      <c r="A617" s="5"/>
      <c r="B617" s="6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</row>
    <row r="618" spans="1:13">
      <c r="A618" s="5"/>
      <c r="B618" s="6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</row>
    <row r="619" spans="1:13">
      <c r="A619" s="5"/>
      <c r="B619" s="6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</row>
    <row r="620" spans="1:13">
      <c r="A620" s="5"/>
      <c r="B620" s="6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</row>
    <row r="621" spans="1:13">
      <c r="A621" s="5"/>
      <c r="B621" s="6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</row>
    <row r="622" spans="1:13">
      <c r="A622" s="5"/>
      <c r="B622" s="6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</row>
    <row r="623" spans="1:13">
      <c r="A623" s="5"/>
      <c r="B623" s="6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</row>
    <row r="624" spans="1:13">
      <c r="A624" s="5"/>
      <c r="B624" s="6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</row>
    <row r="625" spans="1:13">
      <c r="A625" s="5"/>
      <c r="B625" s="6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</row>
    <row r="626" spans="1:13">
      <c r="A626" s="5"/>
      <c r="B626" s="6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</row>
    <row r="627" spans="1:13">
      <c r="A627" s="5"/>
      <c r="B627" s="6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</row>
    <row r="628" spans="1:13">
      <c r="A628" s="5"/>
      <c r="B628" s="6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</row>
    <row r="629" spans="1:13">
      <c r="A629" s="5"/>
      <c r="B629" s="6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</row>
    <row r="630" spans="1:13">
      <c r="A630" s="5"/>
      <c r="B630" s="6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</row>
    <row r="631" spans="1:13">
      <c r="A631" s="5"/>
      <c r="B631" s="6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</row>
    <row r="632" spans="1:13">
      <c r="A632" s="5"/>
      <c r="B632" s="6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</row>
    <row r="633" spans="1:13">
      <c r="A633" s="5"/>
      <c r="B633" s="6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</row>
    <row r="634" spans="1:13">
      <c r="A634" s="5"/>
      <c r="B634" s="6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</row>
    <row r="635" spans="1:13">
      <c r="A635" s="5"/>
      <c r="B635" s="6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</row>
    <row r="636" spans="1:13">
      <c r="A636" s="5"/>
      <c r="B636" s="6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</row>
    <row r="637" spans="1:13">
      <c r="A637" s="5"/>
      <c r="B637" s="6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</row>
    <row r="638" spans="1:13">
      <c r="A638" s="5"/>
      <c r="B638" s="6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</row>
    <row r="639" spans="1:13">
      <c r="A639" s="5"/>
      <c r="B639" s="6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</row>
    <row r="640" spans="1:13">
      <c r="A640" s="5"/>
      <c r="B640" s="6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</row>
    <row r="641" spans="1:13">
      <c r="A641" s="5"/>
      <c r="B641" s="6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</row>
    <row r="642" spans="1:13">
      <c r="A642" s="5"/>
      <c r="B642" s="6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</row>
    <row r="643" spans="1:13">
      <c r="A643" s="5"/>
      <c r="B643" s="6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</row>
    <row r="644" spans="1:13">
      <c r="A644" s="5"/>
      <c r="B644" s="6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</row>
    <row r="645" spans="1:13">
      <c r="A645" s="5"/>
      <c r="B645" s="6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</row>
    <row r="646" spans="1:13">
      <c r="A646" s="5"/>
      <c r="B646" s="6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</row>
    <row r="647" spans="1:13">
      <c r="A647" s="5"/>
      <c r="B647" s="6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</row>
    <row r="648" spans="1:13">
      <c r="A648" s="5"/>
      <c r="B648" s="6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</row>
    <row r="649" spans="1:13">
      <c r="A649" s="5"/>
      <c r="B649" s="6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</row>
    <row r="650" spans="1:13">
      <c r="A650" s="5"/>
      <c r="B650" s="6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</row>
    <row r="651" spans="1:13">
      <c r="A651" s="5"/>
      <c r="B651" s="6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</row>
    <row r="652" spans="1:13">
      <c r="A652" s="5"/>
      <c r="B652" s="6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</row>
    <row r="653" spans="1:13">
      <c r="A653" s="5"/>
      <c r="B653" s="6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</row>
    <row r="654" spans="1:13">
      <c r="A654" s="5"/>
      <c r="B654" s="6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</row>
    <row r="655" spans="1:13">
      <c r="A655" s="5"/>
      <c r="B655" s="6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</row>
    <row r="656" spans="1:13">
      <c r="A656" s="5"/>
      <c r="B656" s="6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</row>
    <row r="657" spans="1:13">
      <c r="A657" s="5"/>
      <c r="B657" s="6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</row>
    <row r="658" spans="1:13">
      <c r="A658" s="5"/>
      <c r="B658" s="6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</row>
    <row r="659" spans="1:13">
      <c r="A659" s="5"/>
      <c r="B659" s="6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</row>
    <row r="660" spans="1:13">
      <c r="A660" s="5"/>
      <c r="B660" s="6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</row>
    <row r="661" spans="1:13">
      <c r="A661" s="5"/>
      <c r="B661" s="6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</row>
    <row r="662" spans="1:13">
      <c r="A662" s="5"/>
      <c r="B662" s="6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</row>
    <row r="663" spans="1:13">
      <c r="A663" s="5"/>
      <c r="B663" s="6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</row>
    <row r="664" spans="1:13">
      <c r="A664" s="5"/>
      <c r="B664" s="6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</row>
    <row r="665" spans="1:13">
      <c r="A665" s="5"/>
      <c r="B665" s="6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</row>
    <row r="666" spans="1:13">
      <c r="A666" s="5"/>
      <c r="B666" s="6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</row>
    <row r="667" spans="1:13">
      <c r="A667" s="5"/>
      <c r="B667" s="6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</row>
    <row r="668" spans="1:13">
      <c r="A668" s="5"/>
      <c r="B668" s="6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</row>
    <row r="669" spans="1:13">
      <c r="A669" s="5"/>
      <c r="B669" s="6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</row>
    <row r="670" spans="1:13">
      <c r="A670" s="5"/>
      <c r="B670" s="6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</row>
    <row r="671" spans="1:13">
      <c r="A671" s="5"/>
      <c r="B671" s="6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</row>
    <row r="672" spans="1:13">
      <c r="A672" s="5"/>
      <c r="B672" s="6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</row>
    <row r="673" spans="1:13">
      <c r="A673" s="5"/>
      <c r="B673" s="6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</row>
    <row r="674" spans="1:13">
      <c r="A674" s="5"/>
      <c r="B674" s="6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</row>
    <row r="675" spans="1:13">
      <c r="A675" s="5"/>
      <c r="B675" s="6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</row>
    <row r="676" spans="1:13">
      <c r="A676" s="5"/>
      <c r="B676" s="6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</row>
    <row r="677" spans="1:13">
      <c r="A677" s="5"/>
      <c r="B677" s="6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</row>
    <row r="678" spans="1:13">
      <c r="A678" s="5"/>
      <c r="B678" s="6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</row>
    <row r="679" spans="1:13">
      <c r="A679" s="5"/>
      <c r="B679" s="6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</row>
    <row r="680" spans="1:13">
      <c r="A680" s="5"/>
      <c r="B680" s="6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</row>
    <row r="681" spans="1:13">
      <c r="A681" s="5"/>
      <c r="B681" s="6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</row>
    <row r="682" spans="1:13">
      <c r="A682" s="5"/>
      <c r="B682" s="6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</row>
    <row r="683" spans="1:13">
      <c r="A683" s="5"/>
      <c r="B683" s="6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</row>
    <row r="684" spans="1:13">
      <c r="A684" s="5"/>
      <c r="B684" s="6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</row>
    <row r="685" spans="1:13">
      <c r="A685" s="5"/>
      <c r="B685" s="6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</row>
    <row r="686" spans="1:13">
      <c r="A686" s="5"/>
      <c r="B686" s="6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</row>
    <row r="687" spans="1:13">
      <c r="A687" s="5"/>
      <c r="B687" s="6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</row>
    <row r="688" spans="1:13">
      <c r="A688" s="5"/>
      <c r="B688" s="6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</row>
    <row r="689" spans="1:13">
      <c r="A689" s="5"/>
      <c r="B689" s="6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</row>
    <row r="690" spans="1:13">
      <c r="A690" s="5"/>
      <c r="B690" s="6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</row>
    <row r="691" spans="1:13">
      <c r="A691" s="5"/>
      <c r="B691" s="6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</row>
    <row r="692" spans="1:13">
      <c r="A692" s="5"/>
      <c r="B692" s="6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</row>
    <row r="693" spans="1:13">
      <c r="A693" s="5"/>
      <c r="B693" s="6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 spans="1:13">
      <c r="A694" s="5"/>
      <c r="B694" s="6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</row>
    <row r="695" spans="1:13">
      <c r="A695" s="5"/>
      <c r="B695" s="6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</row>
    <row r="696" spans="1:13">
      <c r="A696" s="5"/>
      <c r="B696" s="6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</row>
    <row r="697" spans="1:13">
      <c r="A697" s="5"/>
      <c r="B697" s="6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</row>
    <row r="698" spans="1:13">
      <c r="A698" s="5"/>
      <c r="B698" s="6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</row>
    <row r="699" spans="1:13">
      <c r="A699" s="5"/>
      <c r="B699" s="6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</row>
    <row r="700" spans="1:13">
      <c r="A700" s="5"/>
      <c r="B700" s="6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</row>
    <row r="701" spans="1:13">
      <c r="A701" s="5"/>
      <c r="B701" s="6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</row>
    <row r="702" spans="1:13">
      <c r="A702" s="5"/>
      <c r="B702" s="6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</row>
    <row r="703" spans="1:13">
      <c r="A703" s="5"/>
      <c r="B703" s="6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</row>
    <row r="704" spans="1:13">
      <c r="A704" s="5"/>
      <c r="B704" s="6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</row>
    <row r="705" spans="1:13">
      <c r="A705" s="5"/>
      <c r="B705" s="6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</row>
    <row r="706" spans="1:13">
      <c r="A706" s="5"/>
      <c r="B706" s="6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</row>
    <row r="707" spans="1:13">
      <c r="A707" s="5"/>
      <c r="B707" s="6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</row>
    <row r="708" spans="1:13">
      <c r="A708" s="5"/>
      <c r="B708" s="6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</row>
    <row r="709" spans="1:13">
      <c r="A709" s="5"/>
      <c r="B709" s="6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</row>
    <row r="710" spans="1:13">
      <c r="A710" s="5"/>
      <c r="B710" s="6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</row>
    <row r="711" spans="1:13">
      <c r="A711" s="5"/>
      <c r="B711" s="6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</row>
    <row r="712" spans="1:13">
      <c r="A712" s="5"/>
      <c r="B712" s="6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</row>
    <row r="713" spans="1:13">
      <c r="A713" s="5"/>
      <c r="B713" s="6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</row>
    <row r="714" spans="1:13">
      <c r="A714" s="5"/>
      <c r="B714" s="6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</row>
    <row r="715" spans="1:13">
      <c r="A715" s="5"/>
      <c r="B715" s="6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</row>
    <row r="716" spans="1:13">
      <c r="A716" s="5"/>
      <c r="B716" s="6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</row>
    <row r="717" spans="1:13">
      <c r="A717" s="5"/>
      <c r="B717" s="6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</row>
    <row r="718" spans="1:13">
      <c r="A718" s="5"/>
      <c r="B718" s="6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</row>
    <row r="719" spans="1:13">
      <c r="A719" s="5"/>
      <c r="B719" s="6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</row>
    <row r="720" spans="1:13">
      <c r="A720" s="5"/>
      <c r="B720" s="6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</row>
    <row r="721" spans="1:13">
      <c r="A721" s="5"/>
      <c r="B721" s="6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</row>
    <row r="722" spans="1:13">
      <c r="A722" s="5"/>
      <c r="B722" s="6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</row>
    <row r="723" spans="1:13">
      <c r="A723" s="5"/>
      <c r="B723" s="6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</row>
    <row r="724" spans="1:13">
      <c r="A724" s="5"/>
      <c r="B724" s="6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</row>
    <row r="725" spans="1:13">
      <c r="A725" s="5"/>
      <c r="B725" s="6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</row>
    <row r="726" spans="1:13">
      <c r="A726" s="5"/>
      <c r="B726" s="6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</row>
    <row r="727" spans="1:13">
      <c r="A727" s="5"/>
      <c r="B727" s="6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</row>
    <row r="728" spans="1:13">
      <c r="A728" s="5"/>
      <c r="B728" s="6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</row>
    <row r="729" spans="1:13">
      <c r="A729" s="5"/>
      <c r="B729" s="6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</row>
    <row r="730" spans="1:13">
      <c r="A730" s="5"/>
      <c r="B730" s="6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</row>
    <row r="731" spans="1:13">
      <c r="A731" s="5"/>
      <c r="B731" s="6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 spans="1:13">
      <c r="A732" s="5"/>
      <c r="B732" s="6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</row>
    <row r="733" spans="1:13">
      <c r="A733" s="5"/>
      <c r="B733" s="6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</row>
    <row r="734" spans="1:13">
      <c r="A734" s="5"/>
      <c r="B734" s="6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</row>
    <row r="735" spans="1:13">
      <c r="A735" s="5"/>
      <c r="B735" s="6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</row>
    <row r="736" spans="1:13">
      <c r="A736" s="5"/>
      <c r="B736" s="6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</row>
    <row r="737" spans="1:13">
      <c r="A737" s="5"/>
      <c r="B737" s="6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</row>
    <row r="738" spans="1:13">
      <c r="A738" s="5"/>
      <c r="B738" s="6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</row>
    <row r="739" spans="1:13">
      <c r="A739" s="5"/>
      <c r="B739" s="6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</row>
    <row r="740" spans="1:13">
      <c r="A740" s="5"/>
      <c r="B740" s="6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</row>
    <row r="741" spans="1:13">
      <c r="A741" s="5"/>
      <c r="B741" s="6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</row>
    <row r="742" spans="1:13">
      <c r="A742" s="5"/>
      <c r="B742" s="6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</row>
    <row r="743" spans="1:13">
      <c r="A743" s="5"/>
      <c r="B743" s="6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</row>
    <row r="744" spans="1:13">
      <c r="A744" s="5"/>
      <c r="B744" s="6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</row>
    <row r="745" spans="1:13">
      <c r="A745" s="5"/>
      <c r="B745" s="6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</row>
    <row r="746" spans="1:13">
      <c r="A746" s="5"/>
      <c r="B746" s="6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 spans="1:13">
      <c r="A747" s="5"/>
      <c r="B747" s="6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</row>
    <row r="748" spans="1:13">
      <c r="A748" s="5"/>
      <c r="B748" s="6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</row>
    <row r="749" spans="1:13">
      <c r="A749" s="5"/>
      <c r="B749" s="6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</row>
    <row r="750" spans="1:13">
      <c r="A750" s="5"/>
      <c r="B750" s="6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</row>
    <row r="751" spans="1:13">
      <c r="A751" s="5"/>
      <c r="B751" s="6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</row>
    <row r="752" spans="1:13">
      <c r="A752" s="5"/>
      <c r="B752" s="6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</row>
    <row r="753" spans="1:13">
      <c r="A753" s="5"/>
      <c r="B753" s="6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</row>
    <row r="754" spans="1:13">
      <c r="A754" s="5"/>
      <c r="B754" s="6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</row>
    <row r="755" spans="1:13">
      <c r="A755" s="5"/>
      <c r="B755" s="6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</row>
    <row r="756" spans="1:13">
      <c r="A756" s="5"/>
      <c r="B756" s="6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</row>
    <row r="757" spans="1:13">
      <c r="A757" s="5"/>
      <c r="B757" s="6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</row>
    <row r="758" spans="1:13">
      <c r="A758" s="5"/>
      <c r="B758" s="6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</row>
    <row r="759" spans="1:13">
      <c r="A759" s="5"/>
      <c r="B759" s="6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</row>
    <row r="760" spans="1:13">
      <c r="A760" s="5"/>
      <c r="B760" s="6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</row>
    <row r="761" spans="1:13">
      <c r="A761" s="5"/>
      <c r="B761" s="6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</row>
    <row r="762" spans="1:13">
      <c r="A762" s="5"/>
      <c r="B762" s="6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</row>
    <row r="763" spans="1:13">
      <c r="A763" s="5"/>
      <c r="B763" s="6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</row>
    <row r="764" spans="1:13">
      <c r="A764" s="5"/>
      <c r="B764" s="6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</row>
    <row r="765" spans="1:13">
      <c r="A765" s="5"/>
      <c r="B765" s="6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</row>
    <row r="766" spans="1:13">
      <c r="A766" s="5"/>
      <c r="B766" s="6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</row>
    <row r="767" spans="1:13">
      <c r="A767" s="5"/>
      <c r="B767" s="6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</row>
    <row r="768" spans="1:13">
      <c r="A768" s="5"/>
      <c r="B768" s="6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</row>
    <row r="769" spans="1:13">
      <c r="A769" s="5"/>
      <c r="B769" s="6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</row>
    <row r="770" spans="1:13">
      <c r="A770" s="5"/>
      <c r="B770" s="6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</row>
    <row r="771" spans="1:13">
      <c r="A771" s="5"/>
      <c r="B771" s="6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</row>
    <row r="772" spans="1:13">
      <c r="A772" s="5"/>
      <c r="B772" s="6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</row>
    <row r="773" spans="1:13">
      <c r="A773" s="5"/>
      <c r="B773" s="6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</row>
    <row r="774" spans="1:13">
      <c r="A774" s="5"/>
      <c r="B774" s="6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</row>
    <row r="775" spans="1:13">
      <c r="A775" s="5"/>
      <c r="B775" s="6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</row>
    <row r="776" spans="1:13">
      <c r="A776" s="5"/>
      <c r="B776" s="6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</row>
    <row r="777" spans="1:13">
      <c r="A777" s="5"/>
      <c r="B777" s="6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</row>
    <row r="778" spans="1:13">
      <c r="A778" s="5"/>
      <c r="B778" s="6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</row>
    <row r="779" spans="1:13">
      <c r="A779" s="5"/>
      <c r="B779" s="6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</row>
    <row r="780" spans="1:13">
      <c r="A780" s="5"/>
      <c r="B780" s="6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</row>
    <row r="781" spans="1:13">
      <c r="A781" s="5"/>
      <c r="B781" s="6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</row>
    <row r="782" spans="1:13">
      <c r="A782" s="5"/>
      <c r="B782" s="6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</row>
    <row r="783" spans="1:13">
      <c r="A783" s="5"/>
      <c r="B783" s="6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</row>
    <row r="784" spans="1:13">
      <c r="A784" s="5"/>
      <c r="B784" s="6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</row>
    <row r="785" spans="1:13">
      <c r="A785" s="5"/>
      <c r="B785" s="6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</row>
    <row r="786" spans="1:13">
      <c r="A786" s="5"/>
      <c r="B786" s="6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</row>
    <row r="787" spans="1:13">
      <c r="A787" s="5"/>
      <c r="B787" s="6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</row>
    <row r="788" spans="1:13">
      <c r="A788" s="5"/>
      <c r="B788" s="6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</row>
    <row r="789" spans="1:13">
      <c r="A789" s="5"/>
      <c r="B789" s="6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</row>
    <row r="790" spans="1:13">
      <c r="A790" s="5"/>
      <c r="B790" s="6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</row>
    <row r="791" spans="1:13">
      <c r="A791" s="5"/>
      <c r="B791" s="6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</row>
    <row r="792" spans="1:13">
      <c r="A792" s="5"/>
      <c r="B792" s="6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</row>
    <row r="793" spans="1:13">
      <c r="A793" s="5"/>
      <c r="B793" s="6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</row>
    <row r="794" spans="1:13">
      <c r="A794" s="5"/>
      <c r="B794" s="6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</row>
    <row r="795" spans="1:13">
      <c r="A795" s="5"/>
      <c r="B795" s="6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</row>
    <row r="796" spans="1:13">
      <c r="A796" s="5"/>
      <c r="B796" s="6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</row>
    <row r="797" spans="1:13">
      <c r="A797" s="5"/>
      <c r="B797" s="6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</row>
    <row r="798" spans="1:13">
      <c r="A798" s="5"/>
      <c r="B798" s="6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</row>
    <row r="799" spans="1:13">
      <c r="A799" s="5"/>
      <c r="B799" s="6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</row>
    <row r="800" spans="1:13">
      <c r="A800" s="5"/>
      <c r="B800" s="6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</row>
    <row r="801" spans="1:13">
      <c r="A801" s="5"/>
      <c r="B801" s="6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</row>
    <row r="802" spans="1:13">
      <c r="A802" s="5"/>
      <c r="B802" s="6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</row>
    <row r="803" spans="1:13">
      <c r="A803" s="5"/>
      <c r="B803" s="6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</row>
    <row r="804" spans="1:13">
      <c r="A804" s="5"/>
      <c r="B804" s="6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</row>
    <row r="805" spans="1:13">
      <c r="A805" s="5"/>
      <c r="B805" s="6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</row>
    <row r="806" spans="1:13">
      <c r="A806" s="5"/>
      <c r="B806" s="6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</row>
    <row r="807" spans="1:13">
      <c r="A807" s="5"/>
      <c r="B807" s="6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</row>
    <row r="808" spans="1:13">
      <c r="A808" s="5"/>
      <c r="B808" s="6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</row>
    <row r="809" spans="1:13">
      <c r="A809" s="5"/>
      <c r="B809" s="6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</row>
    <row r="810" spans="1:13">
      <c r="A810" s="5"/>
      <c r="B810" s="6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</row>
    <row r="811" spans="1:13">
      <c r="A811" s="5"/>
      <c r="B811" s="6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</row>
    <row r="812" spans="1:13">
      <c r="A812" s="5"/>
      <c r="B812" s="6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</row>
    <row r="813" spans="1:13">
      <c r="A813" s="5"/>
      <c r="B813" s="6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</row>
    <row r="814" spans="1:13">
      <c r="A814" s="5"/>
      <c r="B814" s="6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</row>
    <row r="815" spans="1:13">
      <c r="A815" s="5"/>
      <c r="B815" s="6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</row>
    <row r="816" spans="1:13">
      <c r="A816" s="5"/>
      <c r="B816" s="6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</row>
    <row r="817" spans="1:13">
      <c r="A817" s="5"/>
      <c r="B817" s="6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</row>
    <row r="818" spans="1:13">
      <c r="A818" s="5"/>
      <c r="B818" s="6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</row>
    <row r="819" spans="1:13">
      <c r="A819" s="5"/>
      <c r="B819" s="6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</row>
    <row r="820" spans="1:13">
      <c r="A820" s="5"/>
      <c r="B820" s="6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</row>
  </sheetData>
  <mergeCells count="24">
    <mergeCell ref="J5:K5"/>
    <mergeCell ref="N5:O5"/>
    <mergeCell ref="D4:AM4"/>
    <mergeCell ref="A1:AM1"/>
    <mergeCell ref="A2:AM2"/>
    <mergeCell ref="A3:AM3"/>
    <mergeCell ref="L5:M5"/>
    <mergeCell ref="AH5:AI5"/>
    <mergeCell ref="AF5:AG5"/>
    <mergeCell ref="V5:W5"/>
    <mergeCell ref="X5:Y5"/>
    <mergeCell ref="Z5:AA5"/>
    <mergeCell ref="AB5:AC5"/>
    <mergeCell ref="AD5:AE5"/>
    <mergeCell ref="AJ5:AK5"/>
    <mergeCell ref="AL5:AM5"/>
    <mergeCell ref="P5:Q5"/>
    <mergeCell ref="R5:S5"/>
    <mergeCell ref="T5:U5"/>
    <mergeCell ref="A4:B5"/>
    <mergeCell ref="D5:E5"/>
    <mergeCell ref="F5:G5"/>
    <mergeCell ref="C4:C5"/>
    <mergeCell ref="H5:I5"/>
  </mergeCells>
  <printOptions horizontalCentered="1"/>
  <pageMargins left="0.31496062992125984" right="0.35433070866141736" top="0.59055118110236227" bottom="0.59055118110236227" header="0.31496062992125984" footer="0.31496062992125984"/>
  <pageSetup paperSize="9" scale="70" orientation="landscape" r:id="rId1"/>
  <headerFooter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4" sqref="C4"/>
    </sheetView>
  </sheetViews>
  <sheetFormatPr defaultRowHeight="15"/>
  <cols>
    <col min="1" max="1" width="2" bestFit="1" customWidth="1"/>
    <col min="3" max="3" width="12.85546875" bestFit="1" customWidth="1"/>
  </cols>
  <sheetData>
    <row r="1" spans="1:4">
      <c r="A1">
        <v>1</v>
      </c>
      <c r="B1" t="s">
        <v>2</v>
      </c>
    </row>
    <row r="2" spans="1:4">
      <c r="B2" t="s">
        <v>1</v>
      </c>
      <c r="C2" t="s">
        <v>3</v>
      </c>
      <c r="D2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salareuniao</dc:creator>
  <cp:lastModifiedBy>adriana.araujo</cp:lastModifiedBy>
  <cp:lastPrinted>2016-12-21T21:04:04Z</cp:lastPrinted>
  <dcterms:created xsi:type="dcterms:W3CDTF">2016-11-29T17:44:37Z</dcterms:created>
  <dcterms:modified xsi:type="dcterms:W3CDTF">2016-12-21T21:04:05Z</dcterms:modified>
</cp:coreProperties>
</file>