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jx920_ic_ac_uk/Documents/1 - Projects/2 - ReEDS-JEDI/Analysis/ReEDS_to_Jobs/"/>
    </mc:Choice>
  </mc:AlternateContent>
  <xr:revisionPtr revIDLastSave="85" documentId="11_F25DC773A252ABDACC104891015F6AB45BDE58EA" xr6:coauthVersionLast="47" xr6:coauthVersionMax="47" xr10:uidLastSave="{C7205958-6EC1-4B75-BDAB-201E73024251}"/>
  <bookViews>
    <workbookView xWindow="-110" yWindow="-110" windowWidth="19420" windowHeight="10420" activeTab="2" xr2:uid="{00000000-000D-0000-FFFF-FFFF00000000}"/>
  </bookViews>
  <sheets>
    <sheet name="main" sheetId="2" r:id="rId1"/>
    <sheet name="const_names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</calcChain>
</file>

<file path=xl/sharedStrings.xml><?xml version="1.0" encoding="utf-8"?>
<sst xmlns="http://schemas.openxmlformats.org/spreadsheetml/2006/main" count="201" uniqueCount="75">
  <si>
    <t>BATTERY</t>
  </si>
  <si>
    <t>biopower</t>
  </si>
  <si>
    <t>beccs</t>
  </si>
  <si>
    <t>caes</t>
  </si>
  <si>
    <t>can-imports</t>
  </si>
  <si>
    <t>coal-CCS</t>
  </si>
  <si>
    <t>Coal-IGCC</t>
  </si>
  <si>
    <t>coal-new</t>
  </si>
  <si>
    <t>CoalOldScr</t>
  </si>
  <si>
    <t>CoalOldUns</t>
  </si>
  <si>
    <t>CofireNew</t>
  </si>
  <si>
    <t>CofireOld</t>
  </si>
  <si>
    <t>CSP</t>
  </si>
  <si>
    <t>DR1</t>
  </si>
  <si>
    <t>DR2</t>
  </si>
  <si>
    <t>Gas-CC</t>
  </si>
  <si>
    <t>Gas-CC-CCS</t>
  </si>
  <si>
    <t>Gas-CT</t>
  </si>
  <si>
    <t>GEO</t>
  </si>
  <si>
    <t>hydD</t>
  </si>
  <si>
    <t>hydED</t>
  </si>
  <si>
    <t>hydEND</t>
  </si>
  <si>
    <t>hydND</t>
  </si>
  <si>
    <t>hydNPD</t>
  </si>
  <si>
    <t>hydNPND</t>
  </si>
  <si>
    <t>Hydro</t>
  </si>
  <si>
    <t>hydSD</t>
  </si>
  <si>
    <t>hydSND</t>
  </si>
  <si>
    <t>hydUD</t>
  </si>
  <si>
    <t>hydUND</t>
  </si>
  <si>
    <t>ice</t>
  </si>
  <si>
    <t>lfill-gas</t>
  </si>
  <si>
    <t>MHKwave</t>
  </si>
  <si>
    <t>Nuclear</t>
  </si>
  <si>
    <t>Nuclear-SMR</t>
  </si>
  <si>
    <t>Ocean</t>
  </si>
  <si>
    <t>OFSWIND</t>
  </si>
  <si>
    <t>o-g-s</t>
  </si>
  <si>
    <t>ONSWIND</t>
  </si>
  <si>
    <t>other</t>
  </si>
  <si>
    <t>PSH</t>
  </si>
  <si>
    <t>PV</t>
  </si>
  <si>
    <t>unknown</t>
  </si>
  <si>
    <t>RE-CT</t>
  </si>
  <si>
    <t>RE-CC</t>
  </si>
  <si>
    <t>electrolyzer</t>
  </si>
  <si>
    <t>smr</t>
  </si>
  <si>
    <t>smr_ccs</t>
  </si>
  <si>
    <t>dac</t>
  </si>
  <si>
    <t>battery-10h</t>
  </si>
  <si>
    <t>battery-2h</t>
  </si>
  <si>
    <t>battery-4h</t>
  </si>
  <si>
    <t>battery-6h</t>
  </si>
  <si>
    <t>battery-8h</t>
  </si>
  <si>
    <t>biopower ccs</t>
  </si>
  <si>
    <t>coal</t>
  </si>
  <si>
    <t>csp</t>
  </si>
  <si>
    <t>geothermal</t>
  </si>
  <si>
    <t>h2-ct</t>
  </si>
  <si>
    <t>hydro</t>
  </si>
  <si>
    <t>land-based wind</t>
  </si>
  <si>
    <t>ng-cc-ccs</t>
  </si>
  <si>
    <t>ng-cc</t>
  </si>
  <si>
    <t>ng-ct</t>
  </si>
  <si>
    <t>nuclear</t>
  </si>
  <si>
    <t>offshore wind</t>
  </si>
  <si>
    <t>oil-gas-steam</t>
  </si>
  <si>
    <t>pumped storage</t>
  </si>
  <si>
    <t>pv+battery</t>
  </si>
  <si>
    <t>rooftop pv</t>
  </si>
  <si>
    <t>utility pv</t>
  </si>
  <si>
    <t>i</t>
  </si>
  <si>
    <t>ref</t>
  </si>
  <si>
    <t>t_online</t>
  </si>
  <si>
    <t>construction_time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</si>
</sst>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BBB8-D3A2-4A88-9F6B-4506947250F0}">
  <dimension ref="A1:B25"/>
  <sheetViews>
    <sheetView workbookViewId="0">
      <selection activeCell="B25" sqref="A1:B25"/>
    </sheetView>
  </sheetViews>
  <sheetFormatPr defaultRowHeight="14.5" x14ac:dyDescent="0.35"/>
  <cols>
    <col min="1" max="1" width="14.7265625" bestFit="1" customWidth="1"/>
  </cols>
  <sheetData>
    <row r="1" spans="1:2" x14ac:dyDescent="0.35">
      <c r="A1" t="s">
        <v>71</v>
      </c>
      <c r="B1" t="s">
        <v>72</v>
      </c>
    </row>
    <row r="2" spans="1:2" x14ac:dyDescent="0.35">
      <c r="A2" t="s">
        <v>49</v>
      </c>
      <c r="B2" t="s">
        <v>0</v>
      </c>
    </row>
    <row r="3" spans="1:2" x14ac:dyDescent="0.35">
      <c r="A3" t="s">
        <v>50</v>
      </c>
      <c r="B3" t="s">
        <v>0</v>
      </c>
    </row>
    <row r="4" spans="1:2" x14ac:dyDescent="0.35">
      <c r="A4" t="s">
        <v>51</v>
      </c>
      <c r="B4" t="s">
        <v>0</v>
      </c>
    </row>
    <row r="5" spans="1:2" x14ac:dyDescent="0.35">
      <c r="A5" t="s">
        <v>52</v>
      </c>
      <c r="B5" t="s">
        <v>0</v>
      </c>
    </row>
    <row r="6" spans="1:2" x14ac:dyDescent="0.35">
      <c r="A6" t="s">
        <v>53</v>
      </c>
      <c r="B6" t="s">
        <v>0</v>
      </c>
    </row>
    <row r="7" spans="1:2" x14ac:dyDescent="0.35">
      <c r="A7" t="s">
        <v>54</v>
      </c>
      <c r="B7" t="s">
        <v>2</v>
      </c>
    </row>
    <row r="8" spans="1:2" x14ac:dyDescent="0.35">
      <c r="A8" t="s">
        <v>1</v>
      </c>
      <c r="B8" t="s">
        <v>1</v>
      </c>
    </row>
    <row r="9" spans="1:2" x14ac:dyDescent="0.35">
      <c r="A9" t="s">
        <v>55</v>
      </c>
      <c r="B9" t="s">
        <v>7</v>
      </c>
    </row>
    <row r="10" spans="1:2" x14ac:dyDescent="0.35">
      <c r="A10" t="s">
        <v>56</v>
      </c>
      <c r="B10" t="s">
        <v>12</v>
      </c>
    </row>
    <row r="11" spans="1:2" x14ac:dyDescent="0.35">
      <c r="A11" t="s">
        <v>48</v>
      </c>
      <c r="B11" t="s">
        <v>48</v>
      </c>
    </row>
    <row r="12" spans="1:2" x14ac:dyDescent="0.35">
      <c r="A12" t="s">
        <v>57</v>
      </c>
      <c r="B12" t="s">
        <v>18</v>
      </c>
    </row>
    <row r="13" spans="1:2" x14ac:dyDescent="0.35">
      <c r="A13" t="s">
        <v>58</v>
      </c>
      <c r="B13" t="s">
        <v>45</v>
      </c>
    </row>
    <row r="14" spans="1:2" x14ac:dyDescent="0.35">
      <c r="A14" t="s">
        <v>59</v>
      </c>
      <c r="B14" t="s">
        <v>25</v>
      </c>
    </row>
    <row r="15" spans="1:2" x14ac:dyDescent="0.35">
      <c r="A15" t="s">
        <v>60</v>
      </c>
      <c r="B15" t="s">
        <v>38</v>
      </c>
    </row>
    <row r="16" spans="1:2" x14ac:dyDescent="0.35">
      <c r="A16" t="s">
        <v>61</v>
      </c>
      <c r="B16" t="s">
        <v>16</v>
      </c>
    </row>
    <row r="17" spans="1:2" x14ac:dyDescent="0.35">
      <c r="A17" t="s">
        <v>62</v>
      </c>
      <c r="B17" t="s">
        <v>15</v>
      </c>
    </row>
    <row r="18" spans="1:2" x14ac:dyDescent="0.35">
      <c r="A18" t="s">
        <v>63</v>
      </c>
      <c r="B18" t="s">
        <v>17</v>
      </c>
    </row>
    <row r="19" spans="1:2" x14ac:dyDescent="0.35">
      <c r="A19" t="s">
        <v>64</v>
      </c>
      <c r="B19" t="s">
        <v>33</v>
      </c>
    </row>
    <row r="20" spans="1:2" x14ac:dyDescent="0.35">
      <c r="A20" t="s">
        <v>65</v>
      </c>
      <c r="B20" t="s">
        <v>36</v>
      </c>
    </row>
    <row r="21" spans="1:2" x14ac:dyDescent="0.35">
      <c r="A21" t="s">
        <v>66</v>
      </c>
      <c r="B21" t="s">
        <v>37</v>
      </c>
    </row>
    <row r="22" spans="1:2" x14ac:dyDescent="0.35">
      <c r="A22" t="s">
        <v>67</v>
      </c>
      <c r="B22" t="s">
        <v>40</v>
      </c>
    </row>
    <row r="23" spans="1:2" x14ac:dyDescent="0.35">
      <c r="A23" t="s">
        <v>68</v>
      </c>
      <c r="B23" t="s">
        <v>41</v>
      </c>
    </row>
    <row r="24" spans="1:2" x14ac:dyDescent="0.35">
      <c r="A24" t="s">
        <v>69</v>
      </c>
      <c r="B24" t="s">
        <v>41</v>
      </c>
    </row>
    <row r="25" spans="1:2" x14ac:dyDescent="0.35">
      <c r="A25" t="s">
        <v>70</v>
      </c>
      <c r="B25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9"/>
  <sheetViews>
    <sheetView topLeftCell="A7" workbookViewId="0">
      <selection activeCell="A17" sqref="A17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2</v>
      </c>
    </row>
    <row r="3" spans="1:1" x14ac:dyDescent="0.35">
      <c r="A3" t="s">
        <v>1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48</v>
      </c>
    </row>
    <row r="15" spans="1:1" x14ac:dyDescent="0.35">
      <c r="A15" t="s">
        <v>13</v>
      </c>
    </row>
    <row r="16" spans="1:1" x14ac:dyDescent="0.35">
      <c r="A16" t="s">
        <v>14</v>
      </c>
    </row>
    <row r="17" spans="1:1" x14ac:dyDescent="0.35">
      <c r="A17" t="s">
        <v>45</v>
      </c>
    </row>
    <row r="18" spans="1:1" x14ac:dyDescent="0.35">
      <c r="A18" t="s">
        <v>15</v>
      </c>
    </row>
    <row r="19" spans="1:1" x14ac:dyDescent="0.35">
      <c r="A19" t="s">
        <v>16</v>
      </c>
    </row>
    <row r="20" spans="1:1" x14ac:dyDescent="0.35">
      <c r="A20" t="s">
        <v>17</v>
      </c>
    </row>
    <row r="21" spans="1:1" x14ac:dyDescent="0.35">
      <c r="A21" t="s">
        <v>18</v>
      </c>
    </row>
    <row r="22" spans="1:1" x14ac:dyDescent="0.35">
      <c r="A22" t="s">
        <v>19</v>
      </c>
    </row>
    <row r="23" spans="1:1" x14ac:dyDescent="0.35">
      <c r="A23" t="s">
        <v>20</v>
      </c>
    </row>
    <row r="24" spans="1:1" x14ac:dyDescent="0.35">
      <c r="A24" t="s">
        <v>21</v>
      </c>
    </row>
    <row r="25" spans="1:1" x14ac:dyDescent="0.35">
      <c r="A25" t="s">
        <v>22</v>
      </c>
    </row>
    <row r="26" spans="1:1" x14ac:dyDescent="0.35">
      <c r="A26" t="s">
        <v>23</v>
      </c>
    </row>
    <row r="27" spans="1:1" x14ac:dyDescent="0.35">
      <c r="A27" t="s">
        <v>24</v>
      </c>
    </row>
    <row r="28" spans="1:1" x14ac:dyDescent="0.35">
      <c r="A28" t="s">
        <v>25</v>
      </c>
    </row>
    <row r="29" spans="1:1" x14ac:dyDescent="0.35">
      <c r="A29" t="s">
        <v>26</v>
      </c>
    </row>
    <row r="30" spans="1:1" x14ac:dyDescent="0.35">
      <c r="A30" t="s">
        <v>27</v>
      </c>
    </row>
    <row r="31" spans="1:1" x14ac:dyDescent="0.35">
      <c r="A31" t="s">
        <v>28</v>
      </c>
    </row>
    <row r="32" spans="1:1" x14ac:dyDescent="0.35">
      <c r="A32" t="s">
        <v>29</v>
      </c>
    </row>
    <row r="33" spans="1:1" x14ac:dyDescent="0.35">
      <c r="A33" t="s">
        <v>30</v>
      </c>
    </row>
    <row r="34" spans="1:1" x14ac:dyDescent="0.35">
      <c r="A34" t="s">
        <v>31</v>
      </c>
    </row>
    <row r="35" spans="1:1" x14ac:dyDescent="0.35">
      <c r="A35" t="s">
        <v>32</v>
      </c>
    </row>
    <row r="36" spans="1:1" x14ac:dyDescent="0.35">
      <c r="A36" t="s">
        <v>33</v>
      </c>
    </row>
    <row r="37" spans="1:1" x14ac:dyDescent="0.35">
      <c r="A37" t="s">
        <v>34</v>
      </c>
    </row>
    <row r="38" spans="1:1" x14ac:dyDescent="0.35">
      <c r="A38" t="s">
        <v>35</v>
      </c>
    </row>
    <row r="39" spans="1:1" x14ac:dyDescent="0.35">
      <c r="A39" t="s">
        <v>36</v>
      </c>
    </row>
    <row r="40" spans="1:1" x14ac:dyDescent="0.35">
      <c r="A40" t="s">
        <v>37</v>
      </c>
    </row>
    <row r="41" spans="1:1" x14ac:dyDescent="0.35">
      <c r="A41" t="s">
        <v>38</v>
      </c>
    </row>
    <row r="42" spans="1:1" x14ac:dyDescent="0.35">
      <c r="A42" t="s">
        <v>39</v>
      </c>
    </row>
    <row r="43" spans="1:1" x14ac:dyDescent="0.35">
      <c r="A43" t="s">
        <v>40</v>
      </c>
    </row>
    <row r="44" spans="1:1" x14ac:dyDescent="0.35">
      <c r="A44" t="s">
        <v>41</v>
      </c>
    </row>
    <row r="45" spans="1:1" x14ac:dyDescent="0.35">
      <c r="A45" t="s">
        <v>44</v>
      </c>
    </row>
    <row r="46" spans="1:1" x14ac:dyDescent="0.35">
      <c r="A46" t="s">
        <v>43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42</v>
      </c>
    </row>
  </sheetData>
  <sortState xmlns:xlrd2="http://schemas.microsoft.com/office/spreadsheetml/2017/richdata2" ref="A2:A50">
    <sortCondition ref="A1:A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B559-580D-4331-95CA-61F3612889FC}">
  <dimension ref="A1:H50"/>
  <sheetViews>
    <sheetView tabSelected="1" workbookViewId="0">
      <selection sqref="A1:C25"/>
    </sheetView>
  </sheetViews>
  <sheetFormatPr defaultRowHeight="14.5" x14ac:dyDescent="0.35"/>
  <cols>
    <col min="1" max="1" width="14.7265625" bestFit="1" customWidth="1"/>
  </cols>
  <sheetData>
    <row r="1" spans="1:8" x14ac:dyDescent="0.35">
      <c r="A1" t="s">
        <v>71</v>
      </c>
      <c r="B1" t="s">
        <v>72</v>
      </c>
      <c r="F1" t="s">
        <v>71</v>
      </c>
      <c r="G1" t="s">
        <v>73</v>
      </c>
      <c r="H1" t="s">
        <v>74</v>
      </c>
    </row>
    <row r="2" spans="1:8" x14ac:dyDescent="0.35">
      <c r="A2" t="s">
        <v>49</v>
      </c>
      <c r="B2" t="s">
        <v>0</v>
      </c>
      <c r="C2">
        <f t="shared" ref="C2:C24" si="0">VLOOKUP(B2,$F$2:$H$50,3,FALSE)</f>
        <v>1</v>
      </c>
      <c r="F2" t="s">
        <v>0</v>
      </c>
      <c r="G2">
        <v>2050</v>
      </c>
      <c r="H2">
        <v>1</v>
      </c>
    </row>
    <row r="3" spans="1:8" x14ac:dyDescent="0.35">
      <c r="A3" t="s">
        <v>50</v>
      </c>
      <c r="B3" t="s">
        <v>0</v>
      </c>
      <c r="C3">
        <f t="shared" si="0"/>
        <v>1</v>
      </c>
      <c r="F3" t="s">
        <v>1</v>
      </c>
      <c r="G3">
        <v>2050</v>
      </c>
      <c r="H3">
        <v>4</v>
      </c>
    </row>
    <row r="4" spans="1:8" x14ac:dyDescent="0.35">
      <c r="A4" t="s">
        <v>51</v>
      </c>
      <c r="B4" t="s">
        <v>0</v>
      </c>
      <c r="C4">
        <f t="shared" si="0"/>
        <v>1</v>
      </c>
      <c r="F4" t="s">
        <v>2</v>
      </c>
      <c r="G4">
        <v>2050</v>
      </c>
      <c r="H4">
        <v>4</v>
      </c>
    </row>
    <row r="5" spans="1:8" x14ac:dyDescent="0.35">
      <c r="A5" t="s">
        <v>52</v>
      </c>
      <c r="B5" t="s">
        <v>0</v>
      </c>
      <c r="C5">
        <f t="shared" si="0"/>
        <v>1</v>
      </c>
      <c r="F5" t="s">
        <v>3</v>
      </c>
      <c r="G5">
        <v>2050</v>
      </c>
      <c r="H5">
        <v>3</v>
      </c>
    </row>
    <row r="6" spans="1:8" x14ac:dyDescent="0.35">
      <c r="A6" t="s">
        <v>53</v>
      </c>
      <c r="B6" t="s">
        <v>0</v>
      </c>
      <c r="C6">
        <f t="shared" si="0"/>
        <v>1</v>
      </c>
      <c r="F6" t="s">
        <v>4</v>
      </c>
      <c r="G6">
        <v>2050</v>
      </c>
      <c r="H6">
        <v>0</v>
      </c>
    </row>
    <row r="7" spans="1:8" x14ac:dyDescent="0.35">
      <c r="A7" t="s">
        <v>54</v>
      </c>
      <c r="B7" t="s">
        <v>2</v>
      </c>
      <c r="C7">
        <f t="shared" si="0"/>
        <v>4</v>
      </c>
      <c r="F7" t="s">
        <v>5</v>
      </c>
      <c r="G7">
        <v>2050</v>
      </c>
      <c r="H7">
        <v>6</v>
      </c>
    </row>
    <row r="8" spans="1:8" x14ac:dyDescent="0.35">
      <c r="A8" t="s">
        <v>1</v>
      </c>
      <c r="B8" t="s">
        <v>1</v>
      </c>
      <c r="C8">
        <f t="shared" si="0"/>
        <v>4</v>
      </c>
      <c r="F8" t="s">
        <v>6</v>
      </c>
      <c r="G8">
        <v>2050</v>
      </c>
      <c r="H8">
        <v>6</v>
      </c>
    </row>
    <row r="9" spans="1:8" x14ac:dyDescent="0.35">
      <c r="A9" t="s">
        <v>55</v>
      </c>
      <c r="B9" t="s">
        <v>7</v>
      </c>
      <c r="C9">
        <f t="shared" si="0"/>
        <v>6</v>
      </c>
      <c r="F9" t="s">
        <v>7</v>
      </c>
      <c r="G9">
        <v>2050</v>
      </c>
      <c r="H9">
        <v>6</v>
      </c>
    </row>
    <row r="10" spans="1:8" x14ac:dyDescent="0.35">
      <c r="A10" t="s">
        <v>56</v>
      </c>
      <c r="B10" t="s">
        <v>12</v>
      </c>
      <c r="C10">
        <f t="shared" si="0"/>
        <v>3</v>
      </c>
      <c r="F10" t="s">
        <v>8</v>
      </c>
      <c r="G10">
        <v>2050</v>
      </c>
      <c r="H10">
        <v>6</v>
      </c>
    </row>
    <row r="11" spans="1:8" x14ac:dyDescent="0.35">
      <c r="A11" t="s">
        <v>48</v>
      </c>
      <c r="B11" t="s">
        <v>48</v>
      </c>
      <c r="C11">
        <f t="shared" si="0"/>
        <v>1</v>
      </c>
      <c r="F11" t="s">
        <v>9</v>
      </c>
      <c r="G11">
        <v>2050</v>
      </c>
      <c r="H11">
        <v>6</v>
      </c>
    </row>
    <row r="12" spans="1:8" x14ac:dyDescent="0.35">
      <c r="A12" t="s">
        <v>57</v>
      </c>
      <c r="B12" t="s">
        <v>18</v>
      </c>
      <c r="C12">
        <f t="shared" si="0"/>
        <v>4</v>
      </c>
      <c r="F12" t="s">
        <v>10</v>
      </c>
      <c r="G12">
        <v>2050</v>
      </c>
      <c r="H12">
        <v>6</v>
      </c>
    </row>
    <row r="13" spans="1:8" x14ac:dyDescent="0.35">
      <c r="A13" t="s">
        <v>58</v>
      </c>
      <c r="B13" t="s">
        <v>45</v>
      </c>
      <c r="C13">
        <f t="shared" si="0"/>
        <v>1</v>
      </c>
      <c r="F13" t="s">
        <v>11</v>
      </c>
      <c r="G13">
        <v>2050</v>
      </c>
      <c r="H13">
        <v>6</v>
      </c>
    </row>
    <row r="14" spans="1:8" x14ac:dyDescent="0.35">
      <c r="A14" t="s">
        <v>59</v>
      </c>
      <c r="B14" t="s">
        <v>25</v>
      </c>
      <c r="C14">
        <f t="shared" si="0"/>
        <v>3</v>
      </c>
      <c r="F14" t="s">
        <v>12</v>
      </c>
      <c r="G14">
        <v>2050</v>
      </c>
      <c r="H14">
        <v>3</v>
      </c>
    </row>
    <row r="15" spans="1:8" x14ac:dyDescent="0.35">
      <c r="A15" t="s">
        <v>60</v>
      </c>
      <c r="B15" t="s">
        <v>38</v>
      </c>
      <c r="C15">
        <f t="shared" si="0"/>
        <v>3</v>
      </c>
      <c r="F15" t="s">
        <v>13</v>
      </c>
      <c r="G15">
        <v>2050</v>
      </c>
      <c r="H15">
        <v>1</v>
      </c>
    </row>
    <row r="16" spans="1:8" x14ac:dyDescent="0.35">
      <c r="A16" t="s">
        <v>61</v>
      </c>
      <c r="B16" t="s">
        <v>16</v>
      </c>
      <c r="C16">
        <f t="shared" si="0"/>
        <v>3</v>
      </c>
      <c r="F16" t="s">
        <v>14</v>
      </c>
      <c r="G16">
        <v>2050</v>
      </c>
      <c r="H16">
        <v>1</v>
      </c>
    </row>
    <row r="17" spans="1:8" x14ac:dyDescent="0.35">
      <c r="A17" t="s">
        <v>62</v>
      </c>
      <c r="B17" t="s">
        <v>15</v>
      </c>
      <c r="C17">
        <f t="shared" si="0"/>
        <v>3</v>
      </c>
      <c r="F17" t="s">
        <v>15</v>
      </c>
      <c r="G17">
        <v>2050</v>
      </c>
      <c r="H17">
        <v>3</v>
      </c>
    </row>
    <row r="18" spans="1:8" x14ac:dyDescent="0.35">
      <c r="A18" t="s">
        <v>63</v>
      </c>
      <c r="B18" t="s">
        <v>17</v>
      </c>
      <c r="C18">
        <f t="shared" si="0"/>
        <v>3</v>
      </c>
      <c r="F18" t="s">
        <v>16</v>
      </c>
      <c r="G18">
        <v>2050</v>
      </c>
      <c r="H18">
        <v>3</v>
      </c>
    </row>
    <row r="19" spans="1:8" x14ac:dyDescent="0.35">
      <c r="A19" t="s">
        <v>64</v>
      </c>
      <c r="B19" t="s">
        <v>33</v>
      </c>
      <c r="C19">
        <f t="shared" si="0"/>
        <v>6</v>
      </c>
      <c r="F19" t="s">
        <v>17</v>
      </c>
      <c r="G19">
        <v>2050</v>
      </c>
      <c r="H19">
        <v>3</v>
      </c>
    </row>
    <row r="20" spans="1:8" x14ac:dyDescent="0.35">
      <c r="A20" t="s">
        <v>65</v>
      </c>
      <c r="B20" t="s">
        <v>36</v>
      </c>
      <c r="C20">
        <f t="shared" si="0"/>
        <v>3</v>
      </c>
      <c r="F20" t="s">
        <v>18</v>
      </c>
      <c r="G20">
        <v>2050</v>
      </c>
      <c r="H20">
        <v>4</v>
      </c>
    </row>
    <row r="21" spans="1:8" x14ac:dyDescent="0.35">
      <c r="A21" t="s">
        <v>66</v>
      </c>
      <c r="B21" t="s">
        <v>37</v>
      </c>
      <c r="C21">
        <f t="shared" si="0"/>
        <v>6</v>
      </c>
      <c r="F21" t="s">
        <v>19</v>
      </c>
      <c r="G21">
        <v>2050</v>
      </c>
      <c r="H21">
        <v>3</v>
      </c>
    </row>
    <row r="22" spans="1:8" x14ac:dyDescent="0.35">
      <c r="A22" t="s">
        <v>67</v>
      </c>
      <c r="B22" t="s">
        <v>40</v>
      </c>
      <c r="C22">
        <f t="shared" si="0"/>
        <v>3</v>
      </c>
      <c r="F22" t="s">
        <v>20</v>
      </c>
      <c r="G22">
        <v>2050</v>
      </c>
      <c r="H22">
        <v>3</v>
      </c>
    </row>
    <row r="23" spans="1:8" x14ac:dyDescent="0.35">
      <c r="A23" t="s">
        <v>68</v>
      </c>
      <c r="B23" t="s">
        <v>41</v>
      </c>
      <c r="C23">
        <f t="shared" si="0"/>
        <v>1</v>
      </c>
      <c r="F23" t="s">
        <v>21</v>
      </c>
      <c r="G23">
        <v>2050</v>
      </c>
      <c r="H23">
        <v>3</v>
      </c>
    </row>
    <row r="24" spans="1:8" x14ac:dyDescent="0.35">
      <c r="A24" t="s">
        <v>69</v>
      </c>
      <c r="B24" t="s">
        <v>41</v>
      </c>
      <c r="C24">
        <f t="shared" si="0"/>
        <v>1</v>
      </c>
      <c r="F24" t="s">
        <v>22</v>
      </c>
      <c r="G24">
        <v>2050</v>
      </c>
      <c r="H24">
        <v>3</v>
      </c>
    </row>
    <row r="25" spans="1:8" x14ac:dyDescent="0.35">
      <c r="A25" t="s">
        <v>70</v>
      </c>
      <c r="B25" t="s">
        <v>41</v>
      </c>
      <c r="C25">
        <f>VLOOKUP(B25,$F$2:$H$50,3,FALSE)</f>
        <v>1</v>
      </c>
      <c r="F25" t="s">
        <v>23</v>
      </c>
      <c r="G25">
        <v>2050</v>
      </c>
      <c r="H25">
        <v>3</v>
      </c>
    </row>
    <row r="26" spans="1:8" x14ac:dyDescent="0.35">
      <c r="F26" t="s">
        <v>24</v>
      </c>
      <c r="G26">
        <v>2050</v>
      </c>
      <c r="H26">
        <v>3</v>
      </c>
    </row>
    <row r="27" spans="1:8" x14ac:dyDescent="0.35">
      <c r="F27" t="s">
        <v>25</v>
      </c>
      <c r="G27">
        <v>2050</v>
      </c>
      <c r="H27">
        <v>3</v>
      </c>
    </row>
    <row r="28" spans="1:8" x14ac:dyDescent="0.35">
      <c r="F28" t="s">
        <v>26</v>
      </c>
      <c r="G28">
        <v>2050</v>
      </c>
      <c r="H28">
        <v>3</v>
      </c>
    </row>
    <row r="29" spans="1:8" x14ac:dyDescent="0.35">
      <c r="F29" t="s">
        <v>27</v>
      </c>
      <c r="G29">
        <v>2050</v>
      </c>
      <c r="H29">
        <v>3</v>
      </c>
    </row>
    <row r="30" spans="1:8" x14ac:dyDescent="0.35">
      <c r="F30" t="s">
        <v>28</v>
      </c>
      <c r="G30">
        <v>2050</v>
      </c>
      <c r="H30">
        <v>3</v>
      </c>
    </row>
    <row r="31" spans="1:8" x14ac:dyDescent="0.35">
      <c r="F31" t="s">
        <v>29</v>
      </c>
      <c r="G31">
        <v>2050</v>
      </c>
      <c r="H31">
        <v>3</v>
      </c>
    </row>
    <row r="32" spans="1:8" x14ac:dyDescent="0.35">
      <c r="F32" t="s">
        <v>30</v>
      </c>
      <c r="G32">
        <v>2050</v>
      </c>
      <c r="H32">
        <v>1</v>
      </c>
    </row>
    <row r="33" spans="6:8" x14ac:dyDescent="0.35">
      <c r="F33" t="s">
        <v>31</v>
      </c>
      <c r="G33">
        <v>2050</v>
      </c>
      <c r="H33">
        <v>3</v>
      </c>
    </row>
    <row r="34" spans="6:8" x14ac:dyDescent="0.35">
      <c r="F34" t="s">
        <v>32</v>
      </c>
      <c r="G34">
        <v>2050</v>
      </c>
      <c r="H34">
        <v>1</v>
      </c>
    </row>
    <row r="35" spans="6:8" x14ac:dyDescent="0.35">
      <c r="F35" t="s">
        <v>33</v>
      </c>
      <c r="G35">
        <v>2050</v>
      </c>
      <c r="H35">
        <v>6</v>
      </c>
    </row>
    <row r="36" spans="6:8" x14ac:dyDescent="0.35">
      <c r="F36" t="s">
        <v>34</v>
      </c>
      <c r="G36">
        <v>2050</v>
      </c>
      <c r="H36">
        <v>3</v>
      </c>
    </row>
    <row r="37" spans="6:8" x14ac:dyDescent="0.35">
      <c r="F37" t="s">
        <v>35</v>
      </c>
      <c r="G37">
        <v>2050</v>
      </c>
      <c r="H37">
        <v>3</v>
      </c>
    </row>
    <row r="38" spans="6:8" x14ac:dyDescent="0.35">
      <c r="F38" t="s">
        <v>36</v>
      </c>
      <c r="G38">
        <v>2050</v>
      </c>
      <c r="H38">
        <v>3</v>
      </c>
    </row>
    <row r="39" spans="6:8" x14ac:dyDescent="0.35">
      <c r="F39" t="s">
        <v>37</v>
      </c>
      <c r="G39">
        <v>2050</v>
      </c>
      <c r="H39">
        <v>6</v>
      </c>
    </row>
    <row r="40" spans="6:8" x14ac:dyDescent="0.35">
      <c r="F40" t="s">
        <v>38</v>
      </c>
      <c r="G40">
        <v>2050</v>
      </c>
      <c r="H40">
        <v>3</v>
      </c>
    </row>
    <row r="41" spans="6:8" x14ac:dyDescent="0.35">
      <c r="F41" t="s">
        <v>39</v>
      </c>
      <c r="G41">
        <v>2050</v>
      </c>
      <c r="H41">
        <v>0</v>
      </c>
    </row>
    <row r="42" spans="6:8" x14ac:dyDescent="0.35">
      <c r="F42" t="s">
        <v>40</v>
      </c>
      <c r="G42">
        <v>2050</v>
      </c>
      <c r="H42">
        <v>3</v>
      </c>
    </row>
    <row r="43" spans="6:8" x14ac:dyDescent="0.35">
      <c r="F43" t="s">
        <v>41</v>
      </c>
      <c r="G43">
        <v>2050</v>
      </c>
      <c r="H43">
        <v>1</v>
      </c>
    </row>
    <row r="44" spans="6:8" x14ac:dyDescent="0.35">
      <c r="F44" t="s">
        <v>42</v>
      </c>
      <c r="G44">
        <v>2050</v>
      </c>
      <c r="H44">
        <v>0</v>
      </c>
    </row>
    <row r="45" spans="6:8" x14ac:dyDescent="0.35">
      <c r="F45" t="s">
        <v>43</v>
      </c>
      <c r="G45">
        <v>2050</v>
      </c>
      <c r="H45">
        <v>3</v>
      </c>
    </row>
    <row r="46" spans="6:8" x14ac:dyDescent="0.35">
      <c r="F46" t="s">
        <v>44</v>
      </c>
      <c r="G46">
        <v>2050</v>
      </c>
      <c r="H46">
        <v>3</v>
      </c>
    </row>
    <row r="47" spans="6:8" x14ac:dyDescent="0.35">
      <c r="F47" t="s">
        <v>45</v>
      </c>
      <c r="G47">
        <v>2050</v>
      </c>
      <c r="H47">
        <v>1</v>
      </c>
    </row>
    <row r="48" spans="6:8" x14ac:dyDescent="0.35">
      <c r="F48" t="s">
        <v>46</v>
      </c>
      <c r="G48">
        <v>2050</v>
      </c>
      <c r="H48">
        <v>1</v>
      </c>
    </row>
    <row r="49" spans="6:8" x14ac:dyDescent="0.35">
      <c r="F49" t="s">
        <v>47</v>
      </c>
      <c r="G49">
        <v>2050</v>
      </c>
      <c r="H49">
        <v>1</v>
      </c>
    </row>
    <row r="50" spans="6:8" x14ac:dyDescent="0.35">
      <c r="F50" t="s">
        <v>48</v>
      </c>
      <c r="G50">
        <v>2050</v>
      </c>
      <c r="H5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const_names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Judy</dc:creator>
  <cp:lastModifiedBy>Xie, Judy</cp:lastModifiedBy>
  <dcterms:created xsi:type="dcterms:W3CDTF">2015-06-05T18:17:20Z</dcterms:created>
  <dcterms:modified xsi:type="dcterms:W3CDTF">2022-11-11T18:44:04Z</dcterms:modified>
</cp:coreProperties>
</file>