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Data/Dropbox/_koulu/_koodi/tiralabra-tractus/documentation/mittaukset/"/>
    </mc:Choice>
  </mc:AlternateContent>
  <xr:revisionPtr revIDLastSave="0" documentId="13_ncr:1_{0F4D40D0-883F-9C4F-97AF-3785679E96AE}" xr6:coauthVersionLast="43" xr6:coauthVersionMax="43" xr10:uidLastSave="{00000000-0000-0000-0000-000000000000}"/>
  <bookViews>
    <workbookView xWindow="20" yWindow="460" windowWidth="33600" windowHeight="20540" activeTab="2" xr2:uid="{67A64E7E-0CB1-FC48-9FDE-0DE500861103}"/>
  </bookViews>
  <sheets>
    <sheet name="ajokertojen hajonnat" sheetId="1" r:id="rId1"/>
    <sheet name="maailman luonnin hajonnat" sheetId="13" r:id="rId2"/>
    <sheet name="monsteritxkoko" sheetId="14" r:id="rId3"/>
    <sheet name="100x100" sheetId="4" r:id="rId4"/>
    <sheet name="200x200" sheetId="8" r:id="rId5"/>
    <sheet name="400x400" sheetId="9" r:id="rId6"/>
    <sheet name="800x800" sheetId="10" r:id="rId7"/>
    <sheet name="1600x1600" sheetId="11" r:id="rId8"/>
    <sheet name="3200x3200" sheetId="12" r:id="rId9"/>
  </sheets>
  <definedNames>
    <definedName name="_xlchart.v1.0" hidden="1">'ajokertojen hajonnat'!$B$3:$B$13</definedName>
    <definedName name="_xlchart.v1.1" hidden="1">'ajokertojen hajonnat'!$C$3:$C$13</definedName>
    <definedName name="_xlchart.v1.10" hidden="1">'ajokertojen hajonnat'!$B$3:$B$13</definedName>
    <definedName name="_xlchart.v1.11" hidden="1">'ajokertojen hajonnat'!$C$3:$C$13</definedName>
    <definedName name="_xlchart.v1.12" hidden="1">'ajokertojen hajonnat'!$D$3:$D$13</definedName>
    <definedName name="_xlchart.v1.13" hidden="1">'ajokertojen hajonnat'!$E$3:$E$13</definedName>
    <definedName name="_xlchart.v1.14" hidden="1">'ajokertojen hajonnat'!$F$3:$F$13</definedName>
    <definedName name="_xlchart.v1.15" hidden="1">'ajokertojen hajonnat'!$G$3:$G$13</definedName>
    <definedName name="_xlchart.v1.16" hidden="1">'ajokertojen hajonnat'!$H$3:$H$13</definedName>
    <definedName name="_xlchart.v1.17" hidden="1">'ajokertojen hajonnat'!$I$3:$I$13</definedName>
    <definedName name="_xlchart.v1.18" hidden="1">'ajokertojen hajonnat'!$J$3:$J$13</definedName>
    <definedName name="_xlchart.v1.19" hidden="1">'ajokertojen hajonnat'!$K$3:$K$13</definedName>
    <definedName name="_xlchart.v1.2" hidden="1">'ajokertojen hajonnat'!$D$3:$D$13</definedName>
    <definedName name="_xlchart.v1.20" hidden="1">'ajokertojen hajonnat'!$A$10:$K$10</definedName>
    <definedName name="_xlchart.v1.21" hidden="1">'ajokertojen hajonnat'!$A$11:$K$11</definedName>
    <definedName name="_xlchart.v1.22" hidden="1">'ajokertojen hajonnat'!$A$12:$K$12</definedName>
    <definedName name="_xlchart.v1.23" hidden="1">'ajokertojen hajonnat'!$A$13:$K$13</definedName>
    <definedName name="_xlchart.v1.24" hidden="1">'ajokertojen hajonnat'!$A$3:$K$3</definedName>
    <definedName name="_xlchart.v1.25" hidden="1">'ajokertojen hajonnat'!$A$4:$K$4</definedName>
    <definedName name="_xlchart.v1.26" hidden="1">'ajokertojen hajonnat'!$A$5:$K$5</definedName>
    <definedName name="_xlchart.v1.27" hidden="1">'ajokertojen hajonnat'!$A$6:$K$6</definedName>
    <definedName name="_xlchart.v1.28" hidden="1">'ajokertojen hajonnat'!$A$7:$K$7</definedName>
    <definedName name="_xlchart.v1.29" hidden="1">'ajokertojen hajonnat'!$A$8:$K$8</definedName>
    <definedName name="_xlchart.v1.3" hidden="1">'ajokertojen hajonnat'!$E$3:$E$13</definedName>
    <definedName name="_xlchart.v1.30" hidden="1">'ajokertojen hajonnat'!$A$9:$K$9</definedName>
    <definedName name="_xlchart.v1.31" hidden="1">'ajokertojen hajonnat'!$B$3:$B$13</definedName>
    <definedName name="_xlchart.v1.32" hidden="1">'ajokertojen hajonnat'!$C$3:$C$13</definedName>
    <definedName name="_xlchart.v1.33" hidden="1">'ajokertojen hajonnat'!$D$3:$D$13</definedName>
    <definedName name="_xlchart.v1.34" hidden="1">'ajokertojen hajonnat'!$E$3:$E$13</definedName>
    <definedName name="_xlchart.v1.35" hidden="1">'ajokertojen hajonnat'!$F$3:$F$13</definedName>
    <definedName name="_xlchart.v1.36" hidden="1">'ajokertojen hajonnat'!$G$3:$G$13</definedName>
    <definedName name="_xlchart.v1.37" hidden="1">'ajokertojen hajonnat'!$H$3:$H$13</definedName>
    <definedName name="_xlchart.v1.38" hidden="1">'ajokertojen hajonnat'!$I$3:$I$13</definedName>
    <definedName name="_xlchart.v1.39" hidden="1">'ajokertojen hajonnat'!$J$3:$J$13</definedName>
    <definedName name="_xlchart.v1.4" hidden="1">'ajokertojen hajonnat'!$F$3:$F$13</definedName>
    <definedName name="_xlchart.v1.40" hidden="1">'ajokertojen hajonnat'!$K$3:$K$13</definedName>
    <definedName name="_xlchart.v1.41" hidden="1">'ajokertojen hajonnat'!$B$3:$B$13</definedName>
    <definedName name="_xlchart.v1.42" hidden="1">'ajokertojen hajonnat'!$C$3:$C$13</definedName>
    <definedName name="_xlchart.v1.43" hidden="1">'ajokertojen hajonnat'!$D$3:$D$13</definedName>
    <definedName name="_xlchart.v1.44" hidden="1">'ajokertojen hajonnat'!$E$3:$E$13</definedName>
    <definedName name="_xlchart.v1.45" hidden="1">'ajokertojen hajonnat'!$F$3:$F$13</definedName>
    <definedName name="_xlchart.v1.46" hidden="1">'ajokertojen hajonnat'!$G$3:$G$13</definedName>
    <definedName name="_xlchart.v1.47" hidden="1">'ajokertojen hajonnat'!$H$3:$H$13</definedName>
    <definedName name="_xlchart.v1.48" hidden="1">'ajokertojen hajonnat'!$I$3:$I$13</definedName>
    <definedName name="_xlchart.v1.49" hidden="1">'ajokertojen hajonnat'!$J$3:$J$13</definedName>
    <definedName name="_xlchart.v1.5" hidden="1">'ajokertojen hajonnat'!$G$3:$G$13</definedName>
    <definedName name="_xlchart.v1.50" hidden="1">'ajokertojen hajonnat'!$K$3:$K$13</definedName>
    <definedName name="_xlchart.v1.51" hidden="1">'ajokertojen hajonnat'!$B$3:$B$13</definedName>
    <definedName name="_xlchart.v1.52" hidden="1">'ajokertojen hajonnat'!$C$3:$C$13</definedName>
    <definedName name="_xlchart.v1.53" hidden="1">'ajokertojen hajonnat'!$D$3:$D$13</definedName>
    <definedName name="_xlchart.v1.54" hidden="1">'ajokertojen hajonnat'!$E$3:$E$13</definedName>
    <definedName name="_xlchart.v1.55" hidden="1">'ajokertojen hajonnat'!$F$3:$F$13</definedName>
    <definedName name="_xlchart.v1.56" hidden="1">'ajokertojen hajonnat'!$G$3:$G$13</definedName>
    <definedName name="_xlchart.v1.57" hidden="1">'ajokertojen hajonnat'!$H$3:$H$13</definedName>
    <definedName name="_xlchart.v1.58" hidden="1">'ajokertojen hajonnat'!$I$3:$I$13</definedName>
    <definedName name="_xlchart.v1.59" hidden="1">'ajokertojen hajonnat'!$J$3:$J$13</definedName>
    <definedName name="_xlchart.v1.6" hidden="1">'ajokertojen hajonnat'!$H$3:$H$13</definedName>
    <definedName name="_xlchart.v1.60" hidden="1">'ajokertojen hajonnat'!$K$3:$K$13</definedName>
    <definedName name="_xlchart.v1.61" hidden="1">'ajokertojen hajonnat'!$B$3:$B$13</definedName>
    <definedName name="_xlchart.v1.62" hidden="1">'ajokertojen hajonnat'!$C$3:$C$13</definedName>
    <definedName name="_xlchart.v1.63" hidden="1">'ajokertojen hajonnat'!$D$3:$D$13</definedName>
    <definedName name="_xlchart.v1.64" hidden="1">'ajokertojen hajonnat'!$E$3:$E$13</definedName>
    <definedName name="_xlchart.v1.65" hidden="1">'ajokertojen hajonnat'!$F$3:$F$13</definedName>
    <definedName name="_xlchart.v1.66" hidden="1">'ajokertojen hajonnat'!$G$3:$G$13</definedName>
    <definedName name="_xlchart.v1.67" hidden="1">'ajokertojen hajonnat'!$H$3:$H$13</definedName>
    <definedName name="_xlchart.v1.68" hidden="1">'ajokertojen hajonnat'!$I$3:$I$13</definedName>
    <definedName name="_xlchart.v1.69" hidden="1">'ajokertojen hajonnat'!$J$3:$J$13</definedName>
    <definedName name="_xlchart.v1.7" hidden="1">'ajokertojen hajonnat'!$I$3:$I$13</definedName>
    <definedName name="_xlchart.v1.70" hidden="1">'ajokertojen hajonnat'!$K$3:$K$13</definedName>
    <definedName name="_xlchart.v1.71" hidden="1">'ajokertojen hajonnat'!$B$3:$B$13</definedName>
    <definedName name="_xlchart.v1.72" hidden="1">'ajokertojen hajonnat'!$C$3:$C$13</definedName>
    <definedName name="_xlchart.v1.73" hidden="1">'ajokertojen hajonnat'!$D$3:$D$13</definedName>
    <definedName name="_xlchart.v1.74" hidden="1">'ajokertojen hajonnat'!$E$3:$E$13</definedName>
    <definedName name="_xlchart.v1.75" hidden="1">'ajokertojen hajonnat'!$F$3:$F$13</definedName>
    <definedName name="_xlchart.v1.76" hidden="1">'ajokertojen hajonnat'!$G$3:$G$13</definedName>
    <definedName name="_xlchart.v1.77" hidden="1">'ajokertojen hajonnat'!$H$3:$H$13</definedName>
    <definedName name="_xlchart.v1.78" hidden="1">'ajokertojen hajonnat'!$I$3:$I$13</definedName>
    <definedName name="_xlchart.v1.79" hidden="1">'ajokertojen hajonnat'!$J$3:$J$13</definedName>
    <definedName name="_xlchart.v1.8" hidden="1">'ajokertojen hajonnat'!$J$3:$J$13</definedName>
    <definedName name="_xlchart.v1.80" hidden="1">'ajokertojen hajonnat'!$K$3:$K$13</definedName>
    <definedName name="_xlchart.v1.81" hidden="1">'ajokertojen hajonnat'!$B$3:$B$13</definedName>
    <definedName name="_xlchart.v1.82" hidden="1">'ajokertojen hajonnat'!$C$3:$C$13</definedName>
    <definedName name="_xlchart.v1.83" hidden="1">'ajokertojen hajonnat'!$D$3:$D$13</definedName>
    <definedName name="_xlchart.v1.84" hidden="1">'ajokertojen hajonnat'!$E$3:$E$13</definedName>
    <definedName name="_xlchart.v1.85" hidden="1">'ajokertojen hajonnat'!$F$3:$F$13</definedName>
    <definedName name="_xlchart.v1.86" hidden="1">'ajokertojen hajonnat'!$G$3:$G$13</definedName>
    <definedName name="_xlchart.v1.87" hidden="1">'ajokertojen hajonnat'!$H$3:$H$13</definedName>
    <definedName name="_xlchart.v1.88" hidden="1">'ajokertojen hajonnat'!$I$3:$I$13</definedName>
    <definedName name="_xlchart.v1.89" hidden="1">'ajokertojen hajonnat'!$J$3:$J$13</definedName>
    <definedName name="_xlchart.v1.9" hidden="1">'ajokertojen hajonnat'!$K$3:$K$13</definedName>
    <definedName name="_xlchart.v1.90" hidden="1">'ajokertojen hajonnat'!$K$3:$K$13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4" l="1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T7" i="12"/>
  <c r="Q7" i="12"/>
  <c r="N7" i="12"/>
  <c r="K7" i="12"/>
  <c r="H7" i="12"/>
  <c r="E7" i="12"/>
  <c r="T7" i="4"/>
  <c r="Q7" i="4"/>
  <c r="N7" i="4"/>
  <c r="K7" i="4"/>
  <c r="H7" i="4"/>
  <c r="E7" i="4"/>
  <c r="T7" i="8"/>
  <c r="Q7" i="8"/>
  <c r="N7" i="8"/>
  <c r="K7" i="8"/>
  <c r="H7" i="8"/>
  <c r="E7" i="8"/>
  <c r="T7" i="9"/>
  <c r="Q7" i="9"/>
  <c r="N7" i="9"/>
  <c r="K7" i="9"/>
  <c r="H7" i="9"/>
  <c r="E7" i="9"/>
  <c r="T7" i="11"/>
  <c r="Q7" i="11"/>
  <c r="N7" i="11"/>
  <c r="K7" i="11"/>
  <c r="H7" i="11"/>
  <c r="E7" i="11"/>
  <c r="U1" i="11"/>
  <c r="U1" i="10"/>
  <c r="T7" i="10"/>
  <c r="Q7" i="10"/>
  <c r="N7" i="10"/>
  <c r="K7" i="10"/>
  <c r="H7" i="10"/>
  <c r="E7" i="10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3" i="1"/>
  <c r="C3" i="1"/>
  <c r="D3" i="1"/>
  <c r="E3" i="1"/>
  <c r="F3" i="1"/>
  <c r="G3" i="1"/>
  <c r="H3" i="1"/>
  <c r="I3" i="1"/>
  <c r="J3" i="1"/>
  <c r="K3" i="1"/>
</calcChain>
</file>

<file path=xl/sharedStrings.xml><?xml version="1.0" encoding="utf-8"?>
<sst xmlns="http://schemas.openxmlformats.org/spreadsheetml/2006/main" count="31" uniqueCount="11">
  <si>
    <t>Keskiarvo</t>
  </si>
  <si>
    <t>luonti</t>
  </si>
  <si>
    <t>hirviöitä</t>
  </si>
  <si>
    <t>AlgoritmiKA</t>
  </si>
  <si>
    <t>Kolme ajoaKA</t>
  </si>
  <si>
    <t>100x100</t>
  </si>
  <si>
    <t>200x200</t>
  </si>
  <si>
    <t>400x400</t>
  </si>
  <si>
    <t>800x800</t>
  </si>
  <si>
    <t>1600x1600</t>
  </si>
  <si>
    <t>3200x3200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</si>
</sst>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9" xfId="0" applyFill="1" applyBorder="1"/>
    <xf numFmtId="2" fontId="0" fillId="0" borderId="6" xfId="0" applyNumberFormat="1" applyBorder="1"/>
    <xf numFmtId="2" fontId="0" fillId="0" borderId="9" xfId="0" applyNumberFormat="1" applyBorder="1"/>
    <xf numFmtId="2" fontId="1" fillId="0" borderId="2" xfId="0" applyNumberFormat="1" applyFont="1" applyBorder="1"/>
    <xf numFmtId="2" fontId="2" fillId="0" borderId="2" xfId="0" applyNumberFormat="1" applyFont="1" applyBorder="1"/>
    <xf numFmtId="1" fontId="0" fillId="0" borderId="0" xfId="0" applyNumberFormat="1"/>
    <xf numFmtId="1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n-US"/>
              <a:t>10 ajokerran A* algoritmin hajonta, keskiarvo ja trendi: 50 hirviötä ja 500x500 pelialue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0"/>
                  <c:y val="-1.96436988775637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EFE-B242-8497-FEBDC013BFE8}"/>
                </c:ext>
              </c:extLst>
            </c:dLbl>
            <c:dLbl>
              <c:idx val="3"/>
              <c:layout>
                <c:manualLayout>
                  <c:x val="-5.3955552004433979E-17"/>
                  <c:y val="-1.96436988775637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EFE-B242-8497-FEBDC013BFE8}"/>
                </c:ext>
              </c:extLst>
            </c:dLbl>
            <c:dLbl>
              <c:idx val="6"/>
              <c:layout>
                <c:manualLayout>
                  <c:x val="0"/>
                  <c:y val="-7.36638707908642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EFE-B242-8497-FEBDC013BFE8}"/>
                </c:ext>
              </c:extLst>
            </c:dLbl>
            <c:dLbl>
              <c:idx val="7"/>
              <c:layout>
                <c:manualLayout>
                  <c:x val="-1.0791110400886796E-16"/>
                  <c:y val="-9.82184943878184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EFE-B242-8497-FEBDC013BFE8}"/>
                </c:ext>
              </c:extLst>
            </c:dLbl>
            <c:dLbl>
              <c:idx val="8"/>
              <c:layout>
                <c:manualLayout>
                  <c:x val="0"/>
                  <c:y val="-1.47327741581727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EFE-B242-8497-FEBDC013BFE8}"/>
                </c:ext>
              </c:extLst>
            </c:dLbl>
            <c:dLbl>
              <c:idx val="9"/>
              <c:layout>
                <c:manualLayout>
                  <c:x val="-1.0791110400886796E-16"/>
                  <c:y val="-2.45546235969546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EFE-B242-8497-FEBDC013BF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Verdana" panose="020B0604030504040204" pitchFamily="34" charset="0"/>
                  </a:defRPr>
                </a:pPr>
                <a:endParaRPr lang="fi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'ajokertojen hajonnat'!$B$3:$B$13</c:f>
              <c:numCache>
                <c:formatCode>General</c:formatCode>
                <c:ptCount val="11"/>
                <c:pt idx="0">
                  <c:v>359.2</c:v>
                </c:pt>
                <c:pt idx="1">
                  <c:v>435</c:v>
                </c:pt>
                <c:pt idx="2">
                  <c:v>382</c:v>
                </c:pt>
                <c:pt idx="3">
                  <c:v>378</c:v>
                </c:pt>
                <c:pt idx="4">
                  <c:v>376</c:v>
                </c:pt>
                <c:pt idx="5">
                  <c:v>324</c:v>
                </c:pt>
                <c:pt idx="6">
                  <c:v>407</c:v>
                </c:pt>
                <c:pt idx="7">
                  <c:v>385</c:v>
                </c:pt>
                <c:pt idx="8">
                  <c:v>315</c:v>
                </c:pt>
                <c:pt idx="9">
                  <c:v>303</c:v>
                </c:pt>
                <c:pt idx="10">
                  <c:v>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E-B242-8497-FEBDC013B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589695"/>
        <c:axId val="2025683023"/>
      </c:line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'ajokertojen hajonnat'!$C$3:$C$13</c:f>
              <c:numCache>
                <c:formatCode>General</c:formatCode>
                <c:ptCount val="11"/>
                <c:pt idx="0">
                  <c:v>340.6</c:v>
                </c:pt>
                <c:pt idx="1">
                  <c:v>399</c:v>
                </c:pt>
                <c:pt idx="2">
                  <c:v>371</c:v>
                </c:pt>
                <c:pt idx="3">
                  <c:v>350</c:v>
                </c:pt>
                <c:pt idx="4">
                  <c:v>389</c:v>
                </c:pt>
                <c:pt idx="5">
                  <c:v>302</c:v>
                </c:pt>
                <c:pt idx="6">
                  <c:v>341</c:v>
                </c:pt>
                <c:pt idx="7">
                  <c:v>393</c:v>
                </c:pt>
                <c:pt idx="8">
                  <c:v>289</c:v>
                </c:pt>
                <c:pt idx="9">
                  <c:v>289</c:v>
                </c:pt>
                <c:pt idx="10">
                  <c:v>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FE-B242-8497-FEBDC013BFE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'ajokertojen hajonnat'!$D$3:$D$13</c:f>
              <c:numCache>
                <c:formatCode>General</c:formatCode>
                <c:ptCount val="11"/>
                <c:pt idx="0">
                  <c:v>305.5</c:v>
                </c:pt>
                <c:pt idx="1">
                  <c:v>387</c:v>
                </c:pt>
                <c:pt idx="2">
                  <c:v>334</c:v>
                </c:pt>
                <c:pt idx="3">
                  <c:v>266</c:v>
                </c:pt>
                <c:pt idx="4">
                  <c:v>381</c:v>
                </c:pt>
                <c:pt idx="5">
                  <c:v>259</c:v>
                </c:pt>
                <c:pt idx="6">
                  <c:v>259</c:v>
                </c:pt>
                <c:pt idx="7">
                  <c:v>352</c:v>
                </c:pt>
                <c:pt idx="8">
                  <c:v>313</c:v>
                </c:pt>
                <c:pt idx="9">
                  <c:v>249</c:v>
                </c:pt>
                <c:pt idx="10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FE-B242-8497-FEBDC013BFE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'ajokertojen hajonnat'!$E$3:$E$13</c:f>
              <c:numCache>
                <c:formatCode>General</c:formatCode>
                <c:ptCount val="11"/>
                <c:pt idx="0">
                  <c:v>355.8</c:v>
                </c:pt>
                <c:pt idx="1">
                  <c:v>446</c:v>
                </c:pt>
                <c:pt idx="2">
                  <c:v>378</c:v>
                </c:pt>
                <c:pt idx="3">
                  <c:v>377</c:v>
                </c:pt>
                <c:pt idx="4">
                  <c:v>380</c:v>
                </c:pt>
                <c:pt idx="5">
                  <c:v>308</c:v>
                </c:pt>
                <c:pt idx="6">
                  <c:v>391</c:v>
                </c:pt>
                <c:pt idx="7">
                  <c:v>381</c:v>
                </c:pt>
                <c:pt idx="8">
                  <c:v>303</c:v>
                </c:pt>
                <c:pt idx="9">
                  <c:v>303</c:v>
                </c:pt>
                <c:pt idx="10">
                  <c:v>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FE-B242-8497-FEBDC013BFE8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'ajokertojen hajonnat'!$F$3:$F$13</c:f>
              <c:numCache>
                <c:formatCode>General</c:formatCode>
                <c:ptCount val="11"/>
                <c:pt idx="0">
                  <c:v>360.3</c:v>
                </c:pt>
                <c:pt idx="1">
                  <c:v>393</c:v>
                </c:pt>
                <c:pt idx="2">
                  <c:v>411</c:v>
                </c:pt>
                <c:pt idx="3">
                  <c:v>368</c:v>
                </c:pt>
                <c:pt idx="4">
                  <c:v>334</c:v>
                </c:pt>
                <c:pt idx="5">
                  <c:v>450</c:v>
                </c:pt>
                <c:pt idx="6">
                  <c:v>345</c:v>
                </c:pt>
                <c:pt idx="7">
                  <c:v>345</c:v>
                </c:pt>
                <c:pt idx="8">
                  <c:v>315</c:v>
                </c:pt>
                <c:pt idx="9">
                  <c:v>325</c:v>
                </c:pt>
                <c:pt idx="10">
                  <c:v>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FE-B242-8497-FEBDC013BFE8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'ajokertojen hajonnat'!$G$3:$G$13</c:f>
              <c:numCache>
                <c:formatCode>General</c:formatCode>
                <c:ptCount val="11"/>
                <c:pt idx="0">
                  <c:v>293.5</c:v>
                </c:pt>
                <c:pt idx="1">
                  <c:v>358</c:v>
                </c:pt>
                <c:pt idx="2">
                  <c:v>317</c:v>
                </c:pt>
                <c:pt idx="3">
                  <c:v>251</c:v>
                </c:pt>
                <c:pt idx="4">
                  <c:v>388</c:v>
                </c:pt>
                <c:pt idx="5">
                  <c:v>249</c:v>
                </c:pt>
                <c:pt idx="6">
                  <c:v>246</c:v>
                </c:pt>
                <c:pt idx="7">
                  <c:v>294</c:v>
                </c:pt>
                <c:pt idx="8">
                  <c:v>341</c:v>
                </c:pt>
                <c:pt idx="9">
                  <c:v>234</c:v>
                </c:pt>
                <c:pt idx="10">
                  <c:v>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FE-B242-8497-FEBDC013BFE8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'ajokertojen hajonnat'!$H$3:$H$13</c:f>
              <c:numCache>
                <c:formatCode>General</c:formatCode>
                <c:ptCount val="11"/>
                <c:pt idx="0">
                  <c:v>346.7</c:v>
                </c:pt>
                <c:pt idx="1">
                  <c:v>423</c:v>
                </c:pt>
                <c:pt idx="2">
                  <c:v>368</c:v>
                </c:pt>
                <c:pt idx="3">
                  <c:v>366</c:v>
                </c:pt>
                <c:pt idx="4">
                  <c:v>364</c:v>
                </c:pt>
                <c:pt idx="5">
                  <c:v>304</c:v>
                </c:pt>
                <c:pt idx="6">
                  <c:v>381</c:v>
                </c:pt>
                <c:pt idx="7">
                  <c:v>368</c:v>
                </c:pt>
                <c:pt idx="8">
                  <c:v>297</c:v>
                </c:pt>
                <c:pt idx="9">
                  <c:v>302</c:v>
                </c:pt>
                <c:pt idx="10">
                  <c:v>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FE-B242-8497-FEBDC013BFE8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'ajokertojen hajonnat'!$I$3:$I$13</c:f>
              <c:numCache>
                <c:formatCode>General</c:formatCode>
                <c:ptCount val="11"/>
                <c:pt idx="0">
                  <c:v>370.8</c:v>
                </c:pt>
                <c:pt idx="1">
                  <c:v>441</c:v>
                </c:pt>
                <c:pt idx="2">
                  <c:v>388</c:v>
                </c:pt>
                <c:pt idx="3">
                  <c:v>413</c:v>
                </c:pt>
                <c:pt idx="4">
                  <c:v>356</c:v>
                </c:pt>
                <c:pt idx="5">
                  <c:v>323</c:v>
                </c:pt>
                <c:pt idx="6">
                  <c:v>459</c:v>
                </c:pt>
                <c:pt idx="7">
                  <c:v>325</c:v>
                </c:pt>
                <c:pt idx="8">
                  <c:v>322</c:v>
                </c:pt>
                <c:pt idx="9">
                  <c:v>306</c:v>
                </c:pt>
                <c:pt idx="10">
                  <c:v>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FE-B242-8497-FEBDC013BFE8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'ajokertojen hajonnat'!$J$3:$J$13</c:f>
              <c:numCache>
                <c:formatCode>General</c:formatCode>
                <c:ptCount val="11"/>
                <c:pt idx="0">
                  <c:v>413.4</c:v>
                </c:pt>
                <c:pt idx="1">
                  <c:v>468</c:v>
                </c:pt>
                <c:pt idx="2">
                  <c:v>418</c:v>
                </c:pt>
                <c:pt idx="3">
                  <c:v>475</c:v>
                </c:pt>
                <c:pt idx="4">
                  <c:v>354</c:v>
                </c:pt>
                <c:pt idx="5">
                  <c:v>341</c:v>
                </c:pt>
                <c:pt idx="6">
                  <c:v>495</c:v>
                </c:pt>
                <c:pt idx="7">
                  <c:v>340</c:v>
                </c:pt>
                <c:pt idx="8">
                  <c:v>350</c:v>
                </c:pt>
                <c:pt idx="9">
                  <c:v>333</c:v>
                </c:pt>
                <c:pt idx="10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EFE-B242-8497-FEBDC013BFE8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'ajokertojen hajonnat'!$K$3:$K$13</c:f>
              <c:numCache>
                <c:formatCode>General</c:formatCode>
                <c:ptCount val="11"/>
                <c:pt idx="0">
                  <c:v>316.2</c:v>
                </c:pt>
                <c:pt idx="1">
                  <c:v>394</c:v>
                </c:pt>
                <c:pt idx="2">
                  <c:v>342</c:v>
                </c:pt>
                <c:pt idx="3">
                  <c:v>284</c:v>
                </c:pt>
                <c:pt idx="4">
                  <c:v>391</c:v>
                </c:pt>
                <c:pt idx="5">
                  <c:v>277</c:v>
                </c:pt>
                <c:pt idx="6">
                  <c:v>263</c:v>
                </c:pt>
                <c:pt idx="7">
                  <c:v>415</c:v>
                </c:pt>
                <c:pt idx="8">
                  <c:v>259</c:v>
                </c:pt>
                <c:pt idx="9">
                  <c:v>264</c:v>
                </c:pt>
                <c:pt idx="10">
                  <c:v>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EFE-B242-8497-FEBDC013B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589695"/>
        <c:axId val="2025683023"/>
      </c:scatterChart>
      <c:catAx>
        <c:axId val="1978589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fi-FI"/>
          </a:p>
        </c:txPr>
        <c:crossAx val="2025683023"/>
        <c:crosses val="autoZero"/>
        <c:auto val="1"/>
        <c:lblAlgn val="ctr"/>
        <c:lblOffset val="100"/>
        <c:noMultiLvlLbl val="0"/>
      </c:catAx>
      <c:valAx>
        <c:axId val="202568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fi-FI"/>
          </a:p>
        </c:txPr>
        <c:crossAx val="197858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n-US"/>
              <a:t>Kartan luomisen keston hajonta eri kokoisilla maailmoilla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'maailman luonnin hajonnat'!$B$2</c:f>
              <c:strCache>
                <c:ptCount val="1"/>
                <c:pt idx="0">
                  <c:v>100x100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'maailman luonnin hajonnat'!$C$2:$T$2</c:f>
              <c:numCache>
                <c:formatCode>General</c:formatCode>
                <c:ptCount val="18"/>
                <c:pt idx="0">
                  <c:v>17</c:v>
                </c:pt>
                <c:pt idx="1">
                  <c:v>16</c:v>
                </c:pt>
                <c:pt idx="2">
                  <c:v>19</c:v>
                </c:pt>
                <c:pt idx="3">
                  <c:v>14</c:v>
                </c:pt>
                <c:pt idx="4">
                  <c:v>14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14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11</c:v>
                </c:pt>
                <c:pt idx="13">
                  <c:v>15</c:v>
                </c:pt>
                <c:pt idx="14">
                  <c:v>14</c:v>
                </c:pt>
                <c:pt idx="15">
                  <c:v>17</c:v>
                </c:pt>
                <c:pt idx="16">
                  <c:v>18</c:v>
                </c:pt>
                <c:pt idx="1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5-B041-8A02-F49DE6639C2D}"/>
            </c:ext>
          </c:extLst>
        </c:ser>
        <c:ser>
          <c:idx val="1"/>
          <c:order val="1"/>
          <c:tx>
            <c:strRef>
              <c:f>'maailman luonnin hajonnat'!$B$3</c:f>
              <c:strCache>
                <c:ptCount val="1"/>
                <c:pt idx="0">
                  <c:v>200x200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'maailman luonnin hajonnat'!$C$3:$T$3</c:f>
              <c:numCache>
                <c:formatCode>General</c:formatCode>
                <c:ptCount val="18"/>
                <c:pt idx="0">
                  <c:v>51</c:v>
                </c:pt>
                <c:pt idx="1">
                  <c:v>37</c:v>
                </c:pt>
                <c:pt idx="2">
                  <c:v>58</c:v>
                </c:pt>
                <c:pt idx="3">
                  <c:v>34</c:v>
                </c:pt>
                <c:pt idx="4">
                  <c:v>51</c:v>
                </c:pt>
                <c:pt idx="5">
                  <c:v>18</c:v>
                </c:pt>
                <c:pt idx="6">
                  <c:v>22</c:v>
                </c:pt>
                <c:pt idx="7">
                  <c:v>41</c:v>
                </c:pt>
                <c:pt idx="8">
                  <c:v>34</c:v>
                </c:pt>
                <c:pt idx="9">
                  <c:v>35</c:v>
                </c:pt>
                <c:pt idx="10">
                  <c:v>17</c:v>
                </c:pt>
                <c:pt idx="11">
                  <c:v>34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35</c:v>
                </c:pt>
                <c:pt idx="16">
                  <c:v>36</c:v>
                </c:pt>
                <c:pt idx="17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5-B041-8A02-F49DE6639C2D}"/>
            </c:ext>
          </c:extLst>
        </c:ser>
        <c:ser>
          <c:idx val="2"/>
          <c:order val="2"/>
          <c:tx>
            <c:strRef>
              <c:f>'maailman luonnin hajonnat'!$B$4</c:f>
              <c:strCache>
                <c:ptCount val="1"/>
                <c:pt idx="0">
                  <c:v>400x400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'maailman luonnin hajonnat'!$C$4:$T$4</c:f>
              <c:numCache>
                <c:formatCode>General</c:formatCode>
                <c:ptCount val="18"/>
                <c:pt idx="0">
                  <c:v>81</c:v>
                </c:pt>
                <c:pt idx="1">
                  <c:v>82</c:v>
                </c:pt>
                <c:pt idx="2">
                  <c:v>116</c:v>
                </c:pt>
                <c:pt idx="3">
                  <c:v>85</c:v>
                </c:pt>
                <c:pt idx="4">
                  <c:v>80</c:v>
                </c:pt>
                <c:pt idx="5">
                  <c:v>83</c:v>
                </c:pt>
                <c:pt idx="6">
                  <c:v>99</c:v>
                </c:pt>
                <c:pt idx="7">
                  <c:v>79</c:v>
                </c:pt>
                <c:pt idx="8">
                  <c:v>84</c:v>
                </c:pt>
                <c:pt idx="9">
                  <c:v>71</c:v>
                </c:pt>
                <c:pt idx="10">
                  <c:v>115</c:v>
                </c:pt>
                <c:pt idx="11">
                  <c:v>83</c:v>
                </c:pt>
                <c:pt idx="12">
                  <c:v>81</c:v>
                </c:pt>
                <c:pt idx="13">
                  <c:v>70</c:v>
                </c:pt>
                <c:pt idx="14">
                  <c:v>73</c:v>
                </c:pt>
                <c:pt idx="15">
                  <c:v>83</c:v>
                </c:pt>
                <c:pt idx="16">
                  <c:v>82</c:v>
                </c:pt>
                <c:pt idx="1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B5-B041-8A02-F49DE6639C2D}"/>
            </c:ext>
          </c:extLst>
        </c:ser>
        <c:ser>
          <c:idx val="3"/>
          <c:order val="3"/>
          <c:tx>
            <c:strRef>
              <c:f>'maailman luonnin hajonnat'!$B$5</c:f>
              <c:strCache>
                <c:ptCount val="1"/>
                <c:pt idx="0">
                  <c:v>800x800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'maailman luonnin hajonnat'!$C$5:$T$5</c:f>
              <c:numCache>
                <c:formatCode>General</c:formatCode>
                <c:ptCount val="18"/>
                <c:pt idx="0">
                  <c:v>238</c:v>
                </c:pt>
                <c:pt idx="1">
                  <c:v>239</c:v>
                </c:pt>
                <c:pt idx="2">
                  <c:v>243</c:v>
                </c:pt>
                <c:pt idx="3">
                  <c:v>241</c:v>
                </c:pt>
                <c:pt idx="4">
                  <c:v>194</c:v>
                </c:pt>
                <c:pt idx="5">
                  <c:v>250</c:v>
                </c:pt>
                <c:pt idx="6">
                  <c:v>164</c:v>
                </c:pt>
                <c:pt idx="7">
                  <c:v>195</c:v>
                </c:pt>
                <c:pt idx="8">
                  <c:v>254</c:v>
                </c:pt>
                <c:pt idx="9">
                  <c:v>171</c:v>
                </c:pt>
                <c:pt idx="10">
                  <c:v>257</c:v>
                </c:pt>
                <c:pt idx="11">
                  <c:v>250</c:v>
                </c:pt>
                <c:pt idx="12">
                  <c:v>389</c:v>
                </c:pt>
                <c:pt idx="13">
                  <c:v>237</c:v>
                </c:pt>
                <c:pt idx="14">
                  <c:v>254</c:v>
                </c:pt>
                <c:pt idx="15">
                  <c:v>237</c:v>
                </c:pt>
                <c:pt idx="16">
                  <c:v>250</c:v>
                </c:pt>
                <c:pt idx="17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B5-B041-8A02-F49DE6639C2D}"/>
            </c:ext>
          </c:extLst>
        </c:ser>
        <c:ser>
          <c:idx val="4"/>
          <c:order val="4"/>
          <c:tx>
            <c:strRef>
              <c:f>'maailman luonnin hajonnat'!$B$6</c:f>
              <c:strCache>
                <c:ptCount val="1"/>
                <c:pt idx="0">
                  <c:v>1600x1600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'maailman luonnin hajonnat'!$C$6:$T$6</c:f>
              <c:numCache>
                <c:formatCode>General</c:formatCode>
                <c:ptCount val="18"/>
                <c:pt idx="0">
                  <c:v>803</c:v>
                </c:pt>
                <c:pt idx="1">
                  <c:v>794</c:v>
                </c:pt>
                <c:pt idx="2">
                  <c:v>805</c:v>
                </c:pt>
                <c:pt idx="3">
                  <c:v>822</c:v>
                </c:pt>
                <c:pt idx="4">
                  <c:v>803</c:v>
                </c:pt>
                <c:pt idx="5">
                  <c:v>587</c:v>
                </c:pt>
                <c:pt idx="6">
                  <c:v>746</c:v>
                </c:pt>
                <c:pt idx="7">
                  <c:v>800</c:v>
                </c:pt>
                <c:pt idx="8">
                  <c:v>811</c:v>
                </c:pt>
                <c:pt idx="9">
                  <c:v>841</c:v>
                </c:pt>
                <c:pt idx="10">
                  <c:v>808</c:v>
                </c:pt>
                <c:pt idx="11">
                  <c:v>838</c:v>
                </c:pt>
                <c:pt idx="12">
                  <c:v>801</c:v>
                </c:pt>
                <c:pt idx="13">
                  <c:v>840</c:v>
                </c:pt>
                <c:pt idx="14">
                  <c:v>584</c:v>
                </c:pt>
                <c:pt idx="15">
                  <c:v>785</c:v>
                </c:pt>
                <c:pt idx="16">
                  <c:v>870</c:v>
                </c:pt>
                <c:pt idx="17">
                  <c:v>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B5-B041-8A02-F49DE6639C2D}"/>
            </c:ext>
          </c:extLst>
        </c:ser>
        <c:ser>
          <c:idx val="5"/>
          <c:order val="5"/>
          <c:tx>
            <c:strRef>
              <c:f>'maailman luonnin hajonnat'!$B$7</c:f>
              <c:strCache>
                <c:ptCount val="1"/>
                <c:pt idx="0">
                  <c:v>3200x3200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'maailman luonnin hajonnat'!$C$7:$T$7</c:f>
              <c:numCache>
                <c:formatCode>General</c:formatCode>
                <c:ptCount val="18"/>
                <c:pt idx="0">
                  <c:v>2482</c:v>
                </c:pt>
                <c:pt idx="1">
                  <c:v>3373</c:v>
                </c:pt>
                <c:pt idx="2">
                  <c:v>3563</c:v>
                </c:pt>
                <c:pt idx="3">
                  <c:v>3344</c:v>
                </c:pt>
                <c:pt idx="4">
                  <c:v>5064</c:v>
                </c:pt>
                <c:pt idx="5">
                  <c:v>6400</c:v>
                </c:pt>
                <c:pt idx="6">
                  <c:v>3462</c:v>
                </c:pt>
                <c:pt idx="7">
                  <c:v>3409</c:v>
                </c:pt>
                <c:pt idx="8">
                  <c:v>5361</c:v>
                </c:pt>
                <c:pt idx="9">
                  <c:v>5165</c:v>
                </c:pt>
                <c:pt idx="10">
                  <c:v>3543</c:v>
                </c:pt>
                <c:pt idx="11">
                  <c:v>2314</c:v>
                </c:pt>
                <c:pt idx="12">
                  <c:v>3379</c:v>
                </c:pt>
                <c:pt idx="13">
                  <c:v>3281</c:v>
                </c:pt>
                <c:pt idx="14">
                  <c:v>5763</c:v>
                </c:pt>
                <c:pt idx="15">
                  <c:v>3449</c:v>
                </c:pt>
                <c:pt idx="16">
                  <c:v>3467</c:v>
                </c:pt>
                <c:pt idx="17">
                  <c:v>3285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B5-B041-8A02-F49DE6639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443455"/>
        <c:axId val="2053445087"/>
      </c:lineChart>
      <c:catAx>
        <c:axId val="2053443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fi-FI"/>
          </a:p>
        </c:txPr>
        <c:crossAx val="2053445087"/>
        <c:crosses val="autoZero"/>
        <c:auto val="1"/>
        <c:lblAlgn val="ctr"/>
        <c:lblOffset val="100"/>
        <c:noMultiLvlLbl val="0"/>
      </c:catAx>
      <c:valAx>
        <c:axId val="205344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fi-FI"/>
          </a:p>
        </c:txPr>
        <c:crossAx val="205344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n-US"/>
              <a:t>Hirviöiden määrän ja kartan koon vaikutus hirviöiden vuoron pituuteen, 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monsteritxkoko!$A$2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monsteritxkoko!$B$1:$S$1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</c:numCache>
            </c:numRef>
          </c:xVal>
          <c:yVal>
            <c:numRef>
              <c:f>monsteritxkoko!$B$2:$S$2</c:f>
              <c:numCache>
                <c:formatCode>0</c:formatCode>
                <c:ptCount val="18"/>
                <c:pt idx="0">
                  <c:v>10.333333333333334</c:v>
                </c:pt>
                <c:pt idx="1">
                  <c:v>10.666666666666666</c:v>
                </c:pt>
                <c:pt idx="2">
                  <c:v>7.333333333333333</c:v>
                </c:pt>
                <c:pt idx="3">
                  <c:v>18.333333333333332</c:v>
                </c:pt>
                <c:pt idx="4">
                  <c:v>17</c:v>
                </c:pt>
                <c:pt idx="5">
                  <c:v>17.666666666666668</c:v>
                </c:pt>
                <c:pt idx="6">
                  <c:v>28.666666666666668</c:v>
                </c:pt>
                <c:pt idx="7">
                  <c:v>28</c:v>
                </c:pt>
                <c:pt idx="8">
                  <c:v>25.666666666666668</c:v>
                </c:pt>
                <c:pt idx="9">
                  <c:v>42</c:v>
                </c:pt>
                <c:pt idx="10">
                  <c:v>40.333333333333336</c:v>
                </c:pt>
                <c:pt idx="11">
                  <c:v>47.333333333333336</c:v>
                </c:pt>
                <c:pt idx="12">
                  <c:v>71</c:v>
                </c:pt>
                <c:pt idx="13">
                  <c:v>61.666666666666664</c:v>
                </c:pt>
                <c:pt idx="14">
                  <c:v>70.333333333333329</c:v>
                </c:pt>
                <c:pt idx="15">
                  <c:v>146.66666666666666</c:v>
                </c:pt>
                <c:pt idx="16">
                  <c:v>115.33333333333333</c:v>
                </c:pt>
                <c:pt idx="17">
                  <c:v>110.33333333333333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EF-6B45-93C5-A728397E6B1F}"/>
            </c:ext>
          </c:extLst>
        </c:ser>
        <c:ser>
          <c:idx val="1"/>
          <c:order val="1"/>
          <c:tx>
            <c:strRef>
              <c:f>monsteritxkoko!$A$3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monsteritxkoko!$B$1:$S$1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</c:numCache>
            </c:numRef>
          </c:xVal>
          <c:yVal>
            <c:numRef>
              <c:f>monsteritxkoko!$B$3:$S$3</c:f>
              <c:numCache>
                <c:formatCode>0</c:formatCode>
                <c:ptCount val="18"/>
                <c:pt idx="0">
                  <c:v>25.333333333333332</c:v>
                </c:pt>
                <c:pt idx="1">
                  <c:v>26</c:v>
                </c:pt>
                <c:pt idx="2">
                  <c:v>23</c:v>
                </c:pt>
                <c:pt idx="3">
                  <c:v>41.666666666666664</c:v>
                </c:pt>
                <c:pt idx="4">
                  <c:v>68.666666666666671</c:v>
                </c:pt>
                <c:pt idx="5">
                  <c:v>44.333333333333336</c:v>
                </c:pt>
                <c:pt idx="6">
                  <c:v>52.666666666666664</c:v>
                </c:pt>
                <c:pt idx="7">
                  <c:v>64.666666666666671</c:v>
                </c:pt>
                <c:pt idx="8">
                  <c:v>74</c:v>
                </c:pt>
                <c:pt idx="9">
                  <c:v>109</c:v>
                </c:pt>
                <c:pt idx="10">
                  <c:v>114.66666666666667</c:v>
                </c:pt>
                <c:pt idx="11">
                  <c:v>133.66666666666666</c:v>
                </c:pt>
                <c:pt idx="12">
                  <c:v>205</c:v>
                </c:pt>
                <c:pt idx="13">
                  <c:v>192.33333333333334</c:v>
                </c:pt>
                <c:pt idx="14">
                  <c:v>204.66666666666666</c:v>
                </c:pt>
                <c:pt idx="15">
                  <c:v>384.66666666666669</c:v>
                </c:pt>
                <c:pt idx="16">
                  <c:v>345</c:v>
                </c:pt>
                <c:pt idx="17">
                  <c:v>412.66666666666669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EF-6B45-93C5-A728397E6B1F}"/>
            </c:ext>
          </c:extLst>
        </c:ser>
        <c:ser>
          <c:idx val="2"/>
          <c:order val="2"/>
          <c:tx>
            <c:strRef>
              <c:f>monsteritxkoko!$A$4</c:f>
              <c:strCache>
                <c:ptCount val="1"/>
                <c:pt idx="0">
                  <c:v>400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monsteritxkoko!$B$1:$S$1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</c:numCache>
            </c:numRef>
          </c:xVal>
          <c:yVal>
            <c:numRef>
              <c:f>monsteritxkoko!$B$4:$S$4</c:f>
              <c:numCache>
                <c:formatCode>0</c:formatCode>
                <c:ptCount val="18"/>
                <c:pt idx="0">
                  <c:v>90</c:v>
                </c:pt>
                <c:pt idx="1">
                  <c:v>67.666666666666671</c:v>
                </c:pt>
                <c:pt idx="2">
                  <c:v>60</c:v>
                </c:pt>
                <c:pt idx="3">
                  <c:v>99.333333333333329</c:v>
                </c:pt>
                <c:pt idx="4">
                  <c:v>133</c:v>
                </c:pt>
                <c:pt idx="5">
                  <c:v>124.66666666666667</c:v>
                </c:pt>
                <c:pt idx="6">
                  <c:v>203</c:v>
                </c:pt>
                <c:pt idx="7">
                  <c:v>153</c:v>
                </c:pt>
                <c:pt idx="8">
                  <c:v>199.66666666666666</c:v>
                </c:pt>
                <c:pt idx="9">
                  <c:v>393.33333333333331</c:v>
                </c:pt>
                <c:pt idx="10">
                  <c:v>467</c:v>
                </c:pt>
                <c:pt idx="11">
                  <c:v>385.66666666666669</c:v>
                </c:pt>
                <c:pt idx="12">
                  <c:v>818</c:v>
                </c:pt>
                <c:pt idx="13">
                  <c:v>1086.6666666666667</c:v>
                </c:pt>
                <c:pt idx="14">
                  <c:v>774.33333333333337</c:v>
                </c:pt>
                <c:pt idx="15">
                  <c:v>1481.6666666666667</c:v>
                </c:pt>
                <c:pt idx="16">
                  <c:v>795.33333333333337</c:v>
                </c:pt>
                <c:pt idx="17">
                  <c:v>1484.6666666666667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EF-6B45-93C5-A728397E6B1F}"/>
            </c:ext>
          </c:extLst>
        </c:ser>
        <c:ser>
          <c:idx val="3"/>
          <c:order val="3"/>
          <c:tx>
            <c:strRef>
              <c:f>monsteritxkoko!$A$5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monsteritxkoko!$B$1:$S$1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</c:numCache>
            </c:numRef>
          </c:xVal>
          <c:yVal>
            <c:numRef>
              <c:f>monsteritxkoko!$B$5:$S$5</c:f>
              <c:numCache>
                <c:formatCode>0</c:formatCode>
                <c:ptCount val="18"/>
                <c:pt idx="0">
                  <c:v>332.33333333333331</c:v>
                </c:pt>
                <c:pt idx="1">
                  <c:v>194</c:v>
                </c:pt>
                <c:pt idx="2">
                  <c:v>232.33333333333334</c:v>
                </c:pt>
                <c:pt idx="3">
                  <c:v>501.33333333333331</c:v>
                </c:pt>
                <c:pt idx="4">
                  <c:v>680.66666666666663</c:v>
                </c:pt>
                <c:pt idx="5">
                  <c:v>338.66666666666669</c:v>
                </c:pt>
                <c:pt idx="6">
                  <c:v>894.33333333333337</c:v>
                </c:pt>
                <c:pt idx="7">
                  <c:v>969.66666666666663</c:v>
                </c:pt>
                <c:pt idx="8">
                  <c:v>739.33333333333337</c:v>
                </c:pt>
                <c:pt idx="9">
                  <c:v>1497.6666666666667</c:v>
                </c:pt>
                <c:pt idx="10">
                  <c:v>1679.3333333333333</c:v>
                </c:pt>
                <c:pt idx="11">
                  <c:v>1515.3333333333333</c:v>
                </c:pt>
                <c:pt idx="12">
                  <c:v>3025.6666666666665</c:v>
                </c:pt>
                <c:pt idx="13">
                  <c:v>2944</c:v>
                </c:pt>
                <c:pt idx="14">
                  <c:v>2909.6666666666665</c:v>
                </c:pt>
                <c:pt idx="15">
                  <c:v>5988.666666666667</c:v>
                </c:pt>
                <c:pt idx="16">
                  <c:v>5850.666666666667</c:v>
                </c:pt>
                <c:pt idx="17">
                  <c:v>5475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EF-6B45-93C5-A728397E6B1F}"/>
            </c:ext>
          </c:extLst>
        </c:ser>
        <c:ser>
          <c:idx val="4"/>
          <c:order val="4"/>
          <c:tx>
            <c:strRef>
              <c:f>monsteritxkoko!$A$6</c:f>
              <c:strCache>
                <c:ptCount val="1"/>
                <c:pt idx="0">
                  <c:v>1600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monsteritxkoko!$B$1:$S$1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</c:numCache>
            </c:numRef>
          </c:xVal>
          <c:yVal>
            <c:numRef>
              <c:f>monsteritxkoko!$B$6:$S$6</c:f>
              <c:numCache>
                <c:formatCode>0</c:formatCode>
                <c:ptCount val="18"/>
                <c:pt idx="0">
                  <c:v>794.66666666666663</c:v>
                </c:pt>
                <c:pt idx="1">
                  <c:v>1726.6666666666667</c:v>
                </c:pt>
                <c:pt idx="2">
                  <c:v>803.33333333333337</c:v>
                </c:pt>
                <c:pt idx="3">
                  <c:v>1890</c:v>
                </c:pt>
                <c:pt idx="4">
                  <c:v>1744</c:v>
                </c:pt>
                <c:pt idx="5">
                  <c:v>1629</c:v>
                </c:pt>
                <c:pt idx="6">
                  <c:v>2782</c:v>
                </c:pt>
                <c:pt idx="7">
                  <c:v>2554.3333333333335</c:v>
                </c:pt>
                <c:pt idx="8">
                  <c:v>3218.6666666666665</c:v>
                </c:pt>
                <c:pt idx="9">
                  <c:v>6291.333333333333</c:v>
                </c:pt>
                <c:pt idx="10">
                  <c:v>6296</c:v>
                </c:pt>
                <c:pt idx="11">
                  <c:v>6133</c:v>
                </c:pt>
                <c:pt idx="12">
                  <c:v>12357.333333333334</c:v>
                </c:pt>
                <c:pt idx="13">
                  <c:v>11247.333333333334</c:v>
                </c:pt>
                <c:pt idx="14">
                  <c:v>12072</c:v>
                </c:pt>
                <c:pt idx="15">
                  <c:v>26116.666666666668</c:v>
                </c:pt>
                <c:pt idx="16">
                  <c:v>24474.666666666668</c:v>
                </c:pt>
                <c:pt idx="17">
                  <c:v>23203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EF-6B45-93C5-A728397E6B1F}"/>
            </c:ext>
          </c:extLst>
        </c:ser>
        <c:ser>
          <c:idx val="5"/>
          <c:order val="5"/>
          <c:tx>
            <c:strRef>
              <c:f>monsteritxkoko!$A$7</c:f>
              <c:strCache>
                <c:ptCount val="1"/>
                <c:pt idx="0">
                  <c:v>3200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monsteritxkoko!$B$1:$S$1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</c:numCache>
            </c:numRef>
          </c:xVal>
          <c:yVal>
            <c:numRef>
              <c:f>monsteritxkoko!$B$7:$S$7</c:f>
              <c:numCache>
                <c:formatCode>0</c:formatCode>
                <c:ptCount val="18"/>
                <c:pt idx="0">
                  <c:v>405.66666666666669</c:v>
                </c:pt>
                <c:pt idx="1">
                  <c:v>662.77777777777783</c:v>
                </c:pt>
                <c:pt idx="2">
                  <c:v>365.22222222222223</c:v>
                </c:pt>
                <c:pt idx="3">
                  <c:v>830.22222222222217</c:v>
                </c:pt>
                <c:pt idx="4">
                  <c:v>852.55555555555554</c:v>
                </c:pt>
                <c:pt idx="5">
                  <c:v>697.44444444444446</c:v>
                </c:pt>
                <c:pt idx="6">
                  <c:v>1293.1111111111111</c:v>
                </c:pt>
                <c:pt idx="7">
                  <c:v>1225.6666666666667</c:v>
                </c:pt>
                <c:pt idx="8">
                  <c:v>1385.8888888888887</c:v>
                </c:pt>
                <c:pt idx="9">
                  <c:v>2727.4444444444443</c:v>
                </c:pt>
                <c:pt idx="10">
                  <c:v>2814.1111111111109</c:v>
                </c:pt>
                <c:pt idx="11">
                  <c:v>2678</c:v>
                </c:pt>
                <c:pt idx="12">
                  <c:v>5400.333333333333</c:v>
                </c:pt>
                <c:pt idx="13">
                  <c:v>5092.666666666667</c:v>
                </c:pt>
                <c:pt idx="14">
                  <c:v>5252</c:v>
                </c:pt>
                <c:pt idx="15">
                  <c:v>11195.666666666666</c:v>
                </c:pt>
                <c:pt idx="16">
                  <c:v>10373.555555555557</c:v>
                </c:pt>
                <c:pt idx="17">
                  <c:v>10054.222222222223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EF-6B45-93C5-A728397E6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306239"/>
        <c:axId val="1979142303"/>
      </c:scatterChart>
      <c:valAx>
        <c:axId val="201730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fi-FI"/>
          </a:p>
        </c:txPr>
        <c:crossAx val="1979142303"/>
        <c:crosses val="autoZero"/>
        <c:crossBetween val="midCat"/>
      </c:valAx>
      <c:valAx>
        <c:axId val="197914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fi-FI"/>
          </a:p>
        </c:txPr>
        <c:crossAx val="201730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15</xdr:row>
      <xdr:rowOff>177800</xdr:rowOff>
    </xdr:from>
    <xdr:to>
      <xdr:col>11</xdr:col>
      <xdr:colOff>44450</xdr:colOff>
      <xdr:row>41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5694E2-9B1D-8F46-B003-4368C4931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25399</xdr:colOff>
      <xdr:row>11</xdr:row>
      <xdr:rowOff>25400</xdr:rowOff>
    </xdr:from>
    <xdr:to>
      <xdr:col>15</xdr:col>
      <xdr:colOff>342899</xdr:colOff>
      <xdr:row>46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5F2A42-F0FF-664F-BF68-FDA1270C5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524933</xdr:colOff>
      <xdr:row>13</xdr:row>
      <xdr:rowOff>165100</xdr:rowOff>
    </xdr:from>
    <xdr:to>
      <xdr:col>13</xdr:col>
      <xdr:colOff>482600</xdr:colOff>
      <xdr:row>45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C6F77-450A-C24B-8C79-9F9EA5249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D2221-3AE1-4045-B5D4-3E5384EB0DA9}">
  <dimension ref="A3:K13"/>
  <sheetViews>
    <sheetView topLeftCell="A13" zoomScale="141" workbookViewId="0">
      <selection activeCell="M30" sqref="A1:XFD1048576"/>
    </sheetView>
  </sheetViews>
  <sheetFormatPr baseColWidth="10" defaultRowHeight="16" x14ac:dyDescent="0.2"/>
  <sheetData>
    <row r="3" spans="1:11" x14ac:dyDescent="0.2">
      <c r="A3" s="1" t="s">
        <v>0</v>
      </c>
      <c r="B3" s="2">
        <f>AVERAGE(B4:B13)</f>
        <v>359.2</v>
      </c>
      <c r="C3" s="2">
        <f>AVERAGE(C4:C13)</f>
        <v>340.6</v>
      </c>
      <c r="D3" s="2">
        <f>AVERAGE(D4:D13)</f>
        <v>305.5</v>
      </c>
      <c r="E3" s="2">
        <f>AVERAGE(E4:E13)</f>
        <v>355.8</v>
      </c>
      <c r="F3" s="2">
        <f>AVERAGE(F4:F13)</f>
        <v>360.3</v>
      </c>
      <c r="G3" s="2">
        <f>AVERAGE(G4:G13)</f>
        <v>293.5</v>
      </c>
      <c r="H3" s="2">
        <f>AVERAGE(H4:H13)</f>
        <v>346.7</v>
      </c>
      <c r="I3" s="2">
        <f>AVERAGE(I4:I13)</f>
        <v>370.8</v>
      </c>
      <c r="J3" s="2">
        <f>AVERAGE(J4:J13)</f>
        <v>413.4</v>
      </c>
      <c r="K3" s="2">
        <f>AVERAGE(K4:K13)</f>
        <v>316.2</v>
      </c>
    </row>
    <row r="4" spans="1:11" x14ac:dyDescent="0.2">
      <c r="A4">
        <v>1</v>
      </c>
      <c r="B4">
        <v>435</v>
      </c>
      <c r="C4">
        <v>399</v>
      </c>
      <c r="D4">
        <v>387</v>
      </c>
      <c r="E4">
        <v>446</v>
      </c>
      <c r="F4">
        <v>393</v>
      </c>
      <c r="G4">
        <v>358</v>
      </c>
      <c r="H4">
        <v>423</v>
      </c>
      <c r="I4">
        <v>441</v>
      </c>
      <c r="J4">
        <v>468</v>
      </c>
      <c r="K4">
        <v>394</v>
      </c>
    </row>
    <row r="5" spans="1:11" x14ac:dyDescent="0.2">
      <c r="A5">
        <v>2</v>
      </c>
      <c r="B5">
        <v>382</v>
      </c>
      <c r="C5">
        <v>371</v>
      </c>
      <c r="D5">
        <v>334</v>
      </c>
      <c r="E5">
        <v>378</v>
      </c>
      <c r="F5">
        <v>411</v>
      </c>
      <c r="G5">
        <v>317</v>
      </c>
      <c r="H5">
        <v>368</v>
      </c>
      <c r="I5">
        <v>388</v>
      </c>
      <c r="J5">
        <v>418</v>
      </c>
      <c r="K5">
        <v>342</v>
      </c>
    </row>
    <row r="6" spans="1:11" x14ac:dyDescent="0.2">
      <c r="A6">
        <v>3</v>
      </c>
      <c r="B6">
        <v>378</v>
      </c>
      <c r="C6">
        <v>350</v>
      </c>
      <c r="D6">
        <v>266</v>
      </c>
      <c r="E6">
        <v>377</v>
      </c>
      <c r="F6">
        <v>368</v>
      </c>
      <c r="G6">
        <v>251</v>
      </c>
      <c r="H6">
        <v>366</v>
      </c>
      <c r="I6">
        <v>413</v>
      </c>
      <c r="J6">
        <v>475</v>
      </c>
      <c r="K6">
        <v>284</v>
      </c>
    </row>
    <row r="7" spans="1:11" x14ac:dyDescent="0.2">
      <c r="A7">
        <v>4</v>
      </c>
      <c r="B7">
        <v>376</v>
      </c>
      <c r="C7">
        <v>389</v>
      </c>
      <c r="D7">
        <v>381</v>
      </c>
      <c r="E7">
        <v>380</v>
      </c>
      <c r="F7">
        <v>334</v>
      </c>
      <c r="G7">
        <v>388</v>
      </c>
      <c r="H7">
        <v>364</v>
      </c>
      <c r="I7">
        <v>356</v>
      </c>
      <c r="J7">
        <v>354</v>
      </c>
      <c r="K7">
        <v>391</v>
      </c>
    </row>
    <row r="8" spans="1:11" x14ac:dyDescent="0.2">
      <c r="A8">
        <v>5</v>
      </c>
      <c r="B8">
        <v>324</v>
      </c>
      <c r="C8">
        <v>302</v>
      </c>
      <c r="D8">
        <v>259</v>
      </c>
      <c r="E8">
        <v>308</v>
      </c>
      <c r="F8">
        <v>450</v>
      </c>
      <c r="G8">
        <v>249</v>
      </c>
      <c r="H8">
        <v>304</v>
      </c>
      <c r="I8">
        <v>323</v>
      </c>
      <c r="J8">
        <v>341</v>
      </c>
      <c r="K8">
        <v>277</v>
      </c>
    </row>
    <row r="9" spans="1:11" x14ac:dyDescent="0.2">
      <c r="A9">
        <v>6</v>
      </c>
      <c r="B9">
        <v>407</v>
      </c>
      <c r="C9">
        <v>341</v>
      </c>
      <c r="D9">
        <v>259</v>
      </c>
      <c r="E9">
        <v>391</v>
      </c>
      <c r="F9">
        <v>345</v>
      </c>
      <c r="G9">
        <v>246</v>
      </c>
      <c r="H9">
        <v>381</v>
      </c>
      <c r="I9">
        <v>459</v>
      </c>
      <c r="J9">
        <v>495</v>
      </c>
      <c r="K9">
        <v>263</v>
      </c>
    </row>
    <row r="10" spans="1:11" x14ac:dyDescent="0.2">
      <c r="A10">
        <v>7</v>
      </c>
      <c r="B10">
        <v>385</v>
      </c>
      <c r="C10">
        <v>393</v>
      </c>
      <c r="D10">
        <v>352</v>
      </c>
      <c r="E10">
        <v>381</v>
      </c>
      <c r="F10">
        <v>345</v>
      </c>
      <c r="G10">
        <v>294</v>
      </c>
      <c r="H10">
        <v>368</v>
      </c>
      <c r="I10">
        <v>325</v>
      </c>
      <c r="J10">
        <v>340</v>
      </c>
      <c r="K10">
        <v>415</v>
      </c>
    </row>
    <row r="11" spans="1:11" x14ac:dyDescent="0.2">
      <c r="A11">
        <v>8</v>
      </c>
      <c r="B11">
        <v>315</v>
      </c>
      <c r="C11">
        <v>289</v>
      </c>
      <c r="D11">
        <v>313</v>
      </c>
      <c r="E11">
        <v>303</v>
      </c>
      <c r="F11">
        <v>315</v>
      </c>
      <c r="G11">
        <v>341</v>
      </c>
      <c r="H11">
        <v>297</v>
      </c>
      <c r="I11">
        <v>322</v>
      </c>
      <c r="J11">
        <v>350</v>
      </c>
      <c r="K11">
        <v>259</v>
      </c>
    </row>
    <row r="12" spans="1:11" x14ac:dyDescent="0.2">
      <c r="A12">
        <v>9</v>
      </c>
      <c r="B12">
        <v>303</v>
      </c>
      <c r="C12">
        <v>289</v>
      </c>
      <c r="D12">
        <v>249</v>
      </c>
      <c r="E12">
        <v>303</v>
      </c>
      <c r="F12">
        <v>325</v>
      </c>
      <c r="G12">
        <v>234</v>
      </c>
      <c r="H12">
        <v>302</v>
      </c>
      <c r="I12">
        <v>306</v>
      </c>
      <c r="J12">
        <v>333</v>
      </c>
      <c r="K12">
        <v>264</v>
      </c>
    </row>
    <row r="13" spans="1:11" x14ac:dyDescent="0.2">
      <c r="A13">
        <v>10</v>
      </c>
      <c r="B13">
        <v>287</v>
      </c>
      <c r="C13">
        <v>283</v>
      </c>
      <c r="D13">
        <v>255</v>
      </c>
      <c r="E13">
        <v>291</v>
      </c>
      <c r="F13">
        <v>317</v>
      </c>
      <c r="G13">
        <v>257</v>
      </c>
      <c r="H13">
        <v>294</v>
      </c>
      <c r="I13">
        <v>375</v>
      </c>
      <c r="J13">
        <v>560</v>
      </c>
      <c r="K13">
        <v>273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E4CF-98C3-3041-B637-4C82D6B5E538}">
  <dimension ref="B2:T7"/>
  <sheetViews>
    <sheetView workbookViewId="0">
      <selection activeCell="A22" sqref="A22"/>
    </sheetView>
  </sheetViews>
  <sheetFormatPr baseColWidth="10" defaultRowHeight="16" x14ac:dyDescent="0.2"/>
  <sheetData>
    <row r="2" spans="2:20" x14ac:dyDescent="0.2">
      <c r="B2" t="s">
        <v>5</v>
      </c>
      <c r="C2" s="7">
        <v>17</v>
      </c>
      <c r="D2" s="6">
        <v>16</v>
      </c>
      <c r="E2" s="11">
        <v>19</v>
      </c>
      <c r="F2" s="7">
        <v>14</v>
      </c>
      <c r="G2" s="6">
        <v>14</v>
      </c>
      <c r="H2" s="6">
        <v>7</v>
      </c>
      <c r="I2" s="7">
        <v>8</v>
      </c>
      <c r="J2" s="6">
        <v>14</v>
      </c>
      <c r="K2" s="6">
        <v>14</v>
      </c>
      <c r="L2" s="7">
        <v>13</v>
      </c>
      <c r="M2" s="6">
        <v>13</v>
      </c>
      <c r="N2" s="6">
        <v>13</v>
      </c>
      <c r="O2" s="7">
        <v>11</v>
      </c>
      <c r="P2" s="6">
        <v>15</v>
      </c>
      <c r="Q2" s="6">
        <v>14</v>
      </c>
      <c r="R2" s="7">
        <v>17</v>
      </c>
      <c r="S2" s="6">
        <v>18</v>
      </c>
      <c r="T2" s="11">
        <v>17</v>
      </c>
    </row>
    <row r="3" spans="2:20" x14ac:dyDescent="0.2">
      <c r="B3" t="s">
        <v>6</v>
      </c>
      <c r="C3" s="7">
        <v>51</v>
      </c>
      <c r="D3" s="6">
        <v>37</v>
      </c>
      <c r="E3" s="11">
        <v>58</v>
      </c>
      <c r="F3" s="7">
        <v>34</v>
      </c>
      <c r="G3" s="6">
        <v>51</v>
      </c>
      <c r="H3" s="6">
        <v>18</v>
      </c>
      <c r="I3" s="7">
        <v>22</v>
      </c>
      <c r="J3" s="6">
        <v>41</v>
      </c>
      <c r="K3" s="6">
        <v>34</v>
      </c>
      <c r="L3" s="7">
        <v>35</v>
      </c>
      <c r="M3" s="6">
        <v>17</v>
      </c>
      <c r="N3" s="6">
        <v>34</v>
      </c>
      <c r="O3" s="7">
        <v>36</v>
      </c>
      <c r="P3" s="6">
        <v>36</v>
      </c>
      <c r="Q3" s="6">
        <v>36</v>
      </c>
      <c r="R3" s="7">
        <v>35</v>
      </c>
      <c r="S3" s="6">
        <v>36</v>
      </c>
      <c r="T3" s="11">
        <v>38</v>
      </c>
    </row>
    <row r="4" spans="2:20" x14ac:dyDescent="0.2">
      <c r="B4" t="s">
        <v>7</v>
      </c>
      <c r="C4" s="7">
        <v>81</v>
      </c>
      <c r="D4" s="6">
        <v>82</v>
      </c>
      <c r="E4" s="11">
        <v>116</v>
      </c>
      <c r="F4" s="7">
        <v>85</v>
      </c>
      <c r="G4" s="6">
        <v>80</v>
      </c>
      <c r="H4" s="6">
        <v>83</v>
      </c>
      <c r="I4" s="7">
        <v>99</v>
      </c>
      <c r="J4" s="6">
        <v>79</v>
      </c>
      <c r="K4" s="6">
        <v>84</v>
      </c>
      <c r="L4" s="7">
        <v>71</v>
      </c>
      <c r="M4" s="6">
        <v>115</v>
      </c>
      <c r="N4" s="6">
        <v>83</v>
      </c>
      <c r="O4" s="7">
        <v>81</v>
      </c>
      <c r="P4" s="6">
        <v>70</v>
      </c>
      <c r="Q4" s="6">
        <v>73</v>
      </c>
      <c r="R4" s="7">
        <v>83</v>
      </c>
      <c r="S4" s="6">
        <v>82</v>
      </c>
      <c r="T4" s="11">
        <v>79</v>
      </c>
    </row>
    <row r="5" spans="2:20" x14ac:dyDescent="0.2">
      <c r="B5" t="s">
        <v>8</v>
      </c>
      <c r="C5" s="7">
        <v>238</v>
      </c>
      <c r="D5" s="6">
        <v>239</v>
      </c>
      <c r="E5" s="11">
        <v>243</v>
      </c>
      <c r="F5" s="7">
        <v>241</v>
      </c>
      <c r="G5" s="6">
        <v>194</v>
      </c>
      <c r="H5" s="6">
        <v>250</v>
      </c>
      <c r="I5" s="7">
        <v>164</v>
      </c>
      <c r="J5" s="6">
        <v>195</v>
      </c>
      <c r="K5" s="6">
        <v>254</v>
      </c>
      <c r="L5" s="7">
        <v>171</v>
      </c>
      <c r="M5" s="6">
        <v>257</v>
      </c>
      <c r="N5" s="6">
        <v>250</v>
      </c>
      <c r="O5" s="7">
        <v>389</v>
      </c>
      <c r="P5" s="6">
        <v>237</v>
      </c>
      <c r="Q5" s="6">
        <v>254</v>
      </c>
      <c r="R5" s="7">
        <v>237</v>
      </c>
      <c r="S5" s="6">
        <v>250</v>
      </c>
      <c r="T5" s="11">
        <v>147</v>
      </c>
    </row>
    <row r="6" spans="2:20" x14ac:dyDescent="0.2">
      <c r="B6" t="s">
        <v>9</v>
      </c>
      <c r="C6" s="7">
        <v>803</v>
      </c>
      <c r="D6" s="6">
        <v>794</v>
      </c>
      <c r="E6" s="11">
        <v>805</v>
      </c>
      <c r="F6" s="7">
        <v>822</v>
      </c>
      <c r="G6" s="6">
        <v>803</v>
      </c>
      <c r="H6" s="6">
        <v>587</v>
      </c>
      <c r="I6" s="7">
        <v>746</v>
      </c>
      <c r="J6" s="6">
        <v>800</v>
      </c>
      <c r="K6" s="6">
        <v>811</v>
      </c>
      <c r="L6" s="7">
        <v>841</v>
      </c>
      <c r="M6" s="6">
        <v>808</v>
      </c>
      <c r="N6" s="6">
        <v>838</v>
      </c>
      <c r="O6" s="7">
        <v>801</v>
      </c>
      <c r="P6" s="6">
        <v>840</v>
      </c>
      <c r="Q6" s="6">
        <v>584</v>
      </c>
      <c r="R6" s="7">
        <v>785</v>
      </c>
      <c r="S6" s="6">
        <v>870</v>
      </c>
      <c r="T6" s="11">
        <v>837</v>
      </c>
    </row>
    <row r="7" spans="2:20" x14ac:dyDescent="0.2">
      <c r="B7" t="s">
        <v>10</v>
      </c>
      <c r="C7" s="7">
        <v>2482</v>
      </c>
      <c r="D7" s="6">
        <v>3373</v>
      </c>
      <c r="E7" s="11">
        <v>3563</v>
      </c>
      <c r="F7" s="7">
        <v>3344</v>
      </c>
      <c r="G7" s="6">
        <v>5064</v>
      </c>
      <c r="H7" s="6">
        <v>6400</v>
      </c>
      <c r="I7" s="7">
        <v>3462</v>
      </c>
      <c r="J7" s="6">
        <v>3409</v>
      </c>
      <c r="K7" s="6">
        <v>5361</v>
      </c>
      <c r="L7" s="7">
        <v>5165</v>
      </c>
      <c r="M7" s="6">
        <v>3543</v>
      </c>
      <c r="N7" s="6">
        <v>2314</v>
      </c>
      <c r="O7" s="7">
        <v>3379</v>
      </c>
      <c r="P7" s="6">
        <v>3281</v>
      </c>
      <c r="Q7" s="6">
        <v>5763</v>
      </c>
      <c r="R7" s="7">
        <v>3449</v>
      </c>
      <c r="S7" s="6">
        <v>3467</v>
      </c>
      <c r="T7" s="11">
        <v>3285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F5C5D-5946-3449-BD34-EFFD2A5A96F0}">
  <dimension ref="A1:S7"/>
  <sheetViews>
    <sheetView tabSelected="1" workbookViewId="0">
      <selection activeCell="B11" sqref="B11"/>
    </sheetView>
  </sheetViews>
  <sheetFormatPr baseColWidth="10" defaultRowHeight="16" x14ac:dyDescent="0.2"/>
  <sheetData>
    <row r="1" spans="1:19" x14ac:dyDescent="0.2">
      <c r="B1" s="8">
        <v>10</v>
      </c>
      <c r="C1" s="3">
        <v>10</v>
      </c>
      <c r="D1" s="12">
        <v>10</v>
      </c>
      <c r="E1" s="8">
        <v>20</v>
      </c>
      <c r="F1" s="15">
        <v>20</v>
      </c>
      <c r="G1" s="15">
        <v>20</v>
      </c>
      <c r="H1" s="8">
        <v>40</v>
      </c>
      <c r="I1" s="15">
        <v>40</v>
      </c>
      <c r="J1" s="6">
        <v>40</v>
      </c>
      <c r="K1" s="8">
        <v>80</v>
      </c>
      <c r="L1" s="15">
        <v>80</v>
      </c>
      <c r="M1" s="15">
        <v>80</v>
      </c>
      <c r="N1" s="8">
        <v>160</v>
      </c>
      <c r="O1" s="15">
        <v>160</v>
      </c>
      <c r="P1" s="15">
        <v>160</v>
      </c>
      <c r="Q1" s="8">
        <v>320</v>
      </c>
      <c r="R1" s="15">
        <v>320</v>
      </c>
      <c r="S1" s="16">
        <v>320</v>
      </c>
    </row>
    <row r="2" spans="1:19" x14ac:dyDescent="0.2">
      <c r="A2">
        <v>100</v>
      </c>
      <c r="B2" s="21">
        <v>10.333333333333334</v>
      </c>
      <c r="C2" s="21">
        <v>10.666666666666666</v>
      </c>
      <c r="D2" s="21">
        <v>7.333333333333333</v>
      </c>
      <c r="E2" s="21">
        <v>18.333333333333332</v>
      </c>
      <c r="F2" s="21">
        <v>17</v>
      </c>
      <c r="G2" s="21">
        <v>17.666666666666668</v>
      </c>
      <c r="H2" s="21">
        <v>28.666666666666668</v>
      </c>
      <c r="I2" s="21">
        <v>28</v>
      </c>
      <c r="J2" s="21">
        <v>25.666666666666668</v>
      </c>
      <c r="K2" s="21">
        <v>42</v>
      </c>
      <c r="L2" s="21">
        <v>40.333333333333336</v>
      </c>
      <c r="M2" s="21">
        <v>47.333333333333336</v>
      </c>
      <c r="N2" s="21">
        <v>71</v>
      </c>
      <c r="O2" s="21">
        <v>61.666666666666664</v>
      </c>
      <c r="P2" s="21">
        <v>70.333333333333329</v>
      </c>
      <c r="Q2" s="21">
        <v>146.66666666666666</v>
      </c>
      <c r="R2" s="21">
        <v>115.33333333333333</v>
      </c>
      <c r="S2" s="21">
        <v>110.33333333333333</v>
      </c>
    </row>
    <row r="3" spans="1:19" x14ac:dyDescent="0.2">
      <c r="A3">
        <v>200</v>
      </c>
      <c r="B3" s="21">
        <v>25.333333333333332</v>
      </c>
      <c r="C3" s="21">
        <v>26</v>
      </c>
      <c r="D3" s="21">
        <v>23</v>
      </c>
      <c r="E3" s="21">
        <v>41.666666666666664</v>
      </c>
      <c r="F3" s="21">
        <v>68.666666666666671</v>
      </c>
      <c r="G3" s="21">
        <v>44.333333333333336</v>
      </c>
      <c r="H3" s="21">
        <v>52.666666666666664</v>
      </c>
      <c r="I3" s="21">
        <v>64.666666666666671</v>
      </c>
      <c r="J3" s="21">
        <v>74</v>
      </c>
      <c r="K3" s="21">
        <v>109</v>
      </c>
      <c r="L3" s="21">
        <v>114.66666666666667</v>
      </c>
      <c r="M3" s="21">
        <v>133.66666666666666</v>
      </c>
      <c r="N3" s="21">
        <v>205</v>
      </c>
      <c r="O3" s="21">
        <v>192.33333333333334</v>
      </c>
      <c r="P3" s="21">
        <v>204.66666666666666</v>
      </c>
      <c r="Q3" s="21">
        <v>384.66666666666669</v>
      </c>
      <c r="R3" s="21">
        <v>345</v>
      </c>
      <c r="S3" s="21">
        <v>412.66666666666669</v>
      </c>
    </row>
    <row r="4" spans="1:19" x14ac:dyDescent="0.2">
      <c r="A4">
        <v>400</v>
      </c>
      <c r="B4" s="21">
        <v>90</v>
      </c>
      <c r="C4" s="21">
        <v>67.666666666666671</v>
      </c>
      <c r="D4" s="21">
        <v>60</v>
      </c>
      <c r="E4" s="21">
        <v>99.333333333333329</v>
      </c>
      <c r="F4" s="21">
        <v>133</v>
      </c>
      <c r="G4" s="21">
        <v>124.66666666666667</v>
      </c>
      <c r="H4" s="21">
        <v>203</v>
      </c>
      <c r="I4" s="21">
        <v>153</v>
      </c>
      <c r="J4" s="21">
        <v>199.66666666666666</v>
      </c>
      <c r="K4" s="21">
        <v>393.33333333333331</v>
      </c>
      <c r="L4" s="21">
        <v>467</v>
      </c>
      <c r="M4" s="21">
        <v>385.66666666666669</v>
      </c>
      <c r="N4" s="21">
        <v>818</v>
      </c>
      <c r="O4" s="21">
        <v>1086.6666666666667</v>
      </c>
      <c r="P4" s="21">
        <v>774.33333333333337</v>
      </c>
      <c r="Q4" s="21">
        <v>1481.6666666666667</v>
      </c>
      <c r="R4" s="21">
        <v>795.33333333333337</v>
      </c>
      <c r="S4" s="21">
        <v>1484.6666666666667</v>
      </c>
    </row>
    <row r="5" spans="1:19" x14ac:dyDescent="0.2">
      <c r="A5">
        <v>800</v>
      </c>
      <c r="B5" s="21">
        <v>332.33333333333331</v>
      </c>
      <c r="C5" s="21">
        <v>194</v>
      </c>
      <c r="D5" s="21">
        <v>232.33333333333334</v>
      </c>
      <c r="E5" s="21">
        <v>501.33333333333331</v>
      </c>
      <c r="F5" s="21">
        <v>680.66666666666663</v>
      </c>
      <c r="G5" s="21">
        <v>338.66666666666669</v>
      </c>
      <c r="H5" s="21">
        <v>894.33333333333337</v>
      </c>
      <c r="I5" s="21">
        <v>969.66666666666663</v>
      </c>
      <c r="J5" s="21">
        <v>739.33333333333337</v>
      </c>
      <c r="K5" s="21">
        <v>1497.6666666666667</v>
      </c>
      <c r="L5" s="21">
        <v>1679.3333333333333</v>
      </c>
      <c r="M5" s="21">
        <v>1515.3333333333333</v>
      </c>
      <c r="N5" s="21">
        <v>3025.6666666666665</v>
      </c>
      <c r="O5" s="21">
        <v>2944</v>
      </c>
      <c r="P5" s="21">
        <v>2909.6666666666665</v>
      </c>
      <c r="Q5" s="21">
        <v>5988.666666666667</v>
      </c>
      <c r="R5" s="21">
        <v>5850.666666666667</v>
      </c>
      <c r="S5" s="21">
        <v>5475</v>
      </c>
    </row>
    <row r="6" spans="1:19" x14ac:dyDescent="0.2">
      <c r="A6">
        <v>1600</v>
      </c>
      <c r="B6" s="21">
        <v>794.66666666666663</v>
      </c>
      <c r="C6" s="21">
        <v>1726.6666666666667</v>
      </c>
      <c r="D6" s="21">
        <v>803.33333333333337</v>
      </c>
      <c r="E6" s="21">
        <v>1890</v>
      </c>
      <c r="F6" s="21">
        <v>1744</v>
      </c>
      <c r="G6" s="21">
        <v>1629</v>
      </c>
      <c r="H6" s="21">
        <v>2782</v>
      </c>
      <c r="I6" s="21">
        <v>2554.3333333333335</v>
      </c>
      <c r="J6" s="21">
        <v>3218.6666666666665</v>
      </c>
      <c r="K6" s="21">
        <v>6291.333333333333</v>
      </c>
      <c r="L6" s="21">
        <v>6296</v>
      </c>
      <c r="M6" s="21">
        <v>6133</v>
      </c>
      <c r="N6" s="21">
        <v>12357.333333333334</v>
      </c>
      <c r="O6" s="21">
        <v>11247.333333333334</v>
      </c>
      <c r="P6" s="21">
        <v>12072</v>
      </c>
      <c r="Q6" s="21">
        <v>26116.666666666668</v>
      </c>
      <c r="R6" s="21">
        <v>24474.666666666668</v>
      </c>
      <c r="S6" s="21">
        <v>23203</v>
      </c>
    </row>
    <row r="7" spans="1:19" x14ac:dyDescent="0.2">
      <c r="A7">
        <v>3200</v>
      </c>
      <c r="B7" s="22">
        <f>AVERAGE(B4:B6)</f>
        <v>405.66666666666669</v>
      </c>
      <c r="C7" s="22">
        <f>AVERAGE(C4:C6)</f>
        <v>662.77777777777783</v>
      </c>
      <c r="D7" s="22">
        <f>AVERAGE(D4:D6)</f>
        <v>365.22222222222223</v>
      </c>
      <c r="E7" s="22">
        <f t="shared" ref="E7:S7" si="0">AVERAGE(E4:E6)</f>
        <v>830.22222222222217</v>
      </c>
      <c r="F7" s="22">
        <f t="shared" si="0"/>
        <v>852.55555555555554</v>
      </c>
      <c r="G7" s="22">
        <f t="shared" si="0"/>
        <v>697.44444444444446</v>
      </c>
      <c r="H7" s="22">
        <f t="shared" si="0"/>
        <v>1293.1111111111111</v>
      </c>
      <c r="I7" s="22">
        <f t="shared" si="0"/>
        <v>1225.6666666666667</v>
      </c>
      <c r="J7" s="22">
        <f t="shared" si="0"/>
        <v>1385.8888888888887</v>
      </c>
      <c r="K7" s="22">
        <f t="shared" si="0"/>
        <v>2727.4444444444443</v>
      </c>
      <c r="L7" s="22">
        <f t="shared" si="0"/>
        <v>2814.1111111111109</v>
      </c>
      <c r="M7" s="22">
        <f t="shared" si="0"/>
        <v>2678</v>
      </c>
      <c r="N7" s="22">
        <f t="shared" si="0"/>
        <v>5400.333333333333</v>
      </c>
      <c r="O7" s="22">
        <f t="shared" si="0"/>
        <v>5092.666666666667</v>
      </c>
      <c r="P7" s="22">
        <f t="shared" si="0"/>
        <v>5252</v>
      </c>
      <c r="Q7" s="22">
        <f t="shared" si="0"/>
        <v>11195.666666666666</v>
      </c>
      <c r="R7" s="22">
        <f t="shared" si="0"/>
        <v>10373.555555555557</v>
      </c>
      <c r="S7" s="22">
        <f t="shared" si="0"/>
        <v>10054.222222222223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2DD1F-CCFA-0D48-A53B-A7225583443E}">
  <dimension ref="B1:U14"/>
  <sheetViews>
    <sheetView zoomScale="108" workbookViewId="0">
      <selection activeCell="T6" sqref="C6:T6"/>
    </sheetView>
  </sheetViews>
  <sheetFormatPr baseColWidth="10" defaultRowHeight="16" x14ac:dyDescent="0.2"/>
  <sheetData>
    <row r="1" spans="2:21" s="6" customFormat="1" x14ac:dyDescent="0.2">
      <c r="B1" s="6" t="s">
        <v>1</v>
      </c>
      <c r="C1" s="7">
        <v>17</v>
      </c>
      <c r="D1" s="6">
        <v>16</v>
      </c>
      <c r="E1" s="11">
        <v>19</v>
      </c>
      <c r="F1" s="7">
        <v>14</v>
      </c>
      <c r="G1" s="6">
        <v>14</v>
      </c>
      <c r="H1" s="6">
        <v>7</v>
      </c>
      <c r="I1" s="7">
        <v>8</v>
      </c>
      <c r="J1" s="6">
        <v>14</v>
      </c>
      <c r="K1" s="6">
        <v>14</v>
      </c>
      <c r="L1" s="7">
        <v>13</v>
      </c>
      <c r="M1" s="6">
        <v>13</v>
      </c>
      <c r="N1" s="6">
        <v>13</v>
      </c>
      <c r="O1" s="7">
        <v>11</v>
      </c>
      <c r="P1" s="6">
        <v>15</v>
      </c>
      <c r="Q1" s="6">
        <v>14</v>
      </c>
      <c r="R1" s="7">
        <v>17</v>
      </c>
      <c r="S1" s="6">
        <v>18</v>
      </c>
      <c r="T1" s="11">
        <v>17</v>
      </c>
      <c r="U1" s="20">
        <v>233.89</v>
      </c>
    </row>
    <row r="2" spans="2:21" x14ac:dyDescent="0.2">
      <c r="B2" t="s">
        <v>2</v>
      </c>
      <c r="C2" s="8">
        <v>10</v>
      </c>
      <c r="D2" s="3">
        <v>10</v>
      </c>
      <c r="E2" s="12">
        <v>10</v>
      </c>
      <c r="F2" s="8">
        <v>20</v>
      </c>
      <c r="G2" s="15">
        <v>20</v>
      </c>
      <c r="H2" s="15">
        <v>20</v>
      </c>
      <c r="I2" s="8">
        <v>40</v>
      </c>
      <c r="J2" s="15">
        <v>40</v>
      </c>
      <c r="K2" s="6">
        <v>40</v>
      </c>
      <c r="L2" s="8">
        <v>80</v>
      </c>
      <c r="M2" s="15">
        <v>80</v>
      </c>
      <c r="N2" s="15">
        <v>80</v>
      </c>
      <c r="O2" s="8">
        <v>160</v>
      </c>
      <c r="P2" s="15">
        <v>160</v>
      </c>
      <c r="Q2" s="15">
        <v>160</v>
      </c>
      <c r="R2" s="8">
        <v>320</v>
      </c>
      <c r="S2" s="15">
        <v>320</v>
      </c>
      <c r="T2" s="16">
        <v>320</v>
      </c>
    </row>
    <row r="3" spans="2:21" s="5" customFormat="1" x14ac:dyDescent="0.2">
      <c r="B3" s="5">
        <v>1</v>
      </c>
      <c r="C3" s="9">
        <v>17</v>
      </c>
      <c r="D3" s="5">
        <v>17</v>
      </c>
      <c r="E3" s="13">
        <v>11</v>
      </c>
      <c r="F3" s="9">
        <v>31</v>
      </c>
      <c r="G3" s="5">
        <v>27</v>
      </c>
      <c r="H3" s="5">
        <v>27</v>
      </c>
      <c r="I3" s="9">
        <v>38</v>
      </c>
      <c r="J3" s="5">
        <v>39</v>
      </c>
      <c r="K3" s="5">
        <v>34</v>
      </c>
      <c r="L3" s="9">
        <v>62</v>
      </c>
      <c r="M3" s="5">
        <v>60</v>
      </c>
      <c r="N3" s="5">
        <v>66</v>
      </c>
      <c r="O3" s="9">
        <v>108</v>
      </c>
      <c r="P3" s="5">
        <v>93</v>
      </c>
      <c r="Q3" s="5">
        <v>104</v>
      </c>
      <c r="R3" s="9">
        <v>202</v>
      </c>
      <c r="S3" s="5">
        <v>170</v>
      </c>
      <c r="T3" s="13">
        <v>165</v>
      </c>
    </row>
    <row r="4" spans="2:21" s="3" customFormat="1" x14ac:dyDescent="0.2">
      <c r="B4" s="3">
        <v>2</v>
      </c>
      <c r="C4" s="8">
        <v>8</v>
      </c>
      <c r="D4" s="3">
        <v>7</v>
      </c>
      <c r="E4" s="12">
        <v>7</v>
      </c>
      <c r="F4" s="8">
        <v>14</v>
      </c>
      <c r="G4" s="3">
        <v>15</v>
      </c>
      <c r="H4" s="3">
        <v>16</v>
      </c>
      <c r="I4" s="8">
        <v>23</v>
      </c>
      <c r="J4" s="3">
        <v>23</v>
      </c>
      <c r="K4" s="3">
        <v>25</v>
      </c>
      <c r="L4" s="8">
        <v>42</v>
      </c>
      <c r="M4" s="3">
        <v>44</v>
      </c>
      <c r="N4" s="3">
        <v>48</v>
      </c>
      <c r="O4" s="8">
        <v>62</v>
      </c>
      <c r="P4" s="3">
        <v>59</v>
      </c>
      <c r="Q4" s="3">
        <v>67</v>
      </c>
      <c r="R4" s="8">
        <v>125</v>
      </c>
      <c r="S4" s="3">
        <v>75</v>
      </c>
      <c r="T4" s="12">
        <v>74</v>
      </c>
    </row>
    <row r="5" spans="2:21" s="4" customFormat="1" x14ac:dyDescent="0.2">
      <c r="B5" s="4">
        <v>3</v>
      </c>
      <c r="C5" s="10">
        <v>6</v>
      </c>
      <c r="D5" s="4">
        <v>8</v>
      </c>
      <c r="E5" s="14">
        <v>4</v>
      </c>
      <c r="F5" s="10">
        <v>10</v>
      </c>
      <c r="G5" s="4">
        <v>9</v>
      </c>
      <c r="H5" s="4">
        <v>10</v>
      </c>
      <c r="I5" s="10">
        <v>25</v>
      </c>
      <c r="J5" s="4">
        <v>22</v>
      </c>
      <c r="K5" s="4">
        <v>18</v>
      </c>
      <c r="L5" s="10">
        <v>22</v>
      </c>
      <c r="M5" s="4">
        <v>17</v>
      </c>
      <c r="N5" s="4">
        <v>28</v>
      </c>
      <c r="O5" s="10">
        <v>43</v>
      </c>
      <c r="P5" s="4">
        <v>33</v>
      </c>
      <c r="Q5" s="4">
        <v>40</v>
      </c>
      <c r="R5" s="10">
        <v>113</v>
      </c>
      <c r="S5" s="4">
        <v>101</v>
      </c>
      <c r="T5" s="14">
        <v>92</v>
      </c>
    </row>
    <row r="6" spans="2:21" x14ac:dyDescent="0.2">
      <c r="B6" t="s">
        <v>3</v>
      </c>
      <c r="C6" s="17">
        <f>AVERAGE(C3:C5)</f>
        <v>10.333333333333334</v>
      </c>
      <c r="D6" s="17">
        <f>AVERAGE(D3:D5)</f>
        <v>10.666666666666666</v>
      </c>
      <c r="E6" s="17">
        <f>AVERAGE(E3:E5)</f>
        <v>7.333333333333333</v>
      </c>
      <c r="F6" s="17">
        <f t="shared" ref="F6:T6" si="0">AVERAGE(F3:F5)</f>
        <v>18.333333333333332</v>
      </c>
      <c r="G6" s="17">
        <f t="shared" si="0"/>
        <v>17</v>
      </c>
      <c r="H6" s="17">
        <f t="shared" si="0"/>
        <v>17.666666666666668</v>
      </c>
      <c r="I6" s="17">
        <f t="shared" si="0"/>
        <v>28.666666666666668</v>
      </c>
      <c r="J6" s="17">
        <f t="shared" si="0"/>
        <v>28</v>
      </c>
      <c r="K6" s="17">
        <f t="shared" si="0"/>
        <v>25.666666666666668</v>
      </c>
      <c r="L6" s="17">
        <f t="shared" si="0"/>
        <v>42</v>
      </c>
      <c r="M6" s="17">
        <f t="shared" si="0"/>
        <v>40.333333333333336</v>
      </c>
      <c r="N6" s="17">
        <f t="shared" si="0"/>
        <v>47.333333333333336</v>
      </c>
      <c r="O6" s="17">
        <f t="shared" si="0"/>
        <v>71</v>
      </c>
      <c r="P6" s="17">
        <f t="shared" si="0"/>
        <v>61.666666666666664</v>
      </c>
      <c r="Q6" s="17">
        <f t="shared" si="0"/>
        <v>70.333333333333329</v>
      </c>
      <c r="R6" s="17">
        <f t="shared" si="0"/>
        <v>146.66666666666666</v>
      </c>
      <c r="S6" s="17">
        <f t="shared" si="0"/>
        <v>115.33333333333333</v>
      </c>
      <c r="T6" s="17">
        <f t="shared" si="0"/>
        <v>110.33333333333333</v>
      </c>
    </row>
    <row r="7" spans="2:21" x14ac:dyDescent="0.2">
      <c r="B7" s="1" t="s">
        <v>4</v>
      </c>
      <c r="C7" s="8"/>
      <c r="D7" s="3"/>
      <c r="E7" s="18">
        <f>AVERAGE(C6:E6)</f>
        <v>9.4444444444444446</v>
      </c>
      <c r="F7" s="8"/>
      <c r="G7" s="3"/>
      <c r="H7" s="18">
        <f>AVERAGE(F6:H6)</f>
        <v>17.666666666666668</v>
      </c>
      <c r="I7" s="8"/>
      <c r="J7" s="3"/>
      <c r="K7" s="18">
        <f>AVERAGE(I6:K6)</f>
        <v>27.444444444444446</v>
      </c>
      <c r="L7" s="8"/>
      <c r="M7" s="3"/>
      <c r="N7" s="18">
        <f>AVERAGE(L6:N6)</f>
        <v>43.222222222222229</v>
      </c>
      <c r="O7" s="8"/>
      <c r="P7" s="3"/>
      <c r="Q7" s="18">
        <f>AVERAGE(O6:Q6)</f>
        <v>67.666666666666671</v>
      </c>
      <c r="R7" s="8"/>
      <c r="S7" s="3"/>
      <c r="T7" s="18">
        <f>AVERAGE(R6:T6)</f>
        <v>124.1111111111111</v>
      </c>
    </row>
    <row r="8" spans="2:21" x14ac:dyDescent="0.2">
      <c r="C8" s="8"/>
      <c r="D8" s="3"/>
      <c r="E8" s="12"/>
      <c r="F8" s="8"/>
      <c r="G8" s="3"/>
      <c r="H8" s="3"/>
      <c r="I8" s="8"/>
      <c r="J8" s="3"/>
      <c r="K8" s="3"/>
      <c r="L8" s="8"/>
      <c r="M8" s="3"/>
      <c r="N8" s="3"/>
      <c r="O8" s="8"/>
      <c r="P8" s="3"/>
      <c r="Q8" s="3"/>
      <c r="R8" s="8"/>
      <c r="S8" s="3"/>
      <c r="T8" s="12"/>
    </row>
    <row r="9" spans="2:21" x14ac:dyDescent="0.2">
      <c r="C9" s="8"/>
      <c r="D9" s="3"/>
      <c r="E9" s="12"/>
      <c r="F9" s="8"/>
      <c r="G9" s="3"/>
      <c r="H9" s="3"/>
      <c r="I9" s="8"/>
      <c r="J9" s="3"/>
      <c r="K9" s="3"/>
      <c r="L9" s="8"/>
      <c r="M9" s="3"/>
      <c r="N9" s="3"/>
      <c r="O9" s="8"/>
      <c r="P9" s="3"/>
      <c r="Q9" s="3"/>
      <c r="R9" s="8"/>
      <c r="S9" s="3"/>
      <c r="T9" s="12"/>
    </row>
    <row r="10" spans="2:21" x14ac:dyDescent="0.2">
      <c r="C10" s="8"/>
      <c r="D10" s="3"/>
      <c r="E10" s="12"/>
      <c r="F10" s="8"/>
      <c r="G10" s="3"/>
      <c r="H10" s="3"/>
      <c r="I10" s="8"/>
      <c r="J10" s="3"/>
      <c r="K10" s="3"/>
      <c r="L10" s="8"/>
      <c r="M10" s="3"/>
      <c r="N10" s="3"/>
      <c r="O10" s="8"/>
      <c r="P10" s="3"/>
      <c r="Q10" s="3"/>
      <c r="R10" s="8"/>
      <c r="S10" s="3"/>
      <c r="T10" s="12"/>
    </row>
    <row r="11" spans="2:21" x14ac:dyDescent="0.2">
      <c r="C11" s="8"/>
      <c r="D11" s="3"/>
      <c r="E11" s="12"/>
      <c r="F11" s="8"/>
      <c r="G11" s="3"/>
      <c r="H11" s="3"/>
      <c r="I11" s="8"/>
      <c r="J11" s="3"/>
      <c r="K11" s="3"/>
      <c r="L11" s="8"/>
      <c r="M11" s="3"/>
      <c r="N11" s="3"/>
      <c r="O11" s="8"/>
      <c r="P11" s="3"/>
      <c r="Q11" s="3"/>
      <c r="R11" s="8"/>
      <c r="S11" s="3"/>
      <c r="T11" s="12"/>
    </row>
    <row r="12" spans="2:21" x14ac:dyDescent="0.2">
      <c r="C12" s="8"/>
      <c r="D12" s="3"/>
      <c r="E12" s="12"/>
      <c r="F12" s="8"/>
      <c r="G12" s="3"/>
      <c r="H12" s="3"/>
      <c r="I12" s="8"/>
      <c r="J12" s="3"/>
      <c r="K12" s="3"/>
      <c r="L12" s="8"/>
      <c r="M12" s="3"/>
      <c r="N12" s="3"/>
      <c r="O12" s="8"/>
      <c r="P12" s="3"/>
      <c r="Q12" s="3"/>
      <c r="R12" s="8"/>
      <c r="S12" s="3"/>
      <c r="T12" s="12"/>
    </row>
    <row r="13" spans="2:21" x14ac:dyDescent="0.2">
      <c r="C13" s="8"/>
      <c r="D13" s="3"/>
      <c r="E13" s="12"/>
      <c r="F13" s="8"/>
      <c r="G13" s="3"/>
      <c r="H13" s="3"/>
      <c r="I13" s="8"/>
      <c r="J13" s="3"/>
      <c r="K13" s="3"/>
      <c r="L13" s="8"/>
      <c r="M13" s="3"/>
      <c r="N13" s="3"/>
      <c r="O13" s="8"/>
      <c r="P13" s="3"/>
      <c r="Q13" s="3"/>
      <c r="R13" s="8"/>
      <c r="S13" s="3"/>
      <c r="T13" s="12"/>
    </row>
    <row r="14" spans="2:21" x14ac:dyDescent="0.2">
      <c r="C14" s="8"/>
      <c r="D14" s="3"/>
      <c r="E14" s="12"/>
      <c r="F14" s="8"/>
      <c r="G14" s="3"/>
      <c r="H14" s="3"/>
      <c r="I14" s="8"/>
      <c r="J14" s="3"/>
      <c r="K14" s="3"/>
      <c r="L14" s="8"/>
      <c r="M14" s="3"/>
      <c r="N14" s="3"/>
      <c r="O14" s="8"/>
      <c r="P14" s="3"/>
      <c r="Q14" s="3"/>
      <c r="R14" s="8"/>
      <c r="S14" s="3"/>
      <c r="T14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8D080-5397-4A46-9BE8-8A658684FC84}">
  <dimension ref="B1:U14"/>
  <sheetViews>
    <sheetView workbookViewId="0">
      <selection activeCell="C6" sqref="C6:T6"/>
    </sheetView>
  </sheetViews>
  <sheetFormatPr baseColWidth="10" defaultRowHeight="16" x14ac:dyDescent="0.2"/>
  <sheetData>
    <row r="1" spans="2:21" s="6" customFormat="1" x14ac:dyDescent="0.2">
      <c r="B1" s="6" t="s">
        <v>1</v>
      </c>
      <c r="C1" s="7">
        <v>51</v>
      </c>
      <c r="D1" s="6">
        <v>37</v>
      </c>
      <c r="E1" s="11">
        <v>58</v>
      </c>
      <c r="F1" s="7">
        <v>34</v>
      </c>
      <c r="G1" s="6">
        <v>51</v>
      </c>
      <c r="H1" s="6">
        <v>18</v>
      </c>
      <c r="I1" s="7">
        <v>22</v>
      </c>
      <c r="J1" s="6">
        <v>41</v>
      </c>
      <c r="K1" s="6">
        <v>34</v>
      </c>
      <c r="L1" s="7">
        <v>35</v>
      </c>
      <c r="M1" s="6">
        <v>17</v>
      </c>
      <c r="N1" s="6">
        <v>34</v>
      </c>
      <c r="O1" s="7">
        <v>36</v>
      </c>
      <c r="P1" s="6">
        <v>36</v>
      </c>
      <c r="Q1" s="6">
        <v>36</v>
      </c>
      <c r="R1" s="7">
        <v>35</v>
      </c>
      <c r="S1" s="6">
        <v>36</v>
      </c>
      <c r="T1" s="11">
        <v>38</v>
      </c>
      <c r="U1" s="20">
        <v>233.89</v>
      </c>
    </row>
    <row r="2" spans="2:21" x14ac:dyDescent="0.2">
      <c r="B2" t="s">
        <v>2</v>
      </c>
      <c r="C2" s="8">
        <v>10</v>
      </c>
      <c r="D2" s="3">
        <v>10</v>
      </c>
      <c r="E2" s="12">
        <v>10</v>
      </c>
      <c r="F2" s="8">
        <v>20</v>
      </c>
      <c r="G2" s="15">
        <v>20</v>
      </c>
      <c r="H2" s="15">
        <v>20</v>
      </c>
      <c r="I2" s="8">
        <v>40</v>
      </c>
      <c r="J2" s="15">
        <v>40</v>
      </c>
      <c r="K2" s="6">
        <v>40</v>
      </c>
      <c r="L2" s="8">
        <v>80</v>
      </c>
      <c r="M2" s="15">
        <v>80</v>
      </c>
      <c r="N2" s="15">
        <v>80</v>
      </c>
      <c r="O2" s="8">
        <v>160</v>
      </c>
      <c r="P2" s="15">
        <v>160</v>
      </c>
      <c r="Q2" s="15">
        <v>160</v>
      </c>
      <c r="R2" s="8">
        <v>320</v>
      </c>
      <c r="S2" s="15">
        <v>320</v>
      </c>
      <c r="T2" s="16">
        <v>320</v>
      </c>
    </row>
    <row r="3" spans="2:21" s="5" customFormat="1" x14ac:dyDescent="0.2">
      <c r="B3" s="5">
        <v>1</v>
      </c>
      <c r="C3" s="9">
        <v>33</v>
      </c>
      <c r="D3" s="5">
        <v>31</v>
      </c>
      <c r="E3" s="13">
        <v>33</v>
      </c>
      <c r="F3" s="9">
        <v>61</v>
      </c>
      <c r="G3" s="5">
        <v>107</v>
      </c>
      <c r="H3" s="5">
        <v>70</v>
      </c>
      <c r="I3" s="9">
        <v>86</v>
      </c>
      <c r="J3" s="5">
        <v>101</v>
      </c>
      <c r="K3" s="5">
        <v>113</v>
      </c>
      <c r="L3" s="9">
        <v>150</v>
      </c>
      <c r="M3" s="5">
        <v>150</v>
      </c>
      <c r="N3" s="5">
        <v>195</v>
      </c>
      <c r="O3" s="9">
        <v>247</v>
      </c>
      <c r="P3" s="5">
        <v>248</v>
      </c>
      <c r="Q3" s="5">
        <v>235</v>
      </c>
      <c r="R3" s="9">
        <v>421</v>
      </c>
      <c r="S3" s="5">
        <v>439</v>
      </c>
      <c r="T3" s="13">
        <v>463</v>
      </c>
    </row>
    <row r="4" spans="2:21" s="3" customFormat="1" x14ac:dyDescent="0.2">
      <c r="B4" s="3">
        <v>2</v>
      </c>
      <c r="C4" s="8">
        <v>22</v>
      </c>
      <c r="D4" s="3">
        <v>24</v>
      </c>
      <c r="E4" s="12">
        <v>26</v>
      </c>
      <c r="F4" s="8">
        <v>41</v>
      </c>
      <c r="G4" s="3">
        <v>62</v>
      </c>
      <c r="H4" s="3">
        <v>31</v>
      </c>
      <c r="I4" s="8">
        <v>41</v>
      </c>
      <c r="J4" s="3">
        <v>48</v>
      </c>
      <c r="K4" s="3">
        <v>51</v>
      </c>
      <c r="L4" s="8">
        <v>83</v>
      </c>
      <c r="M4" s="3">
        <v>84</v>
      </c>
      <c r="N4" s="3">
        <v>91</v>
      </c>
      <c r="O4" s="8">
        <v>180</v>
      </c>
      <c r="P4" s="3">
        <v>169</v>
      </c>
      <c r="Q4" s="3">
        <v>183</v>
      </c>
      <c r="R4" s="8">
        <v>365</v>
      </c>
      <c r="S4" s="3">
        <v>332</v>
      </c>
      <c r="T4" s="12">
        <v>377</v>
      </c>
    </row>
    <row r="5" spans="2:21" s="4" customFormat="1" x14ac:dyDescent="0.2">
      <c r="B5" s="4">
        <v>3</v>
      </c>
      <c r="C5" s="10">
        <v>21</v>
      </c>
      <c r="D5" s="4">
        <v>23</v>
      </c>
      <c r="E5" s="14">
        <v>10</v>
      </c>
      <c r="F5" s="10">
        <v>23</v>
      </c>
      <c r="G5" s="4">
        <v>37</v>
      </c>
      <c r="H5" s="4">
        <v>32</v>
      </c>
      <c r="I5" s="10">
        <v>31</v>
      </c>
      <c r="J5" s="4">
        <v>45</v>
      </c>
      <c r="K5" s="4">
        <v>58</v>
      </c>
      <c r="L5" s="10">
        <v>94</v>
      </c>
      <c r="M5" s="4">
        <v>110</v>
      </c>
      <c r="N5" s="4">
        <v>115</v>
      </c>
      <c r="O5" s="10">
        <v>188</v>
      </c>
      <c r="P5" s="4">
        <v>160</v>
      </c>
      <c r="Q5" s="4">
        <v>196</v>
      </c>
      <c r="R5" s="10">
        <v>368</v>
      </c>
      <c r="S5" s="4">
        <v>264</v>
      </c>
      <c r="T5" s="14">
        <v>398</v>
      </c>
    </row>
    <row r="6" spans="2:21" x14ac:dyDescent="0.2">
      <c r="B6" t="s">
        <v>3</v>
      </c>
      <c r="C6" s="17">
        <f>AVERAGE(C3:C5)</f>
        <v>25.333333333333332</v>
      </c>
      <c r="D6" s="17">
        <f>AVERAGE(D3:D5)</f>
        <v>26</v>
      </c>
      <c r="E6" s="17">
        <f>AVERAGE(E3:E5)</f>
        <v>23</v>
      </c>
      <c r="F6" s="17">
        <f t="shared" ref="F6:T6" si="0">AVERAGE(F3:F5)</f>
        <v>41.666666666666664</v>
      </c>
      <c r="G6" s="17">
        <f t="shared" si="0"/>
        <v>68.666666666666671</v>
      </c>
      <c r="H6" s="17">
        <f t="shared" si="0"/>
        <v>44.333333333333336</v>
      </c>
      <c r="I6" s="17">
        <f t="shared" si="0"/>
        <v>52.666666666666664</v>
      </c>
      <c r="J6" s="17">
        <f t="shared" si="0"/>
        <v>64.666666666666671</v>
      </c>
      <c r="K6" s="17">
        <f t="shared" si="0"/>
        <v>74</v>
      </c>
      <c r="L6" s="17">
        <f t="shared" si="0"/>
        <v>109</v>
      </c>
      <c r="M6" s="17">
        <f t="shared" si="0"/>
        <v>114.66666666666667</v>
      </c>
      <c r="N6" s="17">
        <f t="shared" si="0"/>
        <v>133.66666666666666</v>
      </c>
      <c r="O6" s="17">
        <f t="shared" si="0"/>
        <v>205</v>
      </c>
      <c r="P6" s="17">
        <f t="shared" si="0"/>
        <v>192.33333333333334</v>
      </c>
      <c r="Q6" s="17">
        <f t="shared" si="0"/>
        <v>204.66666666666666</v>
      </c>
      <c r="R6" s="17">
        <f t="shared" si="0"/>
        <v>384.66666666666669</v>
      </c>
      <c r="S6" s="17">
        <f t="shared" si="0"/>
        <v>345</v>
      </c>
      <c r="T6" s="17">
        <f t="shared" si="0"/>
        <v>412.66666666666669</v>
      </c>
    </row>
    <row r="7" spans="2:21" x14ac:dyDescent="0.2">
      <c r="B7" s="1" t="s">
        <v>4</v>
      </c>
      <c r="C7" s="8"/>
      <c r="D7" s="3"/>
      <c r="E7" s="18">
        <f>AVERAGE(C6:E6)</f>
        <v>24.777777777777775</v>
      </c>
      <c r="F7" s="8"/>
      <c r="G7" s="3"/>
      <c r="H7" s="18">
        <f>AVERAGE(F6:H6)</f>
        <v>51.555555555555564</v>
      </c>
      <c r="I7" s="8"/>
      <c r="J7" s="3"/>
      <c r="K7" s="18">
        <f>AVERAGE(I6:K6)</f>
        <v>63.777777777777779</v>
      </c>
      <c r="L7" s="8"/>
      <c r="M7" s="3"/>
      <c r="N7" s="18">
        <f>AVERAGE(L6:N6)</f>
        <v>119.11111111111113</v>
      </c>
      <c r="O7" s="8"/>
      <c r="P7" s="3"/>
      <c r="Q7" s="18">
        <f>AVERAGE(O6:Q6)</f>
        <v>200.66666666666666</v>
      </c>
      <c r="R7" s="8"/>
      <c r="S7" s="3"/>
      <c r="T7" s="18">
        <f>AVERAGE(R6:T6)</f>
        <v>380.77777777777783</v>
      </c>
    </row>
    <row r="8" spans="2:21" x14ac:dyDescent="0.2">
      <c r="C8" s="8"/>
      <c r="D8" s="3"/>
      <c r="E8" s="12"/>
      <c r="F8" s="8"/>
      <c r="G8" s="3"/>
      <c r="H8" s="3"/>
      <c r="I8" s="8"/>
      <c r="J8" s="3"/>
      <c r="K8" s="3"/>
      <c r="L8" s="8"/>
      <c r="M8" s="3"/>
      <c r="N8" s="3"/>
      <c r="O8" s="8"/>
      <c r="P8" s="3"/>
      <c r="Q8" s="3"/>
      <c r="R8" s="8"/>
      <c r="S8" s="3"/>
      <c r="T8" s="12"/>
    </row>
    <row r="9" spans="2:21" x14ac:dyDescent="0.2">
      <c r="C9" s="8"/>
      <c r="D9" s="3"/>
      <c r="E9" s="12"/>
      <c r="F9" s="8"/>
      <c r="G9" s="3"/>
      <c r="H9" s="3"/>
      <c r="I9" s="8"/>
      <c r="J9" s="3"/>
      <c r="K9" s="3"/>
      <c r="L9" s="8"/>
      <c r="M9" s="3"/>
      <c r="N9" s="3"/>
      <c r="O9" s="8"/>
      <c r="P9" s="3"/>
      <c r="Q9" s="3"/>
      <c r="R9" s="8"/>
      <c r="S9" s="3"/>
      <c r="T9" s="12"/>
    </row>
    <row r="10" spans="2:21" x14ac:dyDescent="0.2">
      <c r="C10" s="8"/>
      <c r="D10" s="3"/>
      <c r="E10" s="12"/>
      <c r="F10" s="8"/>
      <c r="G10" s="3"/>
      <c r="H10" s="3"/>
      <c r="I10" s="8"/>
      <c r="J10" s="3"/>
      <c r="K10" s="3"/>
      <c r="L10" s="8"/>
      <c r="M10" s="3"/>
      <c r="N10" s="3"/>
      <c r="O10" s="8"/>
      <c r="P10" s="3"/>
      <c r="Q10" s="3"/>
      <c r="R10" s="8"/>
      <c r="S10" s="3"/>
      <c r="T10" s="12"/>
    </row>
    <row r="11" spans="2:21" x14ac:dyDescent="0.2">
      <c r="C11" s="8"/>
      <c r="D11" s="3"/>
      <c r="E11" s="12"/>
      <c r="F11" s="8"/>
      <c r="G11" s="3"/>
      <c r="H11" s="3"/>
      <c r="I11" s="8"/>
      <c r="J11" s="3"/>
      <c r="K11" s="3"/>
      <c r="L11" s="8"/>
      <c r="M11" s="3"/>
      <c r="N11" s="3"/>
      <c r="O11" s="8"/>
      <c r="P11" s="3"/>
      <c r="Q11" s="3"/>
      <c r="R11" s="8"/>
      <c r="S11" s="3"/>
      <c r="T11" s="12"/>
    </row>
    <row r="12" spans="2:21" x14ac:dyDescent="0.2">
      <c r="C12" s="8"/>
      <c r="D12" s="3"/>
      <c r="E12" s="12"/>
      <c r="F12" s="8"/>
      <c r="G12" s="3"/>
      <c r="H12" s="3"/>
      <c r="I12" s="8"/>
      <c r="J12" s="3"/>
      <c r="K12" s="3"/>
      <c r="L12" s="8"/>
      <c r="M12" s="3"/>
      <c r="N12" s="3"/>
      <c r="O12" s="8"/>
      <c r="P12" s="3"/>
      <c r="Q12" s="3"/>
      <c r="R12" s="8"/>
      <c r="S12" s="3"/>
      <c r="T12" s="12"/>
    </row>
    <row r="13" spans="2:21" x14ac:dyDescent="0.2">
      <c r="C13" s="8"/>
      <c r="D13" s="3"/>
      <c r="E13" s="12"/>
      <c r="F13" s="8"/>
      <c r="G13" s="3"/>
      <c r="H13" s="3"/>
      <c r="I13" s="8"/>
      <c r="J13" s="3"/>
      <c r="K13" s="3"/>
      <c r="L13" s="8"/>
      <c r="M13" s="3"/>
      <c r="N13" s="3"/>
      <c r="O13" s="8"/>
      <c r="P13" s="3"/>
      <c r="Q13" s="3"/>
      <c r="R13" s="8"/>
      <c r="S13" s="3"/>
      <c r="T13" s="12"/>
    </row>
    <row r="14" spans="2:21" x14ac:dyDescent="0.2">
      <c r="C14" s="8"/>
      <c r="D14" s="3"/>
      <c r="E14" s="12"/>
      <c r="F14" s="8"/>
      <c r="G14" s="3"/>
      <c r="H14" s="3"/>
      <c r="I14" s="8"/>
      <c r="J14" s="3"/>
      <c r="K14" s="3"/>
      <c r="L14" s="8"/>
      <c r="M14" s="3"/>
      <c r="N14" s="3"/>
      <c r="O14" s="8"/>
      <c r="P14" s="3"/>
      <c r="Q14" s="3"/>
      <c r="R14" s="8"/>
      <c r="S14" s="3"/>
      <c r="T14" s="12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64C28-B5C9-5545-AC47-0839D998A93C}">
  <dimension ref="B1:U14"/>
  <sheetViews>
    <sheetView workbookViewId="0">
      <selection activeCell="C6" sqref="C6:T6"/>
    </sheetView>
  </sheetViews>
  <sheetFormatPr baseColWidth="10" defaultRowHeight="16" x14ac:dyDescent="0.2"/>
  <sheetData>
    <row r="1" spans="2:21" s="6" customFormat="1" x14ac:dyDescent="0.2">
      <c r="B1" s="6" t="s">
        <v>1</v>
      </c>
      <c r="C1" s="7">
        <v>81</v>
      </c>
      <c r="D1" s="6">
        <v>82</v>
      </c>
      <c r="E1" s="11">
        <v>116</v>
      </c>
      <c r="F1" s="7">
        <v>85</v>
      </c>
      <c r="G1" s="6">
        <v>80</v>
      </c>
      <c r="H1" s="6">
        <v>83</v>
      </c>
      <c r="I1" s="7">
        <v>99</v>
      </c>
      <c r="J1" s="6">
        <v>79</v>
      </c>
      <c r="K1" s="6">
        <v>84</v>
      </c>
      <c r="L1" s="7">
        <v>71</v>
      </c>
      <c r="M1" s="6">
        <v>115</v>
      </c>
      <c r="N1" s="6">
        <v>83</v>
      </c>
      <c r="O1" s="7">
        <v>81</v>
      </c>
      <c r="P1" s="6">
        <v>70</v>
      </c>
      <c r="Q1" s="6">
        <v>73</v>
      </c>
      <c r="R1" s="7">
        <v>83</v>
      </c>
      <c r="S1" s="6">
        <v>82</v>
      </c>
      <c r="T1" s="11">
        <v>79</v>
      </c>
      <c r="U1" s="20">
        <v>233.89</v>
      </c>
    </row>
    <row r="2" spans="2:21" x14ac:dyDescent="0.2">
      <c r="B2" t="s">
        <v>2</v>
      </c>
      <c r="C2" s="8">
        <v>10</v>
      </c>
      <c r="D2" s="3">
        <v>10</v>
      </c>
      <c r="E2" s="12">
        <v>10</v>
      </c>
      <c r="F2" s="8">
        <v>20</v>
      </c>
      <c r="G2" s="15">
        <v>20</v>
      </c>
      <c r="H2" s="15">
        <v>20</v>
      </c>
      <c r="I2" s="8">
        <v>40</v>
      </c>
      <c r="J2" s="15">
        <v>40</v>
      </c>
      <c r="K2" s="6">
        <v>40</v>
      </c>
      <c r="L2" s="8">
        <v>80</v>
      </c>
      <c r="M2" s="15">
        <v>80</v>
      </c>
      <c r="N2" s="15">
        <v>80</v>
      </c>
      <c r="O2" s="8">
        <v>160</v>
      </c>
      <c r="P2" s="15">
        <v>160</v>
      </c>
      <c r="Q2" s="15">
        <v>160</v>
      </c>
      <c r="R2" s="8">
        <v>320</v>
      </c>
      <c r="S2" s="15">
        <v>320</v>
      </c>
      <c r="T2" s="16">
        <v>320</v>
      </c>
    </row>
    <row r="3" spans="2:21" s="5" customFormat="1" x14ac:dyDescent="0.2">
      <c r="B3" s="5">
        <v>1</v>
      </c>
      <c r="C3" s="9">
        <v>130</v>
      </c>
      <c r="D3" s="5">
        <v>103</v>
      </c>
      <c r="E3" s="13">
        <v>72</v>
      </c>
      <c r="F3" s="9">
        <v>134</v>
      </c>
      <c r="G3" s="5">
        <v>170</v>
      </c>
      <c r="H3" s="5">
        <v>161</v>
      </c>
      <c r="I3" s="9">
        <v>218</v>
      </c>
      <c r="J3" s="5">
        <v>178</v>
      </c>
      <c r="K3" s="5">
        <v>242</v>
      </c>
      <c r="L3" s="9">
        <v>425</v>
      </c>
      <c r="M3" s="5">
        <v>479</v>
      </c>
      <c r="N3" s="5">
        <v>410</v>
      </c>
      <c r="O3" s="9">
        <v>835</v>
      </c>
      <c r="P3" s="5">
        <v>1111</v>
      </c>
      <c r="Q3" s="5">
        <v>816</v>
      </c>
      <c r="R3" s="9">
        <v>1527</v>
      </c>
      <c r="S3" s="5">
        <v>834</v>
      </c>
      <c r="T3" s="13">
        <v>1694</v>
      </c>
    </row>
    <row r="4" spans="2:21" s="3" customFormat="1" x14ac:dyDescent="0.2">
      <c r="B4" s="3">
        <v>2</v>
      </c>
      <c r="C4" s="8">
        <v>75</v>
      </c>
      <c r="D4" s="3">
        <v>54</v>
      </c>
      <c r="E4" s="12">
        <v>63</v>
      </c>
      <c r="F4" s="8">
        <v>82</v>
      </c>
      <c r="G4" s="3">
        <v>98</v>
      </c>
      <c r="H4" s="3">
        <v>96</v>
      </c>
      <c r="I4" s="8">
        <v>192</v>
      </c>
      <c r="J4" s="3">
        <v>150</v>
      </c>
      <c r="K4" s="3">
        <v>177</v>
      </c>
      <c r="L4" s="8">
        <v>386</v>
      </c>
      <c r="M4" s="3">
        <v>424</v>
      </c>
      <c r="N4" s="3">
        <v>363</v>
      </c>
      <c r="O4" s="8">
        <v>805</v>
      </c>
      <c r="P4" s="3">
        <v>1034</v>
      </c>
      <c r="Q4" s="3">
        <v>746</v>
      </c>
      <c r="R4" s="8">
        <v>1380</v>
      </c>
      <c r="S4" s="3">
        <v>773</v>
      </c>
      <c r="T4" s="12">
        <v>1475</v>
      </c>
    </row>
    <row r="5" spans="2:21" s="4" customFormat="1" x14ac:dyDescent="0.2">
      <c r="B5" s="4">
        <v>3</v>
      </c>
      <c r="C5" s="10">
        <v>65</v>
      </c>
      <c r="D5" s="4">
        <v>46</v>
      </c>
      <c r="E5" s="14">
        <v>45</v>
      </c>
      <c r="F5" s="10">
        <v>82</v>
      </c>
      <c r="G5" s="4">
        <v>131</v>
      </c>
      <c r="H5" s="4">
        <v>117</v>
      </c>
      <c r="I5" s="10">
        <v>199</v>
      </c>
      <c r="J5" s="4">
        <v>131</v>
      </c>
      <c r="K5" s="4">
        <v>180</v>
      </c>
      <c r="L5" s="10">
        <v>369</v>
      </c>
      <c r="M5" s="4">
        <v>498</v>
      </c>
      <c r="N5" s="4">
        <v>384</v>
      </c>
      <c r="O5" s="10">
        <v>814</v>
      </c>
      <c r="P5" s="4">
        <v>1115</v>
      </c>
      <c r="Q5" s="4">
        <v>761</v>
      </c>
      <c r="R5" s="10">
        <v>1538</v>
      </c>
      <c r="S5" s="4">
        <v>779</v>
      </c>
      <c r="T5" s="14">
        <v>1285</v>
      </c>
    </row>
    <row r="6" spans="2:21" x14ac:dyDescent="0.2">
      <c r="B6" t="s">
        <v>3</v>
      </c>
      <c r="C6" s="17">
        <f>AVERAGE(C3:C5)</f>
        <v>90</v>
      </c>
      <c r="D6" s="17">
        <f>AVERAGE(D3:D5)</f>
        <v>67.666666666666671</v>
      </c>
      <c r="E6" s="17">
        <f>AVERAGE(E3:E5)</f>
        <v>60</v>
      </c>
      <c r="F6" s="17">
        <f t="shared" ref="F6:T6" si="0">AVERAGE(F3:F5)</f>
        <v>99.333333333333329</v>
      </c>
      <c r="G6" s="17">
        <f t="shared" si="0"/>
        <v>133</v>
      </c>
      <c r="H6" s="17">
        <f t="shared" si="0"/>
        <v>124.66666666666667</v>
      </c>
      <c r="I6" s="17">
        <f t="shared" si="0"/>
        <v>203</v>
      </c>
      <c r="J6" s="17">
        <f t="shared" si="0"/>
        <v>153</v>
      </c>
      <c r="K6" s="17">
        <f t="shared" si="0"/>
        <v>199.66666666666666</v>
      </c>
      <c r="L6" s="17">
        <f t="shared" si="0"/>
        <v>393.33333333333331</v>
      </c>
      <c r="M6" s="17">
        <f t="shared" si="0"/>
        <v>467</v>
      </c>
      <c r="N6" s="17">
        <f t="shared" si="0"/>
        <v>385.66666666666669</v>
      </c>
      <c r="O6" s="17">
        <f t="shared" si="0"/>
        <v>818</v>
      </c>
      <c r="P6" s="17">
        <f t="shared" si="0"/>
        <v>1086.6666666666667</v>
      </c>
      <c r="Q6" s="17">
        <f t="shared" si="0"/>
        <v>774.33333333333337</v>
      </c>
      <c r="R6" s="17">
        <f t="shared" si="0"/>
        <v>1481.6666666666667</v>
      </c>
      <c r="S6" s="17">
        <f t="shared" si="0"/>
        <v>795.33333333333337</v>
      </c>
      <c r="T6" s="17">
        <f t="shared" si="0"/>
        <v>1484.6666666666667</v>
      </c>
    </row>
    <row r="7" spans="2:21" x14ac:dyDescent="0.2">
      <c r="B7" s="1" t="s">
        <v>4</v>
      </c>
      <c r="C7" s="8"/>
      <c r="D7" s="3"/>
      <c r="E7" s="18">
        <f>AVERAGE(C6:E6)</f>
        <v>72.555555555555557</v>
      </c>
      <c r="F7" s="8"/>
      <c r="G7" s="3"/>
      <c r="H7" s="18">
        <f>AVERAGE(F6:H6)</f>
        <v>119</v>
      </c>
      <c r="I7" s="8"/>
      <c r="J7" s="3"/>
      <c r="K7" s="18">
        <f>AVERAGE(I6:K6)</f>
        <v>185.2222222222222</v>
      </c>
      <c r="L7" s="8"/>
      <c r="M7" s="3"/>
      <c r="N7" s="18">
        <f>AVERAGE(L6:N6)</f>
        <v>415.33333333333331</v>
      </c>
      <c r="O7" s="8"/>
      <c r="P7" s="3"/>
      <c r="Q7" s="18">
        <f>AVERAGE(O6:Q6)</f>
        <v>893</v>
      </c>
      <c r="R7" s="8"/>
      <c r="S7" s="3"/>
      <c r="T7" s="18">
        <f>AVERAGE(R6:T6)</f>
        <v>1253.8888888888889</v>
      </c>
    </row>
    <row r="8" spans="2:21" x14ac:dyDescent="0.2">
      <c r="B8" s="1"/>
      <c r="C8" s="8"/>
      <c r="D8" s="3"/>
      <c r="E8" s="12"/>
      <c r="F8" s="8"/>
      <c r="G8" s="3"/>
      <c r="H8" s="3"/>
      <c r="I8" s="8"/>
      <c r="J8" s="3"/>
      <c r="K8" s="3"/>
      <c r="L8" s="8"/>
      <c r="M8" s="3"/>
      <c r="N8" s="3"/>
      <c r="O8" s="8"/>
      <c r="P8" s="3"/>
      <c r="Q8" s="3"/>
      <c r="R8" s="8"/>
      <c r="S8" s="3"/>
      <c r="T8" s="12"/>
    </row>
    <row r="9" spans="2:21" x14ac:dyDescent="0.2">
      <c r="C9" s="8"/>
      <c r="D9" s="3"/>
      <c r="E9" s="12"/>
      <c r="F9" s="8"/>
      <c r="G9" s="3"/>
      <c r="H9" s="3"/>
      <c r="I9" s="8"/>
      <c r="J9" s="3"/>
      <c r="K9" s="3"/>
      <c r="L9" s="8"/>
      <c r="M9" s="3"/>
      <c r="N9" s="3"/>
      <c r="O9" s="8"/>
      <c r="P9" s="3"/>
      <c r="Q9" s="3"/>
      <c r="R9" s="8"/>
      <c r="S9" s="3"/>
      <c r="T9" s="12"/>
    </row>
    <row r="10" spans="2:21" x14ac:dyDescent="0.2">
      <c r="C10" s="8"/>
      <c r="D10" s="3"/>
      <c r="E10" s="12"/>
      <c r="F10" s="8"/>
      <c r="G10" s="3"/>
      <c r="H10" s="3"/>
      <c r="I10" s="8"/>
      <c r="J10" s="3"/>
      <c r="K10" s="3"/>
      <c r="L10" s="8"/>
      <c r="M10" s="3"/>
      <c r="N10" s="3"/>
      <c r="O10" s="8"/>
      <c r="P10" s="3"/>
      <c r="Q10" s="3"/>
      <c r="R10" s="8"/>
      <c r="S10" s="3"/>
      <c r="T10" s="12"/>
    </row>
    <row r="11" spans="2:21" x14ac:dyDescent="0.2">
      <c r="C11" s="8"/>
      <c r="D11" s="3"/>
      <c r="E11" s="12"/>
      <c r="F11" s="8"/>
      <c r="G11" s="3"/>
      <c r="H11" s="3"/>
      <c r="I11" s="8"/>
      <c r="J11" s="3"/>
      <c r="K11" s="3"/>
      <c r="L11" s="8"/>
      <c r="M11" s="3"/>
      <c r="N11" s="3"/>
      <c r="O11" s="8"/>
      <c r="P11" s="3"/>
      <c r="Q11" s="3"/>
      <c r="R11" s="8"/>
      <c r="S11" s="3"/>
      <c r="T11" s="12"/>
    </row>
    <row r="12" spans="2:21" x14ac:dyDescent="0.2">
      <c r="C12" s="8"/>
      <c r="D12" s="3"/>
      <c r="E12" s="12"/>
      <c r="F12" s="8"/>
      <c r="G12" s="3"/>
      <c r="H12" s="3"/>
      <c r="I12" s="8"/>
      <c r="J12" s="3"/>
      <c r="K12" s="3"/>
      <c r="L12" s="8"/>
      <c r="M12" s="3"/>
      <c r="N12" s="3"/>
      <c r="O12" s="8"/>
      <c r="P12" s="3"/>
      <c r="Q12" s="3"/>
      <c r="R12" s="8"/>
      <c r="S12" s="3"/>
      <c r="T12" s="12"/>
    </row>
    <row r="13" spans="2:21" x14ac:dyDescent="0.2">
      <c r="C13" s="8"/>
      <c r="D13" s="3"/>
      <c r="E13" s="12"/>
      <c r="F13" s="8"/>
      <c r="G13" s="3"/>
      <c r="H13" s="3"/>
      <c r="I13" s="8"/>
      <c r="J13" s="3"/>
      <c r="K13" s="3"/>
      <c r="L13" s="8"/>
      <c r="M13" s="3"/>
      <c r="N13" s="3"/>
      <c r="O13" s="8"/>
      <c r="P13" s="3"/>
      <c r="Q13" s="3"/>
      <c r="R13" s="8"/>
      <c r="S13" s="3"/>
      <c r="T13" s="12"/>
    </row>
    <row r="14" spans="2:21" x14ac:dyDescent="0.2">
      <c r="C14" s="8"/>
      <c r="D14" s="3"/>
      <c r="E14" s="12"/>
      <c r="F14" s="8"/>
      <c r="G14" s="3"/>
      <c r="H14" s="3"/>
      <c r="I14" s="8"/>
      <c r="J14" s="3"/>
      <c r="K14" s="3"/>
      <c r="L14" s="8"/>
      <c r="M14" s="3"/>
      <c r="N14" s="3"/>
      <c r="O14" s="8"/>
      <c r="P14" s="3"/>
      <c r="Q14" s="3"/>
      <c r="R14" s="8"/>
      <c r="S14" s="3"/>
      <c r="T14" s="12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1ABC5-54A9-DC43-80C4-BE056261E645}">
  <dimension ref="B1:U14"/>
  <sheetViews>
    <sheetView workbookViewId="0">
      <selection activeCell="C6" sqref="C6:T6"/>
    </sheetView>
  </sheetViews>
  <sheetFormatPr baseColWidth="10" defaultRowHeight="16" x14ac:dyDescent="0.2"/>
  <sheetData>
    <row r="1" spans="2:21" s="6" customFormat="1" x14ac:dyDescent="0.2">
      <c r="B1" s="6" t="s">
        <v>1</v>
      </c>
      <c r="C1" s="7">
        <v>238</v>
      </c>
      <c r="D1" s="6">
        <v>239</v>
      </c>
      <c r="E1" s="11">
        <v>243</v>
      </c>
      <c r="F1" s="7">
        <v>241</v>
      </c>
      <c r="G1" s="6">
        <v>194</v>
      </c>
      <c r="H1" s="6">
        <v>250</v>
      </c>
      <c r="I1" s="7">
        <v>164</v>
      </c>
      <c r="J1" s="6">
        <v>195</v>
      </c>
      <c r="K1" s="6">
        <v>254</v>
      </c>
      <c r="L1" s="7">
        <v>171</v>
      </c>
      <c r="M1" s="6">
        <v>257</v>
      </c>
      <c r="N1" s="6">
        <v>250</v>
      </c>
      <c r="O1" s="7">
        <v>389</v>
      </c>
      <c r="P1" s="6">
        <v>237</v>
      </c>
      <c r="Q1" s="6">
        <v>254</v>
      </c>
      <c r="R1" s="7">
        <v>237</v>
      </c>
      <c r="S1" s="6">
        <v>250</v>
      </c>
      <c r="T1" s="11">
        <v>147</v>
      </c>
      <c r="U1" s="19">
        <f>AVERAGE(C1:T1)</f>
        <v>233.88888888888889</v>
      </c>
    </row>
    <row r="2" spans="2:21" x14ac:dyDescent="0.2">
      <c r="B2" t="s">
        <v>2</v>
      </c>
      <c r="C2" s="8">
        <v>10</v>
      </c>
      <c r="D2" s="3">
        <v>10</v>
      </c>
      <c r="E2" s="12">
        <v>10</v>
      </c>
      <c r="F2" s="8">
        <v>20</v>
      </c>
      <c r="G2" s="15">
        <v>20</v>
      </c>
      <c r="H2" s="15">
        <v>20</v>
      </c>
      <c r="I2" s="8">
        <v>40</v>
      </c>
      <c r="J2" s="15">
        <v>40</v>
      </c>
      <c r="K2" s="6">
        <v>40</v>
      </c>
      <c r="L2" s="8">
        <v>80</v>
      </c>
      <c r="M2" s="15">
        <v>80</v>
      </c>
      <c r="N2" s="15">
        <v>80</v>
      </c>
      <c r="O2" s="8">
        <v>160</v>
      </c>
      <c r="P2" s="15">
        <v>160</v>
      </c>
      <c r="Q2" s="15">
        <v>160</v>
      </c>
      <c r="R2" s="8">
        <v>320</v>
      </c>
      <c r="S2" s="15">
        <v>320</v>
      </c>
      <c r="T2" s="16">
        <v>320</v>
      </c>
    </row>
    <row r="3" spans="2:21" s="5" customFormat="1" x14ac:dyDescent="0.2">
      <c r="B3" s="5">
        <v>1</v>
      </c>
      <c r="C3" s="9">
        <v>377</v>
      </c>
      <c r="D3" s="5">
        <v>231</v>
      </c>
      <c r="E3" s="13">
        <v>258</v>
      </c>
      <c r="F3" s="9">
        <v>514</v>
      </c>
      <c r="G3" s="5">
        <v>742</v>
      </c>
      <c r="H3" s="5">
        <v>385</v>
      </c>
      <c r="I3" s="9">
        <v>904</v>
      </c>
      <c r="J3" s="5">
        <v>988</v>
      </c>
      <c r="K3" s="5">
        <v>783</v>
      </c>
      <c r="L3" s="9">
        <v>1554</v>
      </c>
      <c r="M3" s="5">
        <v>1744</v>
      </c>
      <c r="N3" s="5">
        <v>1576</v>
      </c>
      <c r="O3" s="9">
        <v>3325</v>
      </c>
      <c r="P3" s="5">
        <v>3246</v>
      </c>
      <c r="Q3" s="5">
        <v>3152</v>
      </c>
      <c r="R3" s="9">
        <v>6519</v>
      </c>
      <c r="S3" s="5">
        <v>6373</v>
      </c>
      <c r="T3" s="13">
        <v>6054</v>
      </c>
    </row>
    <row r="4" spans="2:21" s="3" customFormat="1" x14ac:dyDescent="0.2">
      <c r="B4" s="3">
        <v>2</v>
      </c>
      <c r="C4" s="8">
        <v>338</v>
      </c>
      <c r="D4" s="3">
        <v>153</v>
      </c>
      <c r="E4" s="12">
        <v>204</v>
      </c>
      <c r="F4" s="8">
        <v>463</v>
      </c>
      <c r="G4" s="3">
        <v>716</v>
      </c>
      <c r="H4" s="3">
        <v>347</v>
      </c>
      <c r="I4" s="8">
        <v>813</v>
      </c>
      <c r="J4" s="3">
        <v>900</v>
      </c>
      <c r="K4" s="3">
        <v>743</v>
      </c>
      <c r="L4" s="8">
        <v>1415</v>
      </c>
      <c r="M4" s="3">
        <v>1607</v>
      </c>
      <c r="N4" s="3">
        <v>1536</v>
      </c>
      <c r="O4" s="8">
        <v>2953</v>
      </c>
      <c r="P4" s="3">
        <v>2875</v>
      </c>
      <c r="Q4" s="3">
        <v>2928</v>
      </c>
      <c r="R4" s="8">
        <v>5774</v>
      </c>
      <c r="S4" s="3">
        <v>5573</v>
      </c>
      <c r="T4" s="12">
        <v>5173</v>
      </c>
    </row>
    <row r="5" spans="2:21" s="4" customFormat="1" x14ac:dyDescent="0.2">
      <c r="B5" s="4">
        <v>3</v>
      </c>
      <c r="C5" s="10">
        <v>282</v>
      </c>
      <c r="D5" s="4">
        <v>198</v>
      </c>
      <c r="E5" s="14">
        <v>235</v>
      </c>
      <c r="F5" s="10">
        <v>527</v>
      </c>
      <c r="G5" s="4">
        <v>584</v>
      </c>
      <c r="H5" s="4">
        <v>284</v>
      </c>
      <c r="I5" s="10">
        <v>966</v>
      </c>
      <c r="J5" s="4">
        <v>1021</v>
      </c>
      <c r="K5" s="4">
        <v>692</v>
      </c>
      <c r="L5" s="10">
        <v>1524</v>
      </c>
      <c r="M5" s="4">
        <v>1687</v>
      </c>
      <c r="N5" s="4">
        <v>1434</v>
      </c>
      <c r="O5" s="10">
        <v>2799</v>
      </c>
      <c r="P5" s="4">
        <v>2711</v>
      </c>
      <c r="Q5" s="4">
        <v>2649</v>
      </c>
      <c r="R5" s="10">
        <v>5673</v>
      </c>
      <c r="S5" s="4">
        <v>5606</v>
      </c>
      <c r="T5" s="14">
        <v>5198</v>
      </c>
    </row>
    <row r="6" spans="2:21" x14ac:dyDescent="0.2">
      <c r="B6" t="s">
        <v>3</v>
      </c>
      <c r="C6" s="17">
        <f>AVERAGE(C3:C5)</f>
        <v>332.33333333333331</v>
      </c>
      <c r="D6" s="17">
        <f>AVERAGE(D3:D5)</f>
        <v>194</v>
      </c>
      <c r="E6" s="17">
        <f>AVERAGE(E3:E5)</f>
        <v>232.33333333333334</v>
      </c>
      <c r="F6" s="17">
        <f t="shared" ref="F6:T6" si="0">AVERAGE(F3:F5)</f>
        <v>501.33333333333331</v>
      </c>
      <c r="G6" s="17">
        <f t="shared" si="0"/>
        <v>680.66666666666663</v>
      </c>
      <c r="H6" s="17">
        <f t="shared" si="0"/>
        <v>338.66666666666669</v>
      </c>
      <c r="I6" s="17">
        <f t="shared" si="0"/>
        <v>894.33333333333337</v>
      </c>
      <c r="J6" s="17">
        <f t="shared" si="0"/>
        <v>969.66666666666663</v>
      </c>
      <c r="K6" s="17">
        <f t="shared" si="0"/>
        <v>739.33333333333337</v>
      </c>
      <c r="L6" s="17">
        <f t="shared" si="0"/>
        <v>1497.6666666666667</v>
      </c>
      <c r="M6" s="17">
        <f t="shared" si="0"/>
        <v>1679.3333333333333</v>
      </c>
      <c r="N6" s="17">
        <f t="shared" si="0"/>
        <v>1515.3333333333333</v>
      </c>
      <c r="O6" s="17">
        <f t="shared" si="0"/>
        <v>3025.6666666666665</v>
      </c>
      <c r="P6" s="17">
        <f t="shared" si="0"/>
        <v>2944</v>
      </c>
      <c r="Q6" s="17">
        <f t="shared" si="0"/>
        <v>2909.6666666666665</v>
      </c>
      <c r="R6" s="17">
        <f t="shared" si="0"/>
        <v>5988.666666666667</v>
      </c>
      <c r="S6" s="17">
        <f t="shared" si="0"/>
        <v>5850.666666666667</v>
      </c>
      <c r="T6" s="17">
        <f t="shared" si="0"/>
        <v>5475</v>
      </c>
    </row>
    <row r="7" spans="2:21" x14ac:dyDescent="0.2">
      <c r="B7" s="1" t="s">
        <v>4</v>
      </c>
      <c r="C7" s="8"/>
      <c r="D7" s="3"/>
      <c r="E7" s="18">
        <f>AVERAGE(C6:E6)</f>
        <v>252.88888888888889</v>
      </c>
      <c r="F7" s="8"/>
      <c r="G7" s="3"/>
      <c r="H7" s="18">
        <f>AVERAGE(F6:H6)</f>
        <v>506.88888888888891</v>
      </c>
      <c r="I7" s="8"/>
      <c r="J7" s="3"/>
      <c r="K7" s="18">
        <f>AVERAGE(I6:K6)</f>
        <v>867.77777777777783</v>
      </c>
      <c r="L7" s="8"/>
      <c r="M7" s="3"/>
      <c r="N7" s="18">
        <f>AVERAGE(L6:N6)</f>
        <v>1564.1111111111111</v>
      </c>
      <c r="O7" s="8"/>
      <c r="P7" s="3"/>
      <c r="Q7" s="18">
        <f>AVERAGE(O6:Q6)</f>
        <v>2959.7777777777774</v>
      </c>
      <c r="R7" s="8"/>
      <c r="S7" s="3"/>
      <c r="T7" s="18">
        <f>AVERAGE(R6:T6)</f>
        <v>5771.4444444444453</v>
      </c>
    </row>
    <row r="9" spans="2:21" x14ac:dyDescent="0.2">
      <c r="C9" s="8"/>
      <c r="D9" s="3"/>
      <c r="E9" s="12"/>
      <c r="F9" s="8"/>
      <c r="G9" s="3"/>
      <c r="H9" s="3"/>
      <c r="I9" s="8"/>
      <c r="J9" s="3"/>
      <c r="K9" s="3"/>
      <c r="L9" s="8"/>
      <c r="M9" s="3"/>
      <c r="N9" s="3"/>
      <c r="O9" s="8"/>
      <c r="P9" s="3"/>
      <c r="Q9" s="3"/>
      <c r="R9" s="8"/>
      <c r="S9" s="3"/>
      <c r="T9" s="12"/>
    </row>
    <row r="10" spans="2:21" x14ac:dyDescent="0.2">
      <c r="C10" s="8"/>
      <c r="D10" s="3"/>
      <c r="E10" s="12"/>
      <c r="F10" s="8"/>
      <c r="G10" s="3"/>
      <c r="H10" s="3"/>
      <c r="I10" s="8"/>
      <c r="J10" s="3"/>
      <c r="K10" s="3"/>
      <c r="L10" s="8"/>
      <c r="M10" s="3"/>
      <c r="N10" s="3"/>
      <c r="O10" s="8"/>
      <c r="P10" s="3"/>
      <c r="Q10" s="3"/>
      <c r="R10" s="8"/>
      <c r="S10" s="3"/>
      <c r="T10" s="12"/>
    </row>
    <row r="11" spans="2:21" x14ac:dyDescent="0.2">
      <c r="C11" s="8"/>
      <c r="D11" s="3"/>
      <c r="E11" s="12"/>
      <c r="F11" s="8"/>
      <c r="G11" s="3"/>
      <c r="H11" s="3"/>
      <c r="I11" s="8"/>
      <c r="J11" s="3"/>
      <c r="K11" s="3"/>
      <c r="L11" s="8"/>
      <c r="M11" s="3"/>
      <c r="N11" s="3"/>
      <c r="O11" s="8"/>
      <c r="P11" s="3"/>
      <c r="Q11" s="3"/>
      <c r="R11" s="8"/>
      <c r="S11" s="3"/>
      <c r="T11" s="12"/>
    </row>
    <row r="12" spans="2:21" x14ac:dyDescent="0.2">
      <c r="C12" s="8"/>
      <c r="D12" s="3"/>
      <c r="E12" s="12"/>
      <c r="F12" s="8"/>
      <c r="G12" s="3"/>
      <c r="H12" s="3"/>
      <c r="I12" s="8"/>
      <c r="J12" s="3"/>
      <c r="K12" s="3"/>
      <c r="L12" s="8"/>
      <c r="M12" s="3"/>
      <c r="N12" s="3"/>
      <c r="O12" s="8"/>
      <c r="P12" s="3"/>
      <c r="Q12" s="3"/>
      <c r="R12" s="8"/>
      <c r="S12" s="3"/>
      <c r="T12" s="12"/>
    </row>
    <row r="13" spans="2:21" x14ac:dyDescent="0.2">
      <c r="C13" s="8"/>
      <c r="D13" s="3"/>
      <c r="E13" s="12"/>
      <c r="F13" s="8"/>
      <c r="G13" s="3"/>
      <c r="H13" s="3"/>
      <c r="I13" s="8"/>
      <c r="J13" s="3"/>
      <c r="K13" s="3"/>
      <c r="L13" s="8"/>
      <c r="M13" s="3"/>
      <c r="N13" s="3"/>
      <c r="O13" s="8"/>
      <c r="P13" s="3"/>
      <c r="Q13" s="3"/>
      <c r="R13" s="8"/>
      <c r="S13" s="3"/>
      <c r="T13" s="12"/>
    </row>
    <row r="14" spans="2:21" x14ac:dyDescent="0.2">
      <c r="C14" s="8"/>
      <c r="D14" s="3"/>
      <c r="E14" s="12"/>
      <c r="F14" s="8"/>
      <c r="G14" s="3"/>
      <c r="H14" s="3"/>
      <c r="I14" s="8"/>
      <c r="J14" s="3"/>
      <c r="K14" s="3"/>
      <c r="L14" s="8"/>
      <c r="M14" s="3"/>
      <c r="N14" s="3"/>
      <c r="O14" s="8"/>
      <c r="P14" s="3"/>
      <c r="Q14" s="3"/>
      <c r="R14" s="8"/>
      <c r="S14" s="3"/>
      <c r="T14" s="12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C9818-FCF5-C54A-B660-906F01DE7E7D}">
  <dimension ref="B1:U14"/>
  <sheetViews>
    <sheetView workbookViewId="0">
      <selection activeCell="T6" sqref="C6:T6"/>
    </sheetView>
  </sheetViews>
  <sheetFormatPr baseColWidth="10" defaultRowHeight="16" x14ac:dyDescent="0.2"/>
  <sheetData>
    <row r="1" spans="2:21" s="6" customFormat="1" x14ac:dyDescent="0.2">
      <c r="B1" s="6" t="s">
        <v>1</v>
      </c>
      <c r="C1" s="7">
        <v>803</v>
      </c>
      <c r="D1" s="6">
        <v>794</v>
      </c>
      <c r="E1" s="11">
        <v>805</v>
      </c>
      <c r="F1" s="7">
        <v>822</v>
      </c>
      <c r="G1" s="6">
        <v>803</v>
      </c>
      <c r="H1" s="6">
        <v>587</v>
      </c>
      <c r="I1" s="7">
        <v>746</v>
      </c>
      <c r="J1" s="6">
        <v>800</v>
      </c>
      <c r="K1" s="6">
        <v>811</v>
      </c>
      <c r="L1" s="7">
        <v>841</v>
      </c>
      <c r="M1" s="6">
        <v>808</v>
      </c>
      <c r="N1" s="6">
        <v>838</v>
      </c>
      <c r="O1" s="7">
        <v>801</v>
      </c>
      <c r="P1" s="6">
        <v>840</v>
      </c>
      <c r="Q1" s="6">
        <v>584</v>
      </c>
      <c r="R1" s="7">
        <v>785</v>
      </c>
      <c r="S1" s="6">
        <v>870</v>
      </c>
      <c r="T1" s="11">
        <v>837</v>
      </c>
      <c r="U1" s="19">
        <f>AVERAGE(C1:T1)</f>
        <v>787.5</v>
      </c>
    </row>
    <row r="2" spans="2:21" x14ac:dyDescent="0.2">
      <c r="B2" t="s">
        <v>2</v>
      </c>
      <c r="C2" s="8">
        <v>10</v>
      </c>
      <c r="D2" s="3">
        <v>10</v>
      </c>
      <c r="E2" s="12">
        <v>10</v>
      </c>
      <c r="F2" s="8">
        <v>20</v>
      </c>
      <c r="G2" s="15">
        <v>20</v>
      </c>
      <c r="H2" s="15">
        <v>20</v>
      </c>
      <c r="I2" s="8">
        <v>40</v>
      </c>
      <c r="J2" s="15">
        <v>40</v>
      </c>
      <c r="K2" s="6">
        <v>40</v>
      </c>
      <c r="L2" s="8">
        <v>80</v>
      </c>
      <c r="M2" s="15">
        <v>80</v>
      </c>
      <c r="N2" s="15">
        <v>80</v>
      </c>
      <c r="O2" s="8">
        <v>160</v>
      </c>
      <c r="P2" s="15">
        <v>160</v>
      </c>
      <c r="Q2" s="15">
        <v>160</v>
      </c>
      <c r="R2" s="8">
        <v>320</v>
      </c>
      <c r="S2" s="15">
        <v>320</v>
      </c>
      <c r="T2" s="16">
        <v>320</v>
      </c>
    </row>
    <row r="3" spans="2:21" s="5" customFormat="1" x14ac:dyDescent="0.2">
      <c r="B3" s="5">
        <v>1</v>
      </c>
      <c r="C3" s="9">
        <v>826</v>
      </c>
      <c r="D3" s="5">
        <v>1828</v>
      </c>
      <c r="E3" s="13">
        <v>840</v>
      </c>
      <c r="F3" s="9">
        <v>1977</v>
      </c>
      <c r="G3" s="5">
        <v>1807</v>
      </c>
      <c r="H3" s="5">
        <v>1713</v>
      </c>
      <c r="I3" s="9">
        <v>3003</v>
      </c>
      <c r="J3" s="5">
        <v>2800</v>
      </c>
      <c r="K3" s="5">
        <v>3449</v>
      </c>
      <c r="L3" s="9">
        <v>6848</v>
      </c>
      <c r="M3" s="5">
        <v>6851</v>
      </c>
      <c r="N3" s="5">
        <v>6663</v>
      </c>
      <c r="O3" s="9">
        <v>12427</v>
      </c>
      <c r="P3" s="5">
        <v>11687</v>
      </c>
      <c r="Q3" s="5">
        <v>12664</v>
      </c>
      <c r="R3" s="9">
        <v>27302</v>
      </c>
      <c r="S3" s="5">
        <v>25342</v>
      </c>
      <c r="T3" s="13">
        <v>23790</v>
      </c>
    </row>
    <row r="4" spans="2:21" s="3" customFormat="1" x14ac:dyDescent="0.2">
      <c r="B4" s="3">
        <v>2</v>
      </c>
      <c r="C4" s="8">
        <v>788</v>
      </c>
      <c r="D4" s="3">
        <v>1603</v>
      </c>
      <c r="E4" s="12">
        <v>781</v>
      </c>
      <c r="F4" s="8">
        <v>1790</v>
      </c>
      <c r="G4" s="3">
        <v>1653</v>
      </c>
      <c r="H4" s="3">
        <v>1623</v>
      </c>
      <c r="I4" s="8">
        <v>2771</v>
      </c>
      <c r="J4" s="3">
        <v>2511</v>
      </c>
      <c r="K4" s="3">
        <v>3260</v>
      </c>
      <c r="L4" s="8">
        <v>6023</v>
      </c>
      <c r="M4" s="3">
        <v>6015</v>
      </c>
      <c r="N4" s="3">
        <v>5897</v>
      </c>
      <c r="O4" s="8">
        <v>11573</v>
      </c>
      <c r="P4" s="3">
        <v>10960</v>
      </c>
      <c r="Q4" s="3">
        <v>11783</v>
      </c>
      <c r="R4" s="8">
        <v>26040</v>
      </c>
      <c r="S4" s="3">
        <v>23874</v>
      </c>
      <c r="T4" s="12">
        <v>22852</v>
      </c>
    </row>
    <row r="5" spans="2:21" s="4" customFormat="1" x14ac:dyDescent="0.2">
      <c r="B5" s="4">
        <v>3</v>
      </c>
      <c r="C5" s="10">
        <v>770</v>
      </c>
      <c r="D5" s="4">
        <v>1749</v>
      </c>
      <c r="E5" s="14">
        <v>789</v>
      </c>
      <c r="F5" s="10">
        <v>1903</v>
      </c>
      <c r="G5" s="4">
        <v>1772</v>
      </c>
      <c r="H5" s="4">
        <v>1551</v>
      </c>
      <c r="I5" s="10">
        <v>2572</v>
      </c>
      <c r="J5" s="4">
        <v>2352</v>
      </c>
      <c r="K5" s="4">
        <v>2947</v>
      </c>
      <c r="L5" s="10">
        <v>6003</v>
      </c>
      <c r="M5" s="4">
        <v>6022</v>
      </c>
      <c r="N5" s="4">
        <v>5839</v>
      </c>
      <c r="O5" s="10">
        <v>13072</v>
      </c>
      <c r="P5" s="4">
        <v>11095</v>
      </c>
      <c r="Q5" s="4">
        <v>11769</v>
      </c>
      <c r="R5" s="10">
        <v>25008</v>
      </c>
      <c r="S5" s="4">
        <v>24208</v>
      </c>
      <c r="T5" s="14">
        <v>22967</v>
      </c>
    </row>
    <row r="6" spans="2:21" x14ac:dyDescent="0.2">
      <c r="B6" t="s">
        <v>3</v>
      </c>
      <c r="C6" s="17">
        <f>AVERAGE(C3:C5)</f>
        <v>794.66666666666663</v>
      </c>
      <c r="D6" s="17">
        <f>AVERAGE(D3:D5)</f>
        <v>1726.6666666666667</v>
      </c>
      <c r="E6" s="17">
        <f>AVERAGE(E3:E5)</f>
        <v>803.33333333333337</v>
      </c>
      <c r="F6" s="17">
        <f t="shared" ref="F6:T6" si="0">AVERAGE(F3:F5)</f>
        <v>1890</v>
      </c>
      <c r="G6" s="17">
        <f t="shared" si="0"/>
        <v>1744</v>
      </c>
      <c r="H6" s="17">
        <f t="shared" si="0"/>
        <v>1629</v>
      </c>
      <c r="I6" s="17">
        <f t="shared" si="0"/>
        <v>2782</v>
      </c>
      <c r="J6" s="17">
        <f t="shared" si="0"/>
        <v>2554.3333333333335</v>
      </c>
      <c r="K6" s="17">
        <f t="shared" si="0"/>
        <v>3218.6666666666665</v>
      </c>
      <c r="L6" s="17">
        <f t="shared" si="0"/>
        <v>6291.333333333333</v>
      </c>
      <c r="M6" s="17">
        <f t="shared" si="0"/>
        <v>6296</v>
      </c>
      <c r="N6" s="17">
        <f t="shared" si="0"/>
        <v>6133</v>
      </c>
      <c r="O6" s="17">
        <f t="shared" si="0"/>
        <v>12357.333333333334</v>
      </c>
      <c r="P6" s="17">
        <f t="shared" si="0"/>
        <v>11247.333333333334</v>
      </c>
      <c r="Q6" s="17">
        <f t="shared" si="0"/>
        <v>12072</v>
      </c>
      <c r="R6" s="17">
        <f t="shared" si="0"/>
        <v>26116.666666666668</v>
      </c>
      <c r="S6" s="17">
        <f t="shared" si="0"/>
        <v>24474.666666666668</v>
      </c>
      <c r="T6" s="17">
        <f t="shared" si="0"/>
        <v>23203</v>
      </c>
    </row>
    <row r="7" spans="2:21" x14ac:dyDescent="0.2">
      <c r="B7" s="1" t="s">
        <v>4</v>
      </c>
      <c r="C7" s="8"/>
      <c r="D7" s="3"/>
      <c r="E7" s="18">
        <f>AVERAGE(C6:E6)</f>
        <v>1108.2222222222224</v>
      </c>
      <c r="F7" s="8"/>
      <c r="G7" s="3"/>
      <c r="H7" s="18">
        <f>AVERAGE(F6:H6)</f>
        <v>1754.3333333333333</v>
      </c>
      <c r="I7" s="8"/>
      <c r="J7" s="3"/>
      <c r="K7" s="18">
        <f>AVERAGE(I6:K6)</f>
        <v>2851.6666666666665</v>
      </c>
      <c r="L7" s="8"/>
      <c r="M7" s="3"/>
      <c r="N7" s="18">
        <f>AVERAGE(L6:N6)</f>
        <v>6240.1111111111104</v>
      </c>
      <c r="O7" s="8"/>
      <c r="P7" s="3"/>
      <c r="Q7" s="18">
        <f>AVERAGE(O6:Q6)</f>
        <v>11892.222222222224</v>
      </c>
      <c r="R7" s="8"/>
      <c r="S7" s="3"/>
      <c r="T7" s="18">
        <f>AVERAGE(R6:T6)</f>
        <v>24598.111111111113</v>
      </c>
    </row>
    <row r="8" spans="2:21" x14ac:dyDescent="0.2">
      <c r="B8" s="1"/>
      <c r="C8" s="8"/>
      <c r="D8" s="3"/>
      <c r="E8" s="12"/>
      <c r="F8" s="8"/>
      <c r="G8" s="3"/>
      <c r="H8" s="3"/>
      <c r="I8" s="8"/>
      <c r="J8" s="3"/>
      <c r="K8" s="3"/>
      <c r="L8" s="8"/>
      <c r="M8" s="3"/>
      <c r="N8" s="3"/>
      <c r="O8" s="8"/>
      <c r="P8" s="3"/>
      <c r="Q8" s="3"/>
      <c r="R8" s="8"/>
      <c r="S8" s="3"/>
      <c r="T8" s="12"/>
    </row>
    <row r="9" spans="2:21" x14ac:dyDescent="0.2">
      <c r="C9" s="8"/>
      <c r="D9" s="3"/>
      <c r="E9" s="12"/>
      <c r="F9" s="8"/>
      <c r="G9" s="3"/>
      <c r="H9" s="3"/>
      <c r="I9" s="8"/>
      <c r="J9" s="3"/>
      <c r="K9" s="3"/>
      <c r="L9" s="8"/>
      <c r="M9" s="3"/>
      <c r="N9" s="3"/>
      <c r="O9" s="8"/>
      <c r="P9" s="3"/>
      <c r="Q9" s="3"/>
      <c r="R9" s="8"/>
      <c r="S9" s="3"/>
      <c r="T9" s="12"/>
    </row>
    <row r="10" spans="2:21" x14ac:dyDescent="0.2">
      <c r="C10" s="8"/>
      <c r="D10" s="3"/>
      <c r="E10" s="12"/>
      <c r="F10" s="8"/>
      <c r="G10" s="3"/>
      <c r="H10" s="3"/>
      <c r="I10" s="8"/>
      <c r="J10" s="3"/>
      <c r="K10" s="3"/>
      <c r="L10" s="8"/>
      <c r="M10" s="3"/>
      <c r="N10" s="3"/>
      <c r="O10" s="8"/>
      <c r="P10" s="3"/>
      <c r="Q10" s="3"/>
      <c r="R10" s="8"/>
      <c r="S10" s="3"/>
      <c r="T10" s="12"/>
    </row>
    <row r="11" spans="2:21" x14ac:dyDescent="0.2">
      <c r="C11" s="8"/>
      <c r="D11" s="3"/>
      <c r="E11" s="12"/>
      <c r="F11" s="8"/>
      <c r="G11" s="3"/>
      <c r="H11" s="3"/>
      <c r="I11" s="8"/>
      <c r="J11" s="3"/>
      <c r="K11" s="3"/>
      <c r="L11" s="8"/>
      <c r="M11" s="3"/>
      <c r="N11" s="3"/>
      <c r="O11" s="8"/>
      <c r="P11" s="3"/>
      <c r="Q11" s="3"/>
      <c r="R11" s="8"/>
      <c r="S11" s="3"/>
      <c r="T11" s="12"/>
    </row>
    <row r="12" spans="2:21" x14ac:dyDescent="0.2">
      <c r="C12" s="8"/>
      <c r="D12" s="3"/>
      <c r="E12" s="12"/>
      <c r="F12" s="8"/>
      <c r="G12" s="3"/>
      <c r="H12" s="3"/>
      <c r="I12" s="8"/>
      <c r="J12" s="3"/>
      <c r="K12" s="3"/>
      <c r="L12" s="8"/>
      <c r="M12" s="3"/>
      <c r="N12" s="3"/>
      <c r="O12" s="8"/>
      <c r="P12" s="3"/>
      <c r="Q12" s="3"/>
      <c r="R12" s="8"/>
      <c r="S12" s="3"/>
      <c r="T12" s="12"/>
    </row>
    <row r="13" spans="2:21" x14ac:dyDescent="0.2">
      <c r="C13" s="8"/>
      <c r="D13" s="3"/>
      <c r="E13" s="12"/>
      <c r="F13" s="8"/>
      <c r="G13" s="3"/>
      <c r="H13" s="3"/>
      <c r="I13" s="8"/>
      <c r="J13" s="3"/>
      <c r="K13" s="3"/>
      <c r="L13" s="8"/>
      <c r="M13" s="3"/>
      <c r="N13" s="3"/>
      <c r="O13" s="8"/>
      <c r="P13" s="3"/>
      <c r="Q13" s="3"/>
      <c r="R13" s="8"/>
      <c r="S13" s="3"/>
      <c r="T13" s="12"/>
    </row>
    <row r="14" spans="2:21" x14ac:dyDescent="0.2">
      <c r="C14" s="8"/>
      <c r="D14" s="3"/>
      <c r="E14" s="12"/>
      <c r="F14" s="8"/>
      <c r="G14" s="3"/>
      <c r="H14" s="3"/>
      <c r="I14" s="8"/>
      <c r="J14" s="3"/>
      <c r="K14" s="3"/>
      <c r="L14" s="8"/>
      <c r="M14" s="3"/>
      <c r="N14" s="3"/>
      <c r="O14" s="8"/>
      <c r="P14" s="3"/>
      <c r="Q14" s="3"/>
      <c r="R14" s="8"/>
      <c r="S14" s="3"/>
      <c r="T14" s="12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EC412-956E-274C-A8CB-38A9A837AD25}">
  <dimension ref="B1:U14"/>
  <sheetViews>
    <sheetView workbookViewId="0">
      <selection activeCell="C6" sqref="C6:T6"/>
    </sheetView>
  </sheetViews>
  <sheetFormatPr baseColWidth="10" defaultRowHeight="16" x14ac:dyDescent="0.2"/>
  <sheetData>
    <row r="1" spans="2:21" s="6" customFormat="1" x14ac:dyDescent="0.2">
      <c r="B1" s="6" t="s">
        <v>1</v>
      </c>
      <c r="C1" s="7">
        <v>2482</v>
      </c>
      <c r="D1" s="6">
        <v>3373</v>
      </c>
      <c r="E1" s="11">
        <v>3563</v>
      </c>
      <c r="F1" s="7">
        <v>3344</v>
      </c>
      <c r="G1" s="6">
        <v>5064</v>
      </c>
      <c r="H1" s="6">
        <v>6400</v>
      </c>
      <c r="I1" s="7">
        <v>3462</v>
      </c>
      <c r="J1" s="6">
        <v>3409</v>
      </c>
      <c r="K1" s="6">
        <v>5361</v>
      </c>
      <c r="L1" s="7">
        <v>5165</v>
      </c>
      <c r="M1" s="6">
        <v>3543</v>
      </c>
      <c r="N1" s="6">
        <v>2314</v>
      </c>
      <c r="O1" s="7">
        <v>3379</v>
      </c>
      <c r="P1" s="6">
        <v>3281</v>
      </c>
      <c r="Q1" s="6">
        <v>5763</v>
      </c>
      <c r="R1" s="7">
        <v>3449</v>
      </c>
      <c r="S1" s="6">
        <v>3467</v>
      </c>
      <c r="T1" s="11">
        <v>3285</v>
      </c>
      <c r="U1" s="20">
        <v>233.89</v>
      </c>
    </row>
    <row r="2" spans="2:21" x14ac:dyDescent="0.2">
      <c r="B2" t="s">
        <v>2</v>
      </c>
      <c r="C2" s="8">
        <v>10</v>
      </c>
      <c r="D2" s="3">
        <v>10</v>
      </c>
      <c r="E2" s="12">
        <v>10</v>
      </c>
      <c r="F2" s="8">
        <v>20</v>
      </c>
      <c r="G2" s="15">
        <v>20</v>
      </c>
      <c r="H2" s="15">
        <v>20</v>
      </c>
      <c r="I2" s="8">
        <v>40</v>
      </c>
      <c r="J2" s="15">
        <v>40</v>
      </c>
      <c r="K2" s="6">
        <v>40</v>
      </c>
      <c r="L2" s="8">
        <v>80</v>
      </c>
      <c r="M2" s="15">
        <v>80</v>
      </c>
      <c r="N2" s="15">
        <v>80</v>
      </c>
      <c r="O2" s="8">
        <v>160</v>
      </c>
      <c r="P2" s="15">
        <v>160</v>
      </c>
      <c r="Q2" s="15">
        <v>160</v>
      </c>
      <c r="R2" s="8">
        <v>320</v>
      </c>
      <c r="S2" s="15">
        <v>320</v>
      </c>
      <c r="T2" s="16">
        <v>320</v>
      </c>
    </row>
    <row r="3" spans="2:21" s="5" customFormat="1" x14ac:dyDescent="0.2">
      <c r="B3" s="5">
        <v>1</v>
      </c>
      <c r="C3" s="9">
        <v>3425</v>
      </c>
      <c r="D3" s="5">
        <v>3514</v>
      </c>
      <c r="E3" s="13">
        <v>3262</v>
      </c>
      <c r="F3" s="9">
        <v>6370</v>
      </c>
      <c r="G3" s="5">
        <v>8111</v>
      </c>
      <c r="H3" s="5">
        <v>8531</v>
      </c>
      <c r="I3" s="9">
        <v>14817</v>
      </c>
      <c r="J3" s="5">
        <v>15135</v>
      </c>
      <c r="K3" s="5">
        <v>15847</v>
      </c>
      <c r="L3" s="9">
        <v>27955</v>
      </c>
      <c r="M3" s="5">
        <v>27064</v>
      </c>
      <c r="N3" s="5">
        <v>28755</v>
      </c>
      <c r="O3" s="9">
        <v>55496</v>
      </c>
      <c r="P3" s="5">
        <v>58258</v>
      </c>
      <c r="Q3" s="5">
        <v>59682</v>
      </c>
      <c r="R3" s="9">
        <v>125087</v>
      </c>
      <c r="S3" s="5">
        <v>115130</v>
      </c>
      <c r="T3" s="13">
        <v>112419</v>
      </c>
    </row>
    <row r="4" spans="2:21" s="3" customFormat="1" x14ac:dyDescent="0.2">
      <c r="B4" s="3">
        <v>2</v>
      </c>
      <c r="C4" s="8">
        <v>2740</v>
      </c>
      <c r="D4" s="3">
        <v>2828</v>
      </c>
      <c r="E4" s="12">
        <v>2842</v>
      </c>
      <c r="F4" s="8">
        <v>5256</v>
      </c>
      <c r="G4" s="3">
        <v>7057</v>
      </c>
      <c r="H4" s="3">
        <v>7047</v>
      </c>
      <c r="I4" s="8">
        <v>16072</v>
      </c>
      <c r="J4" s="3">
        <v>14086</v>
      </c>
      <c r="K4" s="3">
        <v>15758</v>
      </c>
      <c r="L4" s="8">
        <v>28186</v>
      </c>
      <c r="M4" s="3">
        <v>26120</v>
      </c>
      <c r="N4" s="3">
        <v>26183</v>
      </c>
      <c r="O4" s="8">
        <v>57954</v>
      </c>
      <c r="P4" s="3">
        <v>58792</v>
      </c>
      <c r="Q4" s="3">
        <v>57173</v>
      </c>
      <c r="R4" s="8">
        <v>112923</v>
      </c>
      <c r="S4" s="3">
        <v>117397</v>
      </c>
      <c r="T4" s="12">
        <v>109114</v>
      </c>
    </row>
    <row r="5" spans="2:21" s="4" customFormat="1" x14ac:dyDescent="0.2">
      <c r="B5" s="4">
        <v>3</v>
      </c>
      <c r="C5" s="10">
        <v>2759</v>
      </c>
      <c r="D5" s="4">
        <v>2674</v>
      </c>
      <c r="E5" s="14">
        <v>2758</v>
      </c>
      <c r="F5" s="10">
        <v>5139</v>
      </c>
      <c r="G5" s="4">
        <v>6864</v>
      </c>
      <c r="H5" s="4">
        <v>7063</v>
      </c>
      <c r="I5" s="10">
        <v>16226</v>
      </c>
      <c r="J5" s="4">
        <v>14313</v>
      </c>
      <c r="K5" s="4">
        <v>14472</v>
      </c>
      <c r="L5" s="10">
        <v>27817</v>
      </c>
      <c r="M5" s="4">
        <v>24082</v>
      </c>
      <c r="N5" s="4">
        <v>25716</v>
      </c>
      <c r="O5" s="10">
        <v>58724</v>
      </c>
      <c r="P5" s="4">
        <v>57391</v>
      </c>
      <c r="Q5" s="4">
        <v>56481</v>
      </c>
      <c r="R5" s="10">
        <v>121910</v>
      </c>
      <c r="S5" s="4">
        <v>119475</v>
      </c>
      <c r="T5" s="14">
        <v>110978</v>
      </c>
    </row>
    <row r="6" spans="2:21" x14ac:dyDescent="0.2">
      <c r="B6" t="s">
        <v>3</v>
      </c>
      <c r="C6" s="17">
        <f>AVERAGE(C3:C5)</f>
        <v>2974.6666666666665</v>
      </c>
      <c r="D6" s="17">
        <f>AVERAGE(D3:D5)</f>
        <v>3005.3333333333335</v>
      </c>
      <c r="E6" s="17">
        <f>AVERAGE(E3:E5)</f>
        <v>2954</v>
      </c>
      <c r="F6" s="17">
        <f t="shared" ref="F6:T6" si="0">AVERAGE(F3:F5)</f>
        <v>5588.333333333333</v>
      </c>
      <c r="G6" s="17">
        <f t="shared" si="0"/>
        <v>7344</v>
      </c>
      <c r="H6" s="17">
        <f t="shared" si="0"/>
        <v>7547</v>
      </c>
      <c r="I6" s="17">
        <f t="shared" si="0"/>
        <v>15705</v>
      </c>
      <c r="J6" s="17">
        <f t="shared" si="0"/>
        <v>14511.333333333334</v>
      </c>
      <c r="K6" s="17">
        <f t="shared" si="0"/>
        <v>15359</v>
      </c>
      <c r="L6" s="17">
        <f t="shared" si="0"/>
        <v>27986</v>
      </c>
      <c r="M6" s="17">
        <f t="shared" si="0"/>
        <v>25755.333333333332</v>
      </c>
      <c r="N6" s="17">
        <f t="shared" si="0"/>
        <v>26884.666666666668</v>
      </c>
      <c r="O6" s="17">
        <f t="shared" si="0"/>
        <v>57391.333333333336</v>
      </c>
      <c r="P6" s="17">
        <f t="shared" si="0"/>
        <v>58147</v>
      </c>
      <c r="Q6" s="17">
        <f t="shared" si="0"/>
        <v>57778.666666666664</v>
      </c>
      <c r="R6" s="17">
        <f t="shared" si="0"/>
        <v>119973.33333333333</v>
      </c>
      <c r="S6" s="17">
        <f t="shared" si="0"/>
        <v>117334</v>
      </c>
      <c r="T6" s="17">
        <f t="shared" si="0"/>
        <v>110837</v>
      </c>
    </row>
    <row r="7" spans="2:21" x14ac:dyDescent="0.2">
      <c r="B7" s="1" t="s">
        <v>4</v>
      </c>
      <c r="C7" s="8"/>
      <c r="D7" s="3"/>
      <c r="E7" s="18">
        <f>AVERAGE(C6:E6)</f>
        <v>2978</v>
      </c>
      <c r="F7" s="8"/>
      <c r="G7" s="3"/>
      <c r="H7" s="18">
        <f>AVERAGE(F6:H6)</f>
        <v>6826.4444444444443</v>
      </c>
      <c r="I7" s="8"/>
      <c r="J7" s="3"/>
      <c r="K7" s="18">
        <f>AVERAGE(I6:K6)</f>
        <v>15191.777777777779</v>
      </c>
      <c r="L7" s="8"/>
      <c r="M7" s="3"/>
      <c r="N7" s="18">
        <f>AVERAGE(L6:N6)</f>
        <v>26875.333333333332</v>
      </c>
      <c r="O7" s="8"/>
      <c r="P7" s="3"/>
      <c r="Q7" s="18">
        <f>AVERAGE(O6:Q6)</f>
        <v>57772.333333333336</v>
      </c>
      <c r="R7" s="8"/>
      <c r="S7" s="3"/>
      <c r="T7" s="18">
        <f>AVERAGE(R6:T6)</f>
        <v>116048.11111111111</v>
      </c>
    </row>
    <row r="8" spans="2:21" x14ac:dyDescent="0.2">
      <c r="B8" s="1"/>
      <c r="C8" s="8"/>
      <c r="D8" s="3"/>
      <c r="E8" s="12"/>
      <c r="F8" s="8"/>
      <c r="G8" s="3"/>
      <c r="H8" s="3"/>
      <c r="I8" s="8"/>
      <c r="J8" s="3"/>
      <c r="K8" s="3"/>
      <c r="L8" s="8"/>
      <c r="M8" s="3"/>
      <c r="N8" s="3"/>
      <c r="O8" s="8"/>
      <c r="P8" s="3"/>
      <c r="Q8" s="3"/>
      <c r="R8" s="8"/>
      <c r="S8" s="3"/>
      <c r="T8" s="12"/>
    </row>
    <row r="9" spans="2:21" x14ac:dyDescent="0.2">
      <c r="C9" s="8"/>
      <c r="D9" s="3"/>
      <c r="E9" s="12"/>
      <c r="F9" s="8"/>
      <c r="G9" s="3"/>
      <c r="H9" s="3"/>
      <c r="I9" s="8"/>
      <c r="J9" s="3"/>
      <c r="K9" s="3"/>
      <c r="L9" s="8"/>
      <c r="M9" s="3"/>
      <c r="N9" s="3"/>
      <c r="O9" s="8"/>
      <c r="P9" s="3"/>
      <c r="Q9" s="3"/>
      <c r="R9" s="8"/>
      <c r="S9" s="3"/>
      <c r="T9" s="12"/>
    </row>
    <row r="10" spans="2:21" x14ac:dyDescent="0.2">
      <c r="C10" s="8"/>
      <c r="D10" s="3"/>
      <c r="E10" s="12"/>
      <c r="F10" s="8"/>
      <c r="G10" s="3"/>
      <c r="H10" s="3"/>
      <c r="I10" s="8"/>
      <c r="J10" s="3"/>
      <c r="K10" s="3"/>
      <c r="L10" s="8"/>
      <c r="M10" s="3"/>
      <c r="N10" s="3"/>
      <c r="O10" s="8"/>
      <c r="P10" s="3"/>
      <c r="Q10" s="3"/>
      <c r="R10" s="8"/>
      <c r="S10" s="3"/>
      <c r="T10" s="12"/>
    </row>
    <row r="11" spans="2:21" x14ac:dyDescent="0.2">
      <c r="C11" s="8"/>
      <c r="D11" s="3"/>
      <c r="E11" s="12"/>
      <c r="F11" s="8"/>
      <c r="G11" s="3"/>
      <c r="H11" s="3"/>
      <c r="I11" s="8"/>
      <c r="J11" s="3"/>
      <c r="K11" s="3"/>
      <c r="L11" s="8"/>
      <c r="M11" s="3"/>
      <c r="N11" s="3"/>
      <c r="O11" s="8"/>
      <c r="P11" s="3"/>
      <c r="Q11" s="3"/>
      <c r="R11" s="8"/>
      <c r="S11" s="3"/>
      <c r="T11" s="12"/>
    </row>
    <row r="12" spans="2:21" x14ac:dyDescent="0.2">
      <c r="C12" s="8"/>
      <c r="D12" s="3"/>
      <c r="E12" s="12"/>
      <c r="F12" s="8"/>
      <c r="G12" s="3"/>
      <c r="H12" s="3"/>
      <c r="I12" s="8"/>
      <c r="J12" s="3"/>
      <c r="K12" s="3"/>
      <c r="L12" s="8"/>
      <c r="M12" s="3"/>
      <c r="N12" s="3"/>
      <c r="O12" s="8"/>
      <c r="P12" s="3"/>
      <c r="Q12" s="3"/>
      <c r="R12" s="8"/>
      <c r="S12" s="3"/>
      <c r="T12" s="12"/>
    </row>
    <row r="13" spans="2:21" x14ac:dyDescent="0.2">
      <c r="C13" s="8"/>
      <c r="D13" s="3"/>
      <c r="E13" s="12"/>
      <c r="F13" s="8"/>
      <c r="G13" s="3"/>
      <c r="H13" s="3"/>
      <c r="I13" s="8"/>
      <c r="J13" s="3"/>
      <c r="K13" s="3"/>
      <c r="L13" s="8"/>
      <c r="M13" s="3"/>
      <c r="N13" s="3"/>
      <c r="O13" s="8"/>
      <c r="P13" s="3"/>
      <c r="Q13" s="3"/>
      <c r="R13" s="8"/>
      <c r="S13" s="3"/>
      <c r="T13" s="12"/>
    </row>
    <row r="14" spans="2:21" x14ac:dyDescent="0.2">
      <c r="C14" s="8"/>
      <c r="D14" s="3"/>
      <c r="E14" s="12"/>
      <c r="F14" s="8"/>
      <c r="G14" s="3"/>
      <c r="H14" s="3"/>
      <c r="I14" s="8"/>
      <c r="J14" s="3"/>
      <c r="K14" s="3"/>
      <c r="L14" s="8"/>
      <c r="M14" s="3"/>
      <c r="N14" s="3"/>
      <c r="O14" s="8"/>
      <c r="P14" s="3"/>
      <c r="Q14" s="3"/>
      <c r="R14" s="8"/>
      <c r="S14" s="3"/>
      <c r="T14" s="1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ajokertojen hajonnat</vt:lpstr>
      <vt:lpstr>maailman luonnin hajonnat</vt:lpstr>
      <vt:lpstr>monsteritxkoko</vt:lpstr>
      <vt:lpstr>100x100</vt:lpstr>
      <vt:lpstr>200x200</vt:lpstr>
      <vt:lpstr>400x400</vt:lpstr>
      <vt:lpstr>800x800</vt:lpstr>
      <vt:lpstr>1600x1600</vt:lpstr>
      <vt:lpstr>3200x3200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Juho Juutilainen</dc:creator>
  <cp:lastModifiedBy>Juho Juutilainen</cp:lastModifiedBy>
  <dcterms:created xsi:type="dcterms:W3CDTF">2019-06-13T15:23:05Z</dcterms:created>
  <dcterms:modified xsi:type="dcterms:W3CDTF">2019-06-13T18:21:04Z</dcterms:modified>
</cp:coreProperties>
</file>