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kim/주현/1_💼Work/#📚Thesis_2025/core/1_Data/"/>
    </mc:Choice>
  </mc:AlternateContent>
  <xr:revisionPtr revIDLastSave="0" documentId="8_{395E5ED8-4824-944E-8105-FEE5E88927DA}" xr6:coauthVersionLast="47" xr6:coauthVersionMax="47" xr10:uidLastSave="{00000000-0000-0000-0000-000000000000}"/>
  <bookViews>
    <workbookView xWindow="380" yWindow="500" windowWidth="28040" windowHeight="16940" xr2:uid="{E26F7BF2-6AA9-544C-AA17-53AC41620505}"/>
  </bookViews>
  <sheets>
    <sheet name="Sheet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14" i="1"/>
  <c r="H111" i="1" l="1"/>
  <c r="H112" i="1"/>
  <c r="H113" i="1"/>
  <c r="H91" i="1"/>
  <c r="H70" i="1"/>
  <c r="H74" i="1"/>
  <c r="H75" i="1"/>
  <c r="H76" i="1"/>
  <c r="H78" i="1"/>
  <c r="H82" i="1"/>
  <c r="H83" i="1"/>
  <c r="H69" i="1"/>
  <c r="H59" i="1"/>
  <c r="H60" i="1"/>
  <c r="H61" i="1"/>
  <c r="H62" i="1"/>
  <c r="H63" i="1"/>
  <c r="H64" i="1"/>
  <c r="H65" i="1"/>
  <c r="H66" i="1"/>
  <c r="H67" i="1"/>
  <c r="H68" i="1"/>
  <c r="H58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43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9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84" i="1"/>
  <c r="H101" i="1"/>
  <c r="H102" i="1"/>
  <c r="H103" i="1"/>
  <c r="H104" i="1"/>
  <c r="H105" i="1"/>
  <c r="H106" i="1"/>
  <c r="H107" i="1"/>
  <c r="H108" i="1"/>
  <c r="H109" i="1"/>
  <c r="H110" i="1"/>
  <c r="H100" i="1"/>
  <c r="H71" i="1"/>
  <c r="H72" i="1"/>
  <c r="H73" i="1"/>
  <c r="H77" i="1"/>
  <c r="H79" i="1"/>
  <c r="H80" i="1"/>
  <c r="H81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14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00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84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9" i="1"/>
  <c r="G59" i="1"/>
  <c r="G60" i="1"/>
  <c r="G61" i="1"/>
  <c r="G62" i="1"/>
  <c r="G63" i="1"/>
  <c r="G64" i="1"/>
  <c r="G65" i="1"/>
  <c r="G66" i="1"/>
  <c r="G67" i="1"/>
  <c r="G68" i="1"/>
  <c r="G58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43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9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14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00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84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69" i="1"/>
  <c r="F59" i="1"/>
  <c r="F60" i="1"/>
  <c r="F61" i="1"/>
  <c r="F62" i="1"/>
  <c r="F63" i="1"/>
  <c r="F64" i="1"/>
  <c r="F65" i="1"/>
  <c r="F66" i="1"/>
  <c r="F67" i="1"/>
  <c r="F68" i="1"/>
  <c r="F58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3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9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14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0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84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69" i="1"/>
  <c r="E59" i="1"/>
  <c r="E60" i="1"/>
  <c r="E61" i="1"/>
  <c r="E62" i="1"/>
  <c r="E63" i="1"/>
  <c r="E64" i="1"/>
  <c r="E65" i="1"/>
  <c r="E66" i="1"/>
  <c r="E67" i="1"/>
  <c r="E68" i="1"/>
  <c r="E58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4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9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14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00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84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69" i="1"/>
  <c r="D59" i="1"/>
  <c r="D60" i="1"/>
  <c r="D61" i="1"/>
  <c r="D62" i="1"/>
  <c r="D63" i="1"/>
  <c r="D64" i="1"/>
  <c r="D65" i="1"/>
  <c r="D66" i="1"/>
  <c r="D67" i="1"/>
  <c r="D68" i="1"/>
  <c r="D58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43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9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14" i="1"/>
  <c r="C113" i="1"/>
  <c r="C102" i="1"/>
  <c r="C103" i="1"/>
  <c r="C104" i="1"/>
  <c r="C105" i="1"/>
  <c r="C106" i="1"/>
  <c r="C107" i="1"/>
  <c r="C108" i="1"/>
  <c r="C109" i="1"/>
  <c r="C110" i="1"/>
  <c r="C111" i="1"/>
  <c r="C112" i="1"/>
  <c r="C101" i="1"/>
  <c r="C100" i="1"/>
  <c r="C94" i="1"/>
  <c r="C95" i="1"/>
  <c r="C96" i="1"/>
  <c r="C97" i="1"/>
  <c r="C98" i="1"/>
  <c r="C99" i="1"/>
  <c r="C86" i="1"/>
  <c r="C87" i="1"/>
  <c r="C88" i="1"/>
  <c r="C89" i="1"/>
  <c r="C90" i="1"/>
  <c r="C91" i="1"/>
  <c r="C92" i="1"/>
  <c r="C93" i="1"/>
  <c r="C85" i="1"/>
  <c r="C84" i="1"/>
  <c r="C80" i="1"/>
  <c r="C81" i="1"/>
  <c r="C82" i="1"/>
  <c r="C83" i="1"/>
  <c r="C70" i="1"/>
  <c r="C71" i="1"/>
  <c r="C72" i="1"/>
  <c r="C73" i="1"/>
  <c r="C74" i="1"/>
  <c r="C75" i="1"/>
  <c r="C76" i="1"/>
  <c r="C77" i="1"/>
  <c r="C78" i="1"/>
  <c r="C79" i="1"/>
  <c r="C69" i="1"/>
  <c r="C59" i="1"/>
  <c r="C60" i="1"/>
  <c r="C61" i="1"/>
  <c r="C62" i="1"/>
  <c r="C63" i="1"/>
  <c r="C64" i="1"/>
  <c r="C65" i="1"/>
  <c r="C66" i="1"/>
  <c r="C67" i="1"/>
  <c r="C68" i="1"/>
  <c r="C58" i="1"/>
  <c r="C56" i="1"/>
  <c r="C57" i="1"/>
  <c r="C44" i="1"/>
  <c r="C45" i="1"/>
  <c r="C46" i="1"/>
  <c r="C47" i="1"/>
  <c r="C48" i="1"/>
  <c r="C49" i="1"/>
  <c r="C50" i="1"/>
  <c r="C51" i="1"/>
  <c r="C52" i="1"/>
  <c r="C53" i="1"/>
  <c r="C54" i="1"/>
  <c r="C55" i="1"/>
  <c r="C43" i="1"/>
  <c r="C41" i="1"/>
  <c r="C42" i="1"/>
  <c r="C39" i="1"/>
  <c r="C40" i="1"/>
  <c r="C30" i="1"/>
  <c r="C31" i="1"/>
  <c r="C32" i="1"/>
  <c r="C33" i="1"/>
  <c r="C34" i="1"/>
  <c r="C35" i="1"/>
  <c r="C36" i="1"/>
  <c r="C37" i="1"/>
  <c r="C38" i="1"/>
  <c r="C29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5" i="1"/>
  <c r="C14" i="1"/>
  <c r="C4" i="1"/>
  <c r="C5" i="1"/>
  <c r="C6" i="1"/>
  <c r="C7" i="1"/>
  <c r="C8" i="1"/>
  <c r="C9" i="1"/>
  <c r="C10" i="1"/>
  <c r="C11" i="1"/>
  <c r="C12" i="1"/>
  <c r="C13" i="1"/>
  <c r="C3" i="1"/>
  <c r="C2" i="1"/>
</calcChain>
</file>

<file path=xl/sharedStrings.xml><?xml version="1.0" encoding="utf-8"?>
<sst xmlns="http://schemas.openxmlformats.org/spreadsheetml/2006/main" count="260" uniqueCount="16">
  <si>
    <t>Site</t>
  </si>
  <si>
    <t>Species</t>
  </si>
  <si>
    <t>Pnet</t>
  </si>
  <si>
    <t>Respiration</t>
  </si>
  <si>
    <t>Pgross</t>
  </si>
  <si>
    <t>Biomass_Host</t>
  </si>
  <si>
    <t>Biomass_Sym</t>
  </si>
  <si>
    <t>Symbiont_Density</t>
  </si>
  <si>
    <t>PW1</t>
  </si>
  <si>
    <t>Pocillopora</t>
  </si>
  <si>
    <t>PW2</t>
  </si>
  <si>
    <t>TK</t>
  </si>
  <si>
    <t>KN</t>
  </si>
  <si>
    <t>PS</t>
  </si>
  <si>
    <t>Acropora</t>
  </si>
  <si>
    <t>Porites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</si>
</sst>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nkim/&#4364;&#4462;&#4370;&#4455;&#4523;/1_&#128188;Work/#&#128218;Thesis_2025/core/1_Data/3_Metabolism rate/Metabolism rate_Results.xlsx" TargetMode="External"/><Relationship Id="rId1" Type="http://schemas.openxmlformats.org/officeDocument/2006/relationships/externalLinkPath" Target=".#&#128218;Thesis_2025/core/1_Data/3_Metabolism rate/Metabolism rate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nkim/&#4364;&#4462;&#4370;&#4455;&#4523;/1_&#128188;Work/#&#128218;Thesis_2025/core/1_Data/2_Biomass/Biomass_summary.xlsx" TargetMode="External"/><Relationship Id="rId1" Type="http://schemas.openxmlformats.org/officeDocument/2006/relationships/externalLinkPath" Target=".#&#128218;Thesis_2025/core/1_Data/2_Biomass/Biomass_summar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nkim/&#4364;&#4462;&#4370;&#4455;&#4523;/1_&#128188;Work/#&#128218;Thesis_2025/core/1_Data/4_Symbiont density/Symbiont density.xlsx" TargetMode="External"/><Relationship Id="rId1" Type="http://schemas.openxmlformats.org/officeDocument/2006/relationships/externalLinkPath" Target=".#&#128218;Thesis_2025/core/1_Data/4_Symbiont density/Symbiont d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hoto_Net"/>
      <sheetName val="Respiration"/>
      <sheetName val="Photo_Gross"/>
    </sheetNames>
    <sheetDataSet>
      <sheetData sheetId="0" refreshError="1"/>
      <sheetData sheetId="1">
        <row r="2">
          <cell r="B2">
            <v>2.0445360866042974</v>
          </cell>
          <cell r="C2">
            <v>0.49483866812160548</v>
          </cell>
          <cell r="D2">
            <v>1.2410371460546086</v>
          </cell>
          <cell r="E2">
            <v>1.1611920405485541</v>
          </cell>
          <cell r="F2">
            <v>1.9912948919973559</v>
          </cell>
          <cell r="G2">
            <v>0.75668518630514636</v>
          </cell>
          <cell r="H2">
            <v>-7.5768734321510637E-3</v>
          </cell>
          <cell r="I2">
            <v>3.1011646091445417</v>
          </cell>
          <cell r="J2">
            <v>0.67353988995460601</v>
          </cell>
        </row>
        <row r="3">
          <cell r="B3">
            <v>0.81981555810858642</v>
          </cell>
          <cell r="C3">
            <v>0.8001295971976683</v>
          </cell>
          <cell r="D3">
            <v>1.2049709792737091</v>
          </cell>
          <cell r="E3">
            <v>1.5293379297125513</v>
          </cell>
          <cell r="F3">
            <v>2.960318009106917</v>
          </cell>
          <cell r="G3">
            <v>1.4357024434194356</v>
          </cell>
          <cell r="H3">
            <v>0.3943645733305064</v>
          </cell>
          <cell r="I3">
            <v>2.0537561331058773</v>
          </cell>
          <cell r="J3">
            <v>0.98810405000393675</v>
          </cell>
        </row>
        <row r="4">
          <cell r="B4">
            <v>1.7613039078722157</v>
          </cell>
          <cell r="C4">
            <v>0.76854964053087627</v>
          </cell>
          <cell r="D4">
            <v>1.5374316346210652</v>
          </cell>
          <cell r="E4">
            <v>2.4915618632510061</v>
          </cell>
          <cell r="F4">
            <v>2.4375509002169249</v>
          </cell>
          <cell r="G4">
            <v>0.82180449441886827</v>
          </cell>
          <cell r="H4">
            <v>0.75617913692961569</v>
          </cell>
          <cell r="I4">
            <v>4.9419061940807056</v>
          </cell>
          <cell r="J4">
            <v>1.1569943258365647</v>
          </cell>
        </row>
        <row r="5">
          <cell r="B5">
            <v>2.1163982903553724</v>
          </cell>
          <cell r="C5">
            <v>0.96069675605471105</v>
          </cell>
          <cell r="D5">
            <v>0.92953540544566349</v>
          </cell>
          <cell r="E5">
            <v>1.4136703046175056</v>
          </cell>
          <cell r="F5">
            <v>5.0945825246442578</v>
          </cell>
          <cell r="G5">
            <v>1.6660176556228459</v>
          </cell>
          <cell r="H5">
            <v>0.10998596409030713</v>
          </cell>
          <cell r="I5">
            <v>3.7853753958432899</v>
          </cell>
          <cell r="J5">
            <v>0.77126949807059308</v>
          </cell>
        </row>
        <row r="6">
          <cell r="B6">
            <v>1.2240777186836596</v>
          </cell>
          <cell r="C6">
            <v>0.68957525079639015</v>
          </cell>
          <cell r="D6">
            <v>2.0582710485484306</v>
          </cell>
          <cell r="E6">
            <v>2.7151150212934594</v>
          </cell>
          <cell r="F6">
            <v>2.2427882164831785</v>
          </cell>
          <cell r="G6">
            <v>0.81276372476874215</v>
          </cell>
          <cell r="H6">
            <v>0.62429207546961574</v>
          </cell>
          <cell r="I6">
            <v>2.1255408331591239</v>
          </cell>
          <cell r="J6">
            <v>1.5108714987140763</v>
          </cell>
        </row>
        <row r="7">
          <cell r="B7">
            <v>0.28589528908105427</v>
          </cell>
          <cell r="C7">
            <v>0.95404704833658727</v>
          </cell>
          <cell r="D7">
            <v>1.3497568745354895</v>
          </cell>
          <cell r="E7">
            <v>1.0162400880214966</v>
          </cell>
          <cell r="F7">
            <v>1.9626239940685222</v>
          </cell>
          <cell r="G7">
            <v>1.657573998875796</v>
          </cell>
          <cell r="H7">
            <v>0.67020731194395933</v>
          </cell>
          <cell r="I7">
            <v>2.0797079172548685</v>
          </cell>
          <cell r="J7">
            <v>1.8561080152664899</v>
          </cell>
        </row>
        <row r="8">
          <cell r="B8">
            <v>1.9402380674337192</v>
          </cell>
          <cell r="C8">
            <v>1.1451215582542111</v>
          </cell>
          <cell r="D8">
            <v>0.64135516511712698</v>
          </cell>
          <cell r="E8">
            <v>1.3755578027624369</v>
          </cell>
          <cell r="F8">
            <v>4.3908829590613463</v>
          </cell>
          <cell r="G8">
            <v>1.0427393335512616</v>
          </cell>
          <cell r="H8">
            <v>0.27935943091367166</v>
          </cell>
          <cell r="I8">
            <v>3.667008702932391</v>
          </cell>
          <cell r="J8">
            <v>0.67025893564965155</v>
          </cell>
        </row>
        <row r="9">
          <cell r="B9">
            <v>1.6811841663913616</v>
          </cell>
          <cell r="C9">
            <v>0.36609169822580473</v>
          </cell>
          <cell r="D9">
            <v>0.91156393749131814</v>
          </cell>
          <cell r="E9">
            <v>1.594834164519797</v>
          </cell>
          <cell r="F9">
            <v>2.0256739484452009</v>
          </cell>
          <cell r="G9">
            <v>0.94266675526737642</v>
          </cell>
          <cell r="H9">
            <v>1.2874220719673364</v>
          </cell>
          <cell r="I9">
            <v>5.1021661470421895</v>
          </cell>
          <cell r="J9">
            <v>1.2501712374966159</v>
          </cell>
        </row>
        <row r="10">
          <cell r="B10">
            <v>0.73182863569764067</v>
          </cell>
          <cell r="C10">
            <v>1.0742553152511851</v>
          </cell>
          <cell r="D10">
            <v>1.7493074292177671</v>
          </cell>
          <cell r="E10">
            <v>2.0771719291880646</v>
          </cell>
          <cell r="F10">
            <v>2.1177650520884157</v>
          </cell>
          <cell r="G10">
            <v>1.1296535812233854</v>
          </cell>
          <cell r="H10">
            <v>1.0256687654236505</v>
          </cell>
          <cell r="I10">
            <v>4.1042958816642727</v>
          </cell>
          <cell r="J10">
            <v>1.038054442822167</v>
          </cell>
        </row>
        <row r="11">
          <cell r="B11">
            <v>2.4265832644253065</v>
          </cell>
          <cell r="C11">
            <v>0.53099290167134805</v>
          </cell>
          <cell r="D11">
            <v>0.79540753095428107</v>
          </cell>
          <cell r="E11">
            <v>1.4248312869529267</v>
          </cell>
          <cell r="F11">
            <v>1.5563944404551824</v>
          </cell>
          <cell r="G11">
            <v>1.8140530627916742</v>
          </cell>
          <cell r="H11">
            <v>0.87784627591365438</v>
          </cell>
          <cell r="I11">
            <v>3.7006186414905407</v>
          </cell>
          <cell r="J11">
            <v>4.1500358881624164</v>
          </cell>
        </row>
        <row r="12">
          <cell r="B12">
            <v>2.2433663220498761</v>
          </cell>
          <cell r="C12">
            <v>0.33867428231583591</v>
          </cell>
          <cell r="D12">
            <v>1.9526386308429469</v>
          </cell>
          <cell r="E12">
            <v>1.4839215412885467</v>
          </cell>
          <cell r="F12">
            <v>2.0181424711863762</v>
          </cell>
          <cell r="G12">
            <v>1.3590476588519276</v>
          </cell>
          <cell r="H12">
            <v>0.22421176109408564</v>
          </cell>
          <cell r="I12">
            <v>2.7385966621117763</v>
          </cell>
          <cell r="J12">
            <v>1.1268409884523116</v>
          </cell>
        </row>
        <row r="13">
          <cell r="B13">
            <v>1.0314331602595492</v>
          </cell>
          <cell r="C13">
            <v>1.5073210653912337</v>
          </cell>
          <cell r="D13">
            <v>2.4064107870660165</v>
          </cell>
          <cell r="E13">
            <v>3.978154776065006</v>
          </cell>
          <cell r="G13">
            <v>1.5265879956898609</v>
          </cell>
          <cell r="H13">
            <v>0.6884439699615712</v>
          </cell>
          <cell r="I13">
            <v>7.2730652027225471</v>
          </cell>
          <cell r="J13">
            <v>0.86194227882567109</v>
          </cell>
        </row>
        <row r="14">
          <cell r="B14">
            <v>1.6567529235022385</v>
          </cell>
          <cell r="C14">
            <v>0.46706010046445362</v>
          </cell>
          <cell r="D14">
            <v>2.0805989097612794</v>
          </cell>
          <cell r="E14">
            <v>1.4639029427330386</v>
          </cell>
          <cell r="G14">
            <v>0.93200376926833406</v>
          </cell>
          <cell r="H14">
            <v>0.16536397667126432</v>
          </cell>
          <cell r="I14">
            <v>3.6707821220545607</v>
          </cell>
          <cell r="J14">
            <v>0.92345659302905914</v>
          </cell>
        </row>
        <row r="15">
          <cell r="C15">
            <v>2.1529154394887535</v>
          </cell>
          <cell r="D15">
            <v>0.49245606917663176</v>
          </cell>
          <cell r="E15">
            <v>3.1280005543882887</v>
          </cell>
          <cell r="G15">
            <v>1.906637047974322</v>
          </cell>
          <cell r="H15">
            <v>0.39431795577893536</v>
          </cell>
          <cell r="I15">
            <v>-7.384497368343558E-2</v>
          </cell>
          <cell r="J15">
            <v>3.1391609800398199</v>
          </cell>
        </row>
        <row r="16">
          <cell r="E16">
            <v>2.7210378776326261</v>
          </cell>
          <cell r="G16">
            <v>1.310922519570729</v>
          </cell>
          <cell r="H16">
            <v>0.93038966739341389</v>
          </cell>
        </row>
        <row r="17">
          <cell r="H17">
            <v>-0.34644174959509205</v>
          </cell>
        </row>
      </sheetData>
      <sheetData sheetId="2">
        <row r="2">
          <cell r="B2">
            <v>2.1122824311324839</v>
          </cell>
          <cell r="C2">
            <v>1.5176885226033721</v>
          </cell>
          <cell r="D2">
            <v>3.3237016984367567</v>
          </cell>
          <cell r="E2">
            <v>1.9018268589113294</v>
          </cell>
          <cell r="F2">
            <v>1.5060213468887556</v>
          </cell>
          <cell r="G2">
            <v>1.7680009432399615</v>
          </cell>
          <cell r="H2">
            <v>1.3966703359932555</v>
          </cell>
          <cell r="I2">
            <v>3.5427050457012697</v>
          </cell>
          <cell r="J2">
            <v>1.3412482657104683</v>
          </cell>
        </row>
        <row r="3">
          <cell r="B3">
            <v>2.5003533972284742</v>
          </cell>
          <cell r="C3">
            <v>2.289630752264753</v>
          </cell>
          <cell r="D3">
            <v>2.3950657736181102</v>
          </cell>
          <cell r="E3">
            <v>2.7113780485133603</v>
          </cell>
          <cell r="F3">
            <v>3.0747606826075766</v>
          </cell>
          <cell r="G3">
            <v>1.633373646437456</v>
          </cell>
          <cell r="H3">
            <v>1.0118312081069945</v>
          </cell>
          <cell r="I3">
            <v>3.332286509160034</v>
          </cell>
          <cell r="J3">
            <v>0.72891912473810938</v>
          </cell>
        </row>
        <row r="4">
          <cell r="B4">
            <v>1.953409385837179</v>
          </cell>
          <cell r="C4">
            <v>1.8537431359559235</v>
          </cell>
          <cell r="D4">
            <v>3.3097486578647946</v>
          </cell>
          <cell r="E4">
            <v>2.5048857236908089</v>
          </cell>
          <cell r="F4">
            <v>1.6251832932022798</v>
          </cell>
          <cell r="G4">
            <v>1.6314399607473009</v>
          </cell>
          <cell r="H4">
            <v>1.5765994811397108</v>
          </cell>
          <cell r="I4">
            <v>2.3653302590979686</v>
          </cell>
          <cell r="J4">
            <v>1.6545164760386755</v>
          </cell>
        </row>
        <row r="5">
          <cell r="B5">
            <v>1.8396828593983932</v>
          </cell>
          <cell r="C5">
            <v>2.8129637779465266</v>
          </cell>
          <cell r="D5">
            <v>2.507966894777911</v>
          </cell>
          <cell r="E5">
            <v>1.7912411984637611</v>
          </cell>
          <cell r="F5">
            <v>3.0256005726973911</v>
          </cell>
          <cell r="G5">
            <v>1.5893846614781364</v>
          </cell>
          <cell r="H5">
            <v>1.9227424332128387</v>
          </cell>
          <cell r="I5">
            <v>1.8215340250674448</v>
          </cell>
          <cell r="J5">
            <v>1.5485227121327532</v>
          </cell>
        </row>
        <row r="6">
          <cell r="B6">
            <v>2.7807852524378616</v>
          </cell>
          <cell r="C6">
            <v>2.2845787484565183</v>
          </cell>
          <cell r="D6">
            <v>3.0643948468140292</v>
          </cell>
          <cell r="E6">
            <v>2.4353998587305519</v>
          </cell>
          <cell r="F6">
            <v>1.7741411278802126</v>
          </cell>
          <cell r="G6">
            <v>1.3171174043878489</v>
          </cell>
          <cell r="H6">
            <v>2.5994619431602239</v>
          </cell>
          <cell r="I6">
            <v>2.4762206130439237</v>
          </cell>
          <cell r="J6">
            <v>2.1380257057274661</v>
          </cell>
        </row>
        <row r="7">
          <cell r="B7">
            <v>2.9367164094405913</v>
          </cell>
          <cell r="C7">
            <v>3.2642567384525081</v>
          </cell>
          <cell r="D7">
            <v>2.7455642777315945</v>
          </cell>
          <cell r="E7">
            <v>2.1229316658935549</v>
          </cell>
          <cell r="F7">
            <v>2.0787367965782919</v>
          </cell>
          <cell r="G7">
            <v>0.93402979301731026</v>
          </cell>
          <cell r="H7">
            <v>2.6492900801549495</v>
          </cell>
          <cell r="I7">
            <v>3.9305653887085885</v>
          </cell>
          <cell r="J7">
            <v>2.187113944655676</v>
          </cell>
        </row>
        <row r="8">
          <cell r="B8">
            <v>2.023364441797427</v>
          </cell>
          <cell r="C8">
            <v>2.9037832235676868</v>
          </cell>
          <cell r="D8">
            <v>3.2219076171401171</v>
          </cell>
          <cell r="E8">
            <v>2.1927402394466475</v>
          </cell>
          <cell r="F8">
            <v>2.6169021431193995</v>
          </cell>
          <cell r="G8">
            <v>1.6393869736046496</v>
          </cell>
          <cell r="H8">
            <v>2.4193826063314279</v>
          </cell>
          <cell r="I8">
            <v>2.6020126114130155</v>
          </cell>
          <cell r="J8">
            <v>0.78420553560703454</v>
          </cell>
        </row>
        <row r="9">
          <cell r="B9">
            <v>2.2406571869548193</v>
          </cell>
          <cell r="C9">
            <v>3.1971552947928643</v>
          </cell>
          <cell r="D9">
            <v>3.4489475383870611</v>
          </cell>
          <cell r="E9">
            <v>2.0888337032193887</v>
          </cell>
          <cell r="F9">
            <v>2.1175359065723685</v>
          </cell>
          <cell r="G9">
            <v>1.3452584644841614</v>
          </cell>
          <cell r="H9">
            <v>2.010503956692979</v>
          </cell>
          <cell r="I9">
            <v>3.5367288064724174</v>
          </cell>
          <cell r="J9">
            <v>1.3728670883915064</v>
          </cell>
        </row>
        <row r="10">
          <cell r="B10">
            <v>2.1212353892078686</v>
          </cell>
          <cell r="C10">
            <v>1.7397476720365022</v>
          </cell>
          <cell r="D10">
            <v>2.7327737142100932</v>
          </cell>
          <cell r="E10">
            <v>2.1915449565200822</v>
          </cell>
          <cell r="F10">
            <v>0.91657377441058696</v>
          </cell>
          <cell r="G10">
            <v>1.1904045844147739</v>
          </cell>
          <cell r="H10">
            <v>2.2160265328612474</v>
          </cell>
          <cell r="I10">
            <v>3.3047577228985086</v>
          </cell>
          <cell r="J10">
            <v>1.0385566462294393</v>
          </cell>
        </row>
        <row r="11">
          <cell r="B11">
            <v>2.4656455923185869</v>
          </cell>
          <cell r="C11">
            <v>2.3659430553325631</v>
          </cell>
          <cell r="D11">
            <v>1.9859604508076134</v>
          </cell>
          <cell r="E11">
            <v>2.3567590732139458</v>
          </cell>
          <cell r="F11">
            <v>2.2267691542656958</v>
          </cell>
          <cell r="G11">
            <v>1.5015607080014723</v>
          </cell>
          <cell r="H11">
            <v>1.6412180241196475</v>
          </cell>
          <cell r="I11">
            <v>3.9397658821464758</v>
          </cell>
          <cell r="J11">
            <v>3.9679632352258851</v>
          </cell>
        </row>
        <row r="12">
          <cell r="B12">
            <v>2.0115093282092507</v>
          </cell>
          <cell r="C12">
            <v>2.3280811264147072</v>
          </cell>
          <cell r="D12">
            <v>2.0671101784844148</v>
          </cell>
          <cell r="E12">
            <v>1.9806060240482728</v>
          </cell>
          <cell r="F12">
            <v>1.1277854986041491</v>
          </cell>
          <cell r="G12">
            <v>2.0600564328847457</v>
          </cell>
          <cell r="H12">
            <v>2.762403877069437</v>
          </cell>
          <cell r="I12">
            <v>2.9740132933312471</v>
          </cell>
          <cell r="J12">
            <v>0.94372932782881314</v>
          </cell>
        </row>
        <row r="13">
          <cell r="B13">
            <v>2.3034723640586123</v>
          </cell>
          <cell r="C13">
            <v>4.1900840222465243</v>
          </cell>
          <cell r="D13">
            <v>2.6239199399858975</v>
          </cell>
          <cell r="E13">
            <v>3.2759023455257332</v>
          </cell>
          <cell r="G13">
            <v>1.6157532765677747</v>
          </cell>
          <cell r="H13">
            <v>2.0048881684743884</v>
          </cell>
          <cell r="I13">
            <v>5.6657467961485297</v>
          </cell>
          <cell r="J13">
            <v>0.6708760246470693</v>
          </cell>
        </row>
        <row r="14">
          <cell r="B14">
            <v>3.1333989089393985</v>
          </cell>
          <cell r="C14">
            <v>4.1371700157961753</v>
          </cell>
          <cell r="D14">
            <v>3.8313467728530761</v>
          </cell>
          <cell r="E14">
            <v>2.2524080582953965</v>
          </cell>
          <cell r="G14">
            <v>1.8040027777893468</v>
          </cell>
          <cell r="H14">
            <v>2.3855284782762176</v>
          </cell>
          <cell r="I14">
            <v>6.9650976438933503</v>
          </cell>
          <cell r="J14">
            <v>1.4999866465583043</v>
          </cell>
        </row>
        <row r="15">
          <cell r="C15">
            <v>3.297257879938043</v>
          </cell>
          <cell r="D15">
            <v>2.5978841910187374</v>
          </cell>
          <cell r="E15">
            <v>2.0724747054359045</v>
          </cell>
          <cell r="G15">
            <v>1.6616545372945364</v>
          </cell>
          <cell r="H15">
            <v>1.4615411060131438</v>
          </cell>
          <cell r="I15">
            <v>5.3629912137596172</v>
          </cell>
          <cell r="J15">
            <v>3.4548047138650357</v>
          </cell>
        </row>
        <row r="16">
          <cell r="E16">
            <v>2.2520589964488438</v>
          </cell>
          <cell r="G16">
            <v>1.582563227146861</v>
          </cell>
          <cell r="H16">
            <v>1.4000791371644841</v>
          </cell>
        </row>
        <row r="17">
          <cell r="H17">
            <v>1.7212515205464105</v>
          </cell>
        </row>
      </sheetData>
      <sheetData sheetId="3">
        <row r="2">
          <cell r="B2">
            <v>4.1568185177367809</v>
          </cell>
          <cell r="C2">
            <v>2.0125271907249775</v>
          </cell>
          <cell r="D2">
            <v>4.564738844491365</v>
          </cell>
          <cell r="E2">
            <v>3.0630188994598835</v>
          </cell>
          <cell r="F2">
            <v>3.4973162388861114</v>
          </cell>
          <cell r="G2">
            <v>2.524686129545108</v>
          </cell>
          <cell r="H2">
            <v>1.3890934625611044</v>
          </cell>
          <cell r="I2">
            <v>6.6438696548458118</v>
          </cell>
          <cell r="J2">
            <v>2.0147881556650744</v>
          </cell>
        </row>
        <row r="3">
          <cell r="B3">
            <v>3.3201689553370608</v>
          </cell>
          <cell r="C3">
            <v>3.0897603494624213</v>
          </cell>
          <cell r="D3">
            <v>3.6000367528918193</v>
          </cell>
          <cell r="E3">
            <v>4.2407159782259116</v>
          </cell>
          <cell r="F3">
            <v>6.0350786917144941</v>
          </cell>
          <cell r="G3">
            <v>3.0690760898568916</v>
          </cell>
          <cell r="H3">
            <v>1.4061957814375008</v>
          </cell>
          <cell r="I3">
            <v>5.3860426422659113</v>
          </cell>
          <cell r="J3">
            <v>1.7170231747420461</v>
          </cell>
        </row>
        <row r="4">
          <cell r="B4">
            <v>3.7147132937093947</v>
          </cell>
          <cell r="C4">
            <v>2.6222927764868</v>
          </cell>
          <cell r="D4">
            <v>4.8471802924858594</v>
          </cell>
          <cell r="E4">
            <v>4.996447586941815</v>
          </cell>
          <cell r="F4">
            <v>4.0627341934192049</v>
          </cell>
          <cell r="G4">
            <v>2.4532444551661694</v>
          </cell>
          <cell r="H4">
            <v>2.3327786180693266</v>
          </cell>
          <cell r="I4">
            <v>7.3072364531786747</v>
          </cell>
          <cell r="J4">
            <v>2.8115108018752402</v>
          </cell>
        </row>
        <row r="5">
          <cell r="B5">
            <v>3.9560811497537656</v>
          </cell>
          <cell r="C5">
            <v>3.7736605340012375</v>
          </cell>
          <cell r="D5">
            <v>3.4375023002235743</v>
          </cell>
          <cell r="E5">
            <v>3.2049115030812665</v>
          </cell>
          <cell r="F5">
            <v>8.1201830973416484</v>
          </cell>
          <cell r="G5">
            <v>3.255402317100982</v>
          </cell>
          <cell r="H5">
            <v>2.0327283973031456</v>
          </cell>
          <cell r="I5">
            <v>5.6069094209107346</v>
          </cell>
          <cell r="J5">
            <v>2.3197922102033464</v>
          </cell>
        </row>
        <row r="6">
          <cell r="B6">
            <v>4.0048629711215211</v>
          </cell>
          <cell r="C6">
            <v>2.9741539992529082</v>
          </cell>
          <cell r="D6">
            <v>5.1226658953624593</v>
          </cell>
          <cell r="E6">
            <v>5.1505148800240113</v>
          </cell>
          <cell r="F6">
            <v>4.0169293443633913</v>
          </cell>
          <cell r="G6">
            <v>2.1298811291565909</v>
          </cell>
          <cell r="H6">
            <v>3.2237540186298395</v>
          </cell>
          <cell r="I6">
            <v>4.6017614462030476</v>
          </cell>
          <cell r="J6">
            <v>3.6488972044415426</v>
          </cell>
        </row>
        <row r="7">
          <cell r="B7">
            <v>3.2226116985216455</v>
          </cell>
          <cell r="C7">
            <v>4.2183037867890949</v>
          </cell>
          <cell r="D7">
            <v>4.0953211522670845</v>
          </cell>
          <cell r="E7">
            <v>3.1391717539150514</v>
          </cell>
          <cell r="F7">
            <v>4.0413607906468139</v>
          </cell>
          <cell r="G7">
            <v>2.5916037918931063</v>
          </cell>
          <cell r="H7">
            <v>3.319497392098909</v>
          </cell>
          <cell r="I7">
            <v>6.010273305963457</v>
          </cell>
          <cell r="J7">
            <v>4.0432219599221657</v>
          </cell>
        </row>
        <row r="8">
          <cell r="B8">
            <v>3.963602509231146</v>
          </cell>
          <cell r="C8">
            <v>4.0489047818218982</v>
          </cell>
          <cell r="D8">
            <v>3.8632627822572441</v>
          </cell>
          <cell r="E8">
            <v>3.5682980422090846</v>
          </cell>
          <cell r="F8">
            <v>7.0077851021807458</v>
          </cell>
          <cell r="G8">
            <v>2.6821263071559112</v>
          </cell>
          <cell r="H8">
            <v>2.6987420372450996</v>
          </cell>
          <cell r="I8">
            <v>6.269021314345407</v>
          </cell>
          <cell r="J8">
            <v>1.4544644712566861</v>
          </cell>
        </row>
        <row r="9">
          <cell r="B9">
            <v>3.9218413533461809</v>
          </cell>
          <cell r="C9">
            <v>3.563246993018669</v>
          </cell>
          <cell r="D9">
            <v>4.3605114758783792</v>
          </cell>
          <cell r="E9">
            <v>3.6836678677391856</v>
          </cell>
          <cell r="F9">
            <v>4.1432098550175693</v>
          </cell>
          <cell r="G9">
            <v>2.2879252197515378</v>
          </cell>
          <cell r="H9">
            <v>3.2979260286603154</v>
          </cell>
          <cell r="I9">
            <v>8.6388949535146065</v>
          </cell>
          <cell r="J9">
            <v>2.623038325888122</v>
          </cell>
        </row>
        <row r="10">
          <cell r="B10">
            <v>2.8530640249055095</v>
          </cell>
          <cell r="C10">
            <v>2.8140029872876875</v>
          </cell>
          <cell r="D10">
            <v>4.4820811434278607</v>
          </cell>
          <cell r="E10">
            <v>4.2687168857081463</v>
          </cell>
          <cell r="F10">
            <v>3.0343388264990026</v>
          </cell>
          <cell r="G10">
            <v>2.3200581656381596</v>
          </cell>
          <cell r="H10">
            <v>3.2416952982848981</v>
          </cell>
          <cell r="I10">
            <v>7.4090536045627813</v>
          </cell>
          <cell r="J10">
            <v>2.0766110890516063</v>
          </cell>
        </row>
        <row r="11">
          <cell r="B11">
            <v>4.892228856743893</v>
          </cell>
          <cell r="C11">
            <v>2.8969359570039113</v>
          </cell>
          <cell r="D11">
            <v>2.7813679817618944</v>
          </cell>
          <cell r="E11">
            <v>3.7815903601668728</v>
          </cell>
          <cell r="F11">
            <v>3.7831635947208779</v>
          </cell>
          <cell r="G11">
            <v>3.3156137707931466</v>
          </cell>
          <cell r="H11">
            <v>2.519064300033302</v>
          </cell>
          <cell r="I11">
            <v>7.6403845236370165</v>
          </cell>
          <cell r="J11">
            <v>8.1179991233883015</v>
          </cell>
        </row>
        <row r="12">
          <cell r="B12">
            <v>4.2548756502591267</v>
          </cell>
          <cell r="C12">
            <v>2.666755408730543</v>
          </cell>
          <cell r="D12">
            <v>4.0197488093273614</v>
          </cell>
          <cell r="E12">
            <v>3.4645275653368195</v>
          </cell>
          <cell r="F12">
            <v>3.1459279697905256</v>
          </cell>
          <cell r="G12">
            <v>3.4191040917366733</v>
          </cell>
          <cell r="H12">
            <v>2.9866156381635225</v>
          </cell>
          <cell r="I12">
            <v>5.712609955443023</v>
          </cell>
          <cell r="J12">
            <v>2.0705703162811249</v>
          </cell>
        </row>
        <row r="13">
          <cell r="B13">
            <v>3.3349055243181613</v>
          </cell>
          <cell r="C13">
            <v>5.6974050876377582</v>
          </cell>
          <cell r="D13">
            <v>5.030330727051914</v>
          </cell>
          <cell r="E13">
            <v>7.2540571215907388</v>
          </cell>
          <cell r="G13">
            <v>3.1423412722576356</v>
          </cell>
          <cell r="H13">
            <v>2.6933321384359594</v>
          </cell>
          <cell r="I13">
            <v>12.938811998871078</v>
          </cell>
          <cell r="J13">
            <v>1.5328183034727405</v>
          </cell>
        </row>
        <row r="14">
          <cell r="B14">
            <v>4.7901518324416372</v>
          </cell>
          <cell r="C14">
            <v>4.6042301162606289</v>
          </cell>
          <cell r="D14">
            <v>5.9119456826143555</v>
          </cell>
          <cell r="E14">
            <v>3.7163110010284353</v>
          </cell>
          <cell r="G14">
            <v>2.7360065470576806</v>
          </cell>
          <cell r="H14">
            <v>2.5508924549474821</v>
          </cell>
          <cell r="I14">
            <v>10.635879765947911</v>
          </cell>
          <cell r="J14">
            <v>2.4234432395873635</v>
          </cell>
        </row>
        <row r="15">
          <cell r="C15">
            <v>5.4501733194267965</v>
          </cell>
          <cell r="D15">
            <v>3.0903402601953691</v>
          </cell>
          <cell r="E15">
            <v>5.2004752598241932</v>
          </cell>
          <cell r="G15">
            <v>3.5682915852688586</v>
          </cell>
          <cell r="H15">
            <v>1.8558590617920792</v>
          </cell>
          <cell r="I15">
            <v>5.2891462400761817</v>
          </cell>
          <cell r="J15">
            <v>6.5939656939048561</v>
          </cell>
        </row>
        <row r="16">
          <cell r="E16">
            <v>4.9730968740814703</v>
          </cell>
          <cell r="G16">
            <v>2.8934857467175901</v>
          </cell>
          <cell r="H16">
            <v>2.3304688045578978</v>
          </cell>
        </row>
        <row r="17">
          <cell r="H17">
            <v>1.3748097709513185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st"/>
      <sheetName val="Sym"/>
    </sheetNames>
    <sheetDataSet>
      <sheetData sheetId="0">
        <row r="2">
          <cell r="B2">
            <v>105.044776119403</v>
          </cell>
          <cell r="C2">
            <v>34.937185929648258</v>
          </cell>
          <cell r="D2">
            <v>126.551724137931</v>
          </cell>
          <cell r="E2">
            <v>61.229428848015495</v>
          </cell>
          <cell r="F2">
            <v>100.11864406779661</v>
          </cell>
          <cell r="G2">
            <v>39.845523329129911</v>
          </cell>
          <cell r="H2">
            <v>37.414237668161412</v>
          </cell>
          <cell r="I2">
            <v>151.32612966601178</v>
          </cell>
          <cell r="J2">
            <v>215.52436003303058</v>
          </cell>
        </row>
        <row r="3">
          <cell r="B3">
            <v>103.15831987075927</v>
          </cell>
          <cell r="C3">
            <v>68.658088235294088</v>
          </cell>
          <cell r="D3">
            <v>106.80112570356478</v>
          </cell>
          <cell r="E3">
            <v>76.590681362725434</v>
          </cell>
          <cell r="F3">
            <v>166</v>
          </cell>
          <cell r="G3">
            <v>46.990931574608375</v>
          </cell>
          <cell r="H3">
            <v>45.097701149425305</v>
          </cell>
          <cell r="I3">
            <v>59.390125847047393</v>
          </cell>
          <cell r="J3">
            <v>48.641226818830241</v>
          </cell>
        </row>
        <row r="4">
          <cell r="B4">
            <v>124.39960629921259</v>
          </cell>
          <cell r="C4">
            <v>49.168744804655041</v>
          </cell>
          <cell r="D4">
            <v>111.86025408348463</v>
          </cell>
          <cell r="E4">
            <v>81.167176350662601</v>
          </cell>
          <cell r="F4">
            <v>146.1229946524065</v>
          </cell>
          <cell r="G4">
            <v>60.432098765432087</v>
          </cell>
          <cell r="H4">
            <v>60.925563173359471</v>
          </cell>
          <cell r="I4">
            <v>136.70588235294122</v>
          </cell>
          <cell r="J4">
            <v>59.640695915279878</v>
          </cell>
        </row>
        <row r="5">
          <cell r="B5">
            <v>40.074525745257461</v>
          </cell>
          <cell r="C5">
            <v>63.746223564954711</v>
          </cell>
          <cell r="D5">
            <v>126.82672233820463</v>
          </cell>
          <cell r="E5">
            <v>72.035053554040886</v>
          </cell>
          <cell r="F5">
            <v>270.12448132780094</v>
          </cell>
          <cell r="G5">
            <v>54.393039049235988</v>
          </cell>
          <cell r="H5">
            <v>62.405660377358465</v>
          </cell>
          <cell r="I5">
            <v>98.362068965517238</v>
          </cell>
          <cell r="J5">
            <v>60.113016367887774</v>
          </cell>
        </row>
        <row r="6">
          <cell r="B6">
            <v>61.087962962962955</v>
          </cell>
          <cell r="C6">
            <v>83.54253835425385</v>
          </cell>
          <cell r="D6">
            <v>75.273972602739775</v>
          </cell>
          <cell r="E6">
            <v>61.215932914046135</v>
          </cell>
          <cell r="F6">
            <v>65.708622398414292</v>
          </cell>
          <cell r="G6">
            <v>43.847572218807606</v>
          </cell>
          <cell r="H6">
            <v>83.052083333333329</v>
          </cell>
          <cell r="I6">
            <v>83.85126162018588</v>
          </cell>
          <cell r="J6">
            <v>182.05949656750582</v>
          </cell>
        </row>
        <row r="7">
          <cell r="B7">
            <v>62.746858168761214</v>
          </cell>
          <cell r="C7">
            <v>120.20202020202019</v>
          </cell>
          <cell r="D7">
            <v>115.31249999999999</v>
          </cell>
          <cell r="E7">
            <v>82.62699203187249</v>
          </cell>
          <cell r="F7">
            <v>131.1659192825112</v>
          </cell>
          <cell r="G7">
            <v>52.804986642920767</v>
          </cell>
          <cell r="H7">
            <v>70.583234946871272</v>
          </cell>
          <cell r="I7">
            <v>92.238805970149258</v>
          </cell>
          <cell r="J7">
            <v>110.22624434389138</v>
          </cell>
        </row>
        <row r="8">
          <cell r="B8">
            <v>64.666666666666657</v>
          </cell>
          <cell r="C8">
            <v>86.278452200303448</v>
          </cell>
          <cell r="D8">
            <v>78.472955145118789</v>
          </cell>
          <cell r="E8">
            <v>73.505275498241517</v>
          </cell>
          <cell r="F8">
            <v>133.17422434367546</v>
          </cell>
          <cell r="G8">
            <v>36.306924516531502</v>
          </cell>
          <cell r="H8">
            <v>42.153960029607724</v>
          </cell>
          <cell r="I8">
            <v>89.062500000000043</v>
          </cell>
          <cell r="J8">
            <v>71.869747899159677</v>
          </cell>
        </row>
        <row r="9">
          <cell r="B9">
            <v>59.68841285296984</v>
          </cell>
          <cell r="C9">
            <v>89.659244264507436</v>
          </cell>
          <cell r="D9">
            <v>115.0190114068441</v>
          </cell>
          <cell r="E9">
            <v>61.508244422890407</v>
          </cell>
          <cell r="F9">
            <v>67.828014184397162</v>
          </cell>
          <cell r="G9">
            <v>35.578105781057815</v>
          </cell>
          <cell r="H9">
            <v>65.712616822429865</v>
          </cell>
          <cell r="I9">
            <v>106.7343173431734</v>
          </cell>
          <cell r="J9">
            <v>78.891257995735572</v>
          </cell>
        </row>
        <row r="10">
          <cell r="B10">
            <v>66.647564469914045</v>
          </cell>
          <cell r="C10">
            <v>149.8717948717948</v>
          </cell>
          <cell r="D10">
            <v>59.537773359840983</v>
          </cell>
          <cell r="E10">
            <v>51.897018970189706</v>
          </cell>
          <cell r="F10">
            <v>94.517184942716895</v>
          </cell>
          <cell r="G10">
            <v>39.817767653758544</v>
          </cell>
          <cell r="H10">
            <v>78.188929001203405</v>
          </cell>
          <cell r="I10">
            <v>140.24242424242419</v>
          </cell>
          <cell r="J10">
            <v>49.804687500000021</v>
          </cell>
        </row>
        <row r="11">
          <cell r="B11">
            <v>40.192819148936167</v>
          </cell>
          <cell r="C11">
            <v>60.326441784548415</v>
          </cell>
          <cell r="D11">
            <v>58.283433133732572</v>
          </cell>
          <cell r="E11">
            <v>49.556313993174058</v>
          </cell>
          <cell r="F11">
            <v>83.174751243781088</v>
          </cell>
          <cell r="G11">
            <v>41.197005988023967</v>
          </cell>
          <cell r="H11">
            <v>53.398648648648674</v>
          </cell>
          <cell r="I11">
            <v>80.517038777908368</v>
          </cell>
          <cell r="J11">
            <v>202.9192546583852</v>
          </cell>
        </row>
        <row r="12">
          <cell r="B12">
            <v>60.820439739413651</v>
          </cell>
          <cell r="C12">
            <v>114.88933601609662</v>
          </cell>
          <cell r="D12">
            <v>67.132867132867119</v>
          </cell>
          <cell r="E12">
            <v>69.252601702932822</v>
          </cell>
          <cell r="F12">
            <v>100.89605734767024</v>
          </cell>
          <cell r="G12">
            <v>44.320685434516513</v>
          </cell>
          <cell r="H12">
            <v>69.904815229563297</v>
          </cell>
          <cell r="I12">
            <v>94.399350649350609</v>
          </cell>
          <cell r="J12">
            <v>56.40299184043517</v>
          </cell>
        </row>
        <row r="13">
          <cell r="B13">
            <v>51.193633952254672</v>
          </cell>
          <cell r="C13">
            <v>133.87351778656128</v>
          </cell>
          <cell r="D13">
            <v>102.83882783882787</v>
          </cell>
          <cell r="E13">
            <v>135.40999999999997</v>
          </cell>
          <cell r="G13">
            <v>51.876971608832804</v>
          </cell>
          <cell r="H13">
            <v>77.722152690863609</v>
          </cell>
          <cell r="I13">
            <v>124.78260869565219</v>
          </cell>
          <cell r="J13">
            <v>66.097922848664652</v>
          </cell>
        </row>
        <row r="14">
          <cell r="B14">
            <v>69.109026963657641</v>
          </cell>
          <cell r="C14">
            <v>79.485294117647044</v>
          </cell>
          <cell r="D14">
            <v>73.187183811129842</v>
          </cell>
          <cell r="E14">
            <v>57.055510860820583</v>
          </cell>
          <cell r="G14">
            <v>33.962264150943405</v>
          </cell>
          <cell r="H14">
            <v>75.700757575757592</v>
          </cell>
          <cell r="I14">
            <v>64.021164021164026</v>
          </cell>
          <cell r="J14">
            <v>40.576713819368869</v>
          </cell>
        </row>
        <row r="15">
          <cell r="C15">
            <v>112.57234726688101</v>
          </cell>
          <cell r="D15">
            <v>135.74829931972786</v>
          </cell>
          <cell r="E15">
            <v>114.62042389210023</v>
          </cell>
          <cell r="G15">
            <v>41.670560747663551</v>
          </cell>
          <cell r="H15">
            <v>61.458117890382645</v>
          </cell>
          <cell r="I15">
            <v>97.822222222222194</v>
          </cell>
          <cell r="J15">
            <v>122.00540958268931</v>
          </cell>
        </row>
        <row r="16">
          <cell r="E16">
            <v>75.46420323325637</v>
          </cell>
          <cell r="G16">
            <v>46.662193251533772</v>
          </cell>
          <cell r="H16">
            <v>61.629153269024648</v>
          </cell>
        </row>
        <row r="17">
          <cell r="H17">
            <v>63.267543859649123</v>
          </cell>
        </row>
      </sheetData>
      <sheetData sheetId="1">
        <row r="2">
          <cell r="B2">
            <v>38.865671641791039</v>
          </cell>
          <cell r="C2">
            <v>12.889447236180914</v>
          </cell>
          <cell r="D2">
            <v>42.873563218390807</v>
          </cell>
          <cell r="E2">
            <v>20.909970958373677</v>
          </cell>
          <cell r="F2">
            <v>32.813559322033854</v>
          </cell>
          <cell r="G2">
            <v>13.940731399747799</v>
          </cell>
          <cell r="H2">
            <v>12.620515695067258</v>
          </cell>
          <cell r="I2">
            <v>50.186640471512774</v>
          </cell>
          <cell r="J2">
            <v>23.831544178365004</v>
          </cell>
        </row>
        <row r="3">
          <cell r="B3">
            <v>38.295638126009671</v>
          </cell>
          <cell r="C3">
            <v>23.602941176470591</v>
          </cell>
          <cell r="D3">
            <v>38.592870544090047</v>
          </cell>
          <cell r="E3">
            <v>26.678356713426865</v>
          </cell>
          <cell r="F3">
            <v>55.230769230769205</v>
          </cell>
          <cell r="G3">
            <v>16.323165704863985</v>
          </cell>
          <cell r="H3">
            <v>15.890804597701164</v>
          </cell>
          <cell r="I3">
            <v>18.247821878025146</v>
          </cell>
          <cell r="J3">
            <v>17.594507845934377</v>
          </cell>
        </row>
        <row r="4">
          <cell r="B4">
            <v>45.688976377952713</v>
          </cell>
          <cell r="C4">
            <v>18.329177057356596</v>
          </cell>
          <cell r="D4">
            <v>42.3049001814882</v>
          </cell>
          <cell r="E4">
            <v>26.758409785932713</v>
          </cell>
          <cell r="F4">
            <v>48.663101604278062</v>
          </cell>
          <cell r="G4">
            <v>20.213675213675192</v>
          </cell>
          <cell r="H4">
            <v>21.439764936336925</v>
          </cell>
          <cell r="I4">
            <v>44.823529411764731</v>
          </cell>
          <cell r="J4">
            <v>24.387291981845703</v>
          </cell>
        </row>
        <row r="5">
          <cell r="B5">
            <v>13.888888888888882</v>
          </cell>
          <cell r="C5">
            <v>23.716012084592133</v>
          </cell>
          <cell r="D5">
            <v>46.346555323590813</v>
          </cell>
          <cell r="E5">
            <v>25.413826679649485</v>
          </cell>
          <cell r="F5">
            <v>92.614107883817454</v>
          </cell>
          <cell r="G5">
            <v>19.049235993208832</v>
          </cell>
          <cell r="H5">
            <v>23.113207547169836</v>
          </cell>
          <cell r="I5">
            <v>33.448275862068961</v>
          </cell>
          <cell r="J5">
            <v>23.139127045985962</v>
          </cell>
        </row>
        <row r="6">
          <cell r="B6">
            <v>22.46913580246915</v>
          </cell>
          <cell r="C6">
            <v>31.032078103207841</v>
          </cell>
          <cell r="D6">
            <v>26.095890410958919</v>
          </cell>
          <cell r="E6">
            <v>22.117400419287222</v>
          </cell>
          <cell r="F6">
            <v>22.715559960356796</v>
          </cell>
          <cell r="G6">
            <v>16.410571604179466</v>
          </cell>
          <cell r="H6">
            <v>28.583333333333343</v>
          </cell>
          <cell r="I6">
            <v>29.435590969455514</v>
          </cell>
          <cell r="J6">
            <v>68.867276887871867</v>
          </cell>
        </row>
        <row r="7">
          <cell r="B7">
            <v>22.082585278276468</v>
          </cell>
          <cell r="C7">
            <v>45.151515151515163</v>
          </cell>
          <cell r="D7">
            <v>40.104166666666707</v>
          </cell>
          <cell r="E7">
            <v>28.77490039840638</v>
          </cell>
          <cell r="F7">
            <v>44.506726457399118</v>
          </cell>
          <cell r="G7">
            <v>18.299198575244866</v>
          </cell>
          <cell r="H7">
            <v>25.655253837072003</v>
          </cell>
          <cell r="I7">
            <v>31.668928086838527</v>
          </cell>
          <cell r="J7">
            <v>39.819004524886914</v>
          </cell>
        </row>
        <row r="8">
          <cell r="B8">
            <v>24.888888888888889</v>
          </cell>
          <cell r="C8">
            <v>28.042488619119887</v>
          </cell>
          <cell r="D8">
            <v>30.26715039577838</v>
          </cell>
          <cell r="E8">
            <v>24.501758499413803</v>
          </cell>
          <cell r="F8">
            <v>47.374701670644399</v>
          </cell>
          <cell r="G8">
            <v>12.32064878353089</v>
          </cell>
          <cell r="H8">
            <v>15.099925980754998</v>
          </cell>
          <cell r="I8">
            <v>33.281250000000021</v>
          </cell>
          <cell r="J8">
            <v>28.482142857142865</v>
          </cell>
        </row>
        <row r="9">
          <cell r="B9">
            <v>21.27555988315483</v>
          </cell>
          <cell r="C9">
            <v>30.870445344129571</v>
          </cell>
          <cell r="D9">
            <v>38.792775665399205</v>
          </cell>
          <cell r="E9">
            <v>22.725509214355007</v>
          </cell>
          <cell r="F9">
            <v>22.092198581560258</v>
          </cell>
          <cell r="G9">
            <v>13.161131611316113</v>
          </cell>
          <cell r="H9">
            <v>13.025700934579431</v>
          </cell>
          <cell r="I9">
            <v>35.332103321033209</v>
          </cell>
          <cell r="J9">
            <v>30.050639658848592</v>
          </cell>
        </row>
        <row r="10">
          <cell r="B10">
            <v>24.412607449856747</v>
          </cell>
          <cell r="C10">
            <v>52.307692307692314</v>
          </cell>
          <cell r="D10">
            <v>21.048707753479142</v>
          </cell>
          <cell r="E10">
            <v>20.099367660343262</v>
          </cell>
          <cell r="F10">
            <v>32.651391162029455</v>
          </cell>
          <cell r="G10">
            <v>13.621867881548967</v>
          </cell>
          <cell r="H10">
            <v>28.577015643802646</v>
          </cell>
          <cell r="I10">
            <v>52.484848484848492</v>
          </cell>
          <cell r="J10">
            <v>17.109375000000004</v>
          </cell>
        </row>
        <row r="11">
          <cell r="B11">
            <v>15.026595744680856</v>
          </cell>
          <cell r="C11">
            <v>21.536996735582164</v>
          </cell>
          <cell r="D11">
            <v>22.105788423153697</v>
          </cell>
          <cell r="E11">
            <v>17.447098976109224</v>
          </cell>
          <cell r="F11">
            <v>28.535447761194064</v>
          </cell>
          <cell r="G11">
            <v>13.720958083832322</v>
          </cell>
          <cell r="H11">
            <v>18.398648648648642</v>
          </cell>
          <cell r="I11">
            <v>28.272620446533505</v>
          </cell>
          <cell r="J11">
            <v>76.009316770186302</v>
          </cell>
        </row>
        <row r="12">
          <cell r="B12">
            <v>23.157573289902306</v>
          </cell>
          <cell r="C12">
            <v>38.73239436619717</v>
          </cell>
          <cell r="D12">
            <v>24.883449883449892</v>
          </cell>
          <cell r="E12">
            <v>24.465468306527892</v>
          </cell>
          <cell r="F12">
            <v>36.111111111111114</v>
          </cell>
          <cell r="G12">
            <v>15.936352509179924</v>
          </cell>
          <cell r="H12">
            <v>25.559910414333697</v>
          </cell>
          <cell r="I12">
            <v>34.821428571428562</v>
          </cell>
          <cell r="J12">
            <v>21.94242973708068</v>
          </cell>
        </row>
        <row r="13">
          <cell r="B13">
            <v>19.186560565870931</v>
          </cell>
          <cell r="C13">
            <v>46.245059288537526</v>
          </cell>
          <cell r="D13">
            <v>34.157509157509153</v>
          </cell>
          <cell r="E13">
            <v>47.520000000000017</v>
          </cell>
          <cell r="G13">
            <v>18.651419558359638</v>
          </cell>
          <cell r="H13">
            <v>27.058823529411779</v>
          </cell>
          <cell r="I13">
            <v>41.304347826086932</v>
          </cell>
          <cell r="J13">
            <v>25.405539070227512</v>
          </cell>
        </row>
        <row r="14">
          <cell r="B14">
            <v>26.143024618991777</v>
          </cell>
          <cell r="C14">
            <v>26.323529411764703</v>
          </cell>
          <cell r="D14">
            <v>31.787521079258024</v>
          </cell>
          <cell r="E14">
            <v>20.225261464199512</v>
          </cell>
          <cell r="G14">
            <v>12.064036592338484</v>
          </cell>
          <cell r="H14">
            <v>27.244318181818162</v>
          </cell>
          <cell r="I14">
            <v>21.825396825396815</v>
          </cell>
          <cell r="J14">
            <v>15.963003264417845</v>
          </cell>
        </row>
        <row r="15">
          <cell r="C15">
            <v>40.321543408360135</v>
          </cell>
          <cell r="D15">
            <v>50.076530612244909</v>
          </cell>
          <cell r="E15">
            <v>39.976878612716753</v>
          </cell>
          <cell r="G15">
            <v>14.719626168224291</v>
          </cell>
          <cell r="H15">
            <v>21.01085832471562</v>
          </cell>
          <cell r="I15">
            <v>45.742222222222232</v>
          </cell>
          <cell r="J15">
            <v>47.720247295208651</v>
          </cell>
        </row>
        <row r="16">
          <cell r="E16">
            <v>24.70207852193996</v>
          </cell>
          <cell r="G16">
            <v>52.701303680981631</v>
          </cell>
          <cell r="H16">
            <v>21.007502679528411</v>
          </cell>
        </row>
        <row r="17">
          <cell r="H17">
            <v>21.271929824561408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896119.40298507456</v>
          </cell>
          <cell r="C2">
            <v>443216.08040201006</v>
          </cell>
          <cell r="D2">
            <v>1286590.0383141763</v>
          </cell>
          <cell r="E2">
            <v>704743.46563407546</v>
          </cell>
          <cell r="F2">
            <v>494689.26553672313</v>
          </cell>
          <cell r="G2">
            <v>1253047.4989491382</v>
          </cell>
          <cell r="H2">
            <v>2500672.6457399102</v>
          </cell>
          <cell r="I2">
            <v>5065487.8847413231</v>
          </cell>
          <cell r="J2">
            <v>2881915.7720891824</v>
          </cell>
        </row>
        <row r="3">
          <cell r="B3">
            <v>806785.13731825515</v>
          </cell>
          <cell r="C3">
            <v>550367.6470588235</v>
          </cell>
          <cell r="D3">
            <v>776672.9205753596</v>
          </cell>
          <cell r="E3">
            <v>792418.16967267857</v>
          </cell>
          <cell r="F3">
            <v>993846.15384615387</v>
          </cell>
          <cell r="G3">
            <v>5281670.7886782065</v>
          </cell>
          <cell r="H3">
            <v>1640038.3141762454</v>
          </cell>
          <cell r="I3">
            <v>4267505.6469828971</v>
          </cell>
          <cell r="J3">
            <v>2053376.1293390396</v>
          </cell>
        </row>
        <row r="4">
          <cell r="B4">
            <v>507414.69816272974</v>
          </cell>
          <cell r="C4">
            <v>396231.64311443618</v>
          </cell>
          <cell r="D4">
            <v>1372050.8166969148</v>
          </cell>
          <cell r="E4">
            <v>1061841.6581719334</v>
          </cell>
          <cell r="F4">
            <v>575757.5757575758</v>
          </cell>
          <cell r="G4">
            <v>2691674.5805634698</v>
          </cell>
          <cell r="H4">
            <v>4990042.4420502773</v>
          </cell>
          <cell r="I4">
            <v>5050980.3921568627</v>
          </cell>
          <cell r="J4">
            <v>3997352.4962178515</v>
          </cell>
        </row>
        <row r="5">
          <cell r="B5">
            <v>467253.8392050587</v>
          </cell>
          <cell r="C5">
            <v>606243.70594159118</v>
          </cell>
          <cell r="D5">
            <v>887961.0299234516</v>
          </cell>
          <cell r="E5">
            <v>504771.17818889971</v>
          </cell>
          <cell r="F5">
            <v>2019917.0124481327</v>
          </cell>
          <cell r="G5">
            <v>2594368.986983588</v>
          </cell>
          <cell r="H5">
            <v>3210167.7148846965</v>
          </cell>
          <cell r="I5">
            <v>4000000</v>
          </cell>
          <cell r="J5">
            <v>3528513.8997142119</v>
          </cell>
        </row>
        <row r="6">
          <cell r="B6">
            <v>922890.9465020576</v>
          </cell>
          <cell r="C6">
            <v>172064.67276202282</v>
          </cell>
          <cell r="D6">
            <v>1515068.493150685</v>
          </cell>
          <cell r="E6">
            <v>773584.90566037747</v>
          </cell>
          <cell r="F6">
            <v>457086.22398414271</v>
          </cell>
          <cell r="G6">
            <v>2661339.8893669331</v>
          </cell>
          <cell r="H6">
            <v>2972569.4444444445</v>
          </cell>
          <cell r="I6">
            <v>2439575.0332005313</v>
          </cell>
          <cell r="J6">
            <v>7541189.9313501148</v>
          </cell>
        </row>
        <row r="7">
          <cell r="B7">
            <v>284739.6768402154</v>
          </cell>
          <cell r="C7">
            <v>651851.85185185191</v>
          </cell>
          <cell r="D7">
            <v>1254861.1111111112</v>
          </cell>
          <cell r="E7">
            <v>813496.01593625511</v>
          </cell>
          <cell r="F7">
            <v>700298.95366218232</v>
          </cell>
          <cell r="G7">
            <v>1816562.7782724842</v>
          </cell>
          <cell r="H7">
            <v>3800314.8366784728</v>
          </cell>
          <cell r="I7">
            <v>4569877.8833107194</v>
          </cell>
          <cell r="J7">
            <v>4295625.9426847659</v>
          </cell>
        </row>
        <row r="8">
          <cell r="B8">
            <v>1024444.4444444444</v>
          </cell>
          <cell r="C8">
            <v>816312.59484066768</v>
          </cell>
          <cell r="D8">
            <v>745712.40105540899</v>
          </cell>
          <cell r="E8">
            <v>402500.9769441188</v>
          </cell>
          <cell r="F8">
            <v>1073985.6801909306</v>
          </cell>
          <cell r="G8">
            <v>4580993.9696402578</v>
          </cell>
          <cell r="H8">
            <v>3839131.5075252894</v>
          </cell>
          <cell r="I8">
            <v>4671875</v>
          </cell>
          <cell r="J8">
            <v>4854866.9467787128</v>
          </cell>
        </row>
        <row r="9">
          <cell r="B9">
            <v>465757.87082116195</v>
          </cell>
          <cell r="C9">
            <v>1034637.8767431399</v>
          </cell>
          <cell r="D9">
            <v>2126806.0836501904</v>
          </cell>
          <cell r="E9">
            <v>218008.40607824121</v>
          </cell>
          <cell r="F9">
            <v>199512.41134751771</v>
          </cell>
          <cell r="G9">
            <v>1374538.7453874536</v>
          </cell>
          <cell r="H9">
            <v>2445482.8660436138</v>
          </cell>
          <cell r="I9">
            <v>4572570.7257072581</v>
          </cell>
          <cell r="J9">
            <v>4482054.0156361042</v>
          </cell>
        </row>
        <row r="10">
          <cell r="B10">
            <v>787392.55014326645</v>
          </cell>
          <cell r="C10">
            <v>360588.79392212728</v>
          </cell>
          <cell r="D10">
            <v>1393406.229290921</v>
          </cell>
          <cell r="E10">
            <v>579644.68533574219</v>
          </cell>
          <cell r="F10">
            <v>396617.5668303328</v>
          </cell>
          <cell r="G10">
            <v>2164436.2186788158</v>
          </cell>
          <cell r="H10">
            <v>2640894.5046129161</v>
          </cell>
          <cell r="I10">
            <v>2727721.6610549944</v>
          </cell>
          <cell r="J10">
            <v>2712239.5833333335</v>
          </cell>
        </row>
        <row r="11">
          <cell r="B11">
            <v>992686.17021276592</v>
          </cell>
          <cell r="C11">
            <v>336289.44504896627</v>
          </cell>
          <cell r="D11">
            <v>405522.2887558217</v>
          </cell>
          <cell r="E11">
            <v>424846.41638225253</v>
          </cell>
          <cell r="F11">
            <v>346144.27860696521</v>
          </cell>
          <cell r="G11">
            <v>3153772.4550898205</v>
          </cell>
          <cell r="H11">
            <v>3004954.9549549553</v>
          </cell>
          <cell r="I11">
            <v>3555816.686251469</v>
          </cell>
          <cell r="J11">
            <v>6143374.741200828</v>
          </cell>
        </row>
        <row r="12">
          <cell r="B12">
            <v>1176370.792616721</v>
          </cell>
          <cell r="C12">
            <v>233474.9236157687</v>
          </cell>
          <cell r="D12">
            <v>1357420.3574203576</v>
          </cell>
          <cell r="E12">
            <v>476442.76253547776</v>
          </cell>
          <cell r="F12">
            <v>332138.59020310635</v>
          </cell>
          <cell r="G12">
            <v>2323133.4149326808</v>
          </cell>
          <cell r="H12">
            <v>4296939.1564016426</v>
          </cell>
          <cell r="I12">
            <v>7031926.4069264065</v>
          </cell>
          <cell r="J12">
            <v>2776518.5856754305</v>
          </cell>
        </row>
        <row r="13">
          <cell r="B13">
            <v>493073.97583259642</v>
          </cell>
          <cell r="C13">
            <v>233201.581027668</v>
          </cell>
          <cell r="D13">
            <v>840659.34065934061</v>
          </cell>
          <cell r="E13">
            <v>564666.66666666674</v>
          </cell>
          <cell r="G13">
            <v>1776945.3207150372</v>
          </cell>
          <cell r="H13">
            <v>4265123.0705047967</v>
          </cell>
          <cell r="I13">
            <v>4655797.1014492754</v>
          </cell>
          <cell r="J13">
            <v>3271348.4998351471</v>
          </cell>
        </row>
        <row r="14">
          <cell r="B14">
            <v>670965.22078937094</v>
          </cell>
          <cell r="C14">
            <v>999019.60784313723</v>
          </cell>
          <cell r="D14">
            <v>1671163.5750421586</v>
          </cell>
          <cell r="E14">
            <v>631697.50603378925</v>
          </cell>
          <cell r="G14">
            <v>3550600.3430531733</v>
          </cell>
          <cell r="H14">
            <v>3966224.7474747477</v>
          </cell>
          <cell r="I14">
            <v>1941975.3086419755</v>
          </cell>
          <cell r="J14">
            <v>4431991.2948857453</v>
          </cell>
        </row>
        <row r="15">
          <cell r="C15">
            <v>1118971.0610932477</v>
          </cell>
          <cell r="D15">
            <v>624943.31065759645</v>
          </cell>
          <cell r="E15">
            <v>217084.13615928066</v>
          </cell>
          <cell r="G15">
            <v>2980140.1869158875</v>
          </cell>
          <cell r="H15">
            <v>2723629.7828335059</v>
          </cell>
          <cell r="I15">
            <v>5746864.1975308638</v>
          </cell>
          <cell r="J15">
            <v>9164090.6749098394</v>
          </cell>
        </row>
        <row r="16">
          <cell r="E16">
            <v>312117.01308698999</v>
          </cell>
          <cell r="G16">
            <v>2953796.0122699388</v>
          </cell>
          <cell r="H16">
            <v>2261521.9721329045</v>
          </cell>
        </row>
        <row r="17">
          <cell r="H17">
            <v>1750730.9941520467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6A60-985B-4C49-914B-74371F0DB5E1}">
  <dimension ref="A1:H128"/>
  <sheetViews>
    <sheetView tabSelected="1" workbookViewId="0">
      <selection activeCell="H114" sqref="H114:H127"/>
    </sheetView>
  </sheetViews>
  <sheetFormatPr baseColWidth="10" defaultRowHeight="16" x14ac:dyDescent="0.2"/>
  <cols>
    <col min="6" max="7" width="14.1640625" customWidth="1"/>
    <col min="8" max="8" width="1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8</v>
      </c>
      <c r="B2" s="7" t="s">
        <v>9</v>
      </c>
      <c r="C2" s="1">
        <f>[1]Photo_Net!B2</f>
        <v>2.0445360866042974</v>
      </c>
      <c r="D2" s="1">
        <f>[1]Respiration!B2</f>
        <v>2.1122824311324839</v>
      </c>
      <c r="E2" s="1">
        <f>[1]Photo_Gross!B2</f>
        <v>4.1568185177367809</v>
      </c>
      <c r="F2" s="1">
        <f>[2]Host!B2</f>
        <v>105.044776119403</v>
      </c>
      <c r="G2" s="1">
        <f>[2]Sym!B2</f>
        <v>38.865671641791039</v>
      </c>
      <c r="H2" s="1">
        <f>[3]Sheet1!B2</f>
        <v>896119.40298507456</v>
      </c>
    </row>
    <row r="3" spans="1:8" x14ac:dyDescent="0.2">
      <c r="A3" s="2" t="s">
        <v>8</v>
      </c>
      <c r="B3" s="7" t="s">
        <v>9</v>
      </c>
      <c r="C3" s="1">
        <f>[1]Photo_Net!B3</f>
        <v>0.81981555810858642</v>
      </c>
      <c r="D3" s="1">
        <f>[1]Respiration!B3</f>
        <v>2.5003533972284742</v>
      </c>
      <c r="E3" s="1">
        <f>[1]Photo_Gross!B3</f>
        <v>3.3201689553370608</v>
      </c>
      <c r="F3" s="1">
        <f>[2]Host!B3</f>
        <v>103.15831987075927</v>
      </c>
      <c r="G3" s="1">
        <f>[2]Sym!B3</f>
        <v>38.295638126009671</v>
      </c>
      <c r="H3" s="1">
        <f>[3]Sheet1!B3</f>
        <v>806785.13731825515</v>
      </c>
    </row>
    <row r="4" spans="1:8" x14ac:dyDescent="0.2">
      <c r="A4" s="2" t="s">
        <v>8</v>
      </c>
      <c r="B4" s="7" t="s">
        <v>9</v>
      </c>
      <c r="C4" s="1">
        <f>[1]Photo_Net!B4</f>
        <v>1.7613039078722157</v>
      </c>
      <c r="D4" s="1">
        <f>[1]Respiration!B4</f>
        <v>1.953409385837179</v>
      </c>
      <c r="E4" s="1">
        <f>[1]Photo_Gross!B4</f>
        <v>3.7147132937093947</v>
      </c>
      <c r="F4" s="1">
        <f>[2]Host!B4</f>
        <v>124.39960629921259</v>
      </c>
      <c r="G4" s="1">
        <f>[2]Sym!B4</f>
        <v>45.688976377952713</v>
      </c>
      <c r="H4" s="1">
        <f>[3]Sheet1!B4</f>
        <v>507414.69816272974</v>
      </c>
    </row>
    <row r="5" spans="1:8" x14ac:dyDescent="0.2">
      <c r="A5" s="2" t="s">
        <v>8</v>
      </c>
      <c r="B5" s="7" t="s">
        <v>9</v>
      </c>
      <c r="C5" s="1">
        <f>[1]Photo_Net!B5</f>
        <v>2.1163982903553724</v>
      </c>
      <c r="D5" s="1">
        <f>[1]Respiration!B5</f>
        <v>1.8396828593983932</v>
      </c>
      <c r="E5" s="1">
        <f>[1]Photo_Gross!B5</f>
        <v>3.9560811497537656</v>
      </c>
      <c r="F5" s="1">
        <f>[2]Host!B5</f>
        <v>40.074525745257461</v>
      </c>
      <c r="G5" s="1">
        <f>[2]Sym!B5</f>
        <v>13.888888888888882</v>
      </c>
      <c r="H5" s="1">
        <f>[3]Sheet1!B5</f>
        <v>467253.8392050587</v>
      </c>
    </row>
    <row r="6" spans="1:8" x14ac:dyDescent="0.2">
      <c r="A6" s="2" t="s">
        <v>8</v>
      </c>
      <c r="B6" s="7" t="s">
        <v>9</v>
      </c>
      <c r="C6" s="1">
        <f>[1]Photo_Net!B6</f>
        <v>1.2240777186836596</v>
      </c>
      <c r="D6" s="1">
        <f>[1]Respiration!B6</f>
        <v>2.7807852524378616</v>
      </c>
      <c r="E6" s="1">
        <f>[1]Photo_Gross!B6</f>
        <v>4.0048629711215211</v>
      </c>
      <c r="F6" s="1">
        <f>[2]Host!B6</f>
        <v>61.087962962962955</v>
      </c>
      <c r="G6" s="1">
        <f>[2]Sym!B6</f>
        <v>22.46913580246915</v>
      </c>
      <c r="H6" s="1">
        <f>[3]Sheet1!B6</f>
        <v>922890.9465020576</v>
      </c>
    </row>
    <row r="7" spans="1:8" x14ac:dyDescent="0.2">
      <c r="A7" s="2" t="s">
        <v>8</v>
      </c>
      <c r="B7" s="7" t="s">
        <v>9</v>
      </c>
      <c r="C7" s="1">
        <f>[1]Photo_Net!B7</f>
        <v>0.28589528908105427</v>
      </c>
      <c r="D7" s="1">
        <f>[1]Respiration!B7</f>
        <v>2.9367164094405913</v>
      </c>
      <c r="E7" s="1">
        <f>[1]Photo_Gross!B7</f>
        <v>3.2226116985216455</v>
      </c>
      <c r="F7" s="1">
        <f>[2]Host!B7</f>
        <v>62.746858168761214</v>
      </c>
      <c r="G7" s="1">
        <f>[2]Sym!B7</f>
        <v>22.082585278276468</v>
      </c>
      <c r="H7" s="1">
        <f>[3]Sheet1!B7</f>
        <v>284739.6768402154</v>
      </c>
    </row>
    <row r="8" spans="1:8" x14ac:dyDescent="0.2">
      <c r="A8" s="2" t="s">
        <v>8</v>
      </c>
      <c r="B8" s="7" t="s">
        <v>9</v>
      </c>
      <c r="C8" s="1">
        <f>[1]Photo_Net!B8</f>
        <v>1.9402380674337192</v>
      </c>
      <c r="D8" s="1">
        <f>[1]Respiration!B8</f>
        <v>2.023364441797427</v>
      </c>
      <c r="E8" s="1">
        <f>[1]Photo_Gross!B8</f>
        <v>3.963602509231146</v>
      </c>
      <c r="F8" s="1">
        <f>[2]Host!B8</f>
        <v>64.666666666666657</v>
      </c>
      <c r="G8" s="1">
        <f>[2]Sym!B8</f>
        <v>24.888888888888889</v>
      </c>
      <c r="H8" s="1">
        <f>[3]Sheet1!B8</f>
        <v>1024444.4444444444</v>
      </c>
    </row>
    <row r="9" spans="1:8" x14ac:dyDescent="0.2">
      <c r="A9" s="2" t="s">
        <v>8</v>
      </c>
      <c r="B9" s="7" t="s">
        <v>9</v>
      </c>
      <c r="C9" s="1">
        <f>[1]Photo_Net!B9</f>
        <v>1.6811841663913616</v>
      </c>
      <c r="D9" s="1">
        <f>[1]Respiration!B9</f>
        <v>2.2406571869548193</v>
      </c>
      <c r="E9" s="1">
        <f>[1]Photo_Gross!B9</f>
        <v>3.9218413533461809</v>
      </c>
      <c r="F9" s="1">
        <f>[2]Host!B9</f>
        <v>59.68841285296984</v>
      </c>
      <c r="G9" s="1">
        <f>[2]Sym!B9</f>
        <v>21.27555988315483</v>
      </c>
      <c r="H9" s="1">
        <f>[3]Sheet1!B9</f>
        <v>465757.87082116195</v>
      </c>
    </row>
    <row r="10" spans="1:8" x14ac:dyDescent="0.2">
      <c r="A10" s="2" t="s">
        <v>8</v>
      </c>
      <c r="B10" s="7" t="s">
        <v>9</v>
      </c>
      <c r="C10" s="1">
        <f>[1]Photo_Net!B10</f>
        <v>0.73182863569764067</v>
      </c>
      <c r="D10" s="1">
        <f>[1]Respiration!B10</f>
        <v>2.1212353892078686</v>
      </c>
      <c r="E10" s="1">
        <f>[1]Photo_Gross!B10</f>
        <v>2.8530640249055095</v>
      </c>
      <c r="F10" s="1">
        <f>[2]Host!B10</f>
        <v>66.647564469914045</v>
      </c>
      <c r="G10" s="1">
        <f>[2]Sym!B10</f>
        <v>24.412607449856747</v>
      </c>
      <c r="H10" s="1">
        <f>[3]Sheet1!B10</f>
        <v>787392.55014326645</v>
      </c>
    </row>
    <row r="11" spans="1:8" x14ac:dyDescent="0.2">
      <c r="A11" s="2" t="s">
        <v>8</v>
      </c>
      <c r="B11" s="7" t="s">
        <v>9</v>
      </c>
      <c r="C11" s="1">
        <f>[1]Photo_Net!B11</f>
        <v>2.4265832644253065</v>
      </c>
      <c r="D11" s="1">
        <f>[1]Respiration!B11</f>
        <v>2.4656455923185869</v>
      </c>
      <c r="E11" s="1">
        <f>[1]Photo_Gross!B11</f>
        <v>4.892228856743893</v>
      </c>
      <c r="F11" s="1">
        <f>[2]Host!B11</f>
        <v>40.192819148936167</v>
      </c>
      <c r="G11" s="1">
        <f>[2]Sym!B11</f>
        <v>15.026595744680856</v>
      </c>
      <c r="H11" s="1">
        <f>[3]Sheet1!B11</f>
        <v>992686.17021276592</v>
      </c>
    </row>
    <row r="12" spans="1:8" x14ac:dyDescent="0.2">
      <c r="A12" s="2" t="s">
        <v>8</v>
      </c>
      <c r="B12" s="7" t="s">
        <v>9</v>
      </c>
      <c r="C12" s="1">
        <f>[1]Photo_Net!B12</f>
        <v>2.2433663220498761</v>
      </c>
      <c r="D12" s="1">
        <f>[1]Respiration!B12</f>
        <v>2.0115093282092507</v>
      </c>
      <c r="E12" s="1">
        <f>[1]Photo_Gross!B12</f>
        <v>4.2548756502591267</v>
      </c>
      <c r="F12" s="1">
        <f>[2]Host!B12</f>
        <v>60.820439739413651</v>
      </c>
      <c r="G12" s="1">
        <f>[2]Sym!B12</f>
        <v>23.157573289902306</v>
      </c>
      <c r="H12" s="1">
        <f>[3]Sheet1!B12</f>
        <v>1176370.792616721</v>
      </c>
    </row>
    <row r="13" spans="1:8" x14ac:dyDescent="0.2">
      <c r="A13" s="2" t="s">
        <v>8</v>
      </c>
      <c r="B13" s="7" t="s">
        <v>9</v>
      </c>
      <c r="C13" s="1">
        <f>[1]Photo_Net!B13</f>
        <v>1.0314331602595492</v>
      </c>
      <c r="D13" s="1">
        <f>[1]Respiration!B13</f>
        <v>2.3034723640586123</v>
      </c>
      <c r="E13" s="1">
        <f>[1]Photo_Gross!B13</f>
        <v>3.3349055243181613</v>
      </c>
      <c r="F13" s="1">
        <f>[2]Host!B13</f>
        <v>51.193633952254672</v>
      </c>
      <c r="G13" s="1">
        <f>[2]Sym!B13</f>
        <v>19.186560565870931</v>
      </c>
      <c r="H13" s="1">
        <f>[3]Sheet1!B13</f>
        <v>493073.97583259642</v>
      </c>
    </row>
    <row r="14" spans="1:8" x14ac:dyDescent="0.2">
      <c r="A14" s="2" t="s">
        <v>8</v>
      </c>
      <c r="B14" s="7" t="s">
        <v>9</v>
      </c>
      <c r="C14" s="1">
        <f>[1]Photo_Net!B14</f>
        <v>1.6567529235022385</v>
      </c>
      <c r="D14" s="1">
        <f>[1]Respiration!B14</f>
        <v>3.1333989089393985</v>
      </c>
      <c r="E14" s="1">
        <f>[1]Photo_Gross!B14</f>
        <v>4.7901518324416372</v>
      </c>
      <c r="F14" s="1">
        <f>[2]Host!B14</f>
        <v>69.109026963657641</v>
      </c>
      <c r="G14" s="1">
        <f>[2]Sym!B14</f>
        <v>26.143024618991777</v>
      </c>
      <c r="H14" s="1">
        <f>[3]Sheet1!B14</f>
        <v>670965.22078937094</v>
      </c>
    </row>
    <row r="15" spans="1:8" x14ac:dyDescent="0.2">
      <c r="A15" s="6" t="s">
        <v>10</v>
      </c>
      <c r="B15" s="7" t="s">
        <v>9</v>
      </c>
      <c r="C15" s="1">
        <f>[1]Photo_Net!C2</f>
        <v>0.49483866812160548</v>
      </c>
      <c r="D15" s="1">
        <f>[1]Respiration!C2</f>
        <v>1.5176885226033721</v>
      </c>
      <c r="E15" s="1">
        <f>[1]Photo_Gross!C2</f>
        <v>2.0125271907249775</v>
      </c>
      <c r="F15" s="1">
        <f>[2]Host!C2</f>
        <v>34.937185929648258</v>
      </c>
      <c r="G15" s="1">
        <f>[2]Sym!C2</f>
        <v>12.889447236180914</v>
      </c>
      <c r="H15" s="1">
        <f>[3]Sheet1!C2</f>
        <v>443216.08040201006</v>
      </c>
    </row>
    <row r="16" spans="1:8" x14ac:dyDescent="0.2">
      <c r="A16" s="6" t="s">
        <v>10</v>
      </c>
      <c r="B16" s="7" t="s">
        <v>9</v>
      </c>
      <c r="C16" s="1">
        <f>[1]Photo_Net!C3</f>
        <v>0.8001295971976683</v>
      </c>
      <c r="D16" s="1">
        <f>[1]Respiration!C3</f>
        <v>2.289630752264753</v>
      </c>
      <c r="E16" s="1">
        <f>[1]Photo_Gross!C3</f>
        <v>3.0897603494624213</v>
      </c>
      <c r="F16" s="1">
        <f>[2]Host!C3</f>
        <v>68.658088235294088</v>
      </c>
      <c r="G16" s="1">
        <f>[2]Sym!C3</f>
        <v>23.602941176470591</v>
      </c>
      <c r="H16" s="1">
        <f>[3]Sheet1!C3</f>
        <v>550367.6470588235</v>
      </c>
    </row>
    <row r="17" spans="1:8" x14ac:dyDescent="0.2">
      <c r="A17" s="6" t="s">
        <v>10</v>
      </c>
      <c r="B17" s="7" t="s">
        <v>9</v>
      </c>
      <c r="C17" s="1">
        <f>[1]Photo_Net!C4</f>
        <v>0.76854964053087627</v>
      </c>
      <c r="D17" s="1">
        <f>[1]Respiration!C4</f>
        <v>1.8537431359559235</v>
      </c>
      <c r="E17" s="1">
        <f>[1]Photo_Gross!C4</f>
        <v>2.6222927764868</v>
      </c>
      <c r="F17" s="1">
        <f>[2]Host!C4</f>
        <v>49.168744804655041</v>
      </c>
      <c r="G17" s="1">
        <f>[2]Sym!C4</f>
        <v>18.329177057356596</v>
      </c>
      <c r="H17" s="1">
        <f>[3]Sheet1!C4</f>
        <v>396231.64311443618</v>
      </c>
    </row>
    <row r="18" spans="1:8" x14ac:dyDescent="0.2">
      <c r="A18" s="6" t="s">
        <v>10</v>
      </c>
      <c r="B18" s="7" t="s">
        <v>9</v>
      </c>
      <c r="C18" s="1">
        <f>[1]Photo_Net!C5</f>
        <v>0.96069675605471105</v>
      </c>
      <c r="D18" s="1">
        <f>[1]Respiration!C5</f>
        <v>2.8129637779465266</v>
      </c>
      <c r="E18" s="1">
        <f>[1]Photo_Gross!C5</f>
        <v>3.7736605340012375</v>
      </c>
      <c r="F18" s="1">
        <f>[2]Host!C5</f>
        <v>63.746223564954711</v>
      </c>
      <c r="G18" s="1">
        <f>[2]Sym!C5</f>
        <v>23.716012084592133</v>
      </c>
      <c r="H18" s="1">
        <f>[3]Sheet1!C5</f>
        <v>606243.70594159118</v>
      </c>
    </row>
    <row r="19" spans="1:8" x14ac:dyDescent="0.2">
      <c r="A19" s="6" t="s">
        <v>10</v>
      </c>
      <c r="B19" s="7" t="s">
        <v>9</v>
      </c>
      <c r="C19" s="1">
        <f>[1]Photo_Net!C6</f>
        <v>0.68957525079639015</v>
      </c>
      <c r="D19" s="1">
        <f>[1]Respiration!C6</f>
        <v>2.2845787484565183</v>
      </c>
      <c r="E19" s="1">
        <f>[1]Photo_Gross!C6</f>
        <v>2.9741539992529082</v>
      </c>
      <c r="F19" s="1">
        <f>[2]Host!C6</f>
        <v>83.54253835425385</v>
      </c>
      <c r="G19" s="1">
        <f>[2]Sym!C6</f>
        <v>31.032078103207841</v>
      </c>
      <c r="H19" s="1">
        <f>[3]Sheet1!C6</f>
        <v>172064.67276202282</v>
      </c>
    </row>
    <row r="20" spans="1:8" x14ac:dyDescent="0.2">
      <c r="A20" s="6" t="s">
        <v>10</v>
      </c>
      <c r="B20" s="7" t="s">
        <v>9</v>
      </c>
      <c r="C20" s="1">
        <f>[1]Photo_Net!C7</f>
        <v>0.95404704833658727</v>
      </c>
      <c r="D20" s="1">
        <f>[1]Respiration!C7</f>
        <v>3.2642567384525081</v>
      </c>
      <c r="E20" s="1">
        <f>[1]Photo_Gross!C7</f>
        <v>4.2183037867890949</v>
      </c>
      <c r="F20" s="1">
        <f>[2]Host!C7</f>
        <v>120.20202020202019</v>
      </c>
      <c r="G20" s="1">
        <f>[2]Sym!C7</f>
        <v>45.151515151515163</v>
      </c>
      <c r="H20" s="1">
        <f>[3]Sheet1!C7</f>
        <v>651851.85185185191</v>
      </c>
    </row>
    <row r="21" spans="1:8" x14ac:dyDescent="0.2">
      <c r="A21" s="6" t="s">
        <v>10</v>
      </c>
      <c r="B21" s="7" t="s">
        <v>9</v>
      </c>
      <c r="C21" s="1">
        <f>[1]Photo_Net!C8</f>
        <v>1.1451215582542111</v>
      </c>
      <c r="D21" s="1">
        <f>[1]Respiration!C8</f>
        <v>2.9037832235676868</v>
      </c>
      <c r="E21" s="1">
        <f>[1]Photo_Gross!C8</f>
        <v>4.0489047818218982</v>
      </c>
      <c r="F21" s="1">
        <f>[2]Host!C8</f>
        <v>86.278452200303448</v>
      </c>
      <c r="G21" s="1">
        <f>[2]Sym!C8</f>
        <v>28.042488619119887</v>
      </c>
      <c r="H21" s="1">
        <f>[3]Sheet1!C8</f>
        <v>816312.59484066768</v>
      </c>
    </row>
    <row r="22" spans="1:8" x14ac:dyDescent="0.2">
      <c r="A22" s="6" t="s">
        <v>10</v>
      </c>
      <c r="B22" s="7" t="s">
        <v>9</v>
      </c>
      <c r="C22" s="1">
        <f>[1]Photo_Net!C9</f>
        <v>0.36609169822580473</v>
      </c>
      <c r="D22" s="1">
        <f>[1]Respiration!C9</f>
        <v>3.1971552947928643</v>
      </c>
      <c r="E22" s="1">
        <f>[1]Photo_Gross!C9</f>
        <v>3.563246993018669</v>
      </c>
      <c r="F22" s="1">
        <f>[2]Host!C9</f>
        <v>89.659244264507436</v>
      </c>
      <c r="G22" s="1">
        <f>[2]Sym!C9</f>
        <v>30.870445344129571</v>
      </c>
      <c r="H22" s="1">
        <f>[3]Sheet1!C9</f>
        <v>1034637.8767431399</v>
      </c>
    </row>
    <row r="23" spans="1:8" x14ac:dyDescent="0.2">
      <c r="A23" s="6" t="s">
        <v>10</v>
      </c>
      <c r="B23" s="7" t="s">
        <v>9</v>
      </c>
      <c r="C23" s="1">
        <f>[1]Photo_Net!C10</f>
        <v>1.0742553152511851</v>
      </c>
      <c r="D23" s="1">
        <f>[1]Respiration!C10</f>
        <v>1.7397476720365022</v>
      </c>
      <c r="E23" s="1">
        <f>[1]Photo_Gross!C10</f>
        <v>2.8140029872876875</v>
      </c>
      <c r="F23" s="1">
        <f>[2]Host!C10</f>
        <v>149.8717948717948</v>
      </c>
      <c r="G23" s="1">
        <f>[2]Sym!C10</f>
        <v>52.307692307692314</v>
      </c>
      <c r="H23" s="1">
        <f>[3]Sheet1!C10</f>
        <v>360588.79392212728</v>
      </c>
    </row>
    <row r="24" spans="1:8" x14ac:dyDescent="0.2">
      <c r="A24" s="6" t="s">
        <v>10</v>
      </c>
      <c r="B24" s="7" t="s">
        <v>9</v>
      </c>
      <c r="C24" s="1">
        <f>[1]Photo_Net!C11</f>
        <v>0.53099290167134805</v>
      </c>
      <c r="D24" s="1">
        <f>[1]Respiration!C11</f>
        <v>2.3659430553325631</v>
      </c>
      <c r="E24" s="1">
        <f>[1]Photo_Gross!C11</f>
        <v>2.8969359570039113</v>
      </c>
      <c r="F24" s="1">
        <f>[2]Host!C11</f>
        <v>60.326441784548415</v>
      </c>
      <c r="G24" s="1">
        <f>[2]Sym!C11</f>
        <v>21.536996735582164</v>
      </c>
      <c r="H24" s="1">
        <f>[3]Sheet1!C11</f>
        <v>336289.44504896627</v>
      </c>
    </row>
    <row r="25" spans="1:8" x14ac:dyDescent="0.2">
      <c r="A25" s="6" t="s">
        <v>10</v>
      </c>
      <c r="B25" s="7" t="s">
        <v>9</v>
      </c>
      <c r="C25" s="1">
        <f>[1]Photo_Net!C12</f>
        <v>0.33867428231583591</v>
      </c>
      <c r="D25" s="1">
        <f>[1]Respiration!C12</f>
        <v>2.3280811264147072</v>
      </c>
      <c r="E25" s="1">
        <f>[1]Photo_Gross!C12</f>
        <v>2.666755408730543</v>
      </c>
      <c r="F25" s="1">
        <f>[2]Host!C12</f>
        <v>114.88933601609662</v>
      </c>
      <c r="G25" s="1">
        <f>[2]Sym!C12</f>
        <v>38.73239436619717</v>
      </c>
      <c r="H25" s="1">
        <f>[3]Sheet1!C12</f>
        <v>233474.9236157687</v>
      </c>
    </row>
    <row r="26" spans="1:8" x14ac:dyDescent="0.2">
      <c r="A26" s="6" t="s">
        <v>10</v>
      </c>
      <c r="B26" s="7" t="s">
        <v>9</v>
      </c>
      <c r="C26" s="1">
        <f>[1]Photo_Net!C13</f>
        <v>1.5073210653912337</v>
      </c>
      <c r="D26" s="1">
        <f>[1]Respiration!C13</f>
        <v>4.1900840222465243</v>
      </c>
      <c r="E26" s="1">
        <f>[1]Photo_Gross!C13</f>
        <v>5.6974050876377582</v>
      </c>
      <c r="F26" s="1">
        <f>[2]Host!C13</f>
        <v>133.87351778656128</v>
      </c>
      <c r="G26" s="1">
        <f>[2]Sym!C13</f>
        <v>46.245059288537526</v>
      </c>
      <c r="H26" s="1">
        <f>[3]Sheet1!C13</f>
        <v>233201.581027668</v>
      </c>
    </row>
    <row r="27" spans="1:8" x14ac:dyDescent="0.2">
      <c r="A27" s="6" t="s">
        <v>10</v>
      </c>
      <c r="B27" s="7" t="s">
        <v>9</v>
      </c>
      <c r="C27" s="1">
        <f>[1]Photo_Net!C14</f>
        <v>0.46706010046445362</v>
      </c>
      <c r="D27" s="1">
        <f>[1]Respiration!C14</f>
        <v>4.1371700157961753</v>
      </c>
      <c r="E27" s="1">
        <f>[1]Photo_Gross!C14</f>
        <v>4.6042301162606289</v>
      </c>
      <c r="F27" s="1">
        <f>[2]Host!C14</f>
        <v>79.485294117647044</v>
      </c>
      <c r="G27" s="1">
        <f>[2]Sym!C14</f>
        <v>26.323529411764703</v>
      </c>
      <c r="H27" s="1">
        <f>[3]Sheet1!C14</f>
        <v>999019.60784313723</v>
      </c>
    </row>
    <row r="28" spans="1:8" x14ac:dyDescent="0.2">
      <c r="A28" s="6" t="s">
        <v>10</v>
      </c>
      <c r="B28" s="7" t="s">
        <v>9</v>
      </c>
      <c r="C28" s="1">
        <f>[1]Photo_Net!C15</f>
        <v>2.1529154394887535</v>
      </c>
      <c r="D28" s="1">
        <f>[1]Respiration!C15</f>
        <v>3.297257879938043</v>
      </c>
      <c r="E28" s="1">
        <f>[1]Photo_Gross!C15</f>
        <v>5.4501733194267965</v>
      </c>
      <c r="F28" s="1">
        <f>[2]Host!C15</f>
        <v>112.57234726688101</v>
      </c>
      <c r="G28" s="1">
        <f>[2]Sym!C15</f>
        <v>40.321543408360135</v>
      </c>
      <c r="H28" s="1">
        <f>[3]Sheet1!C15</f>
        <v>1118971.0610932477</v>
      </c>
    </row>
    <row r="29" spans="1:8" x14ac:dyDescent="0.2">
      <c r="A29" s="3" t="s">
        <v>11</v>
      </c>
      <c r="B29" s="7" t="s">
        <v>9</v>
      </c>
      <c r="C29" s="1">
        <f>[1]Photo_Net!D2</f>
        <v>1.2410371460546086</v>
      </c>
      <c r="D29" s="1">
        <f>[1]Respiration!D2</f>
        <v>3.3237016984367567</v>
      </c>
      <c r="E29" s="1">
        <f>[1]Photo_Gross!D2</f>
        <v>4.564738844491365</v>
      </c>
      <c r="F29" s="1">
        <f>[2]Host!D2</f>
        <v>126.551724137931</v>
      </c>
      <c r="G29" s="1">
        <f>[2]Sym!D2</f>
        <v>42.873563218390807</v>
      </c>
      <c r="H29" s="1">
        <f>[3]Sheet1!D2</f>
        <v>1286590.0383141763</v>
      </c>
    </row>
    <row r="30" spans="1:8" x14ac:dyDescent="0.2">
      <c r="A30" s="3" t="s">
        <v>11</v>
      </c>
      <c r="B30" s="7" t="s">
        <v>9</v>
      </c>
      <c r="C30" s="1">
        <f>[1]Photo_Net!D3</f>
        <v>1.2049709792737091</v>
      </c>
      <c r="D30" s="1">
        <f>[1]Respiration!D3</f>
        <v>2.3950657736181102</v>
      </c>
      <c r="E30" s="1">
        <f>[1]Photo_Gross!D3</f>
        <v>3.6000367528918193</v>
      </c>
      <c r="F30" s="1">
        <f>[2]Host!D3</f>
        <v>106.80112570356478</v>
      </c>
      <c r="G30" s="1">
        <f>[2]Sym!D3</f>
        <v>38.592870544090047</v>
      </c>
      <c r="H30" s="1">
        <f>[3]Sheet1!D3</f>
        <v>776672.9205753596</v>
      </c>
    </row>
    <row r="31" spans="1:8" x14ac:dyDescent="0.2">
      <c r="A31" s="3" t="s">
        <v>11</v>
      </c>
      <c r="B31" s="7" t="s">
        <v>9</v>
      </c>
      <c r="C31" s="1">
        <f>[1]Photo_Net!D4</f>
        <v>1.5374316346210652</v>
      </c>
      <c r="D31" s="1">
        <f>[1]Respiration!D4</f>
        <v>3.3097486578647946</v>
      </c>
      <c r="E31" s="1">
        <f>[1]Photo_Gross!D4</f>
        <v>4.8471802924858594</v>
      </c>
      <c r="F31" s="1">
        <f>[2]Host!D4</f>
        <v>111.86025408348463</v>
      </c>
      <c r="G31" s="1">
        <f>[2]Sym!D4</f>
        <v>42.3049001814882</v>
      </c>
      <c r="H31" s="1">
        <f>[3]Sheet1!D4</f>
        <v>1372050.8166969148</v>
      </c>
    </row>
    <row r="32" spans="1:8" x14ac:dyDescent="0.2">
      <c r="A32" s="3" t="s">
        <v>11</v>
      </c>
      <c r="B32" s="7" t="s">
        <v>9</v>
      </c>
      <c r="C32" s="1">
        <f>[1]Photo_Net!D5</f>
        <v>0.92953540544566349</v>
      </c>
      <c r="D32" s="1">
        <f>[1]Respiration!D5</f>
        <v>2.507966894777911</v>
      </c>
      <c r="E32" s="1">
        <f>[1]Photo_Gross!D5</f>
        <v>3.4375023002235743</v>
      </c>
      <c r="F32" s="1">
        <f>[2]Host!D5</f>
        <v>126.82672233820463</v>
      </c>
      <c r="G32" s="1">
        <f>[2]Sym!D5</f>
        <v>46.346555323590813</v>
      </c>
      <c r="H32" s="1">
        <f>[3]Sheet1!D5</f>
        <v>887961.0299234516</v>
      </c>
    </row>
    <row r="33" spans="1:8" x14ac:dyDescent="0.2">
      <c r="A33" s="3" t="s">
        <v>11</v>
      </c>
      <c r="B33" s="7" t="s">
        <v>9</v>
      </c>
      <c r="C33" s="1">
        <f>[1]Photo_Net!D6</f>
        <v>2.0582710485484306</v>
      </c>
      <c r="D33" s="1">
        <f>[1]Respiration!D6</f>
        <v>3.0643948468140292</v>
      </c>
      <c r="E33" s="1">
        <f>[1]Photo_Gross!D6</f>
        <v>5.1226658953624593</v>
      </c>
      <c r="F33" s="1">
        <f>[2]Host!D6</f>
        <v>75.273972602739775</v>
      </c>
      <c r="G33" s="1">
        <f>[2]Sym!D6</f>
        <v>26.095890410958919</v>
      </c>
      <c r="H33" s="1">
        <f>[3]Sheet1!D6</f>
        <v>1515068.493150685</v>
      </c>
    </row>
    <row r="34" spans="1:8" x14ac:dyDescent="0.2">
      <c r="A34" s="3" t="s">
        <v>11</v>
      </c>
      <c r="B34" s="7" t="s">
        <v>9</v>
      </c>
      <c r="C34" s="1">
        <f>[1]Photo_Net!D7</f>
        <v>1.3497568745354895</v>
      </c>
      <c r="D34" s="1">
        <f>[1]Respiration!D7</f>
        <v>2.7455642777315945</v>
      </c>
      <c r="E34" s="1">
        <f>[1]Photo_Gross!D7</f>
        <v>4.0953211522670845</v>
      </c>
      <c r="F34" s="1">
        <f>[2]Host!D7</f>
        <v>115.31249999999999</v>
      </c>
      <c r="G34" s="1">
        <f>[2]Sym!D7</f>
        <v>40.104166666666707</v>
      </c>
      <c r="H34" s="1">
        <f>[3]Sheet1!D7</f>
        <v>1254861.1111111112</v>
      </c>
    </row>
    <row r="35" spans="1:8" x14ac:dyDescent="0.2">
      <c r="A35" s="3" t="s">
        <v>11</v>
      </c>
      <c r="B35" s="7" t="s">
        <v>9</v>
      </c>
      <c r="C35" s="1">
        <f>[1]Photo_Net!D8</f>
        <v>0.64135516511712698</v>
      </c>
      <c r="D35" s="1">
        <f>[1]Respiration!D8</f>
        <v>3.2219076171401171</v>
      </c>
      <c r="E35" s="1">
        <f>[1]Photo_Gross!D8</f>
        <v>3.8632627822572441</v>
      </c>
      <c r="F35" s="1">
        <f>[2]Host!D8</f>
        <v>78.472955145118789</v>
      </c>
      <c r="G35" s="1">
        <f>[2]Sym!D8</f>
        <v>30.26715039577838</v>
      </c>
      <c r="H35" s="1">
        <f>[3]Sheet1!D8</f>
        <v>745712.40105540899</v>
      </c>
    </row>
    <row r="36" spans="1:8" x14ac:dyDescent="0.2">
      <c r="A36" s="3" t="s">
        <v>11</v>
      </c>
      <c r="B36" s="7" t="s">
        <v>9</v>
      </c>
      <c r="C36" s="1">
        <f>[1]Photo_Net!D9</f>
        <v>0.91156393749131814</v>
      </c>
      <c r="D36" s="1">
        <f>[1]Respiration!D9</f>
        <v>3.4489475383870611</v>
      </c>
      <c r="E36" s="1">
        <f>[1]Photo_Gross!D9</f>
        <v>4.3605114758783792</v>
      </c>
      <c r="F36" s="1">
        <f>[2]Host!D9</f>
        <v>115.0190114068441</v>
      </c>
      <c r="G36" s="1">
        <f>[2]Sym!D9</f>
        <v>38.792775665399205</v>
      </c>
      <c r="H36" s="1">
        <f>[3]Sheet1!D9</f>
        <v>2126806.0836501904</v>
      </c>
    </row>
    <row r="37" spans="1:8" x14ac:dyDescent="0.2">
      <c r="A37" s="3" t="s">
        <v>11</v>
      </c>
      <c r="B37" s="7" t="s">
        <v>9</v>
      </c>
      <c r="C37" s="1">
        <f>[1]Photo_Net!D10</f>
        <v>1.7493074292177671</v>
      </c>
      <c r="D37" s="1">
        <f>[1]Respiration!D10</f>
        <v>2.7327737142100932</v>
      </c>
      <c r="E37" s="1">
        <f>[1]Photo_Gross!D10</f>
        <v>4.4820811434278607</v>
      </c>
      <c r="F37" s="1">
        <f>[2]Host!D10</f>
        <v>59.537773359840983</v>
      </c>
      <c r="G37" s="1">
        <f>[2]Sym!D10</f>
        <v>21.048707753479142</v>
      </c>
      <c r="H37" s="1">
        <f>[3]Sheet1!D10</f>
        <v>1393406.229290921</v>
      </c>
    </row>
    <row r="38" spans="1:8" x14ac:dyDescent="0.2">
      <c r="A38" s="3" t="s">
        <v>11</v>
      </c>
      <c r="B38" s="7" t="s">
        <v>9</v>
      </c>
      <c r="C38" s="1">
        <f>[1]Photo_Net!D11</f>
        <v>0.79540753095428107</v>
      </c>
      <c r="D38" s="1">
        <f>[1]Respiration!D11</f>
        <v>1.9859604508076134</v>
      </c>
      <c r="E38" s="1">
        <f>[1]Photo_Gross!D11</f>
        <v>2.7813679817618944</v>
      </c>
      <c r="F38" s="1">
        <f>[2]Host!D11</f>
        <v>58.283433133732572</v>
      </c>
      <c r="G38" s="1">
        <f>[2]Sym!D11</f>
        <v>22.105788423153697</v>
      </c>
      <c r="H38" s="1">
        <f>[3]Sheet1!D11</f>
        <v>405522.2887558217</v>
      </c>
    </row>
    <row r="39" spans="1:8" x14ac:dyDescent="0.2">
      <c r="A39" s="3" t="s">
        <v>11</v>
      </c>
      <c r="B39" s="7" t="s">
        <v>9</v>
      </c>
      <c r="C39" s="1">
        <f>[1]Photo_Net!D12</f>
        <v>1.9526386308429469</v>
      </c>
      <c r="D39" s="1">
        <f>[1]Respiration!D12</f>
        <v>2.0671101784844148</v>
      </c>
      <c r="E39" s="1">
        <f>[1]Photo_Gross!D12</f>
        <v>4.0197488093273614</v>
      </c>
      <c r="F39" s="1">
        <f>[2]Host!D12</f>
        <v>67.132867132867119</v>
      </c>
      <c r="G39" s="1">
        <f>[2]Sym!D12</f>
        <v>24.883449883449892</v>
      </c>
      <c r="H39" s="1">
        <f>[3]Sheet1!D12</f>
        <v>1357420.3574203576</v>
      </c>
    </row>
    <row r="40" spans="1:8" x14ac:dyDescent="0.2">
      <c r="A40" s="3" t="s">
        <v>11</v>
      </c>
      <c r="B40" s="7" t="s">
        <v>9</v>
      </c>
      <c r="C40" s="1">
        <f>[1]Photo_Net!D13</f>
        <v>2.4064107870660165</v>
      </c>
      <c r="D40" s="1">
        <f>[1]Respiration!D13</f>
        <v>2.6239199399858975</v>
      </c>
      <c r="E40" s="1">
        <f>[1]Photo_Gross!D13</f>
        <v>5.030330727051914</v>
      </c>
      <c r="F40" s="1">
        <f>[2]Host!D13</f>
        <v>102.83882783882787</v>
      </c>
      <c r="G40" s="1">
        <f>[2]Sym!D13</f>
        <v>34.157509157509153</v>
      </c>
      <c r="H40" s="1">
        <f>[3]Sheet1!D13</f>
        <v>840659.34065934061</v>
      </c>
    </row>
    <row r="41" spans="1:8" x14ac:dyDescent="0.2">
      <c r="A41" s="3" t="s">
        <v>11</v>
      </c>
      <c r="B41" s="7" t="s">
        <v>9</v>
      </c>
      <c r="C41" s="1">
        <f>[1]Photo_Net!D14</f>
        <v>2.0805989097612794</v>
      </c>
      <c r="D41" s="1">
        <f>[1]Respiration!D14</f>
        <v>3.8313467728530761</v>
      </c>
      <c r="E41" s="1">
        <f>[1]Photo_Gross!D14</f>
        <v>5.9119456826143555</v>
      </c>
      <c r="F41" s="1">
        <f>[2]Host!D14</f>
        <v>73.187183811129842</v>
      </c>
      <c r="G41" s="1">
        <f>[2]Sym!D14</f>
        <v>31.787521079258024</v>
      </c>
      <c r="H41" s="1">
        <f>[3]Sheet1!D14</f>
        <v>1671163.5750421586</v>
      </c>
    </row>
    <row r="42" spans="1:8" x14ac:dyDescent="0.2">
      <c r="A42" s="3" t="s">
        <v>11</v>
      </c>
      <c r="B42" s="7" t="s">
        <v>9</v>
      </c>
      <c r="C42" s="1">
        <f>[1]Photo_Net!D15</f>
        <v>0.49245606917663176</v>
      </c>
      <c r="D42" s="1">
        <f>[1]Respiration!D15</f>
        <v>2.5978841910187374</v>
      </c>
      <c r="E42" s="1">
        <f>[1]Photo_Gross!D15</f>
        <v>3.0903402601953691</v>
      </c>
      <c r="F42" s="1">
        <f>[2]Host!D15</f>
        <v>135.74829931972786</v>
      </c>
      <c r="G42" s="1">
        <f>[2]Sym!D15</f>
        <v>50.076530612244909</v>
      </c>
      <c r="H42" s="1">
        <f>[3]Sheet1!D15</f>
        <v>624943.31065759645</v>
      </c>
    </row>
    <row r="43" spans="1:8" x14ac:dyDescent="0.2">
      <c r="A43" s="4" t="s">
        <v>12</v>
      </c>
      <c r="B43" s="7" t="s">
        <v>9</v>
      </c>
      <c r="C43" s="1">
        <f>[1]Photo_Net!E2</f>
        <v>1.1611920405485541</v>
      </c>
      <c r="D43" s="1">
        <f>[1]Respiration!E2</f>
        <v>1.9018268589113294</v>
      </c>
      <c r="E43" s="1">
        <f>[1]Photo_Gross!E2</f>
        <v>3.0630188994598835</v>
      </c>
      <c r="F43" s="1">
        <f>[2]Host!E2</f>
        <v>61.229428848015495</v>
      </c>
      <c r="G43" s="1">
        <f>[2]Sym!E2</f>
        <v>20.909970958373677</v>
      </c>
      <c r="H43" s="1">
        <f>[3]Sheet1!E2</f>
        <v>704743.46563407546</v>
      </c>
    </row>
    <row r="44" spans="1:8" x14ac:dyDescent="0.2">
      <c r="A44" s="4" t="s">
        <v>12</v>
      </c>
      <c r="B44" s="7" t="s">
        <v>9</v>
      </c>
      <c r="C44" s="1">
        <f>[1]Photo_Net!E3</f>
        <v>1.5293379297125513</v>
      </c>
      <c r="D44" s="1">
        <f>[1]Respiration!E3</f>
        <v>2.7113780485133603</v>
      </c>
      <c r="E44" s="1">
        <f>[1]Photo_Gross!E3</f>
        <v>4.2407159782259116</v>
      </c>
      <c r="F44" s="1">
        <f>[2]Host!E3</f>
        <v>76.590681362725434</v>
      </c>
      <c r="G44" s="1">
        <f>[2]Sym!E3</f>
        <v>26.678356713426865</v>
      </c>
      <c r="H44" s="1">
        <f>[3]Sheet1!E3</f>
        <v>792418.16967267857</v>
      </c>
    </row>
    <row r="45" spans="1:8" x14ac:dyDescent="0.2">
      <c r="A45" s="4" t="s">
        <v>12</v>
      </c>
      <c r="B45" s="7" t="s">
        <v>9</v>
      </c>
      <c r="C45" s="1">
        <f>[1]Photo_Net!E4</f>
        <v>2.4915618632510061</v>
      </c>
      <c r="D45" s="1">
        <f>[1]Respiration!E4</f>
        <v>2.5048857236908089</v>
      </c>
      <c r="E45" s="1">
        <f>[1]Photo_Gross!E4</f>
        <v>4.996447586941815</v>
      </c>
      <c r="F45" s="1">
        <f>[2]Host!E4</f>
        <v>81.167176350662601</v>
      </c>
      <c r="G45" s="1">
        <f>[2]Sym!E4</f>
        <v>26.758409785932713</v>
      </c>
      <c r="H45" s="1">
        <f>[3]Sheet1!E4</f>
        <v>1061841.6581719334</v>
      </c>
    </row>
    <row r="46" spans="1:8" x14ac:dyDescent="0.2">
      <c r="A46" s="4" t="s">
        <v>12</v>
      </c>
      <c r="B46" s="7" t="s">
        <v>9</v>
      </c>
      <c r="C46" s="1">
        <f>[1]Photo_Net!E5</f>
        <v>1.4136703046175056</v>
      </c>
      <c r="D46" s="1">
        <f>[1]Respiration!E5</f>
        <v>1.7912411984637611</v>
      </c>
      <c r="E46" s="1">
        <f>[1]Photo_Gross!E5</f>
        <v>3.2049115030812665</v>
      </c>
      <c r="F46" s="1">
        <f>[2]Host!E5</f>
        <v>72.035053554040886</v>
      </c>
      <c r="G46" s="1">
        <f>[2]Sym!E5</f>
        <v>25.413826679649485</v>
      </c>
      <c r="H46" s="1">
        <f>[3]Sheet1!E5</f>
        <v>504771.17818889971</v>
      </c>
    </row>
    <row r="47" spans="1:8" x14ac:dyDescent="0.2">
      <c r="A47" s="4" t="s">
        <v>12</v>
      </c>
      <c r="B47" s="7" t="s">
        <v>9</v>
      </c>
      <c r="C47" s="1">
        <f>[1]Photo_Net!E6</f>
        <v>2.7151150212934594</v>
      </c>
      <c r="D47" s="1">
        <f>[1]Respiration!E6</f>
        <v>2.4353998587305519</v>
      </c>
      <c r="E47" s="1">
        <f>[1]Photo_Gross!E6</f>
        <v>5.1505148800240113</v>
      </c>
      <c r="F47" s="1">
        <f>[2]Host!E6</f>
        <v>61.215932914046135</v>
      </c>
      <c r="G47" s="1">
        <f>[2]Sym!E6</f>
        <v>22.117400419287222</v>
      </c>
      <c r="H47" s="1">
        <f>[3]Sheet1!E6</f>
        <v>773584.90566037747</v>
      </c>
    </row>
    <row r="48" spans="1:8" x14ac:dyDescent="0.2">
      <c r="A48" s="4" t="s">
        <v>12</v>
      </c>
      <c r="B48" s="7" t="s">
        <v>9</v>
      </c>
      <c r="C48" s="1">
        <f>[1]Photo_Net!E7</f>
        <v>1.0162400880214966</v>
      </c>
      <c r="D48" s="1">
        <f>[1]Respiration!E7</f>
        <v>2.1229316658935549</v>
      </c>
      <c r="E48" s="1">
        <f>[1]Photo_Gross!E7</f>
        <v>3.1391717539150514</v>
      </c>
      <c r="F48" s="1">
        <f>[2]Host!E7</f>
        <v>82.62699203187249</v>
      </c>
      <c r="G48" s="1">
        <f>[2]Sym!E7</f>
        <v>28.77490039840638</v>
      </c>
      <c r="H48" s="1">
        <f>[3]Sheet1!E7</f>
        <v>813496.01593625511</v>
      </c>
    </row>
    <row r="49" spans="1:8" x14ac:dyDescent="0.2">
      <c r="A49" s="4" t="s">
        <v>12</v>
      </c>
      <c r="B49" s="7" t="s">
        <v>9</v>
      </c>
      <c r="C49" s="1">
        <f>[1]Photo_Net!E8</f>
        <v>1.3755578027624369</v>
      </c>
      <c r="D49" s="1">
        <f>[1]Respiration!E8</f>
        <v>2.1927402394466475</v>
      </c>
      <c r="E49" s="1">
        <f>[1]Photo_Gross!E8</f>
        <v>3.5682980422090846</v>
      </c>
      <c r="F49" s="1">
        <f>[2]Host!E8</f>
        <v>73.505275498241517</v>
      </c>
      <c r="G49" s="1">
        <f>[2]Sym!E8</f>
        <v>24.501758499413803</v>
      </c>
      <c r="H49" s="1">
        <f>[3]Sheet1!E8</f>
        <v>402500.9769441188</v>
      </c>
    </row>
    <row r="50" spans="1:8" x14ac:dyDescent="0.2">
      <c r="A50" s="4" t="s">
        <v>12</v>
      </c>
      <c r="B50" s="7" t="s">
        <v>9</v>
      </c>
      <c r="C50" s="1">
        <f>[1]Photo_Net!E9</f>
        <v>1.594834164519797</v>
      </c>
      <c r="D50" s="1">
        <f>[1]Respiration!E9</f>
        <v>2.0888337032193887</v>
      </c>
      <c r="E50" s="1">
        <f>[1]Photo_Gross!E9</f>
        <v>3.6836678677391856</v>
      </c>
      <c r="F50" s="1">
        <f>[2]Host!E9</f>
        <v>61.508244422890407</v>
      </c>
      <c r="G50" s="1">
        <f>[2]Sym!E9</f>
        <v>22.725509214355007</v>
      </c>
      <c r="H50" s="1">
        <f>[3]Sheet1!E9</f>
        <v>218008.40607824121</v>
      </c>
    </row>
    <row r="51" spans="1:8" x14ac:dyDescent="0.2">
      <c r="A51" s="4" t="s">
        <v>12</v>
      </c>
      <c r="B51" s="7" t="s">
        <v>9</v>
      </c>
      <c r="C51" s="1">
        <f>[1]Photo_Net!E10</f>
        <v>2.0771719291880646</v>
      </c>
      <c r="D51" s="1">
        <f>[1]Respiration!E10</f>
        <v>2.1915449565200822</v>
      </c>
      <c r="E51" s="1">
        <f>[1]Photo_Gross!E10</f>
        <v>4.2687168857081463</v>
      </c>
      <c r="F51" s="1">
        <f>[2]Host!E10</f>
        <v>51.897018970189706</v>
      </c>
      <c r="G51" s="1">
        <f>[2]Sym!E10</f>
        <v>20.099367660343262</v>
      </c>
      <c r="H51" s="1">
        <f>[3]Sheet1!E10</f>
        <v>579644.68533574219</v>
      </c>
    </row>
    <row r="52" spans="1:8" x14ac:dyDescent="0.2">
      <c r="A52" s="4" t="s">
        <v>12</v>
      </c>
      <c r="B52" s="7" t="s">
        <v>9</v>
      </c>
      <c r="C52" s="1">
        <f>[1]Photo_Net!E11</f>
        <v>1.4248312869529267</v>
      </c>
      <c r="D52" s="1">
        <f>[1]Respiration!E11</f>
        <v>2.3567590732139458</v>
      </c>
      <c r="E52" s="1">
        <f>[1]Photo_Gross!E11</f>
        <v>3.7815903601668728</v>
      </c>
      <c r="F52" s="1">
        <f>[2]Host!E11</f>
        <v>49.556313993174058</v>
      </c>
      <c r="G52" s="1">
        <f>[2]Sym!E11</f>
        <v>17.447098976109224</v>
      </c>
      <c r="H52" s="1">
        <f>[3]Sheet1!E11</f>
        <v>424846.41638225253</v>
      </c>
    </row>
    <row r="53" spans="1:8" x14ac:dyDescent="0.2">
      <c r="A53" s="4" t="s">
        <v>12</v>
      </c>
      <c r="B53" s="7" t="s">
        <v>9</v>
      </c>
      <c r="C53" s="1">
        <f>[1]Photo_Net!E12</f>
        <v>1.4839215412885467</v>
      </c>
      <c r="D53" s="1">
        <f>[1]Respiration!E12</f>
        <v>1.9806060240482728</v>
      </c>
      <c r="E53" s="1">
        <f>[1]Photo_Gross!E12</f>
        <v>3.4645275653368195</v>
      </c>
      <c r="F53" s="1">
        <f>[2]Host!E12</f>
        <v>69.252601702932822</v>
      </c>
      <c r="G53" s="1">
        <f>[2]Sym!E12</f>
        <v>24.465468306527892</v>
      </c>
      <c r="H53" s="1">
        <f>[3]Sheet1!E12</f>
        <v>476442.76253547776</v>
      </c>
    </row>
    <row r="54" spans="1:8" x14ac:dyDescent="0.2">
      <c r="A54" s="4" t="s">
        <v>12</v>
      </c>
      <c r="B54" s="7" t="s">
        <v>9</v>
      </c>
      <c r="C54" s="1">
        <f>[1]Photo_Net!E13</f>
        <v>3.978154776065006</v>
      </c>
      <c r="D54" s="1">
        <f>[1]Respiration!E13</f>
        <v>3.2759023455257332</v>
      </c>
      <c r="E54" s="1">
        <f>[1]Photo_Gross!E13</f>
        <v>7.2540571215907388</v>
      </c>
      <c r="F54" s="1">
        <f>[2]Host!E13</f>
        <v>135.40999999999997</v>
      </c>
      <c r="G54" s="1">
        <f>[2]Sym!E13</f>
        <v>47.520000000000017</v>
      </c>
      <c r="H54" s="1">
        <f>[3]Sheet1!E13</f>
        <v>564666.66666666674</v>
      </c>
    </row>
    <row r="55" spans="1:8" x14ac:dyDescent="0.2">
      <c r="A55" s="4" t="s">
        <v>12</v>
      </c>
      <c r="B55" s="7" t="s">
        <v>9</v>
      </c>
      <c r="C55" s="1">
        <f>[1]Photo_Net!E14</f>
        <v>1.4639029427330386</v>
      </c>
      <c r="D55" s="1">
        <f>[1]Respiration!E14</f>
        <v>2.2524080582953965</v>
      </c>
      <c r="E55" s="1">
        <f>[1]Photo_Gross!E14</f>
        <v>3.7163110010284353</v>
      </c>
      <c r="F55" s="1">
        <f>[2]Host!E14</f>
        <v>57.055510860820583</v>
      </c>
      <c r="G55" s="1">
        <f>[2]Sym!E14</f>
        <v>20.225261464199512</v>
      </c>
      <c r="H55" s="1">
        <f>[3]Sheet1!E14</f>
        <v>631697.50603378925</v>
      </c>
    </row>
    <row r="56" spans="1:8" x14ac:dyDescent="0.2">
      <c r="A56" s="4" t="s">
        <v>12</v>
      </c>
      <c r="B56" s="7" t="s">
        <v>9</v>
      </c>
      <c r="C56" s="1">
        <f>[1]Photo_Net!E15</f>
        <v>3.1280005543882887</v>
      </c>
      <c r="D56" s="1">
        <f>[1]Respiration!E15</f>
        <v>2.0724747054359045</v>
      </c>
      <c r="E56" s="1">
        <f>[1]Photo_Gross!E15</f>
        <v>5.2004752598241932</v>
      </c>
      <c r="F56" s="1">
        <f>[2]Host!E15</f>
        <v>114.62042389210023</v>
      </c>
      <c r="G56" s="1">
        <f>[2]Sym!E15</f>
        <v>39.976878612716753</v>
      </c>
      <c r="H56" s="1">
        <f>[3]Sheet1!E15</f>
        <v>217084.13615928066</v>
      </c>
    </row>
    <row r="57" spans="1:8" x14ac:dyDescent="0.2">
      <c r="A57" s="4" t="s">
        <v>12</v>
      </c>
      <c r="B57" s="7" t="s">
        <v>9</v>
      </c>
      <c r="C57" s="1">
        <f>[1]Photo_Net!E16</f>
        <v>2.7210378776326261</v>
      </c>
      <c r="D57" s="1">
        <f>[1]Respiration!E16</f>
        <v>2.2520589964488438</v>
      </c>
      <c r="E57" s="1">
        <f>[1]Photo_Gross!E16</f>
        <v>4.9730968740814703</v>
      </c>
      <c r="F57" s="1">
        <f>[2]Host!E16</f>
        <v>75.46420323325637</v>
      </c>
      <c r="G57" s="1">
        <f>[2]Sym!E16</f>
        <v>24.70207852193996</v>
      </c>
      <c r="H57" s="1">
        <f>[3]Sheet1!E16</f>
        <v>312117.01308698999</v>
      </c>
    </row>
    <row r="58" spans="1:8" x14ac:dyDescent="0.2">
      <c r="A58" s="5" t="s">
        <v>13</v>
      </c>
      <c r="B58" s="7" t="s">
        <v>9</v>
      </c>
      <c r="C58" s="1">
        <f>[1]Photo_Net!F2</f>
        <v>1.9912948919973559</v>
      </c>
      <c r="D58" s="1">
        <f>[1]Respiration!F2</f>
        <v>1.5060213468887556</v>
      </c>
      <c r="E58" s="1">
        <f>[1]Photo_Gross!F2</f>
        <v>3.4973162388861114</v>
      </c>
      <c r="F58" s="1">
        <f>[2]Host!F2</f>
        <v>100.11864406779661</v>
      </c>
      <c r="G58" s="1">
        <f>[2]Sym!F2</f>
        <v>32.813559322033854</v>
      </c>
      <c r="H58" s="1">
        <f>[3]Sheet1!F2</f>
        <v>494689.26553672313</v>
      </c>
    </row>
    <row r="59" spans="1:8" x14ac:dyDescent="0.2">
      <c r="A59" s="5" t="s">
        <v>13</v>
      </c>
      <c r="B59" s="7" t="s">
        <v>9</v>
      </c>
      <c r="C59" s="1">
        <f>[1]Photo_Net!F3</f>
        <v>2.960318009106917</v>
      </c>
      <c r="D59" s="1">
        <f>[1]Respiration!F3</f>
        <v>3.0747606826075766</v>
      </c>
      <c r="E59" s="1">
        <f>[1]Photo_Gross!F3</f>
        <v>6.0350786917144941</v>
      </c>
      <c r="F59" s="1">
        <f>[2]Host!F3</f>
        <v>166</v>
      </c>
      <c r="G59" s="1">
        <f>[2]Sym!F3</f>
        <v>55.230769230769205</v>
      </c>
      <c r="H59" s="1">
        <f>[3]Sheet1!F3</f>
        <v>993846.15384615387</v>
      </c>
    </row>
    <row r="60" spans="1:8" x14ac:dyDescent="0.2">
      <c r="A60" s="5" t="s">
        <v>13</v>
      </c>
      <c r="B60" s="7" t="s">
        <v>9</v>
      </c>
      <c r="C60" s="1">
        <f>[1]Photo_Net!F4</f>
        <v>2.4375509002169249</v>
      </c>
      <c r="D60" s="1">
        <f>[1]Respiration!F4</f>
        <v>1.6251832932022798</v>
      </c>
      <c r="E60" s="1">
        <f>[1]Photo_Gross!F4</f>
        <v>4.0627341934192049</v>
      </c>
      <c r="F60" s="1">
        <f>[2]Host!F4</f>
        <v>146.1229946524065</v>
      </c>
      <c r="G60" s="1">
        <f>[2]Sym!F4</f>
        <v>48.663101604278062</v>
      </c>
      <c r="H60" s="1">
        <f>[3]Sheet1!F4</f>
        <v>575757.5757575758</v>
      </c>
    </row>
    <row r="61" spans="1:8" x14ac:dyDescent="0.2">
      <c r="A61" s="5" t="s">
        <v>13</v>
      </c>
      <c r="B61" s="7" t="s">
        <v>9</v>
      </c>
      <c r="C61" s="1">
        <f>[1]Photo_Net!F5</f>
        <v>5.0945825246442578</v>
      </c>
      <c r="D61" s="1">
        <f>[1]Respiration!F5</f>
        <v>3.0256005726973911</v>
      </c>
      <c r="E61" s="1">
        <f>[1]Photo_Gross!F5</f>
        <v>8.1201830973416484</v>
      </c>
      <c r="F61" s="1">
        <f>[2]Host!F5</f>
        <v>270.12448132780094</v>
      </c>
      <c r="G61" s="1">
        <f>[2]Sym!F5</f>
        <v>92.614107883817454</v>
      </c>
      <c r="H61" s="1">
        <f>[3]Sheet1!F5</f>
        <v>2019917.0124481327</v>
      </c>
    </row>
    <row r="62" spans="1:8" x14ac:dyDescent="0.2">
      <c r="A62" s="5" t="s">
        <v>13</v>
      </c>
      <c r="B62" s="7" t="s">
        <v>9</v>
      </c>
      <c r="C62" s="1">
        <f>[1]Photo_Net!F6</f>
        <v>2.2427882164831785</v>
      </c>
      <c r="D62" s="1">
        <f>[1]Respiration!F6</f>
        <v>1.7741411278802126</v>
      </c>
      <c r="E62" s="1">
        <f>[1]Photo_Gross!F6</f>
        <v>4.0169293443633913</v>
      </c>
      <c r="F62" s="1">
        <f>[2]Host!F6</f>
        <v>65.708622398414292</v>
      </c>
      <c r="G62" s="1">
        <f>[2]Sym!F6</f>
        <v>22.715559960356796</v>
      </c>
      <c r="H62" s="1">
        <f>[3]Sheet1!F6</f>
        <v>457086.22398414271</v>
      </c>
    </row>
    <row r="63" spans="1:8" x14ac:dyDescent="0.2">
      <c r="A63" s="5" t="s">
        <v>13</v>
      </c>
      <c r="B63" s="7" t="s">
        <v>9</v>
      </c>
      <c r="C63" s="1">
        <f>[1]Photo_Net!F7</f>
        <v>1.9626239940685222</v>
      </c>
      <c r="D63" s="1">
        <f>[1]Respiration!F7</f>
        <v>2.0787367965782919</v>
      </c>
      <c r="E63" s="1">
        <f>[1]Photo_Gross!F7</f>
        <v>4.0413607906468139</v>
      </c>
      <c r="F63" s="1">
        <f>[2]Host!F7</f>
        <v>131.1659192825112</v>
      </c>
      <c r="G63" s="1">
        <f>[2]Sym!F7</f>
        <v>44.506726457399118</v>
      </c>
      <c r="H63" s="1">
        <f>[3]Sheet1!F7</f>
        <v>700298.95366218232</v>
      </c>
    </row>
    <row r="64" spans="1:8" x14ac:dyDescent="0.2">
      <c r="A64" s="5" t="s">
        <v>13</v>
      </c>
      <c r="B64" s="7" t="s">
        <v>9</v>
      </c>
      <c r="C64" s="1">
        <f>[1]Photo_Net!F8</f>
        <v>4.3908829590613463</v>
      </c>
      <c r="D64" s="1">
        <f>[1]Respiration!F8</f>
        <v>2.6169021431193995</v>
      </c>
      <c r="E64" s="1">
        <f>[1]Photo_Gross!F8</f>
        <v>7.0077851021807458</v>
      </c>
      <c r="F64" s="1">
        <f>[2]Host!F8</f>
        <v>133.17422434367546</v>
      </c>
      <c r="G64" s="1">
        <f>[2]Sym!F8</f>
        <v>47.374701670644399</v>
      </c>
      <c r="H64" s="1">
        <f>[3]Sheet1!F8</f>
        <v>1073985.6801909306</v>
      </c>
    </row>
    <row r="65" spans="1:8" x14ac:dyDescent="0.2">
      <c r="A65" s="5" t="s">
        <v>13</v>
      </c>
      <c r="B65" s="7" t="s">
        <v>9</v>
      </c>
      <c r="C65" s="1">
        <f>[1]Photo_Net!F9</f>
        <v>2.0256739484452009</v>
      </c>
      <c r="D65" s="1">
        <f>[1]Respiration!F9</f>
        <v>2.1175359065723685</v>
      </c>
      <c r="E65" s="1">
        <f>[1]Photo_Gross!F9</f>
        <v>4.1432098550175693</v>
      </c>
      <c r="F65" s="1">
        <f>[2]Host!F9</f>
        <v>67.828014184397162</v>
      </c>
      <c r="G65" s="1">
        <f>[2]Sym!F9</f>
        <v>22.092198581560258</v>
      </c>
      <c r="H65" s="1">
        <f>[3]Sheet1!F9</f>
        <v>199512.41134751771</v>
      </c>
    </row>
    <row r="66" spans="1:8" x14ac:dyDescent="0.2">
      <c r="A66" s="5" t="s">
        <v>13</v>
      </c>
      <c r="B66" s="7" t="s">
        <v>9</v>
      </c>
      <c r="C66" s="1">
        <f>[1]Photo_Net!F10</f>
        <v>2.1177650520884157</v>
      </c>
      <c r="D66" s="1">
        <f>[1]Respiration!F10</f>
        <v>0.91657377441058696</v>
      </c>
      <c r="E66" s="1">
        <f>[1]Photo_Gross!F10</f>
        <v>3.0343388264990026</v>
      </c>
      <c r="F66" s="1">
        <f>[2]Host!F10</f>
        <v>94.517184942716895</v>
      </c>
      <c r="G66" s="1">
        <f>[2]Sym!F10</f>
        <v>32.651391162029455</v>
      </c>
      <c r="H66" s="1">
        <f>[3]Sheet1!F10</f>
        <v>396617.5668303328</v>
      </c>
    </row>
    <row r="67" spans="1:8" x14ac:dyDescent="0.2">
      <c r="A67" s="5" t="s">
        <v>13</v>
      </c>
      <c r="B67" s="7" t="s">
        <v>9</v>
      </c>
      <c r="C67" s="1">
        <f>[1]Photo_Net!F11</f>
        <v>1.5563944404551824</v>
      </c>
      <c r="D67" s="1">
        <f>[1]Respiration!F11</f>
        <v>2.2267691542656958</v>
      </c>
      <c r="E67" s="1">
        <f>[1]Photo_Gross!F11</f>
        <v>3.7831635947208779</v>
      </c>
      <c r="F67" s="1">
        <f>[2]Host!F11</f>
        <v>83.174751243781088</v>
      </c>
      <c r="G67" s="1">
        <f>[2]Sym!F11</f>
        <v>28.535447761194064</v>
      </c>
      <c r="H67" s="1">
        <f>[3]Sheet1!F11</f>
        <v>346144.27860696521</v>
      </c>
    </row>
    <row r="68" spans="1:8" x14ac:dyDescent="0.2">
      <c r="A68" s="5" t="s">
        <v>13</v>
      </c>
      <c r="B68" s="7" t="s">
        <v>9</v>
      </c>
      <c r="C68" s="1">
        <f>[1]Photo_Net!F12</f>
        <v>2.0181424711863762</v>
      </c>
      <c r="D68" s="1">
        <f>[1]Respiration!F12</f>
        <v>1.1277854986041491</v>
      </c>
      <c r="E68" s="1">
        <f>[1]Photo_Gross!F12</f>
        <v>3.1459279697905256</v>
      </c>
      <c r="F68" s="1">
        <f>[2]Host!F12</f>
        <v>100.89605734767024</v>
      </c>
      <c r="G68" s="1">
        <f>[2]Sym!F12</f>
        <v>36.111111111111114</v>
      </c>
      <c r="H68" s="1">
        <f>[3]Sheet1!F12</f>
        <v>332138.59020310635</v>
      </c>
    </row>
    <row r="69" spans="1:8" x14ac:dyDescent="0.2">
      <c r="A69" s="2" t="s">
        <v>8</v>
      </c>
      <c r="B69" s="8" t="s">
        <v>14</v>
      </c>
      <c r="C69" s="1">
        <f>[1]Photo_Net!G2</f>
        <v>0.75668518630514636</v>
      </c>
      <c r="D69" s="1">
        <f>[1]Respiration!G2</f>
        <v>1.7680009432399615</v>
      </c>
      <c r="E69" s="1">
        <f>[1]Photo_Gross!G2</f>
        <v>2.524686129545108</v>
      </c>
      <c r="F69" s="1">
        <f>[2]Host!G2</f>
        <v>39.845523329129911</v>
      </c>
      <c r="G69" s="1">
        <f>[2]Sym!G2</f>
        <v>13.940731399747799</v>
      </c>
      <c r="H69" s="1">
        <f>[3]Sheet1!G2</f>
        <v>1253047.4989491382</v>
      </c>
    </row>
    <row r="70" spans="1:8" x14ac:dyDescent="0.2">
      <c r="A70" s="2" t="s">
        <v>8</v>
      </c>
      <c r="B70" s="8" t="s">
        <v>14</v>
      </c>
      <c r="C70" s="1">
        <f>[1]Photo_Net!G3</f>
        <v>1.4357024434194356</v>
      </c>
      <c r="D70" s="1">
        <f>[1]Respiration!G3</f>
        <v>1.633373646437456</v>
      </c>
      <c r="E70" s="1">
        <f>[1]Photo_Gross!G3</f>
        <v>3.0690760898568916</v>
      </c>
      <c r="F70" s="1">
        <f>[2]Host!G3</f>
        <v>46.990931574608375</v>
      </c>
      <c r="G70" s="1">
        <f>[2]Sym!G3</f>
        <v>16.323165704863985</v>
      </c>
      <c r="H70" s="1">
        <f>[3]Sheet1!G3</f>
        <v>5281670.7886782065</v>
      </c>
    </row>
    <row r="71" spans="1:8" x14ac:dyDescent="0.2">
      <c r="A71" s="2" t="s">
        <v>8</v>
      </c>
      <c r="B71" s="8" t="s">
        <v>14</v>
      </c>
      <c r="C71" s="1">
        <f>[1]Photo_Net!G4</f>
        <v>0.82180449441886827</v>
      </c>
      <c r="D71" s="1">
        <f>[1]Respiration!G4</f>
        <v>1.6314399607473009</v>
      </c>
      <c r="E71" s="1">
        <f>[1]Photo_Gross!G4</f>
        <v>2.4532444551661694</v>
      </c>
      <c r="F71" s="1">
        <f>[2]Host!G4</f>
        <v>60.432098765432087</v>
      </c>
      <c r="G71" s="1">
        <f>[2]Sym!G4</f>
        <v>20.213675213675192</v>
      </c>
      <c r="H71" s="1">
        <f>[3]Sheet1!G4</f>
        <v>2691674.5805634698</v>
      </c>
    </row>
    <row r="72" spans="1:8" x14ac:dyDescent="0.2">
      <c r="A72" s="2" t="s">
        <v>8</v>
      </c>
      <c r="B72" s="8" t="s">
        <v>14</v>
      </c>
      <c r="C72" s="1">
        <f>[1]Photo_Net!G5</f>
        <v>1.6660176556228459</v>
      </c>
      <c r="D72" s="1">
        <f>[1]Respiration!G5</f>
        <v>1.5893846614781364</v>
      </c>
      <c r="E72" s="1">
        <f>[1]Photo_Gross!G5</f>
        <v>3.255402317100982</v>
      </c>
      <c r="F72" s="1">
        <f>[2]Host!G5</f>
        <v>54.393039049235988</v>
      </c>
      <c r="G72" s="1">
        <f>[2]Sym!G5</f>
        <v>19.049235993208832</v>
      </c>
      <c r="H72" s="1">
        <f>[3]Sheet1!G5</f>
        <v>2594368.986983588</v>
      </c>
    </row>
    <row r="73" spans="1:8" x14ac:dyDescent="0.2">
      <c r="A73" s="2" t="s">
        <v>8</v>
      </c>
      <c r="B73" s="8" t="s">
        <v>14</v>
      </c>
      <c r="C73" s="1">
        <f>[1]Photo_Net!G6</f>
        <v>0.81276372476874215</v>
      </c>
      <c r="D73" s="1">
        <f>[1]Respiration!G6</f>
        <v>1.3171174043878489</v>
      </c>
      <c r="E73" s="1">
        <f>[1]Photo_Gross!G6</f>
        <v>2.1298811291565909</v>
      </c>
      <c r="F73" s="1">
        <f>[2]Host!G6</f>
        <v>43.847572218807606</v>
      </c>
      <c r="G73" s="1">
        <f>[2]Sym!G6</f>
        <v>16.410571604179466</v>
      </c>
      <c r="H73" s="1">
        <f>[3]Sheet1!G6</f>
        <v>2661339.8893669331</v>
      </c>
    </row>
    <row r="74" spans="1:8" x14ac:dyDescent="0.2">
      <c r="A74" s="2" t="s">
        <v>8</v>
      </c>
      <c r="B74" s="8" t="s">
        <v>14</v>
      </c>
      <c r="C74" s="1">
        <f>[1]Photo_Net!G7</f>
        <v>1.657573998875796</v>
      </c>
      <c r="D74" s="1">
        <f>[1]Respiration!G7</f>
        <v>0.93402979301731026</v>
      </c>
      <c r="E74" s="1">
        <f>[1]Photo_Gross!G7</f>
        <v>2.5916037918931063</v>
      </c>
      <c r="F74" s="1">
        <f>[2]Host!G7</f>
        <v>52.804986642920767</v>
      </c>
      <c r="G74" s="1">
        <f>[2]Sym!G7</f>
        <v>18.299198575244866</v>
      </c>
      <c r="H74" s="1">
        <f>[3]Sheet1!G7</f>
        <v>1816562.7782724842</v>
      </c>
    </row>
    <row r="75" spans="1:8" x14ac:dyDescent="0.2">
      <c r="A75" s="2" t="s">
        <v>8</v>
      </c>
      <c r="B75" s="8" t="s">
        <v>14</v>
      </c>
      <c r="C75" s="1">
        <f>[1]Photo_Net!G8</f>
        <v>1.0427393335512616</v>
      </c>
      <c r="D75" s="1">
        <f>[1]Respiration!G8</f>
        <v>1.6393869736046496</v>
      </c>
      <c r="E75" s="1">
        <f>[1]Photo_Gross!G8</f>
        <v>2.6821263071559112</v>
      </c>
      <c r="F75" s="1">
        <f>[2]Host!G8</f>
        <v>36.306924516531502</v>
      </c>
      <c r="G75" s="1">
        <f>[2]Sym!G8</f>
        <v>12.32064878353089</v>
      </c>
      <c r="H75" s="1">
        <f>[3]Sheet1!G8</f>
        <v>4580993.9696402578</v>
      </c>
    </row>
    <row r="76" spans="1:8" x14ac:dyDescent="0.2">
      <c r="A76" s="2" t="s">
        <v>8</v>
      </c>
      <c r="B76" s="8" t="s">
        <v>14</v>
      </c>
      <c r="C76" s="1">
        <f>[1]Photo_Net!G9</f>
        <v>0.94266675526737642</v>
      </c>
      <c r="D76" s="1">
        <f>[1]Respiration!G9</f>
        <v>1.3452584644841614</v>
      </c>
      <c r="E76" s="1">
        <f>[1]Photo_Gross!G9</f>
        <v>2.2879252197515378</v>
      </c>
      <c r="F76" s="1">
        <f>[2]Host!G9</f>
        <v>35.578105781057815</v>
      </c>
      <c r="G76" s="1">
        <f>[2]Sym!G9</f>
        <v>13.161131611316113</v>
      </c>
      <c r="H76" s="1">
        <f>[3]Sheet1!G9</f>
        <v>1374538.7453874536</v>
      </c>
    </row>
    <row r="77" spans="1:8" x14ac:dyDescent="0.2">
      <c r="A77" s="2" t="s">
        <v>8</v>
      </c>
      <c r="B77" s="8" t="s">
        <v>14</v>
      </c>
      <c r="C77" s="1">
        <f>[1]Photo_Net!G10</f>
        <v>1.1296535812233854</v>
      </c>
      <c r="D77" s="1">
        <f>[1]Respiration!G10</f>
        <v>1.1904045844147739</v>
      </c>
      <c r="E77" s="1">
        <f>[1]Photo_Gross!G10</f>
        <v>2.3200581656381596</v>
      </c>
      <c r="F77" s="1">
        <f>[2]Host!G10</f>
        <v>39.817767653758544</v>
      </c>
      <c r="G77" s="1">
        <f>[2]Sym!G10</f>
        <v>13.621867881548967</v>
      </c>
      <c r="H77" s="1">
        <f>[3]Sheet1!G10</f>
        <v>2164436.2186788158</v>
      </c>
    </row>
    <row r="78" spans="1:8" x14ac:dyDescent="0.2">
      <c r="A78" s="2" t="s">
        <v>8</v>
      </c>
      <c r="B78" s="8" t="s">
        <v>14</v>
      </c>
      <c r="C78" s="1">
        <f>[1]Photo_Net!G11</f>
        <v>1.8140530627916742</v>
      </c>
      <c r="D78" s="1">
        <f>[1]Respiration!G11</f>
        <v>1.5015607080014723</v>
      </c>
      <c r="E78" s="1">
        <f>[1]Photo_Gross!G11</f>
        <v>3.3156137707931466</v>
      </c>
      <c r="F78" s="1">
        <f>[2]Host!G11</f>
        <v>41.197005988023967</v>
      </c>
      <c r="G78" s="1">
        <f>[2]Sym!G11</f>
        <v>13.720958083832322</v>
      </c>
      <c r="H78" s="1">
        <f>[3]Sheet1!G11</f>
        <v>3153772.4550898205</v>
      </c>
    </row>
    <row r="79" spans="1:8" x14ac:dyDescent="0.2">
      <c r="A79" s="2" t="s">
        <v>8</v>
      </c>
      <c r="B79" s="8" t="s">
        <v>14</v>
      </c>
      <c r="C79" s="1">
        <f>[1]Photo_Net!G12</f>
        <v>1.3590476588519276</v>
      </c>
      <c r="D79" s="1">
        <f>[1]Respiration!G12</f>
        <v>2.0600564328847457</v>
      </c>
      <c r="E79" s="1">
        <f>[1]Photo_Gross!G12</f>
        <v>3.4191040917366733</v>
      </c>
      <c r="F79" s="1">
        <f>[2]Host!G12</f>
        <v>44.320685434516513</v>
      </c>
      <c r="G79" s="1">
        <f>[2]Sym!G12</f>
        <v>15.936352509179924</v>
      </c>
      <c r="H79" s="1">
        <f>[3]Sheet1!G12</f>
        <v>2323133.4149326808</v>
      </c>
    </row>
    <row r="80" spans="1:8" x14ac:dyDescent="0.2">
      <c r="A80" s="2" t="s">
        <v>8</v>
      </c>
      <c r="B80" s="8" t="s">
        <v>14</v>
      </c>
      <c r="C80" s="1">
        <f>[1]Photo_Net!G13</f>
        <v>1.5265879956898609</v>
      </c>
      <c r="D80" s="1">
        <f>[1]Respiration!G13</f>
        <v>1.6157532765677747</v>
      </c>
      <c r="E80" s="1">
        <f>[1]Photo_Gross!G13</f>
        <v>3.1423412722576356</v>
      </c>
      <c r="F80" s="1">
        <f>[2]Host!G13</f>
        <v>51.876971608832804</v>
      </c>
      <c r="G80" s="1">
        <f>[2]Sym!G13</f>
        <v>18.651419558359638</v>
      </c>
      <c r="H80" s="1">
        <f>[3]Sheet1!G13</f>
        <v>1776945.3207150372</v>
      </c>
    </row>
    <row r="81" spans="1:8" x14ac:dyDescent="0.2">
      <c r="A81" s="2" t="s">
        <v>8</v>
      </c>
      <c r="B81" s="8" t="s">
        <v>14</v>
      </c>
      <c r="C81" s="1">
        <f>[1]Photo_Net!G14</f>
        <v>0.93200376926833406</v>
      </c>
      <c r="D81" s="1">
        <f>[1]Respiration!G14</f>
        <v>1.8040027777893468</v>
      </c>
      <c r="E81" s="1">
        <f>[1]Photo_Gross!G14</f>
        <v>2.7360065470576806</v>
      </c>
      <c r="F81" s="1">
        <f>[2]Host!G14</f>
        <v>33.962264150943405</v>
      </c>
      <c r="G81" s="1">
        <f>[2]Sym!G14</f>
        <v>12.064036592338484</v>
      </c>
      <c r="H81" s="1">
        <f>[3]Sheet1!G14</f>
        <v>3550600.3430531733</v>
      </c>
    </row>
    <row r="82" spans="1:8" x14ac:dyDescent="0.2">
      <c r="A82" s="2" t="s">
        <v>8</v>
      </c>
      <c r="B82" s="8" t="s">
        <v>14</v>
      </c>
      <c r="C82" s="1">
        <f>[1]Photo_Net!G15</f>
        <v>1.906637047974322</v>
      </c>
      <c r="D82" s="1">
        <f>[1]Respiration!G15</f>
        <v>1.6616545372945364</v>
      </c>
      <c r="E82" s="1">
        <f>[1]Photo_Gross!G15</f>
        <v>3.5682915852688586</v>
      </c>
      <c r="F82" s="1">
        <f>[2]Host!G15</f>
        <v>41.670560747663551</v>
      </c>
      <c r="G82" s="1">
        <f>[2]Sym!G15</f>
        <v>14.719626168224291</v>
      </c>
      <c r="H82" s="1">
        <f>[3]Sheet1!G15</f>
        <v>2980140.1869158875</v>
      </c>
    </row>
    <row r="83" spans="1:8" x14ac:dyDescent="0.2">
      <c r="A83" s="2" t="s">
        <v>8</v>
      </c>
      <c r="B83" s="8" t="s">
        <v>14</v>
      </c>
      <c r="C83" s="1">
        <f>[1]Photo_Net!G16</f>
        <v>1.310922519570729</v>
      </c>
      <c r="D83" s="1">
        <f>[1]Respiration!G16</f>
        <v>1.582563227146861</v>
      </c>
      <c r="E83" s="1">
        <f>[1]Photo_Gross!G16</f>
        <v>2.8934857467175901</v>
      </c>
      <c r="F83" s="1">
        <f>[2]Host!G16</f>
        <v>46.662193251533772</v>
      </c>
      <c r="G83" s="1">
        <f>[2]Sym!G16</f>
        <v>52.701303680981631</v>
      </c>
      <c r="H83" s="1">
        <f>[3]Sheet1!G16</f>
        <v>2953796.0122699388</v>
      </c>
    </row>
    <row r="84" spans="1:8" x14ac:dyDescent="0.2">
      <c r="A84" s="6" t="s">
        <v>10</v>
      </c>
      <c r="B84" s="8" t="s">
        <v>14</v>
      </c>
      <c r="C84" s="1">
        <f>[1]Photo_Net!H2</f>
        <v>-7.5768734321510637E-3</v>
      </c>
      <c r="D84" s="1">
        <f>[1]Respiration!H2</f>
        <v>1.3966703359932555</v>
      </c>
      <c r="E84" s="1">
        <f>[1]Photo_Gross!H2</f>
        <v>1.3890934625611044</v>
      </c>
      <c r="F84" s="1">
        <f>[2]Host!H2</f>
        <v>37.414237668161412</v>
      </c>
      <c r="G84" s="1">
        <f>[2]Sym!H2</f>
        <v>12.620515695067258</v>
      </c>
      <c r="H84" s="1">
        <f>[3]Sheet1!H2</f>
        <v>2500672.6457399102</v>
      </c>
    </row>
    <row r="85" spans="1:8" x14ac:dyDescent="0.2">
      <c r="A85" s="6" t="s">
        <v>10</v>
      </c>
      <c r="B85" s="8" t="s">
        <v>14</v>
      </c>
      <c r="C85" s="1">
        <f>[1]Photo_Net!H3</f>
        <v>0.3943645733305064</v>
      </c>
      <c r="D85" s="1">
        <f>[1]Respiration!H3</f>
        <v>1.0118312081069945</v>
      </c>
      <c r="E85" s="1">
        <f>[1]Photo_Gross!H3</f>
        <v>1.4061957814375008</v>
      </c>
      <c r="F85" s="1">
        <f>[2]Host!H3</f>
        <v>45.097701149425305</v>
      </c>
      <c r="G85" s="1">
        <f>[2]Sym!H3</f>
        <v>15.890804597701164</v>
      </c>
      <c r="H85" s="1">
        <f>[3]Sheet1!H3</f>
        <v>1640038.3141762454</v>
      </c>
    </row>
    <row r="86" spans="1:8" x14ac:dyDescent="0.2">
      <c r="A86" s="6" t="s">
        <v>10</v>
      </c>
      <c r="B86" s="8" t="s">
        <v>14</v>
      </c>
      <c r="C86" s="1">
        <f>[1]Photo_Net!H4</f>
        <v>0.75617913692961569</v>
      </c>
      <c r="D86" s="1">
        <f>[1]Respiration!H4</f>
        <v>1.5765994811397108</v>
      </c>
      <c r="E86" s="1">
        <f>[1]Photo_Gross!H4</f>
        <v>2.3327786180693266</v>
      </c>
      <c r="F86" s="1">
        <f>[2]Host!H4</f>
        <v>60.925563173359471</v>
      </c>
      <c r="G86" s="1">
        <f>[2]Sym!H4</f>
        <v>21.439764936336925</v>
      </c>
      <c r="H86" s="1">
        <f>[3]Sheet1!H4</f>
        <v>4990042.4420502773</v>
      </c>
    </row>
    <row r="87" spans="1:8" x14ac:dyDescent="0.2">
      <c r="A87" s="6" t="s">
        <v>10</v>
      </c>
      <c r="B87" s="8" t="s">
        <v>14</v>
      </c>
      <c r="C87" s="1">
        <f>[1]Photo_Net!H5</f>
        <v>0.10998596409030713</v>
      </c>
      <c r="D87" s="1">
        <f>[1]Respiration!H5</f>
        <v>1.9227424332128387</v>
      </c>
      <c r="E87" s="1">
        <f>[1]Photo_Gross!H5</f>
        <v>2.0327283973031456</v>
      </c>
      <c r="F87" s="1">
        <f>[2]Host!H5</f>
        <v>62.405660377358465</v>
      </c>
      <c r="G87" s="1">
        <f>[2]Sym!H5</f>
        <v>23.113207547169836</v>
      </c>
      <c r="H87" s="1">
        <f>[3]Sheet1!H5</f>
        <v>3210167.7148846965</v>
      </c>
    </row>
    <row r="88" spans="1:8" x14ac:dyDescent="0.2">
      <c r="A88" s="6" t="s">
        <v>10</v>
      </c>
      <c r="B88" s="8" t="s">
        <v>14</v>
      </c>
      <c r="C88" s="1">
        <f>[1]Photo_Net!H6</f>
        <v>0.62429207546961574</v>
      </c>
      <c r="D88" s="1">
        <f>[1]Respiration!H6</f>
        <v>2.5994619431602239</v>
      </c>
      <c r="E88" s="1">
        <f>[1]Photo_Gross!H6</f>
        <v>3.2237540186298395</v>
      </c>
      <c r="F88" s="1">
        <f>[2]Host!H6</f>
        <v>83.052083333333329</v>
      </c>
      <c r="G88" s="1">
        <f>[2]Sym!H6</f>
        <v>28.583333333333343</v>
      </c>
      <c r="H88" s="1">
        <f>[3]Sheet1!H6</f>
        <v>2972569.4444444445</v>
      </c>
    </row>
    <row r="89" spans="1:8" x14ac:dyDescent="0.2">
      <c r="A89" s="6" t="s">
        <v>10</v>
      </c>
      <c r="B89" s="8" t="s">
        <v>14</v>
      </c>
      <c r="C89" s="1">
        <f>[1]Photo_Net!H7</f>
        <v>0.67020731194395933</v>
      </c>
      <c r="D89" s="1">
        <f>[1]Respiration!H7</f>
        <v>2.6492900801549495</v>
      </c>
      <c r="E89" s="1">
        <f>[1]Photo_Gross!H7</f>
        <v>3.319497392098909</v>
      </c>
      <c r="F89" s="1">
        <f>[2]Host!H7</f>
        <v>70.583234946871272</v>
      </c>
      <c r="G89" s="1">
        <f>[2]Sym!H7</f>
        <v>25.655253837072003</v>
      </c>
      <c r="H89" s="1">
        <f>[3]Sheet1!H7</f>
        <v>3800314.8366784728</v>
      </c>
    </row>
    <row r="90" spans="1:8" x14ac:dyDescent="0.2">
      <c r="A90" s="6" t="s">
        <v>10</v>
      </c>
      <c r="B90" s="8" t="s">
        <v>14</v>
      </c>
      <c r="C90" s="1">
        <f>[1]Photo_Net!H8</f>
        <v>0.27935943091367166</v>
      </c>
      <c r="D90" s="1">
        <f>[1]Respiration!H8</f>
        <v>2.4193826063314279</v>
      </c>
      <c r="E90" s="1">
        <f>[1]Photo_Gross!H8</f>
        <v>2.6987420372450996</v>
      </c>
      <c r="F90" s="1">
        <f>[2]Host!H8</f>
        <v>42.153960029607724</v>
      </c>
      <c r="G90" s="1">
        <f>[2]Sym!H8</f>
        <v>15.099925980754998</v>
      </c>
      <c r="H90" s="1">
        <f>[3]Sheet1!H8</f>
        <v>3839131.5075252894</v>
      </c>
    </row>
    <row r="91" spans="1:8" x14ac:dyDescent="0.2">
      <c r="A91" s="6" t="s">
        <v>10</v>
      </c>
      <c r="B91" s="8" t="s">
        <v>14</v>
      </c>
      <c r="C91" s="1">
        <f>[1]Photo_Net!H9</f>
        <v>1.2874220719673364</v>
      </c>
      <c r="D91" s="1">
        <f>[1]Respiration!H9</f>
        <v>2.010503956692979</v>
      </c>
      <c r="E91" s="1">
        <f>[1]Photo_Gross!H9</f>
        <v>3.2979260286603154</v>
      </c>
      <c r="F91" s="1">
        <f>[2]Host!H9</f>
        <v>65.712616822429865</v>
      </c>
      <c r="G91" s="1">
        <f>[2]Sym!H9</f>
        <v>13.025700934579431</v>
      </c>
      <c r="H91" s="1">
        <f>[3]Sheet1!H9</f>
        <v>2445482.8660436138</v>
      </c>
    </row>
    <row r="92" spans="1:8" x14ac:dyDescent="0.2">
      <c r="A92" s="6" t="s">
        <v>10</v>
      </c>
      <c r="B92" s="8" t="s">
        <v>14</v>
      </c>
      <c r="C92" s="1">
        <f>[1]Photo_Net!H10</f>
        <v>1.0256687654236505</v>
      </c>
      <c r="D92" s="1">
        <f>[1]Respiration!H10</f>
        <v>2.2160265328612474</v>
      </c>
      <c r="E92" s="1">
        <f>[1]Photo_Gross!H10</f>
        <v>3.2416952982848981</v>
      </c>
      <c r="F92" s="1">
        <f>[2]Host!H10</f>
        <v>78.188929001203405</v>
      </c>
      <c r="G92" s="1">
        <f>[2]Sym!H10</f>
        <v>28.577015643802646</v>
      </c>
      <c r="H92" s="1">
        <f>[3]Sheet1!H10</f>
        <v>2640894.5046129161</v>
      </c>
    </row>
    <row r="93" spans="1:8" x14ac:dyDescent="0.2">
      <c r="A93" s="6" t="s">
        <v>10</v>
      </c>
      <c r="B93" s="8" t="s">
        <v>14</v>
      </c>
      <c r="C93" s="1">
        <f>[1]Photo_Net!H11</f>
        <v>0.87784627591365438</v>
      </c>
      <c r="D93" s="1">
        <f>[1]Respiration!H11</f>
        <v>1.6412180241196475</v>
      </c>
      <c r="E93" s="1">
        <f>[1]Photo_Gross!H11</f>
        <v>2.519064300033302</v>
      </c>
      <c r="F93" s="1">
        <f>[2]Host!H11</f>
        <v>53.398648648648674</v>
      </c>
      <c r="G93" s="1">
        <f>[2]Sym!H11</f>
        <v>18.398648648648642</v>
      </c>
      <c r="H93" s="1">
        <f>[3]Sheet1!H11</f>
        <v>3004954.9549549553</v>
      </c>
    </row>
    <row r="94" spans="1:8" x14ac:dyDescent="0.2">
      <c r="A94" s="6" t="s">
        <v>10</v>
      </c>
      <c r="B94" s="8" t="s">
        <v>14</v>
      </c>
      <c r="C94" s="1">
        <f>[1]Photo_Net!H12</f>
        <v>0.22421176109408564</v>
      </c>
      <c r="D94" s="1">
        <f>[1]Respiration!H12</f>
        <v>2.762403877069437</v>
      </c>
      <c r="E94" s="1">
        <f>[1]Photo_Gross!H12</f>
        <v>2.9866156381635225</v>
      </c>
      <c r="F94" s="1">
        <f>[2]Host!H12</f>
        <v>69.904815229563297</v>
      </c>
      <c r="G94" s="1">
        <f>[2]Sym!H12</f>
        <v>25.559910414333697</v>
      </c>
      <c r="H94" s="1">
        <f>[3]Sheet1!H12</f>
        <v>4296939.1564016426</v>
      </c>
    </row>
    <row r="95" spans="1:8" x14ac:dyDescent="0.2">
      <c r="A95" s="6" t="s">
        <v>10</v>
      </c>
      <c r="B95" s="8" t="s">
        <v>14</v>
      </c>
      <c r="C95" s="1">
        <f>[1]Photo_Net!H13</f>
        <v>0.6884439699615712</v>
      </c>
      <c r="D95" s="1">
        <f>[1]Respiration!H13</f>
        <v>2.0048881684743884</v>
      </c>
      <c r="E95" s="1">
        <f>[1]Photo_Gross!H13</f>
        <v>2.6933321384359594</v>
      </c>
      <c r="F95" s="1">
        <f>[2]Host!H13</f>
        <v>77.722152690863609</v>
      </c>
      <c r="G95" s="1">
        <f>[2]Sym!H13</f>
        <v>27.058823529411779</v>
      </c>
      <c r="H95" s="1">
        <f>[3]Sheet1!H13</f>
        <v>4265123.0705047967</v>
      </c>
    </row>
    <row r="96" spans="1:8" x14ac:dyDescent="0.2">
      <c r="A96" s="6" t="s">
        <v>10</v>
      </c>
      <c r="B96" s="8" t="s">
        <v>14</v>
      </c>
      <c r="C96" s="1">
        <f>[1]Photo_Net!H14</f>
        <v>0.16536397667126432</v>
      </c>
      <c r="D96" s="1">
        <f>[1]Respiration!H14</f>
        <v>2.3855284782762176</v>
      </c>
      <c r="E96" s="1">
        <f>[1]Photo_Gross!H14</f>
        <v>2.5508924549474821</v>
      </c>
      <c r="F96" s="1">
        <f>[2]Host!H14</f>
        <v>75.700757575757592</v>
      </c>
      <c r="G96" s="1">
        <f>[2]Sym!H14</f>
        <v>27.244318181818162</v>
      </c>
      <c r="H96" s="1">
        <f>[3]Sheet1!H14</f>
        <v>3966224.7474747477</v>
      </c>
    </row>
    <row r="97" spans="1:8" x14ac:dyDescent="0.2">
      <c r="A97" s="6" t="s">
        <v>10</v>
      </c>
      <c r="B97" s="8" t="s">
        <v>14</v>
      </c>
      <c r="C97" s="1">
        <f>[1]Photo_Net!H15</f>
        <v>0.39431795577893536</v>
      </c>
      <c r="D97" s="1">
        <f>[1]Respiration!H15</f>
        <v>1.4615411060131438</v>
      </c>
      <c r="E97" s="1">
        <f>[1]Photo_Gross!H15</f>
        <v>1.8558590617920792</v>
      </c>
      <c r="F97" s="1">
        <f>[2]Host!H15</f>
        <v>61.458117890382645</v>
      </c>
      <c r="G97" s="1">
        <f>[2]Sym!H15</f>
        <v>21.01085832471562</v>
      </c>
      <c r="H97" s="1">
        <f>[3]Sheet1!H15</f>
        <v>2723629.7828335059</v>
      </c>
    </row>
    <row r="98" spans="1:8" x14ac:dyDescent="0.2">
      <c r="A98" s="6" t="s">
        <v>10</v>
      </c>
      <c r="B98" s="8" t="s">
        <v>14</v>
      </c>
      <c r="C98" s="1">
        <f>[1]Photo_Net!H16</f>
        <v>0.93038966739341389</v>
      </c>
      <c r="D98" s="1">
        <f>[1]Respiration!H16</f>
        <v>1.4000791371644841</v>
      </c>
      <c r="E98" s="1">
        <f>[1]Photo_Gross!H16</f>
        <v>2.3304688045578978</v>
      </c>
      <c r="F98" s="1">
        <f>[2]Host!H16</f>
        <v>61.629153269024648</v>
      </c>
      <c r="G98" s="1">
        <f>[2]Sym!H16</f>
        <v>21.007502679528411</v>
      </c>
      <c r="H98" s="1">
        <f>[3]Sheet1!H16</f>
        <v>2261521.9721329045</v>
      </c>
    </row>
    <row r="99" spans="1:8" x14ac:dyDescent="0.2">
      <c r="A99" s="6" t="s">
        <v>10</v>
      </c>
      <c r="B99" s="8" t="s">
        <v>14</v>
      </c>
      <c r="C99" s="1">
        <f>[1]Photo_Net!H17</f>
        <v>-0.34644174959509205</v>
      </c>
      <c r="D99" s="1">
        <f>[1]Respiration!H17</f>
        <v>1.7212515205464105</v>
      </c>
      <c r="E99" s="1">
        <f>[1]Photo_Gross!H17</f>
        <v>1.3748097709513185</v>
      </c>
      <c r="F99" s="1">
        <f>[2]Host!H17</f>
        <v>63.267543859649123</v>
      </c>
      <c r="G99" s="1">
        <f>[2]Sym!H17</f>
        <v>21.271929824561408</v>
      </c>
      <c r="H99" s="1">
        <f>[3]Sheet1!H17</f>
        <v>1750730.9941520467</v>
      </c>
    </row>
    <row r="100" spans="1:8" x14ac:dyDescent="0.2">
      <c r="A100" s="2" t="s">
        <v>8</v>
      </c>
      <c r="B100" s="9" t="s">
        <v>15</v>
      </c>
      <c r="C100" s="1">
        <f>[1]Photo_Net!I2</f>
        <v>3.1011646091445417</v>
      </c>
      <c r="D100" s="1">
        <f>[1]Respiration!I2</f>
        <v>3.5427050457012697</v>
      </c>
      <c r="E100" s="1">
        <f>[1]Photo_Gross!I2</f>
        <v>6.6438696548458118</v>
      </c>
      <c r="F100" s="1">
        <f>[2]Host!I2</f>
        <v>151.32612966601178</v>
      </c>
      <c r="G100" s="1">
        <f>[2]Sym!I2</f>
        <v>50.186640471512774</v>
      </c>
      <c r="H100" s="1">
        <f>[3]Sheet1!I2</f>
        <v>5065487.8847413231</v>
      </c>
    </row>
    <row r="101" spans="1:8" x14ac:dyDescent="0.2">
      <c r="A101" s="2" t="s">
        <v>8</v>
      </c>
      <c r="B101" s="9" t="s">
        <v>15</v>
      </c>
      <c r="C101" s="1">
        <f>[1]Photo_Net!I3</f>
        <v>2.0537561331058773</v>
      </c>
      <c r="D101" s="1">
        <f>[1]Respiration!I3</f>
        <v>3.332286509160034</v>
      </c>
      <c r="E101" s="1">
        <f>[1]Photo_Gross!I3</f>
        <v>5.3860426422659113</v>
      </c>
      <c r="F101" s="1">
        <f>[2]Host!I3</f>
        <v>59.390125847047393</v>
      </c>
      <c r="G101" s="1">
        <f>[2]Sym!I3</f>
        <v>18.247821878025146</v>
      </c>
      <c r="H101" s="1">
        <f>[3]Sheet1!I3</f>
        <v>4267505.6469828971</v>
      </c>
    </row>
    <row r="102" spans="1:8" x14ac:dyDescent="0.2">
      <c r="A102" s="2" t="s">
        <v>8</v>
      </c>
      <c r="B102" s="9" t="s">
        <v>15</v>
      </c>
      <c r="C102" s="1">
        <f>[1]Photo_Net!I4</f>
        <v>4.9419061940807056</v>
      </c>
      <c r="D102" s="1">
        <f>[1]Respiration!I4</f>
        <v>2.3653302590979686</v>
      </c>
      <c r="E102" s="1">
        <f>[1]Photo_Gross!I4</f>
        <v>7.3072364531786747</v>
      </c>
      <c r="F102" s="1">
        <f>[2]Host!I4</f>
        <v>136.70588235294122</v>
      </c>
      <c r="G102" s="1">
        <f>[2]Sym!I4</f>
        <v>44.823529411764731</v>
      </c>
      <c r="H102" s="1">
        <f>[3]Sheet1!I4</f>
        <v>5050980.3921568627</v>
      </c>
    </row>
    <row r="103" spans="1:8" x14ac:dyDescent="0.2">
      <c r="A103" s="2" t="s">
        <v>8</v>
      </c>
      <c r="B103" s="9" t="s">
        <v>15</v>
      </c>
      <c r="C103" s="1">
        <f>[1]Photo_Net!I5</f>
        <v>3.7853753958432899</v>
      </c>
      <c r="D103" s="1">
        <f>[1]Respiration!I5</f>
        <v>1.8215340250674448</v>
      </c>
      <c r="E103" s="1">
        <f>[1]Photo_Gross!I5</f>
        <v>5.6069094209107346</v>
      </c>
      <c r="F103" s="1">
        <f>[2]Host!I5</f>
        <v>98.362068965517238</v>
      </c>
      <c r="G103" s="1">
        <f>[2]Sym!I5</f>
        <v>33.448275862068961</v>
      </c>
      <c r="H103" s="1">
        <f>[3]Sheet1!I5</f>
        <v>4000000</v>
      </c>
    </row>
    <row r="104" spans="1:8" x14ac:dyDescent="0.2">
      <c r="A104" s="2" t="s">
        <v>8</v>
      </c>
      <c r="B104" s="9" t="s">
        <v>15</v>
      </c>
      <c r="C104" s="1">
        <f>[1]Photo_Net!I6</f>
        <v>2.1255408331591239</v>
      </c>
      <c r="D104" s="1">
        <f>[1]Respiration!I6</f>
        <v>2.4762206130439237</v>
      </c>
      <c r="E104" s="1">
        <f>[1]Photo_Gross!I6</f>
        <v>4.6017614462030476</v>
      </c>
      <c r="F104" s="1">
        <f>[2]Host!I6</f>
        <v>83.85126162018588</v>
      </c>
      <c r="G104" s="1">
        <f>[2]Sym!I6</f>
        <v>29.435590969455514</v>
      </c>
      <c r="H104" s="1">
        <f>[3]Sheet1!I6</f>
        <v>2439575.0332005313</v>
      </c>
    </row>
    <row r="105" spans="1:8" x14ac:dyDescent="0.2">
      <c r="A105" s="2" t="s">
        <v>8</v>
      </c>
      <c r="B105" s="9" t="s">
        <v>15</v>
      </c>
      <c r="C105" s="1">
        <f>[1]Photo_Net!I7</f>
        <v>2.0797079172548685</v>
      </c>
      <c r="D105" s="1">
        <f>[1]Respiration!I7</f>
        <v>3.9305653887085885</v>
      </c>
      <c r="E105" s="1">
        <f>[1]Photo_Gross!I7</f>
        <v>6.010273305963457</v>
      </c>
      <c r="F105" s="1">
        <f>[2]Host!I7</f>
        <v>92.238805970149258</v>
      </c>
      <c r="G105" s="1">
        <f>[2]Sym!I7</f>
        <v>31.668928086838527</v>
      </c>
      <c r="H105" s="1">
        <f>[3]Sheet1!I7</f>
        <v>4569877.8833107194</v>
      </c>
    </row>
    <row r="106" spans="1:8" x14ac:dyDescent="0.2">
      <c r="A106" s="2" t="s">
        <v>8</v>
      </c>
      <c r="B106" s="9" t="s">
        <v>15</v>
      </c>
      <c r="C106" s="1">
        <f>[1]Photo_Net!I8</f>
        <v>3.667008702932391</v>
      </c>
      <c r="D106" s="1">
        <f>[1]Respiration!I8</f>
        <v>2.6020126114130155</v>
      </c>
      <c r="E106" s="1">
        <f>[1]Photo_Gross!I8</f>
        <v>6.269021314345407</v>
      </c>
      <c r="F106" s="1">
        <f>[2]Host!I8</f>
        <v>89.062500000000043</v>
      </c>
      <c r="G106" s="1">
        <f>[2]Sym!I8</f>
        <v>33.281250000000021</v>
      </c>
      <c r="H106" s="1">
        <f>[3]Sheet1!I8</f>
        <v>4671875</v>
      </c>
    </row>
    <row r="107" spans="1:8" x14ac:dyDescent="0.2">
      <c r="A107" s="2" t="s">
        <v>8</v>
      </c>
      <c r="B107" s="9" t="s">
        <v>15</v>
      </c>
      <c r="C107" s="1">
        <f>[1]Photo_Net!I9</f>
        <v>5.1021661470421895</v>
      </c>
      <c r="D107" s="1">
        <f>[1]Respiration!I9</f>
        <v>3.5367288064724174</v>
      </c>
      <c r="E107" s="1">
        <f>[1]Photo_Gross!I9</f>
        <v>8.6388949535146065</v>
      </c>
      <c r="F107" s="1">
        <f>[2]Host!I9</f>
        <v>106.7343173431734</v>
      </c>
      <c r="G107" s="1">
        <f>[2]Sym!I9</f>
        <v>35.332103321033209</v>
      </c>
      <c r="H107" s="1">
        <f>[3]Sheet1!I9</f>
        <v>4572570.7257072581</v>
      </c>
    </row>
    <row r="108" spans="1:8" x14ac:dyDescent="0.2">
      <c r="A108" s="2" t="s">
        <v>8</v>
      </c>
      <c r="B108" s="9" t="s">
        <v>15</v>
      </c>
      <c r="C108" s="1">
        <f>[1]Photo_Net!I10</f>
        <v>4.1042958816642727</v>
      </c>
      <c r="D108" s="1">
        <f>[1]Respiration!I10</f>
        <v>3.3047577228985086</v>
      </c>
      <c r="E108" s="1">
        <f>[1]Photo_Gross!I10</f>
        <v>7.4090536045627813</v>
      </c>
      <c r="F108" s="1">
        <f>[2]Host!I10</f>
        <v>140.24242424242419</v>
      </c>
      <c r="G108" s="1">
        <f>[2]Sym!I10</f>
        <v>52.484848484848492</v>
      </c>
      <c r="H108" s="1">
        <f>[3]Sheet1!I10</f>
        <v>2727721.6610549944</v>
      </c>
    </row>
    <row r="109" spans="1:8" x14ac:dyDescent="0.2">
      <c r="A109" s="2" t="s">
        <v>8</v>
      </c>
      <c r="B109" s="9" t="s">
        <v>15</v>
      </c>
      <c r="C109" s="1">
        <f>[1]Photo_Net!I11</f>
        <v>3.7006186414905407</v>
      </c>
      <c r="D109" s="1">
        <f>[1]Respiration!I11</f>
        <v>3.9397658821464758</v>
      </c>
      <c r="E109" s="1">
        <f>[1]Photo_Gross!I11</f>
        <v>7.6403845236370165</v>
      </c>
      <c r="F109" s="1">
        <f>[2]Host!I11</f>
        <v>80.517038777908368</v>
      </c>
      <c r="G109" s="1">
        <f>[2]Sym!I11</f>
        <v>28.272620446533505</v>
      </c>
      <c r="H109" s="1">
        <f>[3]Sheet1!I11</f>
        <v>3555816.686251469</v>
      </c>
    </row>
    <row r="110" spans="1:8" x14ac:dyDescent="0.2">
      <c r="A110" s="2" t="s">
        <v>8</v>
      </c>
      <c r="B110" s="9" t="s">
        <v>15</v>
      </c>
      <c r="C110" s="1">
        <f>[1]Photo_Net!I12</f>
        <v>2.7385966621117763</v>
      </c>
      <c r="D110" s="1">
        <f>[1]Respiration!I12</f>
        <v>2.9740132933312471</v>
      </c>
      <c r="E110" s="1">
        <f>[1]Photo_Gross!I12</f>
        <v>5.712609955443023</v>
      </c>
      <c r="F110" s="1">
        <f>[2]Host!I12</f>
        <v>94.399350649350609</v>
      </c>
      <c r="G110" s="1">
        <f>[2]Sym!I12</f>
        <v>34.821428571428562</v>
      </c>
      <c r="H110" s="1">
        <f>[3]Sheet1!I12</f>
        <v>7031926.4069264065</v>
      </c>
    </row>
    <row r="111" spans="1:8" x14ac:dyDescent="0.2">
      <c r="A111" s="2" t="s">
        <v>8</v>
      </c>
      <c r="B111" s="9" t="s">
        <v>15</v>
      </c>
      <c r="C111" s="1">
        <f>[1]Photo_Net!I13</f>
        <v>7.2730652027225471</v>
      </c>
      <c r="D111" s="1">
        <f>[1]Respiration!I13</f>
        <v>5.6657467961485297</v>
      </c>
      <c r="E111" s="1">
        <f>[1]Photo_Gross!I13</f>
        <v>12.938811998871078</v>
      </c>
      <c r="F111" s="1">
        <f>[2]Host!I13</f>
        <v>124.78260869565219</v>
      </c>
      <c r="G111" s="1">
        <f>[2]Sym!I13</f>
        <v>41.304347826086932</v>
      </c>
      <c r="H111" s="1">
        <f>[3]Sheet1!I13</f>
        <v>4655797.1014492754</v>
      </c>
    </row>
    <row r="112" spans="1:8" x14ac:dyDescent="0.2">
      <c r="A112" s="2" t="s">
        <v>8</v>
      </c>
      <c r="B112" s="9" t="s">
        <v>15</v>
      </c>
      <c r="C112" s="1">
        <f>[1]Photo_Net!I14</f>
        <v>3.6707821220545607</v>
      </c>
      <c r="D112" s="1">
        <f>[1]Respiration!I14</f>
        <v>6.9650976438933503</v>
      </c>
      <c r="E112" s="1">
        <f>[1]Photo_Gross!I14</f>
        <v>10.635879765947911</v>
      </c>
      <c r="F112" s="1">
        <f>[2]Host!I14</f>
        <v>64.021164021164026</v>
      </c>
      <c r="G112" s="1">
        <f>[2]Sym!I14</f>
        <v>21.825396825396815</v>
      </c>
      <c r="H112" s="1">
        <f>[3]Sheet1!I14</f>
        <v>1941975.3086419755</v>
      </c>
    </row>
    <row r="113" spans="1:8" x14ac:dyDescent="0.2">
      <c r="A113" s="2" t="s">
        <v>8</v>
      </c>
      <c r="B113" s="9" t="s">
        <v>15</v>
      </c>
      <c r="C113" s="1">
        <f>[1]Photo_Net!I15</f>
        <v>-7.384497368343558E-2</v>
      </c>
      <c r="D113" s="1">
        <f>[1]Respiration!I15</f>
        <v>5.3629912137596172</v>
      </c>
      <c r="E113" s="1">
        <f>[1]Photo_Gross!I15</f>
        <v>5.2891462400761817</v>
      </c>
      <c r="F113" s="1">
        <f>[2]Host!I15</f>
        <v>97.822222222222194</v>
      </c>
      <c r="G113" s="1">
        <f>[2]Sym!I15</f>
        <v>45.742222222222232</v>
      </c>
      <c r="H113" s="1">
        <f>[3]Sheet1!I15</f>
        <v>5746864.1975308638</v>
      </c>
    </row>
    <row r="114" spans="1:8" x14ac:dyDescent="0.2">
      <c r="A114" s="6" t="s">
        <v>10</v>
      </c>
      <c r="B114" s="9" t="s">
        <v>15</v>
      </c>
      <c r="C114" s="1">
        <f>[1]Photo_Net!J2</f>
        <v>0.67353988995460601</v>
      </c>
      <c r="D114" s="1">
        <f>[1]Respiration!J2</f>
        <v>1.3412482657104683</v>
      </c>
      <c r="E114" s="1">
        <f>[1]Photo_Gross!J2</f>
        <v>2.0147881556650744</v>
      </c>
      <c r="F114" s="1">
        <f>[2]Host!J2</f>
        <v>215.52436003303058</v>
      </c>
      <c r="G114" s="1">
        <f>[2]Sym!J2</f>
        <v>23.831544178365004</v>
      </c>
      <c r="H114" s="1">
        <f>[3]Sheet1!J2</f>
        <v>2881915.7720891824</v>
      </c>
    </row>
    <row r="115" spans="1:8" x14ac:dyDescent="0.2">
      <c r="A115" s="6" t="s">
        <v>10</v>
      </c>
      <c r="B115" s="9" t="s">
        <v>15</v>
      </c>
      <c r="C115" s="1">
        <f>[1]Photo_Net!J3</f>
        <v>0.98810405000393675</v>
      </c>
      <c r="D115" s="1">
        <f>[1]Respiration!J3</f>
        <v>0.72891912473810938</v>
      </c>
      <c r="E115" s="1">
        <f>[1]Photo_Gross!J3</f>
        <v>1.7170231747420461</v>
      </c>
      <c r="F115" s="1">
        <f>[2]Host!J3</f>
        <v>48.641226818830241</v>
      </c>
      <c r="G115" s="1">
        <f>[2]Sym!J3</f>
        <v>17.594507845934377</v>
      </c>
      <c r="H115" s="1">
        <f>[3]Sheet1!J3</f>
        <v>2053376.1293390396</v>
      </c>
    </row>
    <row r="116" spans="1:8" x14ac:dyDescent="0.2">
      <c r="A116" s="6" t="s">
        <v>10</v>
      </c>
      <c r="B116" s="9" t="s">
        <v>15</v>
      </c>
      <c r="C116" s="1">
        <f>[1]Photo_Net!J4</f>
        <v>1.1569943258365647</v>
      </c>
      <c r="D116" s="1">
        <f>[1]Respiration!J4</f>
        <v>1.6545164760386755</v>
      </c>
      <c r="E116" s="1">
        <f>[1]Photo_Gross!J4</f>
        <v>2.8115108018752402</v>
      </c>
      <c r="F116" s="1">
        <f>[2]Host!J4</f>
        <v>59.640695915279878</v>
      </c>
      <c r="G116" s="1">
        <f>[2]Sym!J4</f>
        <v>24.387291981845703</v>
      </c>
      <c r="H116" s="1">
        <f>[3]Sheet1!J4</f>
        <v>3997352.4962178515</v>
      </c>
    </row>
    <row r="117" spans="1:8" x14ac:dyDescent="0.2">
      <c r="A117" s="6" t="s">
        <v>10</v>
      </c>
      <c r="B117" s="9" t="s">
        <v>15</v>
      </c>
      <c r="C117" s="1">
        <f>[1]Photo_Net!J5</f>
        <v>0.77126949807059308</v>
      </c>
      <c r="D117" s="1">
        <f>[1]Respiration!J5</f>
        <v>1.5485227121327532</v>
      </c>
      <c r="E117" s="1">
        <f>[1]Photo_Gross!J5</f>
        <v>2.3197922102033464</v>
      </c>
      <c r="F117" s="1">
        <f>[2]Host!J5</f>
        <v>60.113016367887774</v>
      </c>
      <c r="G117" s="1">
        <f>[2]Sym!J5</f>
        <v>23.139127045985962</v>
      </c>
      <c r="H117" s="1">
        <f>[3]Sheet1!J5</f>
        <v>3528513.8997142119</v>
      </c>
    </row>
    <row r="118" spans="1:8" x14ac:dyDescent="0.2">
      <c r="A118" s="6" t="s">
        <v>10</v>
      </c>
      <c r="B118" s="9" t="s">
        <v>15</v>
      </c>
      <c r="C118" s="1">
        <f>[1]Photo_Net!J6</f>
        <v>1.5108714987140763</v>
      </c>
      <c r="D118" s="1">
        <f>[1]Respiration!J6</f>
        <v>2.1380257057274661</v>
      </c>
      <c r="E118" s="1">
        <f>[1]Photo_Gross!J6</f>
        <v>3.6488972044415426</v>
      </c>
      <c r="F118" s="1">
        <f>[2]Host!J6</f>
        <v>182.05949656750582</v>
      </c>
      <c r="G118" s="1">
        <f>[2]Sym!J6</f>
        <v>68.867276887871867</v>
      </c>
      <c r="H118" s="1">
        <f>[3]Sheet1!J6</f>
        <v>7541189.9313501148</v>
      </c>
    </row>
    <row r="119" spans="1:8" x14ac:dyDescent="0.2">
      <c r="A119" s="6" t="s">
        <v>10</v>
      </c>
      <c r="B119" s="9" t="s">
        <v>15</v>
      </c>
      <c r="C119" s="1">
        <f>[1]Photo_Net!J7</f>
        <v>1.8561080152664899</v>
      </c>
      <c r="D119" s="1">
        <f>[1]Respiration!J7</f>
        <v>2.187113944655676</v>
      </c>
      <c r="E119" s="1">
        <f>[1]Photo_Gross!J7</f>
        <v>4.0432219599221657</v>
      </c>
      <c r="F119" s="1">
        <f>[2]Host!J7</f>
        <v>110.22624434389138</v>
      </c>
      <c r="G119" s="1">
        <f>[2]Sym!J7</f>
        <v>39.819004524886914</v>
      </c>
      <c r="H119" s="1">
        <f>[3]Sheet1!J7</f>
        <v>4295625.9426847659</v>
      </c>
    </row>
    <row r="120" spans="1:8" x14ac:dyDescent="0.2">
      <c r="A120" s="6" t="s">
        <v>10</v>
      </c>
      <c r="B120" s="9" t="s">
        <v>15</v>
      </c>
      <c r="C120" s="1">
        <f>[1]Photo_Net!J8</f>
        <v>0.67025893564965155</v>
      </c>
      <c r="D120" s="1">
        <f>[1]Respiration!J8</f>
        <v>0.78420553560703454</v>
      </c>
      <c r="E120" s="1">
        <f>[1]Photo_Gross!J8</f>
        <v>1.4544644712566861</v>
      </c>
      <c r="F120" s="1">
        <f>[2]Host!J8</f>
        <v>71.869747899159677</v>
      </c>
      <c r="G120" s="1">
        <f>[2]Sym!J8</f>
        <v>28.482142857142865</v>
      </c>
      <c r="H120" s="1">
        <f>[3]Sheet1!J8</f>
        <v>4854866.9467787128</v>
      </c>
    </row>
    <row r="121" spans="1:8" x14ac:dyDescent="0.2">
      <c r="A121" s="6" t="s">
        <v>10</v>
      </c>
      <c r="B121" s="9" t="s">
        <v>15</v>
      </c>
      <c r="C121" s="1">
        <f>[1]Photo_Net!J9</f>
        <v>1.2501712374966159</v>
      </c>
      <c r="D121" s="1">
        <f>[1]Respiration!J9</f>
        <v>1.3728670883915064</v>
      </c>
      <c r="E121" s="1">
        <f>[1]Photo_Gross!J9</f>
        <v>2.623038325888122</v>
      </c>
      <c r="F121" s="1">
        <f>[2]Host!J9</f>
        <v>78.891257995735572</v>
      </c>
      <c r="G121" s="1">
        <f>[2]Sym!J9</f>
        <v>30.050639658848592</v>
      </c>
      <c r="H121" s="1">
        <f>[3]Sheet1!J9</f>
        <v>4482054.0156361042</v>
      </c>
    </row>
    <row r="122" spans="1:8" x14ac:dyDescent="0.2">
      <c r="A122" s="6" t="s">
        <v>10</v>
      </c>
      <c r="B122" s="9" t="s">
        <v>15</v>
      </c>
      <c r="C122" s="1">
        <f>[1]Photo_Net!J10</f>
        <v>1.038054442822167</v>
      </c>
      <c r="D122" s="1">
        <f>[1]Respiration!J10</f>
        <v>1.0385566462294393</v>
      </c>
      <c r="E122" s="1">
        <f>[1]Photo_Gross!J10</f>
        <v>2.0766110890516063</v>
      </c>
      <c r="F122" s="1">
        <f>[2]Host!J10</f>
        <v>49.804687500000021</v>
      </c>
      <c r="G122" s="1">
        <f>[2]Sym!J10</f>
        <v>17.109375000000004</v>
      </c>
      <c r="H122" s="1">
        <f>[3]Sheet1!J10</f>
        <v>2712239.5833333335</v>
      </c>
    </row>
    <row r="123" spans="1:8" x14ac:dyDescent="0.2">
      <c r="A123" s="6" t="s">
        <v>10</v>
      </c>
      <c r="B123" s="9" t="s">
        <v>15</v>
      </c>
      <c r="C123" s="1">
        <f>[1]Photo_Net!J11</f>
        <v>4.1500358881624164</v>
      </c>
      <c r="D123" s="1">
        <f>[1]Respiration!J11</f>
        <v>3.9679632352258851</v>
      </c>
      <c r="E123" s="1">
        <f>[1]Photo_Gross!J11</f>
        <v>8.1179991233883015</v>
      </c>
      <c r="F123" s="1">
        <f>[2]Host!J11</f>
        <v>202.9192546583852</v>
      </c>
      <c r="G123" s="1">
        <f>[2]Sym!J11</f>
        <v>76.009316770186302</v>
      </c>
      <c r="H123" s="1">
        <f>[3]Sheet1!J11</f>
        <v>6143374.741200828</v>
      </c>
    </row>
    <row r="124" spans="1:8" x14ac:dyDescent="0.2">
      <c r="A124" s="6" t="s">
        <v>10</v>
      </c>
      <c r="B124" s="9" t="s">
        <v>15</v>
      </c>
      <c r="C124" s="1">
        <f>[1]Photo_Net!J12</f>
        <v>1.1268409884523116</v>
      </c>
      <c r="D124" s="1">
        <f>[1]Respiration!J12</f>
        <v>0.94372932782881314</v>
      </c>
      <c r="E124" s="1">
        <f>[1]Photo_Gross!J12</f>
        <v>2.0705703162811249</v>
      </c>
      <c r="F124" s="1">
        <f>[2]Host!J12</f>
        <v>56.40299184043517</v>
      </c>
      <c r="G124" s="1">
        <f>[2]Sym!J12</f>
        <v>21.94242973708068</v>
      </c>
      <c r="H124" s="1">
        <f>[3]Sheet1!J12</f>
        <v>2776518.5856754305</v>
      </c>
    </row>
    <row r="125" spans="1:8" x14ac:dyDescent="0.2">
      <c r="A125" s="6" t="s">
        <v>10</v>
      </c>
      <c r="B125" s="9" t="s">
        <v>15</v>
      </c>
      <c r="C125" s="1">
        <f>[1]Photo_Net!J13</f>
        <v>0.86194227882567109</v>
      </c>
      <c r="D125" s="1">
        <f>[1]Respiration!J13</f>
        <v>0.6708760246470693</v>
      </c>
      <c r="E125" s="1">
        <f>[1]Photo_Gross!J13</f>
        <v>1.5328183034727405</v>
      </c>
      <c r="F125" s="1">
        <f>[2]Host!J13</f>
        <v>66.097922848664652</v>
      </c>
      <c r="G125" s="1">
        <f>[2]Sym!J13</f>
        <v>25.405539070227512</v>
      </c>
      <c r="H125" s="1">
        <f>[3]Sheet1!J13</f>
        <v>3271348.4998351471</v>
      </c>
    </row>
    <row r="126" spans="1:8" x14ac:dyDescent="0.2">
      <c r="A126" s="6" t="s">
        <v>10</v>
      </c>
      <c r="B126" s="9" t="s">
        <v>15</v>
      </c>
      <c r="C126" s="1">
        <f>[1]Photo_Net!J14</f>
        <v>0.92345659302905914</v>
      </c>
      <c r="D126" s="1">
        <f>[1]Respiration!J14</f>
        <v>1.4999866465583043</v>
      </c>
      <c r="E126" s="1">
        <f>[1]Photo_Gross!J14</f>
        <v>2.4234432395873635</v>
      </c>
      <c r="F126" s="1">
        <f>[2]Host!J14</f>
        <v>40.576713819368869</v>
      </c>
      <c r="G126" s="1">
        <f>[2]Sym!J14</f>
        <v>15.963003264417845</v>
      </c>
      <c r="H126" s="1">
        <f>[3]Sheet1!J14</f>
        <v>4431991.2948857453</v>
      </c>
    </row>
    <row r="127" spans="1:8" x14ac:dyDescent="0.2">
      <c r="A127" s="6" t="s">
        <v>10</v>
      </c>
      <c r="B127" s="9" t="s">
        <v>15</v>
      </c>
      <c r="C127" s="1">
        <f>[1]Photo_Net!J15</f>
        <v>3.1391609800398199</v>
      </c>
      <c r="D127" s="1">
        <f>[1]Respiration!J15</f>
        <v>3.4548047138650357</v>
      </c>
      <c r="E127" s="1">
        <f>[1]Photo_Gross!J15</f>
        <v>6.5939656939048561</v>
      </c>
      <c r="F127" s="1">
        <f>[2]Host!J15</f>
        <v>122.00540958268931</v>
      </c>
      <c r="G127" s="1">
        <f>[2]Sym!J15</f>
        <v>47.720247295208651</v>
      </c>
      <c r="H127" s="1">
        <f>[3]Sheet1!J15</f>
        <v>9164090.6749098394</v>
      </c>
    </row>
    <row r="128" spans="1:8" x14ac:dyDescent="0.2">
      <c r="C128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김주현</dc:creator>
  <cp:lastModifiedBy>김주현</cp:lastModifiedBy>
  <dcterms:created xsi:type="dcterms:W3CDTF">2025-05-20T08:16:59Z</dcterms:created>
  <dcterms:modified xsi:type="dcterms:W3CDTF">2025-05-20T08:58:03Z</dcterms:modified>
</cp:coreProperties>
</file>