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innshengna/Desktop/"/>
    </mc:Choice>
  </mc:AlternateContent>
  <xr:revisionPtr revIDLastSave="0" documentId="13_ncr:1_{089FDEB5-EBE0-8642-BB7A-00948798AED3}" xr6:coauthVersionLast="47" xr6:coauthVersionMax="47" xr10:uidLastSave="{00000000-0000-0000-0000-000000000000}"/>
  <bookViews>
    <workbookView xWindow="680" yWindow="1180" windowWidth="27960" windowHeight="17500" xr2:uid="{19E8817A-2045-DD4F-B9EA-79A87E3E43CC}"/>
  </bookViews>
  <sheets>
    <sheet name="0.9" sheetId="5" r:id="rId1"/>
    <sheet name="SMOTEENN" sheetId="1" r:id="rId2"/>
    <sheet name="No SMOTEENN" sheetId="3" r:id="rId3"/>
    <sheet name="GRU" sheetId="2" r:id="rId4"/>
    <sheet name="BiGRU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3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3" i="1"/>
</calcChain>
</file>

<file path=xl/sharedStrings.xml><?xml version="1.0" encoding="utf-8"?>
<sst xmlns="http://schemas.openxmlformats.org/spreadsheetml/2006/main" count="260" uniqueCount="53">
  <si>
    <t>Train Dataset</t>
  </si>
  <si>
    <t>Test Dataset</t>
  </si>
  <si>
    <t>Feature Engineering</t>
  </si>
  <si>
    <t>Class Imbalance Techniques</t>
  </si>
  <si>
    <t>Machine Learning Algorithms</t>
  </si>
  <si>
    <t>Performance Metrics</t>
  </si>
  <si>
    <t>Accuracy</t>
  </si>
  <si>
    <t>Precision</t>
  </si>
  <si>
    <t>Recall</t>
  </si>
  <si>
    <t>F1-scores</t>
  </si>
  <si>
    <t>Reddit</t>
  </si>
  <si>
    <t>TFIDF</t>
  </si>
  <si>
    <t>Random Forest</t>
  </si>
  <si>
    <t>Logisitic Regression</t>
  </si>
  <si>
    <t>SMOTE-ENN</t>
  </si>
  <si>
    <t>Support Vector Machine</t>
  </si>
  <si>
    <t>Decision Tree</t>
  </si>
  <si>
    <t>KNN</t>
  </si>
  <si>
    <t>XgBoost</t>
  </si>
  <si>
    <t>Performance Metrics (JS)</t>
  </si>
  <si>
    <t>Performance Metrics (Fong Yi)</t>
  </si>
  <si>
    <t>Twitter</t>
  </si>
  <si>
    <t>CountVectorizer</t>
  </si>
  <si>
    <t xml:space="preserve">Reddit </t>
  </si>
  <si>
    <t>CV</t>
  </si>
  <si>
    <t>Logistic Regression</t>
  </si>
  <si>
    <t>SVM</t>
  </si>
  <si>
    <t>XG-Boost</t>
  </si>
  <si>
    <t>Reddit80Twitter20GRU-SMOTEENN</t>
  </si>
  <si>
    <t>Reddit80Reddit20GRU-SMOTEENN</t>
  </si>
  <si>
    <t>Twitter80Reddit20GRU-SMOTEENN</t>
  </si>
  <si>
    <t>F1-score</t>
  </si>
  <si>
    <t>Reddit80Twitter20GRU</t>
  </si>
  <si>
    <t>Reddit80Reddit20GRU</t>
  </si>
  <si>
    <t>Twitter80Reddit20GRU</t>
  </si>
  <si>
    <t>Twitter80Twitter20GRU</t>
  </si>
  <si>
    <t>Reddit80Reddit20BiGRUSMOTEENN</t>
  </si>
  <si>
    <t>Reddit80Twitter20BiGRUSMOTEENN</t>
  </si>
  <si>
    <t>Twitter80Reddit20BiGRUSMOTEENN</t>
  </si>
  <si>
    <t>Twitter80Twitter20BiGRUSMOTEENN</t>
  </si>
  <si>
    <t>Reddit80Reddit20BiGRU</t>
  </si>
  <si>
    <t>Reddit80Twitter20BiGRU</t>
  </si>
  <si>
    <t xml:space="preserve">Twitter80Twitter20BiGRU </t>
  </si>
  <si>
    <t>Twitter80Reddit20BiGRU</t>
  </si>
  <si>
    <t>Machine Learning</t>
  </si>
  <si>
    <t>Reddit (80%)</t>
  </si>
  <si>
    <t>Reddit (20%)</t>
  </si>
  <si>
    <t>TF-IDF</t>
  </si>
  <si>
    <t>Count Vectorizer</t>
  </si>
  <si>
    <t>Twitter (20%)</t>
  </si>
  <si>
    <t>Twitter (80%)</t>
  </si>
  <si>
    <t>Averaged Performance Metrics</t>
  </si>
  <si>
    <t>Twitter80Twitter20GRU-SMOTEENN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</si>
</sst>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34E2-B2B9-D648-817A-1DF9DBF132EC}">
  <dimension ref="A1:H51"/>
  <sheetViews>
    <sheetView tabSelected="1" topLeftCell="C1" workbookViewId="0">
      <selection activeCell="E14" sqref="E14"/>
    </sheetView>
  </sheetViews>
  <sheetFormatPr baseColWidth="10" defaultRowHeight="16" x14ac:dyDescent="0.2"/>
  <cols>
    <col min="1" max="1" width="24.6640625" style="17" customWidth="1"/>
    <col min="2" max="2" width="32.6640625" style="17" customWidth="1"/>
    <col min="3" max="3" width="47.5" style="17" customWidth="1"/>
    <col min="4" max="4" width="43.1640625" style="17" customWidth="1"/>
    <col min="5" max="5" width="34.6640625" style="17" customWidth="1"/>
    <col min="6" max="6" width="38.1640625" style="17" customWidth="1"/>
    <col min="7" max="7" width="35.83203125" style="17" customWidth="1"/>
    <col min="8" max="8" width="50.1640625" style="17" customWidth="1"/>
  </cols>
  <sheetData>
    <row r="1" spans="1:8" x14ac:dyDescent="0.2">
      <c r="A1" s="16" t="s">
        <v>0</v>
      </c>
      <c r="B1" s="16" t="s">
        <v>2</v>
      </c>
      <c r="C1" s="16" t="s">
        <v>2</v>
      </c>
      <c r="D1" s="16" t="s">
        <v>44</v>
      </c>
      <c r="E1" s="17" t="s">
        <v>5</v>
      </c>
    </row>
    <row r="2" spans="1:8" x14ac:dyDescent="0.2">
      <c r="A2" s="16"/>
      <c r="B2" s="16"/>
      <c r="C2" s="16"/>
      <c r="D2" s="16"/>
      <c r="E2" s="17" t="s">
        <v>6</v>
      </c>
      <c r="F2" s="17" t="s">
        <v>7</v>
      </c>
      <c r="G2" s="17" t="s">
        <v>8</v>
      </c>
      <c r="H2" s="17" t="s">
        <v>9</v>
      </c>
    </row>
    <row r="3" spans="1:8" s="8" customFormat="1" x14ac:dyDescent="0.2">
      <c r="A3" s="16" t="s">
        <v>45</v>
      </c>
      <c r="B3" s="16" t="s">
        <v>46</v>
      </c>
      <c r="C3" s="17" t="s">
        <v>47</v>
      </c>
      <c r="D3" s="17" t="s">
        <v>12</v>
      </c>
      <c r="E3" s="17">
        <v>0.8508</v>
      </c>
      <c r="F3" s="17">
        <v>0.90559999999999996</v>
      </c>
      <c r="G3" s="17">
        <v>0.80130000000000001</v>
      </c>
      <c r="H3" s="17">
        <v>0.85019999999999996</v>
      </c>
    </row>
    <row r="4" spans="1:8" s="8" customFormat="1" x14ac:dyDescent="0.2">
      <c r="A4" s="16"/>
      <c r="B4" s="16"/>
      <c r="C4" s="17"/>
      <c r="D4" s="17" t="s">
        <v>25</v>
      </c>
      <c r="E4" s="17">
        <v>0.86180000000000001</v>
      </c>
      <c r="F4" s="17">
        <v>0.97189999999999999</v>
      </c>
      <c r="G4" s="17">
        <v>0.79649999999999999</v>
      </c>
      <c r="H4" s="17">
        <v>0.85289999999999999</v>
      </c>
    </row>
    <row r="5" spans="1:8" s="8" customFormat="1" x14ac:dyDescent="0.2">
      <c r="A5" s="16"/>
      <c r="B5" s="16"/>
      <c r="C5" s="17"/>
      <c r="D5" s="17" t="s">
        <v>26</v>
      </c>
      <c r="E5" s="17">
        <v>0.86839999999999995</v>
      </c>
      <c r="F5" s="17">
        <v>0.91879999999999995</v>
      </c>
      <c r="G5" s="17">
        <v>0.80989999999999995</v>
      </c>
      <c r="H5" s="17">
        <v>0.8609</v>
      </c>
    </row>
    <row r="6" spans="1:8" s="8" customFormat="1" x14ac:dyDescent="0.2">
      <c r="A6" s="16"/>
      <c r="B6" s="16"/>
      <c r="C6" s="17"/>
      <c r="D6" s="17" t="s">
        <v>16</v>
      </c>
      <c r="E6" s="17">
        <v>0.83819999999999995</v>
      </c>
      <c r="F6" s="17">
        <v>0.88100000000000001</v>
      </c>
      <c r="G6" s="17">
        <v>0.78420000000000001</v>
      </c>
      <c r="H6" s="17">
        <v>0.82979999999999998</v>
      </c>
    </row>
    <row r="7" spans="1:8" s="8" customFormat="1" x14ac:dyDescent="0.2">
      <c r="A7" s="16"/>
      <c r="B7" s="16"/>
      <c r="C7" s="17"/>
      <c r="D7" s="17" t="s">
        <v>17</v>
      </c>
      <c r="E7" s="17">
        <v>0.7591</v>
      </c>
      <c r="F7" s="17">
        <v>0.89629999999999999</v>
      </c>
      <c r="G7" s="17">
        <v>0.58909999999999996</v>
      </c>
      <c r="H7" s="17">
        <v>0.71079999999999999</v>
      </c>
    </row>
    <row r="8" spans="1:8" s="8" customFormat="1" x14ac:dyDescent="0.2">
      <c r="A8" s="16"/>
      <c r="B8" s="16"/>
      <c r="C8" s="17"/>
      <c r="D8" s="17" t="s">
        <v>27</v>
      </c>
      <c r="E8" s="17">
        <v>0.86860000000000004</v>
      </c>
      <c r="F8" s="17">
        <v>0.91149999999999998</v>
      </c>
      <c r="G8" s="17">
        <v>0.81820000000000004</v>
      </c>
      <c r="H8" s="17">
        <v>0.86229999999999996</v>
      </c>
    </row>
    <row r="9" spans="1:8" s="10" customFormat="1" x14ac:dyDescent="0.2">
      <c r="A9" s="16"/>
      <c r="B9" s="16"/>
      <c r="C9" s="17" t="s">
        <v>48</v>
      </c>
      <c r="D9" s="17" t="s">
        <v>12</v>
      </c>
      <c r="E9" s="17">
        <v>0.84089999999999998</v>
      </c>
      <c r="F9" s="17">
        <v>0.86950000000000005</v>
      </c>
      <c r="G9" s="17">
        <v>0.80430000000000001</v>
      </c>
      <c r="H9" s="17">
        <v>0.8357</v>
      </c>
    </row>
    <row r="10" spans="1:8" s="10" customFormat="1" x14ac:dyDescent="0.2">
      <c r="A10" s="16"/>
      <c r="B10" s="16"/>
      <c r="C10" s="17"/>
      <c r="D10" s="17" t="s">
        <v>25</v>
      </c>
      <c r="E10" s="17">
        <v>0.83660000000000001</v>
      </c>
      <c r="F10" s="17">
        <v>0.88170000000000004</v>
      </c>
      <c r="G10" s="17">
        <v>0.77969999999999995</v>
      </c>
      <c r="H10" s="17">
        <v>0.87260000000000004</v>
      </c>
    </row>
    <row r="11" spans="1:8" s="10" customFormat="1" x14ac:dyDescent="0.2">
      <c r="A11" s="16"/>
      <c r="B11" s="16"/>
      <c r="C11" s="17"/>
      <c r="D11" s="17" t="s">
        <v>26</v>
      </c>
      <c r="E11" s="17">
        <v>0.80330000000000001</v>
      </c>
      <c r="F11" s="17">
        <v>0.91910000000000003</v>
      </c>
      <c r="G11" s="17">
        <v>0.66769999999999996</v>
      </c>
      <c r="H11" s="17">
        <v>0.77349999999999997</v>
      </c>
    </row>
    <row r="12" spans="1:8" s="10" customFormat="1" x14ac:dyDescent="0.2">
      <c r="A12" s="16"/>
      <c r="B12" s="16"/>
      <c r="C12" s="17"/>
      <c r="D12" s="17" t="s">
        <v>16</v>
      </c>
      <c r="E12" s="17">
        <v>0.81389999999999996</v>
      </c>
      <c r="F12" s="17">
        <v>0.83389999999999997</v>
      </c>
      <c r="G12" s="17">
        <v>0.78680000000000005</v>
      </c>
      <c r="H12" s="17">
        <v>0.80959999999999999</v>
      </c>
    </row>
    <row r="13" spans="1:8" s="10" customFormat="1" x14ac:dyDescent="0.2">
      <c r="A13" s="16"/>
      <c r="B13" s="16"/>
      <c r="C13" s="17"/>
      <c r="D13" s="17" t="s">
        <v>17</v>
      </c>
      <c r="E13" s="17">
        <v>0.80259999999999998</v>
      </c>
      <c r="F13" s="17">
        <v>0.8669</v>
      </c>
      <c r="G13" s="17">
        <v>0.71179999999999999</v>
      </c>
      <c r="H13" s="17">
        <v>0.7853</v>
      </c>
    </row>
    <row r="14" spans="1:8" s="10" customFormat="1" x14ac:dyDescent="0.2">
      <c r="A14" s="16"/>
      <c r="B14" s="16"/>
      <c r="C14" s="17"/>
      <c r="D14" s="17" t="s">
        <v>27</v>
      </c>
      <c r="E14" s="17">
        <v>0.85350000000000004</v>
      </c>
      <c r="F14" s="17">
        <v>0.87760000000000005</v>
      </c>
      <c r="G14" s="17">
        <v>0.8236</v>
      </c>
      <c r="H14" s="17">
        <v>0.8498</v>
      </c>
    </row>
    <row r="15" spans="1:8" s="7" customFormat="1" x14ac:dyDescent="0.2">
      <c r="A15" s="16"/>
      <c r="B15" s="16" t="s">
        <v>49</v>
      </c>
      <c r="C15" s="17" t="s">
        <v>47</v>
      </c>
      <c r="D15" s="17" t="s">
        <v>12</v>
      </c>
      <c r="E15" s="17">
        <v>0.51790000000000003</v>
      </c>
      <c r="F15" s="17">
        <v>0.45929999999999999</v>
      </c>
      <c r="G15" s="17">
        <v>0.81220000000000003</v>
      </c>
      <c r="H15" s="17">
        <v>0.58679999999999999</v>
      </c>
    </row>
    <row r="16" spans="1:8" s="7" customFormat="1" x14ac:dyDescent="0.2">
      <c r="A16" s="16"/>
      <c r="B16" s="16"/>
      <c r="C16" s="17"/>
      <c r="D16" s="17" t="s">
        <v>25</v>
      </c>
      <c r="E16" s="17">
        <v>0.75249999999999995</v>
      </c>
      <c r="F16" s="17">
        <v>0.70589999999999997</v>
      </c>
      <c r="G16" s="17">
        <v>0.70740000000000003</v>
      </c>
      <c r="H16" s="17">
        <v>0.70669999999999999</v>
      </c>
    </row>
    <row r="17" spans="1:8" s="7" customFormat="1" x14ac:dyDescent="0.2">
      <c r="A17" s="16"/>
      <c r="B17" s="16"/>
      <c r="C17" s="17"/>
      <c r="D17" s="17" t="s">
        <v>26</v>
      </c>
      <c r="E17" s="17">
        <v>0.73050000000000004</v>
      </c>
      <c r="F17" s="17">
        <v>0.67369999999999997</v>
      </c>
      <c r="G17" s="17">
        <v>0.69869999999999999</v>
      </c>
      <c r="H17" s="17">
        <v>0.68600000000000005</v>
      </c>
    </row>
    <row r="18" spans="1:8" s="7" customFormat="1" x14ac:dyDescent="0.2">
      <c r="A18" s="16"/>
      <c r="B18" s="16"/>
      <c r="C18" s="17"/>
      <c r="D18" s="17" t="s">
        <v>16</v>
      </c>
      <c r="E18" s="17">
        <v>0.50409999999999999</v>
      </c>
      <c r="F18" s="17">
        <v>0.45269999999999999</v>
      </c>
      <c r="G18" s="17">
        <v>0.84719999999999995</v>
      </c>
      <c r="H18" s="17">
        <v>0.59009999999999996</v>
      </c>
    </row>
    <row r="19" spans="1:8" s="7" customFormat="1" x14ac:dyDescent="0.2">
      <c r="A19" s="16"/>
      <c r="B19" s="16"/>
      <c r="C19" s="17"/>
      <c r="D19" s="17" t="s">
        <v>17</v>
      </c>
      <c r="E19" s="17">
        <v>0.77180000000000004</v>
      </c>
      <c r="F19" s="17">
        <v>0.79830000000000001</v>
      </c>
      <c r="G19" s="17">
        <v>0.61350000000000005</v>
      </c>
      <c r="H19" s="17">
        <v>0.69379999999999997</v>
      </c>
    </row>
    <row r="20" spans="1:8" s="7" customFormat="1" x14ac:dyDescent="0.2">
      <c r="A20" s="16"/>
      <c r="B20" s="16"/>
      <c r="C20" s="17"/>
      <c r="D20" s="17" t="s">
        <v>27</v>
      </c>
      <c r="E20" s="17">
        <v>0.52349999999999997</v>
      </c>
      <c r="F20" s="17">
        <v>0.46289999999999998</v>
      </c>
      <c r="G20" s="17">
        <v>0.81659999999999999</v>
      </c>
      <c r="H20" s="17">
        <v>0.59079999999999999</v>
      </c>
    </row>
    <row r="21" spans="1:8" s="2" customFormat="1" x14ac:dyDescent="0.2">
      <c r="A21" s="16"/>
      <c r="B21" s="16"/>
      <c r="C21" s="17" t="s">
        <v>48</v>
      </c>
      <c r="D21" s="17" t="s">
        <v>12</v>
      </c>
      <c r="E21" s="17">
        <v>0.58330000000000004</v>
      </c>
      <c r="F21" s="17">
        <v>0.51319999999999999</v>
      </c>
      <c r="G21" s="17">
        <v>0.21179999999999999</v>
      </c>
      <c r="H21" s="17">
        <v>0.29980000000000001</v>
      </c>
    </row>
    <row r="22" spans="1:8" s="2" customFormat="1" x14ac:dyDescent="0.2">
      <c r="A22" s="16"/>
      <c r="B22" s="16"/>
      <c r="C22" s="17"/>
      <c r="D22" s="17" t="s">
        <v>25</v>
      </c>
      <c r="E22" s="17">
        <v>0.59889999999999999</v>
      </c>
      <c r="F22" s="17">
        <v>0.55730000000000002</v>
      </c>
      <c r="G22" s="17">
        <v>0.2336</v>
      </c>
      <c r="H22" s="17">
        <v>0.32919999999999999</v>
      </c>
    </row>
    <row r="23" spans="1:8" s="2" customFormat="1" x14ac:dyDescent="0.2">
      <c r="A23" s="16"/>
      <c r="B23" s="16"/>
      <c r="C23" s="17"/>
      <c r="D23" s="17" t="s">
        <v>26</v>
      </c>
      <c r="E23" s="17">
        <v>0.63290000000000002</v>
      </c>
      <c r="F23" s="17">
        <v>0.76580000000000004</v>
      </c>
      <c r="G23" s="17">
        <v>0.18559999999999999</v>
      </c>
      <c r="H23" s="17">
        <v>0.29880000000000001</v>
      </c>
    </row>
    <row r="24" spans="1:8" s="2" customFormat="1" x14ac:dyDescent="0.2">
      <c r="A24" s="16"/>
      <c r="B24" s="16"/>
      <c r="C24" s="17"/>
      <c r="D24" s="17" t="s">
        <v>16</v>
      </c>
      <c r="E24" s="17">
        <v>0.54920000000000002</v>
      </c>
      <c r="F24" s="17">
        <v>0.46079999999999999</v>
      </c>
      <c r="G24" s="17">
        <v>0.41049999999999998</v>
      </c>
      <c r="H24" s="17">
        <v>0.43419999999999997</v>
      </c>
    </row>
    <row r="25" spans="1:8" s="2" customFormat="1" x14ac:dyDescent="0.2">
      <c r="A25" s="16"/>
      <c r="B25" s="16"/>
      <c r="C25" s="17"/>
      <c r="D25" s="17" t="s">
        <v>17</v>
      </c>
      <c r="E25" s="17">
        <v>0.53910000000000002</v>
      </c>
      <c r="F25" s="17">
        <v>0.19719999999999999</v>
      </c>
      <c r="G25" s="17">
        <v>3.0599999999999999E-2</v>
      </c>
      <c r="H25" s="17">
        <v>5.2900000000000003E-2</v>
      </c>
    </row>
    <row r="26" spans="1:8" s="2" customFormat="1" x14ac:dyDescent="0.2">
      <c r="A26" s="16"/>
      <c r="B26" s="16"/>
      <c r="C26" s="17"/>
      <c r="D26" s="17" t="s">
        <v>27</v>
      </c>
      <c r="E26" s="17">
        <v>0.59519999999999995</v>
      </c>
      <c r="F26" s="17">
        <v>0.6</v>
      </c>
      <c r="G26" s="17">
        <v>0.1179</v>
      </c>
      <c r="H26" s="17">
        <v>0.19700000000000001</v>
      </c>
    </row>
    <row r="27" spans="1:8" s="9" customFormat="1" x14ac:dyDescent="0.2">
      <c r="A27" s="16" t="s">
        <v>50</v>
      </c>
      <c r="B27" s="17" t="s">
        <v>46</v>
      </c>
      <c r="C27" s="17" t="s">
        <v>47</v>
      </c>
      <c r="D27" s="17" t="s">
        <v>12</v>
      </c>
      <c r="E27" s="17">
        <v>0.56320000000000003</v>
      </c>
      <c r="F27" s="17">
        <v>0.53620000000000001</v>
      </c>
      <c r="G27" s="17">
        <v>0.97360000000000002</v>
      </c>
      <c r="H27" s="17">
        <v>0.69130000000000003</v>
      </c>
    </row>
    <row r="28" spans="1:8" s="9" customFormat="1" x14ac:dyDescent="0.2">
      <c r="A28" s="16"/>
      <c r="B28" s="17"/>
      <c r="C28" s="17"/>
      <c r="D28" s="17" t="s">
        <v>25</v>
      </c>
      <c r="E28" s="17">
        <v>0.56779999999999997</v>
      </c>
      <c r="F28" s="17">
        <v>0.53910000000000002</v>
      </c>
      <c r="G28" s="17">
        <v>0.9718</v>
      </c>
      <c r="H28" s="17">
        <v>0.69350000000000001</v>
      </c>
    </row>
    <row r="29" spans="1:8" s="9" customFormat="1" x14ac:dyDescent="0.2">
      <c r="A29" s="16"/>
      <c r="B29" s="17"/>
      <c r="C29" s="17"/>
      <c r="D29" s="17" t="s">
        <v>26</v>
      </c>
      <c r="E29" s="17">
        <v>0.62760000000000005</v>
      </c>
      <c r="F29" s="17">
        <v>0.57909999999999995</v>
      </c>
      <c r="G29" s="17">
        <v>0.95020000000000004</v>
      </c>
      <c r="H29" s="17">
        <v>0.71960000000000002</v>
      </c>
    </row>
    <row r="30" spans="1:8" s="9" customFormat="1" x14ac:dyDescent="0.2">
      <c r="A30" s="16"/>
      <c r="B30" s="17"/>
      <c r="C30" s="17"/>
      <c r="D30" s="17" t="s">
        <v>16</v>
      </c>
      <c r="E30" s="17">
        <v>0.61299999999999999</v>
      </c>
      <c r="F30" s="17">
        <v>0.5706</v>
      </c>
      <c r="G30" s="17">
        <v>0.93179999999999996</v>
      </c>
      <c r="H30" s="17">
        <v>0.70779999999999998</v>
      </c>
    </row>
    <row r="31" spans="1:8" s="9" customFormat="1" x14ac:dyDescent="0.2">
      <c r="A31" s="16"/>
      <c r="B31" s="17"/>
      <c r="C31" s="17"/>
      <c r="D31" s="17" t="s">
        <v>17</v>
      </c>
      <c r="E31" s="17">
        <v>0.6895</v>
      </c>
      <c r="F31" s="17">
        <v>0.65259999999999996</v>
      </c>
      <c r="G31" s="17">
        <v>0.81799999999999995</v>
      </c>
      <c r="H31" s="17">
        <v>0.72599999999999998</v>
      </c>
    </row>
    <row r="32" spans="1:8" s="9" customFormat="1" x14ac:dyDescent="0.2">
      <c r="A32" s="16"/>
      <c r="B32" s="17"/>
      <c r="C32" s="17"/>
      <c r="D32" s="17" t="s">
        <v>27</v>
      </c>
      <c r="E32" s="17">
        <v>0.5897</v>
      </c>
      <c r="F32" s="17">
        <v>0.55300000000000005</v>
      </c>
      <c r="G32" s="17">
        <v>0.96209999999999996</v>
      </c>
      <c r="H32" s="17">
        <v>0.70230000000000004</v>
      </c>
    </row>
    <row r="33" spans="1:8" s="2" customFormat="1" x14ac:dyDescent="0.2">
      <c r="A33" s="16"/>
      <c r="B33" s="17"/>
      <c r="C33" s="17" t="s">
        <v>48</v>
      </c>
      <c r="D33" s="17" t="s">
        <v>12</v>
      </c>
      <c r="E33" s="17">
        <v>0.54010000000000002</v>
      </c>
      <c r="F33" s="17">
        <v>0.5242</v>
      </c>
      <c r="G33" s="17">
        <v>0.92879999999999996</v>
      </c>
      <c r="H33" s="17">
        <v>0.67020000000000002</v>
      </c>
    </row>
    <row r="34" spans="1:8" s="2" customFormat="1" x14ac:dyDescent="0.2">
      <c r="A34" s="16"/>
      <c r="B34" s="17"/>
      <c r="C34" s="17"/>
      <c r="D34" s="17" t="s">
        <v>25</v>
      </c>
      <c r="E34" s="17">
        <v>0.43619999999999998</v>
      </c>
      <c r="F34" s="17">
        <v>0.3962</v>
      </c>
      <c r="G34" s="17">
        <v>0.23080000000000001</v>
      </c>
      <c r="H34" s="17">
        <v>0.29170000000000001</v>
      </c>
    </row>
    <row r="35" spans="1:8" s="2" customFormat="1" x14ac:dyDescent="0.2">
      <c r="A35" s="16"/>
      <c r="B35" s="17"/>
      <c r="C35" s="17"/>
      <c r="D35" s="17" t="s">
        <v>26</v>
      </c>
      <c r="E35" s="17">
        <v>0.46179999999999999</v>
      </c>
      <c r="F35" s="17">
        <v>0.47970000000000002</v>
      </c>
      <c r="G35" s="17">
        <v>0.82640000000000002</v>
      </c>
      <c r="H35" s="17">
        <v>0.60699999999999998</v>
      </c>
    </row>
    <row r="36" spans="1:8" s="2" customFormat="1" x14ac:dyDescent="0.2">
      <c r="A36" s="16"/>
      <c r="B36" s="17"/>
      <c r="C36" s="17"/>
      <c r="D36" s="17" t="s">
        <v>16</v>
      </c>
      <c r="E36" s="17">
        <v>0.3679</v>
      </c>
      <c r="F36" s="17">
        <v>0.41620000000000001</v>
      </c>
      <c r="G36" s="17">
        <v>0.63739999999999997</v>
      </c>
      <c r="H36" s="17">
        <v>0.50360000000000005</v>
      </c>
    </row>
    <row r="37" spans="1:8" s="2" customFormat="1" x14ac:dyDescent="0.2">
      <c r="A37" s="16"/>
      <c r="B37" s="17"/>
      <c r="C37" s="17"/>
      <c r="D37" s="17" t="s">
        <v>17</v>
      </c>
      <c r="E37" s="17">
        <v>0.40679999999999999</v>
      </c>
      <c r="F37" s="17">
        <v>0.41920000000000002</v>
      </c>
      <c r="G37" s="17">
        <v>0.4657</v>
      </c>
      <c r="H37" s="17">
        <v>0.44130000000000003</v>
      </c>
    </row>
    <row r="38" spans="1:8" s="2" customFormat="1" x14ac:dyDescent="0.2">
      <c r="A38" s="16"/>
      <c r="B38" s="17"/>
      <c r="C38" s="17"/>
      <c r="D38" s="17" t="s">
        <v>27</v>
      </c>
      <c r="E38" s="17">
        <v>0.56799999999999995</v>
      </c>
      <c r="F38" s="17">
        <v>0.54530000000000001</v>
      </c>
      <c r="G38" s="17">
        <v>0.84919999999999995</v>
      </c>
      <c r="H38" s="17">
        <v>0.66420000000000001</v>
      </c>
    </row>
    <row r="39" spans="1:8" s="12" customFormat="1" x14ac:dyDescent="0.2">
      <c r="A39" s="16"/>
      <c r="B39" s="17" t="s">
        <v>49</v>
      </c>
      <c r="C39" s="17" t="s">
        <v>47</v>
      </c>
      <c r="D39" s="17" t="s">
        <v>12</v>
      </c>
      <c r="E39" s="17">
        <v>0.60350000000000004</v>
      </c>
      <c r="F39" s="17">
        <v>0.51539999999999997</v>
      </c>
      <c r="G39" s="17">
        <v>0.98909999999999998</v>
      </c>
      <c r="H39" s="17">
        <v>0.67759999999999998</v>
      </c>
    </row>
    <row r="40" spans="1:8" s="12" customFormat="1" x14ac:dyDescent="0.2">
      <c r="A40" s="16"/>
      <c r="B40" s="17"/>
      <c r="C40" s="17"/>
      <c r="D40" s="17" t="s">
        <v>25</v>
      </c>
      <c r="E40" s="17">
        <v>0.56850000000000001</v>
      </c>
      <c r="F40" s="17">
        <v>0.49399999999999999</v>
      </c>
      <c r="G40" s="17">
        <v>0.99119999999999997</v>
      </c>
      <c r="H40" s="17">
        <v>0.65939999999999999</v>
      </c>
    </row>
    <row r="41" spans="1:8" s="12" customFormat="1" x14ac:dyDescent="0.2">
      <c r="A41" s="16"/>
      <c r="B41" s="17"/>
      <c r="C41" s="17"/>
      <c r="D41" s="17" t="s">
        <v>26</v>
      </c>
      <c r="E41" s="17">
        <v>0.69089999999999996</v>
      </c>
      <c r="F41" s="17">
        <v>0.57840000000000003</v>
      </c>
      <c r="G41" s="17">
        <v>0.98250000000000004</v>
      </c>
      <c r="H41" s="17">
        <v>0.72819999999999996</v>
      </c>
    </row>
    <row r="42" spans="1:8" s="12" customFormat="1" x14ac:dyDescent="0.2">
      <c r="A42" s="16"/>
      <c r="B42" s="17"/>
      <c r="C42" s="17"/>
      <c r="D42" s="17" t="s">
        <v>16</v>
      </c>
      <c r="E42" s="17">
        <v>0.63660000000000005</v>
      </c>
      <c r="F42" s="17">
        <v>0.5383</v>
      </c>
      <c r="G42" s="17">
        <v>0.96719999999999995</v>
      </c>
      <c r="H42" s="17">
        <v>0.69159999999999999</v>
      </c>
    </row>
    <row r="43" spans="1:8" s="12" customFormat="1" x14ac:dyDescent="0.2">
      <c r="A43" s="16"/>
      <c r="B43" s="17"/>
      <c r="C43" s="17"/>
      <c r="D43" s="17" t="s">
        <v>17</v>
      </c>
      <c r="E43" s="17">
        <v>0.74060000000000004</v>
      </c>
      <c r="F43" s="17">
        <v>0.63329999999999997</v>
      </c>
      <c r="G43" s="17">
        <v>0.91269999999999996</v>
      </c>
      <c r="H43" s="17">
        <v>0.74770000000000003</v>
      </c>
    </row>
    <row r="44" spans="1:8" s="12" customFormat="1" x14ac:dyDescent="0.2">
      <c r="A44" s="16"/>
      <c r="B44" s="17"/>
      <c r="C44" s="17"/>
      <c r="D44" s="17" t="s">
        <v>27</v>
      </c>
      <c r="E44" s="17">
        <v>0.65129999999999999</v>
      </c>
      <c r="F44" s="17">
        <v>0.54790000000000005</v>
      </c>
      <c r="G44" s="17">
        <v>0.9869</v>
      </c>
      <c r="H44" s="17">
        <v>0.7046</v>
      </c>
    </row>
    <row r="45" spans="1:8" s="11" customFormat="1" x14ac:dyDescent="0.2">
      <c r="A45" s="16"/>
      <c r="B45" s="17"/>
      <c r="C45" s="17" t="s">
        <v>48</v>
      </c>
      <c r="D45" s="17" t="s">
        <v>12</v>
      </c>
      <c r="E45" s="17">
        <v>0.66879999999999995</v>
      </c>
      <c r="F45" s="17">
        <v>0.56330000000000002</v>
      </c>
      <c r="G45" s="17">
        <v>0.95199999999999996</v>
      </c>
      <c r="H45" s="17">
        <v>0.70779999999999998</v>
      </c>
    </row>
    <row r="46" spans="1:8" s="11" customFormat="1" x14ac:dyDescent="0.2">
      <c r="A46" s="16"/>
      <c r="B46" s="17"/>
      <c r="C46" s="17"/>
      <c r="D46" s="17" t="s">
        <v>25</v>
      </c>
      <c r="E46" s="17">
        <v>0.66149999999999998</v>
      </c>
      <c r="F46" s="17">
        <v>0.55859999999999999</v>
      </c>
      <c r="G46" s="17">
        <v>0.93669999999999998</v>
      </c>
      <c r="H46" s="17">
        <v>0.69979999999999998</v>
      </c>
    </row>
    <row r="47" spans="1:8" s="11" customFormat="1" x14ac:dyDescent="0.2">
      <c r="A47" s="16"/>
      <c r="B47" s="17"/>
      <c r="C47" s="17"/>
      <c r="D47" s="17" t="s">
        <v>26</v>
      </c>
      <c r="E47" s="17">
        <v>0.5151</v>
      </c>
      <c r="F47" s="17">
        <v>0.4637</v>
      </c>
      <c r="G47" s="17">
        <v>0.96289999999999998</v>
      </c>
      <c r="H47" s="17">
        <v>0.626</v>
      </c>
    </row>
    <row r="48" spans="1:8" s="11" customFormat="1" x14ac:dyDescent="0.2">
      <c r="A48" s="16"/>
      <c r="B48" s="17"/>
      <c r="C48" s="17"/>
      <c r="D48" s="17" t="s">
        <v>16</v>
      </c>
      <c r="E48" s="17">
        <v>0.67989999999999995</v>
      </c>
      <c r="F48" s="17">
        <v>0.57769999999999999</v>
      </c>
      <c r="G48" s="17">
        <v>0.89300000000000002</v>
      </c>
      <c r="H48" s="17">
        <v>0.70150000000000001</v>
      </c>
    </row>
    <row r="49" spans="1:8" s="11" customFormat="1" x14ac:dyDescent="0.2">
      <c r="A49" s="16"/>
      <c r="B49" s="17"/>
      <c r="C49" s="17"/>
      <c r="D49" s="17" t="s">
        <v>17</v>
      </c>
      <c r="E49" s="17">
        <v>0.71109999999999995</v>
      </c>
      <c r="F49" s="17">
        <v>0.60909999999999997</v>
      </c>
      <c r="G49" s="17">
        <v>0.87770000000000004</v>
      </c>
      <c r="H49" s="17">
        <v>0.71909999999999996</v>
      </c>
    </row>
    <row r="50" spans="1:8" s="11" customFormat="1" x14ac:dyDescent="0.2">
      <c r="A50" s="16"/>
      <c r="B50" s="17"/>
      <c r="C50" s="17"/>
      <c r="D50" s="17" t="s">
        <v>27</v>
      </c>
      <c r="E50" s="17">
        <v>0.71020000000000005</v>
      </c>
      <c r="F50" s="17">
        <v>0.60140000000000005</v>
      </c>
      <c r="G50" s="17">
        <v>0.92579999999999996</v>
      </c>
      <c r="H50" s="17">
        <v>0.72909999999999997</v>
      </c>
    </row>
    <row r="51" spans="1:8" x14ac:dyDescent="0.2">
      <c r="A51" s="16"/>
    </row>
  </sheetData>
  <mergeCells count="8">
    <mergeCell ref="A27:A51"/>
    <mergeCell ref="A1:A2"/>
    <mergeCell ref="B1:B2"/>
    <mergeCell ref="C1:C2"/>
    <mergeCell ref="D1:D2"/>
    <mergeCell ref="A3:A26"/>
    <mergeCell ref="B3:B14"/>
    <mergeCell ref="B15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BFEE-798E-014F-A787-42B5F484D914}">
  <dimension ref="A1:Q50"/>
  <sheetViews>
    <sheetView topLeftCell="B1" workbookViewId="0">
      <selection activeCell="A33" sqref="A33:XFD37"/>
    </sheetView>
  </sheetViews>
  <sheetFormatPr baseColWidth="10" defaultRowHeight="16" x14ac:dyDescent="0.2"/>
  <cols>
    <col min="1" max="1" width="24.6640625" customWidth="1"/>
    <col min="2" max="2" width="15.5" customWidth="1"/>
    <col min="3" max="3" width="18" customWidth="1"/>
    <col min="4" max="4" width="28.5" customWidth="1"/>
    <col min="5" max="5" width="32.83203125" customWidth="1"/>
    <col min="6" max="6" width="33.5" style="3" customWidth="1"/>
    <col min="7" max="7" width="33.5" customWidth="1"/>
    <col min="8" max="8" width="19.33203125" customWidth="1"/>
    <col min="9" max="9" width="21.83203125" customWidth="1"/>
    <col min="10" max="10" width="24" style="2" customWidth="1"/>
    <col min="11" max="11" width="30.5" customWidth="1"/>
    <col min="12" max="12" width="26.83203125" customWidth="1"/>
    <col min="13" max="13" width="39" customWidth="1"/>
    <col min="14" max="14" width="32.83203125" customWidth="1"/>
    <col min="15" max="15" width="22.83203125" customWidth="1"/>
    <col min="16" max="16" width="30.33203125" customWidth="1"/>
    <col min="17" max="17" width="10.83203125" customWidth="1"/>
  </cols>
  <sheetData>
    <row r="1" spans="1:17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19</v>
      </c>
      <c r="G1" s="14"/>
      <c r="H1" s="14"/>
      <c r="I1" s="14"/>
      <c r="J1" s="14" t="s">
        <v>20</v>
      </c>
      <c r="K1" s="14"/>
      <c r="L1" s="14"/>
      <c r="M1" s="14"/>
      <c r="N1" s="13" t="s">
        <v>51</v>
      </c>
      <c r="O1" s="13"/>
      <c r="P1" s="13"/>
      <c r="Q1" s="13"/>
    </row>
    <row r="2" spans="1:17" x14ac:dyDescent="0.2">
      <c r="A2" s="14"/>
      <c r="B2" s="14"/>
      <c r="C2" s="14"/>
      <c r="D2" s="14"/>
      <c r="E2" s="14"/>
      <c r="F2" s="5" t="s">
        <v>6</v>
      </c>
      <c r="G2" s="1" t="s">
        <v>7</v>
      </c>
      <c r="H2" s="1" t="s">
        <v>8</v>
      </c>
      <c r="I2" s="1" t="s">
        <v>9</v>
      </c>
      <c r="J2" s="4" t="s">
        <v>6</v>
      </c>
      <c r="K2" s="1" t="s">
        <v>7</v>
      </c>
      <c r="L2" s="1" t="s">
        <v>8</v>
      </c>
      <c r="M2" s="1" t="s">
        <v>9</v>
      </c>
      <c r="N2" s="6" t="s">
        <v>6</v>
      </c>
      <c r="O2" s="6" t="s">
        <v>7</v>
      </c>
      <c r="P2" s="6" t="s">
        <v>8</v>
      </c>
      <c r="Q2" s="6" t="s">
        <v>9</v>
      </c>
    </row>
    <row r="3" spans="1:17" s="7" customFormat="1" x14ac:dyDescent="0.2">
      <c r="A3" s="7" t="s">
        <v>10</v>
      </c>
      <c r="B3" s="7" t="s">
        <v>21</v>
      </c>
      <c r="C3" s="7" t="s">
        <v>11</v>
      </c>
      <c r="D3" s="7" t="s">
        <v>14</v>
      </c>
      <c r="E3" s="7" t="s">
        <v>12</v>
      </c>
      <c r="F3" s="7">
        <v>0.50919999999999999</v>
      </c>
      <c r="G3" s="7">
        <v>0.46</v>
      </c>
      <c r="H3" s="7">
        <v>0.80169999999999997</v>
      </c>
      <c r="I3" s="7">
        <v>0.58499999999999996</v>
      </c>
      <c r="J3" s="7">
        <v>0.51970000000000005</v>
      </c>
      <c r="K3" s="7">
        <v>0.46710000000000002</v>
      </c>
      <c r="L3" s="7">
        <v>0.80269999999999997</v>
      </c>
      <c r="M3" s="7">
        <v>0.59050000000000002</v>
      </c>
      <c r="N3" s="7">
        <f>ROUND((F3+J3)/2, 4)</f>
        <v>0.51449999999999996</v>
      </c>
      <c r="O3" s="7">
        <f>ROUND((G3+K3)/2, 4)</f>
        <v>0.46360000000000001</v>
      </c>
      <c r="P3" s="7">
        <f>ROUND((H3+L3)/2, 4)</f>
        <v>0.80220000000000002</v>
      </c>
      <c r="Q3" s="7">
        <f>ROUND((I3+M3)/2, 4)</f>
        <v>0.58779999999999999</v>
      </c>
    </row>
    <row r="4" spans="1:17" s="7" customFormat="1" x14ac:dyDescent="0.2">
      <c r="E4" s="7" t="s">
        <v>13</v>
      </c>
      <c r="F4" s="7">
        <v>0.74609999999999999</v>
      </c>
      <c r="G4" s="7">
        <v>0.69259999999999999</v>
      </c>
      <c r="H4" s="7">
        <v>0.7399</v>
      </c>
      <c r="I4" s="7">
        <v>0.71550000000000002</v>
      </c>
      <c r="J4" s="7">
        <v>0.72529999999999994</v>
      </c>
      <c r="K4" s="7">
        <v>0.66339999999999999</v>
      </c>
      <c r="L4" s="7">
        <v>0.73770000000000002</v>
      </c>
      <c r="M4" s="7">
        <v>0.6986</v>
      </c>
      <c r="N4" s="7">
        <f t="shared" ref="N4:N50" si="0">ROUND((F4+J4)/2, 4)</f>
        <v>0.73570000000000002</v>
      </c>
      <c r="O4" s="7">
        <f t="shared" ref="O4:O50" si="1">ROUND((G4+K4)/2, 4)</f>
        <v>0.67800000000000005</v>
      </c>
      <c r="P4" s="7">
        <f t="shared" ref="P4:P50" si="2">ROUND((H4+L4)/2, 4)</f>
        <v>0.73880000000000001</v>
      </c>
      <c r="Q4" s="7">
        <f t="shared" ref="Q4:Q50" si="3">ROUND((I4+M4)/2, 4)</f>
        <v>0.70709999999999995</v>
      </c>
    </row>
    <row r="5" spans="1:17" s="7" customFormat="1" x14ac:dyDescent="0.2">
      <c r="E5" s="7" t="s">
        <v>15</v>
      </c>
      <c r="F5" s="7">
        <v>0.7268</v>
      </c>
      <c r="G5" s="7">
        <v>0.68030000000000002</v>
      </c>
      <c r="H5" s="7">
        <v>0.69189999999999996</v>
      </c>
      <c r="I5" s="7">
        <v>0.68600000000000005</v>
      </c>
      <c r="J5" s="7">
        <v>0.69450000000000001</v>
      </c>
      <c r="K5" s="7">
        <v>0.629</v>
      </c>
      <c r="L5" s="7">
        <v>0.71209999999999996</v>
      </c>
      <c r="M5" s="7">
        <v>0.66800000000000004</v>
      </c>
      <c r="N5" s="7">
        <f t="shared" si="0"/>
        <v>0.7107</v>
      </c>
      <c r="O5" s="7">
        <f t="shared" si="1"/>
        <v>0.65469999999999995</v>
      </c>
      <c r="P5" s="7">
        <f t="shared" si="2"/>
        <v>0.70199999999999996</v>
      </c>
      <c r="Q5" s="7">
        <f t="shared" si="3"/>
        <v>0.67700000000000005</v>
      </c>
    </row>
    <row r="6" spans="1:17" s="7" customFormat="1" x14ac:dyDescent="0.2">
      <c r="E6" s="7" t="s">
        <v>16</v>
      </c>
      <c r="F6" s="7">
        <v>0.51060000000000005</v>
      </c>
      <c r="G6" s="7">
        <v>0.4632</v>
      </c>
      <c r="H6" s="7">
        <v>0.84650000000000003</v>
      </c>
      <c r="I6" s="7">
        <v>0.5988</v>
      </c>
      <c r="J6" s="7">
        <v>0.50680000000000003</v>
      </c>
      <c r="K6" s="7">
        <v>0.46039999999999998</v>
      </c>
      <c r="L6" s="7">
        <v>0.83150000000000002</v>
      </c>
      <c r="M6" s="7">
        <v>0.5927</v>
      </c>
      <c r="N6" s="7">
        <f t="shared" si="0"/>
        <v>0.50870000000000004</v>
      </c>
      <c r="O6" s="7">
        <f t="shared" si="1"/>
        <v>0.46179999999999999</v>
      </c>
      <c r="P6" s="7">
        <f t="shared" si="2"/>
        <v>0.83899999999999997</v>
      </c>
      <c r="Q6" s="7">
        <f t="shared" si="3"/>
        <v>0.5958</v>
      </c>
    </row>
    <row r="7" spans="1:17" s="7" customFormat="1" x14ac:dyDescent="0.2">
      <c r="E7" s="7" t="s">
        <v>17</v>
      </c>
      <c r="F7" s="7">
        <v>0.74839999999999995</v>
      </c>
      <c r="G7" s="7">
        <v>0.78459999999999996</v>
      </c>
      <c r="H7" s="7">
        <v>0.5746</v>
      </c>
      <c r="I7" s="7">
        <v>0.6633</v>
      </c>
      <c r="J7" s="7">
        <v>0.75849999999999995</v>
      </c>
      <c r="K7" s="7">
        <v>0.76570000000000005</v>
      </c>
      <c r="L7" s="7">
        <v>0.63429999999999997</v>
      </c>
      <c r="M7" s="7">
        <v>0.69379999999999997</v>
      </c>
      <c r="N7" s="7">
        <f t="shared" si="0"/>
        <v>0.75349999999999995</v>
      </c>
      <c r="O7" s="7">
        <f t="shared" si="1"/>
        <v>0.7752</v>
      </c>
      <c r="P7" s="7">
        <f t="shared" si="2"/>
        <v>0.60450000000000004</v>
      </c>
      <c r="Q7" s="7">
        <f t="shared" si="3"/>
        <v>0.67859999999999998</v>
      </c>
    </row>
    <row r="8" spans="1:17" s="7" customFormat="1" x14ac:dyDescent="0.2">
      <c r="E8" s="7" t="s">
        <v>18</v>
      </c>
      <c r="F8" s="7">
        <v>0.50780000000000003</v>
      </c>
      <c r="G8" s="7">
        <v>0.46079999999999999</v>
      </c>
      <c r="H8" s="7">
        <v>0.82620000000000005</v>
      </c>
      <c r="I8" s="7">
        <v>0.59160000000000001</v>
      </c>
      <c r="J8" s="7">
        <v>0.50090000000000001</v>
      </c>
      <c r="K8" s="7">
        <v>0.45650000000000002</v>
      </c>
      <c r="L8" s="7">
        <v>0.82399999999999995</v>
      </c>
      <c r="M8" s="7">
        <v>0.58760000000000001</v>
      </c>
      <c r="N8" s="7">
        <f t="shared" si="0"/>
        <v>0.50439999999999996</v>
      </c>
      <c r="O8" s="7">
        <f t="shared" si="1"/>
        <v>0.4587</v>
      </c>
      <c r="P8" s="7">
        <f t="shared" si="2"/>
        <v>0.82509999999999994</v>
      </c>
      <c r="Q8" s="7">
        <f t="shared" si="3"/>
        <v>0.58960000000000001</v>
      </c>
    </row>
    <row r="9" spans="1:17" s="8" customFormat="1" x14ac:dyDescent="0.2">
      <c r="B9" s="8" t="s">
        <v>10</v>
      </c>
      <c r="C9" s="8" t="s">
        <v>11</v>
      </c>
      <c r="D9" s="8" t="s">
        <v>14</v>
      </c>
      <c r="E9" s="8" t="s">
        <v>12</v>
      </c>
      <c r="F9" s="8">
        <v>0.85299999999999998</v>
      </c>
      <c r="G9" s="8">
        <v>0.9073</v>
      </c>
      <c r="H9" s="8">
        <v>0.78659999999999997</v>
      </c>
      <c r="I9" s="8">
        <v>0.8427</v>
      </c>
      <c r="J9" s="8">
        <v>0.8528</v>
      </c>
      <c r="K9" s="8">
        <v>0.90400000000000003</v>
      </c>
      <c r="L9" s="8">
        <v>0.78990000000000005</v>
      </c>
      <c r="M9" s="8">
        <v>0.84309999999999996</v>
      </c>
      <c r="N9" s="8">
        <f t="shared" si="0"/>
        <v>0.85289999999999999</v>
      </c>
      <c r="O9" s="8">
        <f t="shared" si="1"/>
        <v>0.90569999999999995</v>
      </c>
      <c r="P9" s="8">
        <f t="shared" si="2"/>
        <v>0.7883</v>
      </c>
      <c r="Q9" s="8">
        <f t="shared" si="3"/>
        <v>0.84289999999999998</v>
      </c>
    </row>
    <row r="10" spans="1:17" s="8" customFormat="1" x14ac:dyDescent="0.2">
      <c r="E10" s="8" t="s">
        <v>13</v>
      </c>
      <c r="F10" s="8">
        <v>0.85940000000000005</v>
      </c>
      <c r="G10" s="8">
        <v>0.9214</v>
      </c>
      <c r="H10" s="8">
        <v>0.78610000000000002</v>
      </c>
      <c r="I10" s="8">
        <v>0.84840000000000004</v>
      </c>
      <c r="J10" s="8">
        <v>0.85440000000000005</v>
      </c>
      <c r="K10" s="8">
        <v>0.91969999999999996</v>
      </c>
      <c r="L10" s="8">
        <v>0.77710000000000001</v>
      </c>
      <c r="M10" s="8">
        <v>0.84240000000000004</v>
      </c>
      <c r="N10" s="8">
        <f t="shared" si="0"/>
        <v>0.8569</v>
      </c>
      <c r="O10" s="8">
        <f t="shared" si="1"/>
        <v>0.92059999999999997</v>
      </c>
      <c r="P10" s="8">
        <f t="shared" si="2"/>
        <v>0.78159999999999996</v>
      </c>
      <c r="Q10" s="8">
        <f t="shared" si="3"/>
        <v>0.84540000000000004</v>
      </c>
    </row>
    <row r="11" spans="1:17" s="8" customFormat="1" x14ac:dyDescent="0.2">
      <c r="E11" s="8" t="s">
        <v>15</v>
      </c>
      <c r="F11" s="8">
        <v>0.86599999999999999</v>
      </c>
      <c r="G11" s="8">
        <v>0.9194</v>
      </c>
      <c r="H11" s="8">
        <v>0.80259999999999998</v>
      </c>
      <c r="I11" s="8">
        <v>0.85699999999999998</v>
      </c>
      <c r="J11" s="8">
        <v>0.86419999999999997</v>
      </c>
      <c r="K11" s="8">
        <v>0.91800000000000004</v>
      </c>
      <c r="L11" s="8">
        <v>0.80030000000000001</v>
      </c>
      <c r="M11" s="8">
        <v>0.85509999999999997</v>
      </c>
      <c r="N11" s="8">
        <f t="shared" si="0"/>
        <v>0.86509999999999998</v>
      </c>
      <c r="O11" s="8">
        <f t="shared" si="1"/>
        <v>0.91869999999999996</v>
      </c>
      <c r="P11" s="8">
        <f t="shared" si="2"/>
        <v>0.80149999999999999</v>
      </c>
      <c r="Q11" s="8">
        <f t="shared" si="3"/>
        <v>0.85609999999999997</v>
      </c>
    </row>
    <row r="12" spans="1:17" s="8" customFormat="1" x14ac:dyDescent="0.2">
      <c r="E12" s="8" t="s">
        <v>16</v>
      </c>
      <c r="F12" s="8">
        <v>0.83779999999999999</v>
      </c>
      <c r="G12" s="8">
        <v>0.88439999999999996</v>
      </c>
      <c r="H12" s="8">
        <v>0.77759999999999996</v>
      </c>
      <c r="I12" s="8">
        <v>0.82750000000000001</v>
      </c>
      <c r="J12" s="8">
        <v>0.83430000000000004</v>
      </c>
      <c r="K12" s="8">
        <v>0.879</v>
      </c>
      <c r="L12" s="8">
        <v>0.77580000000000005</v>
      </c>
      <c r="M12" s="8">
        <v>0.82420000000000004</v>
      </c>
      <c r="N12" s="8">
        <f t="shared" si="0"/>
        <v>0.83609999999999995</v>
      </c>
      <c r="O12" s="8">
        <f t="shared" si="1"/>
        <v>0.88170000000000004</v>
      </c>
      <c r="P12" s="8">
        <f t="shared" si="2"/>
        <v>0.77669999999999995</v>
      </c>
      <c r="Q12" s="8">
        <f t="shared" si="3"/>
        <v>0.82589999999999997</v>
      </c>
    </row>
    <row r="13" spans="1:17" s="8" customFormat="1" x14ac:dyDescent="0.2">
      <c r="E13" s="8" t="s">
        <v>17</v>
      </c>
      <c r="F13" s="8">
        <v>0.74970000000000003</v>
      </c>
      <c r="G13" s="8">
        <v>0.90839999999999999</v>
      </c>
      <c r="H13" s="8">
        <v>0.55600000000000005</v>
      </c>
      <c r="I13" s="8">
        <v>0.68979999999999997</v>
      </c>
      <c r="J13" s="8">
        <v>0.75690000000000002</v>
      </c>
      <c r="K13" s="8">
        <v>0.89690000000000003</v>
      </c>
      <c r="L13" s="8">
        <v>0.58109999999999995</v>
      </c>
      <c r="M13" s="8">
        <v>0.70530000000000004</v>
      </c>
      <c r="N13" s="8">
        <f t="shared" si="0"/>
        <v>0.75329999999999997</v>
      </c>
      <c r="O13" s="8">
        <f t="shared" si="1"/>
        <v>0.90269999999999995</v>
      </c>
      <c r="P13" s="8">
        <f t="shared" si="2"/>
        <v>0.56859999999999999</v>
      </c>
      <c r="Q13" s="8">
        <f t="shared" si="3"/>
        <v>0.6976</v>
      </c>
    </row>
    <row r="14" spans="1:17" s="8" customFormat="1" x14ac:dyDescent="0.2">
      <c r="E14" s="8" t="s">
        <v>18</v>
      </c>
      <c r="F14" s="8">
        <v>0.86550000000000005</v>
      </c>
      <c r="G14" s="8">
        <v>0.91300000000000003</v>
      </c>
      <c r="H14" s="8">
        <v>0.80840000000000001</v>
      </c>
      <c r="I14" s="8">
        <v>0.85750000000000004</v>
      </c>
      <c r="J14" s="8">
        <v>0.86419999999999997</v>
      </c>
      <c r="K14" s="8">
        <v>0.90700000000000003</v>
      </c>
      <c r="L14" s="8">
        <v>0.81200000000000006</v>
      </c>
      <c r="M14" s="8">
        <v>0.8569</v>
      </c>
      <c r="N14" s="8">
        <f t="shared" si="0"/>
        <v>0.8649</v>
      </c>
      <c r="O14" s="8">
        <f t="shared" si="1"/>
        <v>0.91</v>
      </c>
      <c r="P14" s="8">
        <f t="shared" si="2"/>
        <v>0.81020000000000003</v>
      </c>
      <c r="Q14" s="8">
        <f t="shared" si="3"/>
        <v>0.85719999999999996</v>
      </c>
    </row>
    <row r="15" spans="1:17" s="2" customFormat="1" x14ac:dyDescent="0.2">
      <c r="B15" s="2" t="s">
        <v>21</v>
      </c>
      <c r="C15" s="2" t="s">
        <v>22</v>
      </c>
      <c r="D15" s="2" t="s">
        <v>14</v>
      </c>
      <c r="E15" s="2" t="s">
        <v>12</v>
      </c>
      <c r="F15" s="2">
        <v>0.62329999999999997</v>
      </c>
      <c r="G15" s="2">
        <v>0.65620000000000001</v>
      </c>
      <c r="H15" s="2">
        <v>0.26650000000000001</v>
      </c>
      <c r="I15" s="2">
        <v>0.37909999999999999</v>
      </c>
      <c r="J15" s="2">
        <v>0.61680000000000001</v>
      </c>
      <c r="K15" s="2">
        <v>0.63560000000000005</v>
      </c>
      <c r="L15" s="2">
        <v>0.26219999999999999</v>
      </c>
      <c r="M15" s="2">
        <v>0.37130000000000002</v>
      </c>
      <c r="N15" s="2">
        <f t="shared" si="0"/>
        <v>0.62009999999999998</v>
      </c>
      <c r="O15" s="2">
        <f t="shared" si="1"/>
        <v>0.64590000000000003</v>
      </c>
      <c r="P15" s="2">
        <f t="shared" si="2"/>
        <v>0.26440000000000002</v>
      </c>
      <c r="Q15" s="2">
        <f t="shared" si="3"/>
        <v>0.37519999999999998</v>
      </c>
    </row>
    <row r="16" spans="1:17" s="2" customFormat="1" x14ac:dyDescent="0.2">
      <c r="E16" s="2" t="s">
        <v>13</v>
      </c>
      <c r="F16" s="2">
        <v>0.56669999999999998</v>
      </c>
      <c r="G16" s="2">
        <v>0.497</v>
      </c>
      <c r="H16" s="2">
        <v>0.34749999999999998</v>
      </c>
      <c r="I16" s="2">
        <v>0.40899999999999997</v>
      </c>
      <c r="J16" s="2">
        <v>0.60019999999999996</v>
      </c>
      <c r="K16" s="2">
        <v>0.57110000000000005</v>
      </c>
      <c r="L16" s="2">
        <v>0.29530000000000001</v>
      </c>
      <c r="M16" s="2">
        <v>0.38929999999999998</v>
      </c>
      <c r="N16" s="2">
        <f t="shared" si="0"/>
        <v>0.58350000000000002</v>
      </c>
      <c r="O16" s="2">
        <f t="shared" si="1"/>
        <v>0.53410000000000002</v>
      </c>
      <c r="P16" s="2">
        <f t="shared" si="2"/>
        <v>0.32140000000000002</v>
      </c>
      <c r="Q16" s="2">
        <f t="shared" si="3"/>
        <v>0.3992</v>
      </c>
    </row>
    <row r="17" spans="1:17" s="2" customFormat="1" x14ac:dyDescent="0.2">
      <c r="E17" s="2" t="s">
        <v>15</v>
      </c>
      <c r="F17" s="2">
        <v>0.62470000000000003</v>
      </c>
      <c r="G17" s="2">
        <v>0.73460000000000003</v>
      </c>
      <c r="H17" s="2">
        <v>0.2036</v>
      </c>
      <c r="I17" s="2">
        <v>0.31879999999999997</v>
      </c>
      <c r="J17" s="2">
        <v>0.62180000000000002</v>
      </c>
      <c r="K17" s="2">
        <v>0.73199999999999998</v>
      </c>
      <c r="L17" s="2">
        <v>0.19500000000000001</v>
      </c>
      <c r="M17" s="2">
        <v>0.308</v>
      </c>
      <c r="N17" s="2">
        <f t="shared" si="0"/>
        <v>0.62329999999999997</v>
      </c>
      <c r="O17" s="2">
        <f t="shared" si="1"/>
        <v>0.73329999999999995</v>
      </c>
      <c r="P17" s="2">
        <f t="shared" si="2"/>
        <v>0.1993</v>
      </c>
      <c r="Q17" s="2">
        <f t="shared" si="3"/>
        <v>0.31340000000000001</v>
      </c>
    </row>
    <row r="18" spans="1:17" s="2" customFormat="1" x14ac:dyDescent="0.2">
      <c r="E18" s="2" t="s">
        <v>16</v>
      </c>
      <c r="F18" s="2">
        <v>0.5837</v>
      </c>
      <c r="G18" s="2">
        <v>0.50249999999999995</v>
      </c>
      <c r="H18" s="2">
        <v>0.44669999999999999</v>
      </c>
      <c r="I18" s="2">
        <v>0.48080000000000001</v>
      </c>
      <c r="J18" s="2">
        <v>0.52390000000000003</v>
      </c>
      <c r="K18" s="2">
        <v>0.44850000000000001</v>
      </c>
      <c r="L18" s="2">
        <v>0.45090000000000002</v>
      </c>
      <c r="M18" s="2">
        <v>0.44969999999999999</v>
      </c>
      <c r="N18" s="2">
        <f t="shared" si="0"/>
        <v>0.55379999999999996</v>
      </c>
      <c r="O18" s="2">
        <f t="shared" si="1"/>
        <v>0.47549999999999998</v>
      </c>
      <c r="P18" s="2">
        <f t="shared" si="2"/>
        <v>0.44879999999999998</v>
      </c>
      <c r="Q18" s="2">
        <f t="shared" si="3"/>
        <v>0.46529999999999999</v>
      </c>
    </row>
    <row r="19" spans="1:17" s="2" customFormat="1" x14ac:dyDescent="0.2">
      <c r="E19" s="2" t="s">
        <v>17</v>
      </c>
      <c r="F19" s="2">
        <v>0.4899</v>
      </c>
      <c r="G19" s="2">
        <v>0.16470000000000001</v>
      </c>
      <c r="H19" s="2">
        <v>4.4999999999999998E-2</v>
      </c>
      <c r="I19" s="2">
        <v>7.0000000000000007E-2</v>
      </c>
      <c r="J19" s="2">
        <v>0.51190000000000002</v>
      </c>
      <c r="K19" s="2">
        <v>0.18129999999999999</v>
      </c>
      <c r="L19" s="2">
        <v>3.73E-2</v>
      </c>
      <c r="M19" s="2">
        <v>6.1800000000000001E-2</v>
      </c>
      <c r="N19" s="2">
        <f t="shared" si="0"/>
        <v>0.50090000000000001</v>
      </c>
      <c r="O19" s="2">
        <f t="shared" si="1"/>
        <v>0.17299999999999999</v>
      </c>
      <c r="P19" s="2">
        <f t="shared" si="2"/>
        <v>4.1200000000000001E-2</v>
      </c>
      <c r="Q19" s="2">
        <f t="shared" si="3"/>
        <v>6.59E-2</v>
      </c>
    </row>
    <row r="20" spans="1:17" s="2" customFormat="1" x14ac:dyDescent="0.2">
      <c r="E20" s="2" t="s">
        <v>18</v>
      </c>
      <c r="F20" s="2">
        <v>0.57640000000000002</v>
      </c>
      <c r="G20" s="2">
        <v>0.66659999999999997</v>
      </c>
      <c r="H20" s="2">
        <v>3.5999999999999997E-2</v>
      </c>
      <c r="I20" s="2">
        <v>6.9000000000000006E-2</v>
      </c>
      <c r="J20" s="2">
        <v>0.58179999999999998</v>
      </c>
      <c r="K20" s="2">
        <v>0.67049999999999998</v>
      </c>
      <c r="L20" s="2">
        <v>6.0699999999999997E-2</v>
      </c>
      <c r="M20" s="2">
        <v>0.1114</v>
      </c>
      <c r="N20" s="2">
        <f t="shared" si="0"/>
        <v>0.57909999999999995</v>
      </c>
      <c r="O20" s="2">
        <f t="shared" si="1"/>
        <v>0.66859999999999997</v>
      </c>
      <c r="P20" s="2">
        <f t="shared" si="2"/>
        <v>4.8399999999999999E-2</v>
      </c>
      <c r="Q20" s="2">
        <f t="shared" si="3"/>
        <v>9.0200000000000002E-2</v>
      </c>
    </row>
    <row r="21" spans="1:17" s="10" customFormat="1" x14ac:dyDescent="0.2">
      <c r="B21" s="10" t="s">
        <v>23</v>
      </c>
      <c r="C21" s="10" t="s">
        <v>22</v>
      </c>
      <c r="D21" s="10" t="s">
        <v>14</v>
      </c>
      <c r="E21" s="10" t="s">
        <v>12</v>
      </c>
      <c r="F21" s="10">
        <v>0.83979999999999999</v>
      </c>
      <c r="G21" s="10">
        <v>0.86829999999999996</v>
      </c>
      <c r="H21" s="10">
        <v>0.80149999999999999</v>
      </c>
      <c r="I21" s="10">
        <v>0.83350000000000002</v>
      </c>
      <c r="J21" s="10">
        <v>0.83940000000000003</v>
      </c>
      <c r="K21" s="10">
        <v>0.86570000000000003</v>
      </c>
      <c r="L21" s="10">
        <v>0.80379999999999996</v>
      </c>
      <c r="M21" s="10">
        <v>0.83360000000000001</v>
      </c>
      <c r="N21" s="10">
        <f t="shared" si="0"/>
        <v>0.83960000000000001</v>
      </c>
      <c r="O21" s="10">
        <f t="shared" si="1"/>
        <v>0.86699999999999999</v>
      </c>
      <c r="P21" s="10">
        <f t="shared" si="2"/>
        <v>0.80269999999999997</v>
      </c>
      <c r="Q21" s="10">
        <f t="shared" si="3"/>
        <v>0.83360000000000001</v>
      </c>
    </row>
    <row r="22" spans="1:17" s="10" customFormat="1" x14ac:dyDescent="0.2">
      <c r="E22" s="10" t="s">
        <v>13</v>
      </c>
      <c r="F22" s="10">
        <v>0.83730000000000004</v>
      </c>
      <c r="G22" s="10">
        <v>0.88190000000000002</v>
      </c>
      <c r="H22" s="10">
        <v>0.77949999999999997</v>
      </c>
      <c r="I22" s="10">
        <v>0.82750000000000001</v>
      </c>
      <c r="J22" s="10">
        <v>0.83240000000000003</v>
      </c>
      <c r="K22" s="10">
        <v>0.87739999999999996</v>
      </c>
      <c r="L22" s="10">
        <v>0.77749999999999997</v>
      </c>
      <c r="M22" s="10">
        <v>0.82440000000000002</v>
      </c>
      <c r="N22" s="10">
        <f t="shared" si="0"/>
        <v>0.83489999999999998</v>
      </c>
      <c r="O22" s="10">
        <f t="shared" si="1"/>
        <v>0.87970000000000004</v>
      </c>
      <c r="P22" s="10">
        <f t="shared" si="2"/>
        <v>0.77849999999999997</v>
      </c>
      <c r="Q22" s="10">
        <f t="shared" si="3"/>
        <v>0.82599999999999996</v>
      </c>
    </row>
    <row r="23" spans="1:17" s="10" customFormat="1" x14ac:dyDescent="0.2">
      <c r="E23" s="10" t="s">
        <v>15</v>
      </c>
      <c r="F23" s="10">
        <v>0.7994</v>
      </c>
      <c r="G23" s="10">
        <v>0.91459999999999997</v>
      </c>
      <c r="H23" s="10">
        <v>0.66100000000000003</v>
      </c>
      <c r="I23" s="10">
        <v>0.76739999999999997</v>
      </c>
      <c r="J23" s="10">
        <v>0.79420000000000002</v>
      </c>
      <c r="K23" s="10">
        <v>0.91520000000000001</v>
      </c>
      <c r="L23" s="10">
        <v>0.64900000000000002</v>
      </c>
      <c r="M23" s="10">
        <v>0.75949999999999995</v>
      </c>
      <c r="N23" s="10">
        <f t="shared" si="0"/>
        <v>0.79679999999999995</v>
      </c>
      <c r="O23" s="10">
        <f t="shared" si="1"/>
        <v>0.91490000000000005</v>
      </c>
      <c r="P23" s="10">
        <f t="shared" si="2"/>
        <v>0.65500000000000003</v>
      </c>
      <c r="Q23" s="10">
        <f t="shared" si="3"/>
        <v>0.76349999999999996</v>
      </c>
    </row>
    <row r="24" spans="1:17" s="10" customFormat="1" x14ac:dyDescent="0.2">
      <c r="E24" s="10" t="s">
        <v>16</v>
      </c>
      <c r="F24" s="10">
        <v>0.81630000000000003</v>
      </c>
      <c r="G24" s="10">
        <v>0.83689999999999998</v>
      </c>
      <c r="H24" s="10">
        <v>0.78639999999999999</v>
      </c>
      <c r="I24" s="10">
        <v>0.81079999999999997</v>
      </c>
      <c r="J24" s="10">
        <v>0.81569999999999998</v>
      </c>
      <c r="K24" s="10">
        <v>0.83420000000000005</v>
      </c>
      <c r="L24" s="10">
        <v>0.78859999999999997</v>
      </c>
      <c r="M24" s="10">
        <v>0.81079999999999997</v>
      </c>
      <c r="N24" s="10">
        <f t="shared" si="0"/>
        <v>0.81599999999999995</v>
      </c>
      <c r="O24" s="10">
        <f t="shared" si="1"/>
        <v>0.83560000000000001</v>
      </c>
      <c r="P24" s="10">
        <f t="shared" si="2"/>
        <v>0.78749999999999998</v>
      </c>
      <c r="Q24" s="10">
        <f t="shared" si="3"/>
        <v>0.81079999999999997</v>
      </c>
    </row>
    <row r="25" spans="1:17" s="10" customFormat="1" x14ac:dyDescent="0.2">
      <c r="E25" s="10" t="s">
        <v>17</v>
      </c>
      <c r="F25" s="10">
        <v>0.79659999999999997</v>
      </c>
      <c r="G25" s="10">
        <v>0.85960000000000003</v>
      </c>
      <c r="H25" s="10">
        <v>0.70940000000000003</v>
      </c>
      <c r="I25" s="10">
        <v>0.77729999999999999</v>
      </c>
      <c r="J25" s="10">
        <v>0.7974</v>
      </c>
      <c r="K25" s="10">
        <v>0.85340000000000005</v>
      </c>
      <c r="L25" s="10">
        <v>0.71860000000000002</v>
      </c>
      <c r="M25" s="10">
        <v>0.7802</v>
      </c>
      <c r="N25" s="10">
        <f t="shared" si="0"/>
        <v>0.79700000000000004</v>
      </c>
      <c r="O25" s="10">
        <f t="shared" si="1"/>
        <v>0.85650000000000004</v>
      </c>
      <c r="P25" s="10">
        <f t="shared" si="2"/>
        <v>0.71399999999999997</v>
      </c>
      <c r="Q25" s="10">
        <f t="shared" si="3"/>
        <v>0.77880000000000005</v>
      </c>
    </row>
    <row r="26" spans="1:17" s="10" customFormat="1" x14ac:dyDescent="0.2">
      <c r="E26" s="10" t="s">
        <v>18</v>
      </c>
      <c r="F26" s="10">
        <v>0.85189999999999999</v>
      </c>
      <c r="G26" s="10">
        <v>0.87649999999999995</v>
      </c>
      <c r="H26" s="10">
        <v>0.81969999999999998</v>
      </c>
      <c r="I26" s="10">
        <v>0.84709999999999996</v>
      </c>
      <c r="J26" s="10">
        <v>0.84919999999999995</v>
      </c>
      <c r="K26" s="10">
        <v>0.87060000000000004</v>
      </c>
      <c r="L26" s="10">
        <v>0.82069999999999999</v>
      </c>
      <c r="M26" s="10">
        <v>0.84489999999999998</v>
      </c>
      <c r="N26" s="10">
        <f t="shared" si="0"/>
        <v>0.85060000000000002</v>
      </c>
      <c r="O26" s="10">
        <f t="shared" si="1"/>
        <v>0.87360000000000004</v>
      </c>
      <c r="P26" s="10">
        <f t="shared" si="2"/>
        <v>0.82020000000000004</v>
      </c>
      <c r="Q26" s="10">
        <f t="shared" si="3"/>
        <v>0.84599999999999997</v>
      </c>
    </row>
    <row r="27" spans="1:17" s="9" customFormat="1" x14ac:dyDescent="0.2">
      <c r="A27" s="9" t="s">
        <v>21</v>
      </c>
      <c r="B27" s="9" t="s">
        <v>10</v>
      </c>
      <c r="C27" s="9" t="s">
        <v>11</v>
      </c>
      <c r="D27" s="9" t="s">
        <v>14</v>
      </c>
      <c r="E27" s="9" t="s">
        <v>12</v>
      </c>
      <c r="F27" s="9">
        <v>0.52400000000000002</v>
      </c>
      <c r="G27" s="9">
        <v>0.51280000000000003</v>
      </c>
      <c r="H27" s="9">
        <v>0.98219999999999996</v>
      </c>
      <c r="I27" s="9">
        <v>0.67379999999999995</v>
      </c>
      <c r="J27" s="9">
        <v>0.53210000000000002</v>
      </c>
      <c r="K27" s="9">
        <v>0.51719999999999999</v>
      </c>
      <c r="L27" s="9">
        <v>0.98370000000000002</v>
      </c>
      <c r="M27" s="9">
        <v>0.67789999999999995</v>
      </c>
      <c r="N27" s="9">
        <f t="shared" si="0"/>
        <v>0.52810000000000001</v>
      </c>
      <c r="O27" s="9">
        <f t="shared" si="1"/>
        <v>0.51500000000000001</v>
      </c>
      <c r="P27" s="9">
        <f t="shared" si="2"/>
        <v>0.98299999999999998</v>
      </c>
      <c r="Q27" s="9">
        <f t="shared" si="3"/>
        <v>0.67589999999999995</v>
      </c>
    </row>
    <row r="28" spans="1:17" s="9" customFormat="1" x14ac:dyDescent="0.2">
      <c r="E28" s="9" t="s">
        <v>13</v>
      </c>
      <c r="F28" s="9">
        <v>0.53610000000000002</v>
      </c>
      <c r="G28" s="9">
        <v>0.51919999999999999</v>
      </c>
      <c r="H28" s="9">
        <v>0.98950000000000005</v>
      </c>
      <c r="I28" s="9">
        <v>0.68100000000000005</v>
      </c>
      <c r="J28" s="9">
        <v>0.5131</v>
      </c>
      <c r="K28" s="9">
        <v>0.50690000000000002</v>
      </c>
      <c r="L28" s="9">
        <v>0.99970000000000003</v>
      </c>
      <c r="M28" s="9">
        <v>0.67269999999999996</v>
      </c>
      <c r="N28" s="9">
        <f t="shared" si="0"/>
        <v>0.52459999999999996</v>
      </c>
      <c r="O28" s="9">
        <f t="shared" si="1"/>
        <v>0.5131</v>
      </c>
      <c r="P28" s="9">
        <f t="shared" si="2"/>
        <v>0.99460000000000004</v>
      </c>
      <c r="Q28" s="9">
        <f t="shared" si="3"/>
        <v>0.67689999999999995</v>
      </c>
    </row>
    <row r="29" spans="1:17" s="9" customFormat="1" x14ac:dyDescent="0.2">
      <c r="E29" s="9" t="s">
        <v>15</v>
      </c>
      <c r="F29" s="9">
        <v>0.60570000000000002</v>
      </c>
      <c r="G29" s="9">
        <v>0.56240000000000001</v>
      </c>
      <c r="H29" s="9">
        <v>0.95689999999999997</v>
      </c>
      <c r="I29" s="9">
        <v>0.70840000000000003</v>
      </c>
      <c r="J29" s="9">
        <v>0.51490000000000002</v>
      </c>
      <c r="K29" s="9">
        <v>0.50790000000000002</v>
      </c>
      <c r="L29" s="9">
        <v>0.99919999999999998</v>
      </c>
      <c r="M29" s="9">
        <v>0.6734</v>
      </c>
      <c r="N29" s="9">
        <f t="shared" si="0"/>
        <v>0.56030000000000002</v>
      </c>
      <c r="O29" s="9">
        <f t="shared" si="1"/>
        <v>0.53520000000000001</v>
      </c>
      <c r="P29" s="9">
        <f t="shared" si="2"/>
        <v>0.97809999999999997</v>
      </c>
      <c r="Q29" s="9">
        <f t="shared" si="3"/>
        <v>0.69089999999999996</v>
      </c>
    </row>
    <row r="30" spans="1:17" s="9" customFormat="1" x14ac:dyDescent="0.2">
      <c r="E30" s="9" t="s">
        <v>16</v>
      </c>
      <c r="F30" s="9">
        <v>0.57140000000000002</v>
      </c>
      <c r="G30" s="9">
        <v>0.54039999999999999</v>
      </c>
      <c r="H30" s="9">
        <v>0.96179999999999999</v>
      </c>
      <c r="I30" s="9">
        <v>0.69199999999999995</v>
      </c>
      <c r="J30" s="9">
        <v>0.56710000000000005</v>
      </c>
      <c r="K30" s="9">
        <v>0.53820000000000001</v>
      </c>
      <c r="L30" s="9">
        <v>0.95230000000000004</v>
      </c>
      <c r="M30" s="9">
        <v>0.68769999999999998</v>
      </c>
      <c r="N30" s="9">
        <f t="shared" si="0"/>
        <v>0.56930000000000003</v>
      </c>
      <c r="O30" s="9">
        <f t="shared" si="1"/>
        <v>0.5393</v>
      </c>
      <c r="P30" s="9">
        <f t="shared" si="2"/>
        <v>0.95709999999999995</v>
      </c>
      <c r="Q30" s="9">
        <f t="shared" si="3"/>
        <v>0.68989999999999996</v>
      </c>
    </row>
    <row r="31" spans="1:17" s="9" customFormat="1" x14ac:dyDescent="0.2">
      <c r="E31" s="9" t="s">
        <v>17</v>
      </c>
      <c r="F31" s="9">
        <v>0.64749999999999996</v>
      </c>
      <c r="G31" s="9">
        <v>0.60160000000000002</v>
      </c>
      <c r="H31" s="9">
        <v>0.87570000000000003</v>
      </c>
      <c r="I31" s="9">
        <v>0.71319999999999995</v>
      </c>
      <c r="J31" s="9">
        <v>0.62350000000000005</v>
      </c>
      <c r="K31" s="9">
        <v>0.57809999999999995</v>
      </c>
      <c r="L31" s="9">
        <v>0.91710000000000003</v>
      </c>
      <c r="M31" s="9">
        <v>0.70920000000000005</v>
      </c>
      <c r="N31" s="9">
        <f t="shared" si="0"/>
        <v>0.63549999999999995</v>
      </c>
      <c r="O31" s="9">
        <f t="shared" si="1"/>
        <v>0.58989999999999998</v>
      </c>
      <c r="P31" s="9">
        <f t="shared" si="2"/>
        <v>0.89639999999999997</v>
      </c>
      <c r="Q31" s="9">
        <f t="shared" si="3"/>
        <v>0.71120000000000005</v>
      </c>
    </row>
    <row r="32" spans="1:17" s="9" customFormat="1" x14ac:dyDescent="0.2">
      <c r="E32" s="9" t="s">
        <v>18</v>
      </c>
      <c r="F32" s="9">
        <v>0.53639999999999999</v>
      </c>
      <c r="G32" s="9">
        <v>0.51959999999999995</v>
      </c>
      <c r="H32" s="9">
        <v>0.97799999999999998</v>
      </c>
      <c r="I32" s="9">
        <v>0.67869999999999997</v>
      </c>
      <c r="J32" s="9">
        <v>0.52529999999999999</v>
      </c>
      <c r="K32" s="9">
        <v>0.51349999999999996</v>
      </c>
      <c r="L32" s="9">
        <v>0.98070000000000002</v>
      </c>
      <c r="M32" s="9">
        <v>0.67410000000000003</v>
      </c>
      <c r="N32" s="9">
        <f t="shared" si="0"/>
        <v>0.53090000000000004</v>
      </c>
      <c r="O32" s="9">
        <f t="shared" si="1"/>
        <v>0.51659999999999995</v>
      </c>
      <c r="P32" s="9">
        <f t="shared" si="2"/>
        <v>0.97940000000000005</v>
      </c>
      <c r="Q32" s="9">
        <f t="shared" si="3"/>
        <v>0.6764</v>
      </c>
    </row>
    <row r="33" spans="2:17" s="7" customFormat="1" x14ac:dyDescent="0.2">
      <c r="B33" s="7" t="s">
        <v>21</v>
      </c>
      <c r="C33" s="7" t="s">
        <v>11</v>
      </c>
      <c r="D33" s="7" t="s">
        <v>14</v>
      </c>
      <c r="E33" s="7" t="s">
        <v>12</v>
      </c>
      <c r="F33" s="7">
        <v>0.66</v>
      </c>
      <c r="G33" s="7">
        <v>0.56220000000000003</v>
      </c>
      <c r="H33" s="7">
        <v>0.95840000000000003</v>
      </c>
      <c r="I33" s="7">
        <v>0.7087</v>
      </c>
      <c r="J33" s="7">
        <v>0.5998</v>
      </c>
      <c r="K33" s="7">
        <v>0.51890000000000003</v>
      </c>
      <c r="L33" s="7">
        <v>0.99039999999999995</v>
      </c>
      <c r="M33" s="7">
        <v>0.68100000000000005</v>
      </c>
      <c r="N33" s="7">
        <f t="shared" si="0"/>
        <v>0.62990000000000002</v>
      </c>
      <c r="O33" s="7">
        <f t="shared" si="1"/>
        <v>0.54059999999999997</v>
      </c>
      <c r="P33" s="7">
        <f t="shared" si="2"/>
        <v>0.97440000000000004</v>
      </c>
      <c r="Q33" s="7">
        <f t="shared" si="3"/>
        <v>0.69489999999999996</v>
      </c>
    </row>
    <row r="34" spans="2:17" s="7" customFormat="1" x14ac:dyDescent="0.2">
      <c r="E34" s="7" t="s">
        <v>13</v>
      </c>
      <c r="F34" s="7">
        <v>0.73460000000000003</v>
      </c>
      <c r="G34" s="7">
        <v>0.63219999999999998</v>
      </c>
      <c r="H34" s="7">
        <v>0.92</v>
      </c>
      <c r="I34" s="7">
        <v>0.74950000000000006</v>
      </c>
      <c r="J34" s="7">
        <v>0.46729999999999999</v>
      </c>
      <c r="K34" s="7">
        <v>0.44750000000000001</v>
      </c>
      <c r="L34" s="7">
        <v>1</v>
      </c>
      <c r="M34" s="7">
        <v>0.61829999999999996</v>
      </c>
      <c r="N34" s="7">
        <f t="shared" si="0"/>
        <v>0.60099999999999998</v>
      </c>
      <c r="O34" s="7">
        <f t="shared" si="1"/>
        <v>0.53990000000000005</v>
      </c>
      <c r="P34" s="7">
        <f t="shared" si="2"/>
        <v>0.96</v>
      </c>
      <c r="Q34" s="7">
        <f t="shared" si="3"/>
        <v>0.68389999999999995</v>
      </c>
    </row>
    <row r="35" spans="2:17" s="7" customFormat="1" x14ac:dyDescent="0.2">
      <c r="E35" s="7" t="s">
        <v>15</v>
      </c>
      <c r="F35" s="7">
        <v>0.59379999999999999</v>
      </c>
      <c r="G35" s="7">
        <v>0.5161</v>
      </c>
      <c r="H35" s="7">
        <v>0.93920000000000003</v>
      </c>
      <c r="I35" s="7">
        <v>0.66620000000000001</v>
      </c>
      <c r="J35" s="7">
        <v>0.5998</v>
      </c>
      <c r="K35" s="7">
        <v>0.51890000000000003</v>
      </c>
      <c r="L35" s="7">
        <v>0.99460000000000004</v>
      </c>
      <c r="M35" s="7">
        <v>0.68200000000000005</v>
      </c>
      <c r="N35" s="7">
        <f t="shared" si="0"/>
        <v>0.5968</v>
      </c>
      <c r="O35" s="7">
        <f t="shared" si="1"/>
        <v>0.51749999999999996</v>
      </c>
      <c r="P35" s="7">
        <f t="shared" si="2"/>
        <v>0.96689999999999998</v>
      </c>
      <c r="Q35" s="7">
        <f t="shared" si="3"/>
        <v>0.67410000000000003</v>
      </c>
    </row>
    <row r="36" spans="2:17" s="7" customFormat="1" x14ac:dyDescent="0.2">
      <c r="E36" s="7" t="s">
        <v>16</v>
      </c>
      <c r="F36" s="7">
        <v>0.66610000000000003</v>
      </c>
      <c r="G36" s="7">
        <v>0.57150000000000001</v>
      </c>
      <c r="H36" s="7">
        <v>0.90290000000000004</v>
      </c>
      <c r="I36" s="7">
        <v>0.7</v>
      </c>
      <c r="J36" s="7">
        <v>0.64159999999999995</v>
      </c>
      <c r="K36" s="7">
        <v>0.54759999999999998</v>
      </c>
      <c r="L36" s="7">
        <v>0.97440000000000004</v>
      </c>
      <c r="M36" s="7">
        <v>0.70109999999999995</v>
      </c>
      <c r="N36" s="7">
        <f t="shared" si="0"/>
        <v>0.65390000000000004</v>
      </c>
      <c r="O36" s="7">
        <f t="shared" si="1"/>
        <v>0.55959999999999999</v>
      </c>
      <c r="P36" s="7">
        <f t="shared" si="2"/>
        <v>0.93869999999999998</v>
      </c>
      <c r="Q36" s="7">
        <f t="shared" si="3"/>
        <v>0.7006</v>
      </c>
    </row>
    <row r="37" spans="2:17" s="7" customFormat="1" x14ac:dyDescent="0.2">
      <c r="E37" s="7" t="s">
        <v>17</v>
      </c>
      <c r="F37" s="7">
        <v>0.67110000000000003</v>
      </c>
      <c r="G37" s="7">
        <v>0.57899999999999996</v>
      </c>
      <c r="H37" s="7">
        <v>0.871</v>
      </c>
      <c r="I37" s="7">
        <v>0.6956</v>
      </c>
      <c r="J37" s="7">
        <v>0.68120000000000003</v>
      </c>
      <c r="K37" s="7">
        <v>0.57999999999999996</v>
      </c>
      <c r="L37" s="7">
        <v>0.9466</v>
      </c>
      <c r="M37" s="7">
        <v>0.71930000000000005</v>
      </c>
      <c r="N37" s="7">
        <f t="shared" si="0"/>
        <v>0.67620000000000002</v>
      </c>
      <c r="O37" s="7">
        <f t="shared" si="1"/>
        <v>0.57950000000000002</v>
      </c>
      <c r="P37" s="7">
        <f t="shared" si="2"/>
        <v>0.90880000000000005</v>
      </c>
      <c r="Q37" s="7">
        <f t="shared" si="3"/>
        <v>0.70750000000000002</v>
      </c>
    </row>
    <row r="38" spans="2:17" s="7" customFormat="1" x14ac:dyDescent="0.2">
      <c r="E38" s="7" t="s">
        <v>18</v>
      </c>
      <c r="F38" s="7">
        <v>0.69869999999999999</v>
      </c>
      <c r="G38" s="7">
        <v>0.59519999999999995</v>
      </c>
      <c r="H38" s="7">
        <v>0.94340000000000002</v>
      </c>
      <c r="I38" s="7">
        <v>0.72989999999999999</v>
      </c>
      <c r="J38" s="7">
        <v>0.62739999999999996</v>
      </c>
      <c r="K38" s="7">
        <v>0.53700000000000003</v>
      </c>
      <c r="L38" s="7">
        <v>0.98929999999999996</v>
      </c>
      <c r="M38" s="7">
        <v>0.69610000000000005</v>
      </c>
      <c r="N38" s="7">
        <f t="shared" si="0"/>
        <v>0.66310000000000002</v>
      </c>
      <c r="O38" s="7">
        <f t="shared" si="1"/>
        <v>0.56610000000000005</v>
      </c>
      <c r="P38" s="7">
        <f t="shared" si="2"/>
        <v>0.96640000000000004</v>
      </c>
      <c r="Q38" s="7">
        <f t="shared" si="3"/>
        <v>0.71299999999999997</v>
      </c>
    </row>
    <row r="39" spans="2:17" s="2" customFormat="1" x14ac:dyDescent="0.2">
      <c r="B39" s="2" t="s">
        <v>10</v>
      </c>
      <c r="C39" s="2" t="s">
        <v>24</v>
      </c>
      <c r="D39" s="2" t="s">
        <v>14</v>
      </c>
      <c r="E39" s="2" t="s">
        <v>12</v>
      </c>
      <c r="F39" s="2">
        <v>0.43430000000000002</v>
      </c>
      <c r="G39" s="2">
        <v>0.46260000000000001</v>
      </c>
      <c r="H39" s="2">
        <v>0.80310000000000004</v>
      </c>
      <c r="I39" s="2">
        <v>0.58699999999999997</v>
      </c>
      <c r="J39" s="2">
        <v>0.47489999999999999</v>
      </c>
      <c r="K39" s="2">
        <v>0.4869</v>
      </c>
      <c r="L39" s="2">
        <v>0.91339999999999999</v>
      </c>
      <c r="M39" s="2">
        <v>0.63519999999999999</v>
      </c>
      <c r="N39" s="2">
        <f t="shared" si="0"/>
        <v>0.4546</v>
      </c>
      <c r="O39" s="2">
        <f t="shared" si="1"/>
        <v>0.4748</v>
      </c>
      <c r="P39" s="2">
        <f t="shared" si="2"/>
        <v>0.85829999999999995</v>
      </c>
      <c r="Q39" s="2">
        <f t="shared" si="3"/>
        <v>0.61109999999999998</v>
      </c>
    </row>
    <row r="40" spans="2:17" s="2" customFormat="1" x14ac:dyDescent="0.2">
      <c r="E40" s="2" t="s">
        <v>13</v>
      </c>
      <c r="F40" s="2">
        <v>0.41909999999999997</v>
      </c>
      <c r="G40" s="2">
        <v>0.31130000000000002</v>
      </c>
      <c r="H40" s="2">
        <v>0.13239999999999999</v>
      </c>
      <c r="I40" s="2">
        <v>0.18579999999999999</v>
      </c>
      <c r="J40" s="2">
        <v>0.44550000000000001</v>
      </c>
      <c r="K40" s="2">
        <v>0.3004</v>
      </c>
      <c r="L40" s="2">
        <v>8.1000000000000003E-2</v>
      </c>
      <c r="M40" s="2">
        <v>0.12759999999999999</v>
      </c>
      <c r="N40" s="2">
        <f t="shared" si="0"/>
        <v>0.43230000000000002</v>
      </c>
      <c r="O40" s="2">
        <f t="shared" si="1"/>
        <v>0.30590000000000001</v>
      </c>
      <c r="P40" s="2">
        <f t="shared" si="2"/>
        <v>0.1067</v>
      </c>
      <c r="Q40" s="2">
        <f t="shared" si="3"/>
        <v>0.15670000000000001</v>
      </c>
    </row>
    <row r="41" spans="2:17" s="2" customFormat="1" x14ac:dyDescent="0.2">
      <c r="E41" s="2" t="s">
        <v>15</v>
      </c>
      <c r="F41" s="2">
        <v>0.54359999999999997</v>
      </c>
      <c r="G41" s="2">
        <v>0.52690000000000003</v>
      </c>
      <c r="H41" s="2">
        <v>0.86529999999999996</v>
      </c>
      <c r="I41" s="2">
        <v>0.65490000000000004</v>
      </c>
      <c r="J41" s="2">
        <v>0.57569999999999999</v>
      </c>
      <c r="K41" s="2">
        <v>0.54749999999999999</v>
      </c>
      <c r="L41" s="2">
        <v>0.878</v>
      </c>
      <c r="M41" s="2">
        <v>0.6744</v>
      </c>
      <c r="N41" s="2">
        <f t="shared" si="0"/>
        <v>0.55969999999999998</v>
      </c>
      <c r="O41" s="2">
        <f t="shared" si="1"/>
        <v>0.53720000000000001</v>
      </c>
      <c r="P41" s="2">
        <f t="shared" si="2"/>
        <v>0.87170000000000003</v>
      </c>
      <c r="Q41" s="2">
        <f t="shared" si="3"/>
        <v>0.66469999999999996</v>
      </c>
    </row>
    <row r="42" spans="2:17" s="2" customFormat="1" x14ac:dyDescent="0.2">
      <c r="E42" s="2" t="s">
        <v>16</v>
      </c>
      <c r="F42" s="2">
        <v>0.49780000000000002</v>
      </c>
      <c r="G42" s="2">
        <v>0.4975</v>
      </c>
      <c r="H42" s="2">
        <v>0.32629999999999998</v>
      </c>
      <c r="I42" s="2">
        <v>0.39410000000000001</v>
      </c>
      <c r="J42" s="2">
        <v>0.38479999999999998</v>
      </c>
      <c r="K42" s="2">
        <v>0.35780000000000001</v>
      </c>
      <c r="L42" s="2">
        <v>0.28789999999999999</v>
      </c>
      <c r="M42" s="2">
        <v>0.31909999999999999</v>
      </c>
      <c r="N42" s="2">
        <f t="shared" si="0"/>
        <v>0.44130000000000003</v>
      </c>
      <c r="O42" s="2">
        <f t="shared" si="1"/>
        <v>0.42770000000000002</v>
      </c>
      <c r="P42" s="2">
        <f t="shared" si="2"/>
        <v>0.30709999999999998</v>
      </c>
      <c r="Q42" s="2">
        <f t="shared" si="3"/>
        <v>0.35659999999999997</v>
      </c>
    </row>
    <row r="43" spans="2:17" s="2" customFormat="1" x14ac:dyDescent="0.2">
      <c r="E43" s="2" t="s">
        <v>17</v>
      </c>
      <c r="F43" s="2">
        <v>0.4037</v>
      </c>
      <c r="G43" s="2">
        <v>0.36699999999999999</v>
      </c>
      <c r="H43" s="2">
        <v>0.26369999999999999</v>
      </c>
      <c r="I43" s="2">
        <v>0.30690000000000001</v>
      </c>
      <c r="J43" s="2">
        <v>0.38169999999999998</v>
      </c>
      <c r="K43" s="2">
        <v>0.32040000000000002</v>
      </c>
      <c r="L43" s="2">
        <v>0.20960000000000001</v>
      </c>
      <c r="M43" s="2">
        <v>0.2535</v>
      </c>
      <c r="N43" s="2">
        <f t="shared" si="0"/>
        <v>0.39269999999999999</v>
      </c>
      <c r="O43" s="2">
        <f t="shared" si="1"/>
        <v>0.34370000000000001</v>
      </c>
      <c r="P43" s="2">
        <f t="shared" si="2"/>
        <v>0.23669999999999999</v>
      </c>
      <c r="Q43" s="2">
        <f t="shared" si="3"/>
        <v>0.2802</v>
      </c>
    </row>
    <row r="44" spans="2:17" s="2" customFormat="1" x14ac:dyDescent="0.2">
      <c r="E44" s="2" t="s">
        <v>18</v>
      </c>
      <c r="F44" s="2">
        <v>0.52400000000000002</v>
      </c>
      <c r="G44" s="2">
        <v>0.5131</v>
      </c>
      <c r="H44" s="2">
        <v>0.95589999999999997</v>
      </c>
      <c r="I44" s="2">
        <v>0.66779999999999995</v>
      </c>
      <c r="J44" s="2">
        <v>0.5272</v>
      </c>
      <c r="K44" s="2">
        <v>0.51559999999999995</v>
      </c>
      <c r="L44" s="2">
        <v>0.91820000000000002</v>
      </c>
      <c r="M44" s="2">
        <v>0.6603</v>
      </c>
      <c r="N44" s="2">
        <f t="shared" si="0"/>
        <v>0.52559999999999996</v>
      </c>
      <c r="O44" s="2">
        <f t="shared" si="1"/>
        <v>0.51439999999999997</v>
      </c>
      <c r="P44" s="2">
        <f t="shared" si="2"/>
        <v>0.93710000000000004</v>
      </c>
      <c r="Q44" s="2">
        <f t="shared" si="3"/>
        <v>0.66410000000000002</v>
      </c>
    </row>
    <row r="45" spans="2:17" s="11" customFormat="1" x14ac:dyDescent="0.2">
      <c r="B45" s="11" t="s">
        <v>21</v>
      </c>
      <c r="C45" s="11" t="s">
        <v>24</v>
      </c>
      <c r="D45" s="11" t="s">
        <v>14</v>
      </c>
      <c r="E45" s="11" t="s">
        <v>12</v>
      </c>
      <c r="F45" s="11">
        <v>0.66010000000000002</v>
      </c>
      <c r="G45" s="11">
        <v>0.56220000000000003</v>
      </c>
      <c r="H45" s="11">
        <v>0.95840000000000003</v>
      </c>
      <c r="I45" s="11">
        <v>0.7087</v>
      </c>
      <c r="J45" s="11">
        <v>0.4461</v>
      </c>
      <c r="K45" s="11">
        <v>0.42399999999999999</v>
      </c>
      <c r="L45" s="11">
        <v>0.79210000000000003</v>
      </c>
      <c r="M45" s="11">
        <v>0.5524</v>
      </c>
      <c r="N45" s="11">
        <f t="shared" si="0"/>
        <v>0.55310000000000004</v>
      </c>
      <c r="O45" s="11">
        <f t="shared" si="1"/>
        <v>0.49309999999999998</v>
      </c>
      <c r="P45" s="11">
        <f t="shared" si="2"/>
        <v>0.87529999999999997</v>
      </c>
      <c r="Q45" s="11">
        <f t="shared" si="3"/>
        <v>0.63060000000000005</v>
      </c>
    </row>
    <row r="46" spans="2:17" s="11" customFormat="1" x14ac:dyDescent="0.2">
      <c r="E46" s="11" t="s">
        <v>13</v>
      </c>
      <c r="F46" s="11">
        <v>0.73460000000000003</v>
      </c>
      <c r="G46" s="11">
        <v>0.63219999999999998</v>
      </c>
      <c r="H46" s="11">
        <v>0.92</v>
      </c>
      <c r="I46" s="11">
        <v>0.74950000000000006</v>
      </c>
      <c r="J46" s="11">
        <v>0.58089999999999997</v>
      </c>
      <c r="K46" s="11">
        <v>0.50729999999999997</v>
      </c>
      <c r="L46" s="11">
        <v>0.99139999999999995</v>
      </c>
      <c r="M46" s="11">
        <v>0.67120000000000002</v>
      </c>
      <c r="N46" s="11">
        <f t="shared" si="0"/>
        <v>0.65780000000000005</v>
      </c>
      <c r="O46" s="11">
        <f t="shared" si="1"/>
        <v>0.56979999999999997</v>
      </c>
      <c r="P46" s="11">
        <f t="shared" si="2"/>
        <v>0.95569999999999999</v>
      </c>
      <c r="Q46" s="11">
        <f t="shared" si="3"/>
        <v>0.71040000000000003</v>
      </c>
    </row>
    <row r="47" spans="2:17" s="11" customFormat="1" x14ac:dyDescent="0.2">
      <c r="E47" s="11" t="s">
        <v>15</v>
      </c>
      <c r="F47" s="11">
        <v>0.59379999999999999</v>
      </c>
      <c r="G47" s="11">
        <v>0.5161</v>
      </c>
      <c r="H47" s="11">
        <v>0.93920000000000003</v>
      </c>
      <c r="I47" s="11">
        <v>0.66620000000000001</v>
      </c>
      <c r="J47" s="11">
        <v>0.48159999999999997</v>
      </c>
      <c r="K47" s="11">
        <v>0.4541</v>
      </c>
      <c r="L47" s="11">
        <v>0.99780000000000002</v>
      </c>
      <c r="M47" s="11">
        <v>0.62419999999999998</v>
      </c>
      <c r="N47" s="11">
        <f t="shared" si="0"/>
        <v>0.53769999999999996</v>
      </c>
      <c r="O47" s="11">
        <f t="shared" si="1"/>
        <v>0.48509999999999998</v>
      </c>
      <c r="P47" s="11">
        <f t="shared" si="2"/>
        <v>0.96850000000000003</v>
      </c>
      <c r="Q47" s="11">
        <f t="shared" si="3"/>
        <v>0.6452</v>
      </c>
    </row>
    <row r="48" spans="2:17" s="11" customFormat="1" x14ac:dyDescent="0.2">
      <c r="E48" s="11" t="s">
        <v>16</v>
      </c>
      <c r="F48" s="11">
        <v>0.66610000000000003</v>
      </c>
      <c r="G48" s="11">
        <v>0.57150000000000001</v>
      </c>
      <c r="H48" s="11">
        <v>0.90300000000000002</v>
      </c>
      <c r="I48" s="11">
        <v>0.7</v>
      </c>
      <c r="J48" s="11">
        <v>0.39229999999999998</v>
      </c>
      <c r="K48" s="11">
        <v>0.28310000000000002</v>
      </c>
      <c r="L48" s="11">
        <v>0.26650000000000001</v>
      </c>
      <c r="M48" s="11">
        <v>0.27450000000000002</v>
      </c>
      <c r="N48" s="11">
        <f t="shared" si="0"/>
        <v>0.5292</v>
      </c>
      <c r="O48" s="11">
        <f t="shared" si="1"/>
        <v>0.42730000000000001</v>
      </c>
      <c r="P48" s="11">
        <f t="shared" si="2"/>
        <v>0.58479999999999999</v>
      </c>
      <c r="Q48" s="11">
        <f t="shared" si="3"/>
        <v>0.48730000000000001</v>
      </c>
    </row>
    <row r="49" spans="5:17" s="11" customFormat="1" x14ac:dyDescent="0.2">
      <c r="E49" s="11" t="s">
        <v>17</v>
      </c>
      <c r="F49" s="11">
        <v>0.67110000000000003</v>
      </c>
      <c r="G49" s="11">
        <v>0.57899999999999996</v>
      </c>
      <c r="H49" s="11">
        <v>0.871</v>
      </c>
      <c r="I49" s="11">
        <v>0.6956</v>
      </c>
      <c r="J49" s="11">
        <v>0.58089999999999997</v>
      </c>
      <c r="K49" s="11">
        <v>0.50729999999999997</v>
      </c>
      <c r="L49" s="11">
        <v>0.99039999999999995</v>
      </c>
      <c r="M49" s="11">
        <v>0.67100000000000004</v>
      </c>
      <c r="N49" s="11">
        <f t="shared" si="0"/>
        <v>0.626</v>
      </c>
      <c r="O49" s="11">
        <f t="shared" si="1"/>
        <v>0.54320000000000002</v>
      </c>
      <c r="P49" s="11">
        <f t="shared" si="2"/>
        <v>0.93069999999999997</v>
      </c>
      <c r="Q49" s="11">
        <f t="shared" si="3"/>
        <v>0.68330000000000002</v>
      </c>
    </row>
    <row r="50" spans="5:17" s="11" customFormat="1" x14ac:dyDescent="0.2">
      <c r="E50" s="11" t="s">
        <v>18</v>
      </c>
      <c r="F50" s="11">
        <v>0.69869999999999999</v>
      </c>
      <c r="G50" s="11">
        <v>0.59519999999999995</v>
      </c>
      <c r="H50" s="11">
        <v>0.94350000000000001</v>
      </c>
      <c r="I50" s="11">
        <v>0.72989999999999999</v>
      </c>
      <c r="J50" s="11">
        <v>0.54090000000000005</v>
      </c>
      <c r="K50" s="11">
        <v>0.48430000000000001</v>
      </c>
      <c r="L50" s="11">
        <v>0.98719999999999997</v>
      </c>
      <c r="M50" s="11">
        <v>0.64980000000000004</v>
      </c>
      <c r="N50" s="11">
        <f t="shared" si="0"/>
        <v>0.61980000000000002</v>
      </c>
      <c r="O50" s="11">
        <f t="shared" si="1"/>
        <v>0.53979999999999995</v>
      </c>
      <c r="P50" s="11">
        <f t="shared" si="2"/>
        <v>0.96540000000000004</v>
      </c>
      <c r="Q50" s="11">
        <f t="shared" si="3"/>
        <v>0.68989999999999996</v>
      </c>
    </row>
  </sheetData>
  <mergeCells count="8">
    <mergeCell ref="N1:Q1"/>
    <mergeCell ref="J1:M1"/>
    <mergeCell ref="F1:I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AF35-7CB7-A341-A567-5C680CF6A54E}">
  <dimension ref="A1:H51"/>
  <sheetViews>
    <sheetView topLeftCell="C10" workbookViewId="0">
      <selection activeCell="B39" sqref="A39:XFD44"/>
    </sheetView>
  </sheetViews>
  <sheetFormatPr baseColWidth="10" defaultRowHeight="16" x14ac:dyDescent="0.2"/>
  <cols>
    <col min="1" max="1" width="24.6640625" customWidth="1"/>
    <col min="2" max="2" width="32.6640625" customWidth="1"/>
    <col min="3" max="3" width="47.5" customWidth="1"/>
    <col min="4" max="4" width="43.1640625" customWidth="1"/>
    <col min="5" max="5" width="34.6640625" customWidth="1"/>
    <col min="6" max="6" width="38.1640625" customWidth="1"/>
    <col min="7" max="7" width="35.83203125" customWidth="1"/>
    <col min="8" max="8" width="50.1640625" customWidth="1"/>
  </cols>
  <sheetData>
    <row r="1" spans="1:8" x14ac:dyDescent="0.2">
      <c r="A1" s="15" t="s">
        <v>0</v>
      </c>
      <c r="B1" s="15" t="s">
        <v>2</v>
      </c>
      <c r="C1" s="15" t="s">
        <v>2</v>
      </c>
      <c r="D1" s="15" t="s">
        <v>44</v>
      </c>
      <c r="E1" t="s">
        <v>5</v>
      </c>
    </row>
    <row r="2" spans="1:8" x14ac:dyDescent="0.2">
      <c r="A2" s="15"/>
      <c r="B2" s="15"/>
      <c r="C2" s="15"/>
      <c r="D2" s="15"/>
      <c r="E2" t="s">
        <v>6</v>
      </c>
      <c r="F2" t="s">
        <v>7</v>
      </c>
      <c r="G2" t="s">
        <v>8</v>
      </c>
      <c r="H2" t="s">
        <v>9</v>
      </c>
    </row>
    <row r="3" spans="1:8" s="8" customFormat="1" x14ac:dyDescent="0.2">
      <c r="A3" s="15" t="s">
        <v>45</v>
      </c>
      <c r="B3" s="15" t="s">
        <v>46</v>
      </c>
      <c r="C3" s="8" t="s">
        <v>47</v>
      </c>
      <c r="D3" s="8" t="s">
        <v>12</v>
      </c>
      <c r="E3" s="8">
        <v>0.87509999999999999</v>
      </c>
      <c r="F3" s="8">
        <v>0.87629999999999997</v>
      </c>
      <c r="G3" s="8">
        <v>0.87390000000000001</v>
      </c>
      <c r="H3" s="8">
        <v>0.87509999999999999</v>
      </c>
    </row>
    <row r="4" spans="1:8" s="8" customFormat="1" x14ac:dyDescent="0.2">
      <c r="A4" s="15"/>
      <c r="B4" s="15"/>
      <c r="D4" s="8" t="s">
        <v>25</v>
      </c>
      <c r="E4" s="8">
        <v>0.876</v>
      </c>
      <c r="F4" s="8">
        <v>0.89059999999999995</v>
      </c>
      <c r="G4" s="8">
        <v>0.85770000000000002</v>
      </c>
      <c r="H4" s="8">
        <v>0.87390000000000001</v>
      </c>
    </row>
    <row r="5" spans="1:8" s="8" customFormat="1" x14ac:dyDescent="0.2">
      <c r="A5" s="15"/>
      <c r="B5" s="15"/>
      <c r="D5" s="8" t="s">
        <v>26</v>
      </c>
      <c r="E5" s="8">
        <v>0.89249999999999996</v>
      </c>
      <c r="F5" s="8">
        <v>0.90359999999999996</v>
      </c>
      <c r="G5" s="8">
        <v>0.87909999999999999</v>
      </c>
      <c r="H5" s="8">
        <v>0.89119999999999999</v>
      </c>
    </row>
    <row r="6" spans="1:8" s="8" customFormat="1" x14ac:dyDescent="0.2">
      <c r="A6" s="15"/>
      <c r="B6" s="15"/>
      <c r="D6" s="8" t="s">
        <v>16</v>
      </c>
      <c r="E6" s="8">
        <v>0.80349999999999999</v>
      </c>
      <c r="F6" s="8">
        <v>0.80120000000000002</v>
      </c>
      <c r="G6" s="8">
        <v>0.80810000000000004</v>
      </c>
      <c r="H6" s="8">
        <v>0.80459999999999998</v>
      </c>
    </row>
    <row r="7" spans="1:8" s="8" customFormat="1" x14ac:dyDescent="0.2">
      <c r="A7" s="15"/>
      <c r="B7" s="15"/>
      <c r="D7" s="8" t="s">
        <v>17</v>
      </c>
      <c r="E7" s="8">
        <v>0.79710000000000003</v>
      </c>
      <c r="F7" s="8">
        <v>0.87760000000000005</v>
      </c>
      <c r="G7" s="8">
        <v>0.69110000000000005</v>
      </c>
      <c r="H7" s="8">
        <v>0.7732</v>
      </c>
    </row>
    <row r="8" spans="1:8" s="8" customFormat="1" x14ac:dyDescent="0.2">
      <c r="A8" s="15"/>
      <c r="B8" s="15"/>
      <c r="D8" s="8" t="s">
        <v>27</v>
      </c>
      <c r="E8" s="8">
        <v>0.88390000000000002</v>
      </c>
      <c r="F8" s="8">
        <v>0.88729999999999998</v>
      </c>
      <c r="G8" s="8">
        <v>0.87980000000000003</v>
      </c>
      <c r="H8" s="8">
        <v>0.88360000000000005</v>
      </c>
    </row>
    <row r="9" spans="1:8" s="10" customFormat="1" x14ac:dyDescent="0.2">
      <c r="A9" s="15"/>
      <c r="B9" s="15"/>
      <c r="C9" s="10" t="s">
        <v>48</v>
      </c>
      <c r="D9" s="10" t="s">
        <v>12</v>
      </c>
      <c r="E9" s="10">
        <v>0.85329999999999995</v>
      </c>
      <c r="F9" s="10">
        <v>0.86209999999999998</v>
      </c>
      <c r="G9" s="10">
        <v>0.8417</v>
      </c>
      <c r="H9" s="10">
        <v>0.8518</v>
      </c>
    </row>
    <row r="10" spans="1:8" s="10" customFormat="1" x14ac:dyDescent="0.2">
      <c r="A10" s="15"/>
      <c r="B10" s="15"/>
      <c r="D10" s="10" t="s">
        <v>25</v>
      </c>
      <c r="E10" s="10">
        <v>0.82809999999999995</v>
      </c>
      <c r="F10" s="10">
        <v>0.89910000000000001</v>
      </c>
      <c r="G10" s="10">
        <v>0.73950000000000005</v>
      </c>
      <c r="H10" s="10">
        <v>0.8115</v>
      </c>
    </row>
    <row r="11" spans="1:8" s="10" customFormat="1" x14ac:dyDescent="0.2">
      <c r="A11" s="15"/>
      <c r="B11" s="15"/>
      <c r="D11" s="10" t="s">
        <v>26</v>
      </c>
      <c r="E11" s="10">
        <v>0.8196</v>
      </c>
      <c r="F11" s="10">
        <v>0.90710000000000002</v>
      </c>
      <c r="G11" s="10">
        <v>0.7127</v>
      </c>
      <c r="H11" s="10">
        <v>0.79820000000000002</v>
      </c>
    </row>
    <row r="12" spans="1:8" s="10" customFormat="1" x14ac:dyDescent="0.2">
      <c r="A12" s="15"/>
      <c r="B12" s="15"/>
      <c r="D12" s="10" t="s">
        <v>16</v>
      </c>
      <c r="E12" s="10">
        <v>0.77359999999999995</v>
      </c>
      <c r="F12" s="10">
        <v>0.77180000000000004</v>
      </c>
      <c r="G12" s="10">
        <v>0.77749999999999997</v>
      </c>
      <c r="H12" s="10">
        <v>0.77459999999999996</v>
      </c>
    </row>
    <row r="13" spans="1:8" s="10" customFormat="1" x14ac:dyDescent="0.2">
      <c r="A13" s="15"/>
      <c r="B13" s="15"/>
      <c r="D13" s="10" t="s">
        <v>17</v>
      </c>
      <c r="E13" s="10">
        <v>0.81030000000000002</v>
      </c>
      <c r="F13" s="10">
        <v>0.84230000000000005</v>
      </c>
      <c r="G13" s="10">
        <v>0.76400000000000001</v>
      </c>
      <c r="H13" s="10">
        <v>0.80130000000000001</v>
      </c>
    </row>
    <row r="14" spans="1:8" s="10" customFormat="1" x14ac:dyDescent="0.2">
      <c r="A14" s="15"/>
      <c r="B14" s="15"/>
      <c r="D14" s="10" t="s">
        <v>27</v>
      </c>
      <c r="E14" s="10">
        <v>0.86</v>
      </c>
      <c r="F14" s="10">
        <v>0.86960000000000004</v>
      </c>
      <c r="G14" s="10">
        <v>0.84740000000000004</v>
      </c>
      <c r="H14" s="10">
        <v>0.85840000000000005</v>
      </c>
    </row>
    <row r="15" spans="1:8" s="7" customFormat="1" x14ac:dyDescent="0.2">
      <c r="A15" s="15"/>
      <c r="B15" s="15" t="s">
        <v>49</v>
      </c>
      <c r="C15" s="7" t="s">
        <v>47</v>
      </c>
      <c r="D15" s="7" t="s">
        <v>12</v>
      </c>
      <c r="E15" s="7">
        <v>0.78469999999999995</v>
      </c>
      <c r="F15" s="7">
        <v>0.74219999999999997</v>
      </c>
      <c r="G15" s="7">
        <v>0.76749999999999996</v>
      </c>
      <c r="H15" s="7">
        <v>0.75470000000000004</v>
      </c>
    </row>
    <row r="16" spans="1:8" s="7" customFormat="1" x14ac:dyDescent="0.2">
      <c r="A16" s="15"/>
      <c r="B16" s="15"/>
      <c r="D16" s="7" t="s">
        <v>25</v>
      </c>
      <c r="E16" s="7">
        <v>0.8054</v>
      </c>
      <c r="F16" s="7">
        <v>0.82879999999999998</v>
      </c>
      <c r="G16" s="7">
        <v>0.69179999999999997</v>
      </c>
      <c r="H16" s="7">
        <v>0.75419999999999998</v>
      </c>
    </row>
    <row r="17" spans="1:8" s="7" customFormat="1" x14ac:dyDescent="0.2">
      <c r="A17" s="15"/>
      <c r="B17" s="15"/>
      <c r="D17" s="7" t="s">
        <v>26</v>
      </c>
      <c r="E17" s="7">
        <v>0.8196</v>
      </c>
      <c r="F17" s="7">
        <v>0.81669999999999998</v>
      </c>
      <c r="G17" s="7">
        <v>0.75049999999999994</v>
      </c>
      <c r="H17" s="7">
        <v>0.78220000000000001</v>
      </c>
    </row>
    <row r="18" spans="1:8" s="7" customFormat="1" x14ac:dyDescent="0.2">
      <c r="A18" s="15"/>
      <c r="B18" s="15"/>
      <c r="D18" s="7" t="s">
        <v>16</v>
      </c>
      <c r="E18" s="7">
        <v>0.70879999999999999</v>
      </c>
      <c r="F18" s="7">
        <v>0.64500000000000002</v>
      </c>
      <c r="G18" s="7">
        <v>0.7228</v>
      </c>
      <c r="H18" s="7">
        <v>0.68169999999999997</v>
      </c>
    </row>
    <row r="19" spans="1:8" s="7" customFormat="1" x14ac:dyDescent="0.2">
      <c r="A19" s="15"/>
      <c r="B19" s="15"/>
      <c r="D19" s="7" t="s">
        <v>17</v>
      </c>
      <c r="E19" s="7">
        <v>0.72860000000000003</v>
      </c>
      <c r="F19" s="7">
        <v>0.745</v>
      </c>
      <c r="G19" s="7">
        <v>0.56389999999999996</v>
      </c>
      <c r="H19" s="7">
        <v>0.64190000000000003</v>
      </c>
    </row>
    <row r="20" spans="1:8" s="7" customFormat="1" x14ac:dyDescent="0.2">
      <c r="A20" s="15"/>
      <c r="B20" s="15"/>
      <c r="D20" s="7" t="s">
        <v>27</v>
      </c>
      <c r="E20" s="7">
        <v>0.81499999999999995</v>
      </c>
      <c r="F20" s="7">
        <v>0.80179999999999996</v>
      </c>
      <c r="G20" s="7">
        <v>0.75900000000000001</v>
      </c>
      <c r="H20" s="7">
        <v>0.77980000000000005</v>
      </c>
    </row>
    <row r="21" spans="1:8" s="2" customFormat="1" x14ac:dyDescent="0.2">
      <c r="A21" s="15"/>
      <c r="B21" s="15"/>
      <c r="C21" s="2" t="s">
        <v>48</v>
      </c>
      <c r="D21" s="2" t="s">
        <v>12</v>
      </c>
      <c r="E21" s="2">
        <v>0.77549999999999997</v>
      </c>
      <c r="F21" s="2">
        <v>0.73629999999999995</v>
      </c>
      <c r="G21" s="2">
        <v>0.74729999999999996</v>
      </c>
      <c r="H21" s="2">
        <v>0.74170000000000003</v>
      </c>
    </row>
    <row r="22" spans="1:8" s="2" customFormat="1" x14ac:dyDescent="0.2">
      <c r="A22" s="15"/>
      <c r="B22" s="15"/>
      <c r="D22" s="2" t="s">
        <v>25</v>
      </c>
      <c r="E22" s="2">
        <v>0.80120000000000002</v>
      </c>
      <c r="F22" s="2">
        <v>0.9133</v>
      </c>
      <c r="G22" s="2">
        <v>0.59589999999999999</v>
      </c>
      <c r="H22" s="2">
        <v>0.72119999999999995</v>
      </c>
    </row>
    <row r="23" spans="1:8" s="2" customFormat="1" x14ac:dyDescent="0.2">
      <c r="A23" s="15"/>
      <c r="B23" s="15"/>
      <c r="D23" s="2" t="s">
        <v>26</v>
      </c>
      <c r="E23" s="2">
        <v>0.78969999999999996</v>
      </c>
      <c r="F23" s="2">
        <v>0.95120000000000005</v>
      </c>
      <c r="G23" s="2">
        <v>0.54049999999999998</v>
      </c>
      <c r="H23" s="2">
        <v>0.68930000000000002</v>
      </c>
    </row>
    <row r="24" spans="1:8" s="2" customFormat="1" x14ac:dyDescent="0.2">
      <c r="A24" s="15"/>
      <c r="B24" s="15"/>
      <c r="D24" s="2" t="s">
        <v>16</v>
      </c>
      <c r="E24" s="2">
        <v>0.71199999999999997</v>
      </c>
      <c r="F24" s="2">
        <v>0.65139999999999998</v>
      </c>
      <c r="G24" s="2">
        <v>0.71530000000000005</v>
      </c>
      <c r="H24" s="2">
        <v>0.68189999999999995</v>
      </c>
    </row>
    <row r="25" spans="1:8" s="2" customFormat="1" x14ac:dyDescent="0.2">
      <c r="A25" s="15"/>
      <c r="B25" s="15"/>
      <c r="D25" s="2" t="s">
        <v>17</v>
      </c>
      <c r="E25" s="2">
        <v>0.73270000000000002</v>
      </c>
      <c r="F25" s="2">
        <v>0.69289999999999996</v>
      </c>
      <c r="G25" s="2">
        <v>0.68330000000000002</v>
      </c>
      <c r="H25" s="2">
        <v>0.68810000000000004</v>
      </c>
    </row>
    <row r="26" spans="1:8" s="2" customFormat="1" x14ac:dyDescent="0.2">
      <c r="A26" s="15"/>
      <c r="B26" s="15"/>
      <c r="D26" s="2" t="s">
        <v>27</v>
      </c>
      <c r="E26" s="2">
        <v>0.79710000000000003</v>
      </c>
      <c r="F26" s="2">
        <v>0.79759999999999998</v>
      </c>
      <c r="G26" s="2">
        <v>0.71</v>
      </c>
      <c r="H26" s="2">
        <v>0.75149999999999995</v>
      </c>
    </row>
    <row r="27" spans="1:8" s="9" customFormat="1" x14ac:dyDescent="0.2">
      <c r="A27" s="15" t="s">
        <v>50</v>
      </c>
      <c r="B27" s="9" t="s">
        <v>46</v>
      </c>
      <c r="C27" s="9" t="s">
        <v>47</v>
      </c>
      <c r="D27" s="9" t="s">
        <v>12</v>
      </c>
      <c r="E27" s="9">
        <v>0.78890000000000005</v>
      </c>
      <c r="F27" s="9">
        <v>0.72740000000000005</v>
      </c>
      <c r="G27" s="9">
        <v>0.92490000000000006</v>
      </c>
      <c r="H27" s="9">
        <v>0.81430000000000002</v>
      </c>
    </row>
    <row r="28" spans="1:8" s="9" customFormat="1" x14ac:dyDescent="0.2">
      <c r="A28" s="15"/>
      <c r="D28" s="9" t="s">
        <v>25</v>
      </c>
      <c r="E28" s="9">
        <v>0.84219999999999995</v>
      </c>
      <c r="F28" s="9">
        <v>0.80789999999999995</v>
      </c>
      <c r="G28" s="9">
        <v>0.8982</v>
      </c>
      <c r="H28" s="9">
        <v>0.85070000000000001</v>
      </c>
    </row>
    <row r="29" spans="1:8" s="9" customFormat="1" x14ac:dyDescent="0.2">
      <c r="A29" s="15"/>
      <c r="D29" s="9" t="s">
        <v>26</v>
      </c>
      <c r="E29" s="9">
        <v>0.8175</v>
      </c>
      <c r="F29" s="9">
        <v>0.76659999999999995</v>
      </c>
      <c r="G29" s="9">
        <v>0.91349999999999998</v>
      </c>
      <c r="H29" s="9">
        <v>0.83360000000000001</v>
      </c>
    </row>
    <row r="30" spans="1:8" s="9" customFormat="1" x14ac:dyDescent="0.2">
      <c r="A30" s="15"/>
      <c r="D30" s="9" t="s">
        <v>16</v>
      </c>
      <c r="E30" s="9">
        <v>0.7349</v>
      </c>
      <c r="F30" s="9">
        <v>0.68789999999999996</v>
      </c>
      <c r="G30" s="9">
        <v>0.86109999999999998</v>
      </c>
      <c r="H30" s="9">
        <v>0.76480000000000004</v>
      </c>
    </row>
    <row r="31" spans="1:8" s="9" customFormat="1" x14ac:dyDescent="0.2">
      <c r="A31" s="15"/>
      <c r="D31" s="9" t="s">
        <v>17</v>
      </c>
      <c r="E31" s="9">
        <v>0.75780000000000003</v>
      </c>
      <c r="F31" s="9">
        <v>0.8861</v>
      </c>
      <c r="G31" s="9">
        <v>0.59240000000000004</v>
      </c>
      <c r="H31" s="9">
        <v>0.71</v>
      </c>
    </row>
    <row r="32" spans="1:8" s="9" customFormat="1" x14ac:dyDescent="0.2">
      <c r="A32" s="15"/>
      <c r="D32" s="9" t="s">
        <v>27</v>
      </c>
      <c r="E32" s="9">
        <v>0.79210000000000003</v>
      </c>
      <c r="F32" s="9">
        <v>0.73419999999999996</v>
      </c>
      <c r="G32" s="9">
        <v>0.91649999999999998</v>
      </c>
      <c r="H32" s="9">
        <v>0.81530000000000002</v>
      </c>
    </row>
    <row r="33" spans="1:8" s="2" customFormat="1" x14ac:dyDescent="0.2">
      <c r="A33" s="15"/>
      <c r="C33" s="2" t="s">
        <v>48</v>
      </c>
      <c r="D33" s="2" t="s">
        <v>12</v>
      </c>
      <c r="E33" s="2">
        <v>0.74609999999999999</v>
      </c>
      <c r="F33" s="2">
        <v>0.68289999999999995</v>
      </c>
      <c r="G33" s="2">
        <v>0.91979999999999995</v>
      </c>
      <c r="H33" s="2">
        <v>0.78380000000000005</v>
      </c>
    </row>
    <row r="34" spans="1:8" s="2" customFormat="1" x14ac:dyDescent="0.2">
      <c r="A34" s="15"/>
      <c r="D34" s="2" t="s">
        <v>25</v>
      </c>
      <c r="E34" s="2">
        <v>0.81220000000000003</v>
      </c>
      <c r="F34" s="2">
        <v>0.76719999999999999</v>
      </c>
      <c r="G34" s="2">
        <v>0.89700000000000002</v>
      </c>
      <c r="H34" s="2">
        <v>0.82699999999999996</v>
      </c>
    </row>
    <row r="35" spans="1:8" s="2" customFormat="1" x14ac:dyDescent="0.2">
      <c r="A35" s="15"/>
      <c r="D35" s="2" t="s">
        <v>26</v>
      </c>
      <c r="E35" s="2">
        <v>0.79700000000000004</v>
      </c>
      <c r="F35" s="2">
        <v>0.75109999999999999</v>
      </c>
      <c r="G35" s="2">
        <v>0.88919999999999999</v>
      </c>
      <c r="H35" s="2">
        <v>0.81430000000000002</v>
      </c>
    </row>
    <row r="36" spans="1:8" s="2" customFormat="1" x14ac:dyDescent="0.2">
      <c r="A36" s="15"/>
      <c r="D36" s="2" t="s">
        <v>16</v>
      </c>
      <c r="E36" s="2">
        <v>0.70930000000000004</v>
      </c>
      <c r="F36" s="2">
        <v>0.65639999999999998</v>
      </c>
      <c r="G36" s="2">
        <v>0.87960000000000005</v>
      </c>
      <c r="H36" s="2">
        <v>0.75180000000000002</v>
      </c>
    </row>
    <row r="37" spans="1:8" s="2" customFormat="1" x14ac:dyDescent="0.2">
      <c r="A37" s="15"/>
      <c r="D37" s="2" t="s">
        <v>17</v>
      </c>
      <c r="E37" s="2">
        <v>0.76770000000000005</v>
      </c>
      <c r="F37" s="2">
        <v>0.82140000000000002</v>
      </c>
      <c r="G37" s="2">
        <v>0.68479999999999996</v>
      </c>
      <c r="H37" s="2">
        <v>0.74690000000000001</v>
      </c>
    </row>
    <row r="38" spans="1:8" s="2" customFormat="1" x14ac:dyDescent="0.2">
      <c r="A38" s="15"/>
      <c r="D38" s="2" t="s">
        <v>27</v>
      </c>
      <c r="E38" s="2">
        <v>0.76349999999999996</v>
      </c>
      <c r="F38" s="2">
        <v>0.70420000000000005</v>
      </c>
      <c r="G38" s="2">
        <v>0.90969999999999995</v>
      </c>
      <c r="H38" s="2">
        <v>0.79390000000000005</v>
      </c>
    </row>
    <row r="39" spans="1:8" s="12" customFormat="1" x14ac:dyDescent="0.2">
      <c r="A39" s="15"/>
      <c r="B39" s="12" t="s">
        <v>49</v>
      </c>
      <c r="C39" s="12" t="s">
        <v>47</v>
      </c>
      <c r="D39" s="12" t="s">
        <v>12</v>
      </c>
      <c r="E39" s="12">
        <v>0.87709999999999999</v>
      </c>
      <c r="F39" s="12">
        <v>0.85270000000000001</v>
      </c>
      <c r="G39" s="12">
        <v>0.86460000000000004</v>
      </c>
      <c r="H39" s="12">
        <v>0.85860000000000003</v>
      </c>
    </row>
    <row r="40" spans="1:8" s="12" customFormat="1" x14ac:dyDescent="0.2">
      <c r="A40" s="15"/>
      <c r="D40" s="12" t="s">
        <v>25</v>
      </c>
      <c r="E40" s="12">
        <v>0.87619999999999998</v>
      </c>
      <c r="F40" s="12">
        <v>0.90339999999999998</v>
      </c>
      <c r="G40" s="12">
        <v>0.79849999999999999</v>
      </c>
      <c r="H40" s="12">
        <v>0.84770000000000001</v>
      </c>
    </row>
    <row r="41" spans="1:8" s="12" customFormat="1" x14ac:dyDescent="0.2">
      <c r="A41" s="15"/>
      <c r="D41" s="12" t="s">
        <v>26</v>
      </c>
      <c r="E41" s="12">
        <v>0.90569999999999995</v>
      </c>
      <c r="F41" s="12">
        <v>0.92359999999999998</v>
      </c>
      <c r="G41" s="12">
        <v>0.8518</v>
      </c>
      <c r="H41" s="12">
        <v>0.88629999999999998</v>
      </c>
    </row>
    <row r="42" spans="1:8" s="12" customFormat="1" x14ac:dyDescent="0.2">
      <c r="A42" s="15"/>
      <c r="D42" s="12" t="s">
        <v>16</v>
      </c>
      <c r="E42" s="12">
        <v>0.80810000000000004</v>
      </c>
      <c r="F42" s="12">
        <v>0.77270000000000005</v>
      </c>
      <c r="G42" s="12">
        <v>0.78669999999999995</v>
      </c>
      <c r="H42" s="12">
        <v>0.77969999999999995</v>
      </c>
    </row>
    <row r="43" spans="1:8" s="12" customFormat="1" x14ac:dyDescent="0.2">
      <c r="A43" s="15"/>
      <c r="D43" s="12" t="s">
        <v>17</v>
      </c>
      <c r="E43" s="12">
        <v>0.78190000000000004</v>
      </c>
      <c r="F43" s="12">
        <v>0.94440000000000002</v>
      </c>
      <c r="G43" s="12">
        <v>0.52549999999999997</v>
      </c>
      <c r="H43" s="12">
        <v>0.67530000000000001</v>
      </c>
    </row>
    <row r="44" spans="1:8" s="12" customFormat="1" x14ac:dyDescent="0.2">
      <c r="A44" s="15"/>
      <c r="D44" s="12" t="s">
        <v>27</v>
      </c>
      <c r="E44" s="12">
        <v>0.89649999999999996</v>
      </c>
      <c r="F44" s="12">
        <v>0.8992</v>
      </c>
      <c r="G44" s="12">
        <v>0.85599999999999998</v>
      </c>
      <c r="H44" s="12">
        <v>0.87709999999999999</v>
      </c>
    </row>
    <row r="45" spans="1:8" s="11" customFormat="1" x14ac:dyDescent="0.2">
      <c r="A45" s="15"/>
      <c r="C45" s="11" t="s">
        <v>48</v>
      </c>
      <c r="D45" s="11" t="s">
        <v>12</v>
      </c>
      <c r="E45" s="11">
        <v>0.88590000000000002</v>
      </c>
      <c r="F45" s="11">
        <v>0.90110000000000001</v>
      </c>
      <c r="G45" s="11">
        <v>0.82620000000000005</v>
      </c>
      <c r="H45" s="11">
        <v>0.86199999999999999</v>
      </c>
    </row>
    <row r="46" spans="1:8" s="11" customFormat="1" x14ac:dyDescent="0.2">
      <c r="A46" s="15"/>
      <c r="D46" s="11" t="s">
        <v>25</v>
      </c>
      <c r="E46" s="11">
        <v>0.87849999999999995</v>
      </c>
      <c r="F46" s="11">
        <v>0.92649999999999999</v>
      </c>
      <c r="G46" s="11">
        <v>0.78029999999999999</v>
      </c>
      <c r="H46" s="11">
        <v>0.84719999999999995</v>
      </c>
    </row>
    <row r="47" spans="1:8" s="11" customFormat="1" x14ac:dyDescent="0.2">
      <c r="A47" s="15"/>
      <c r="D47" s="11" t="s">
        <v>26</v>
      </c>
      <c r="E47" s="11">
        <v>0.87760000000000005</v>
      </c>
      <c r="F47" s="11">
        <v>0.94679999999999997</v>
      </c>
      <c r="G47" s="11">
        <v>0.75900000000000001</v>
      </c>
      <c r="H47" s="11">
        <v>0.84260000000000002</v>
      </c>
    </row>
    <row r="48" spans="1:8" s="11" customFormat="1" x14ac:dyDescent="0.2">
      <c r="A48" s="15"/>
      <c r="D48" s="11" t="s">
        <v>16</v>
      </c>
      <c r="E48" s="11">
        <v>0.82010000000000005</v>
      </c>
      <c r="F48" s="11">
        <v>0.78449999999999998</v>
      </c>
      <c r="G48" s="11">
        <v>0.80379999999999996</v>
      </c>
      <c r="H48" s="11">
        <v>0.79410000000000003</v>
      </c>
    </row>
    <row r="49" spans="1:8" s="11" customFormat="1" x14ac:dyDescent="0.2">
      <c r="A49" s="15"/>
      <c r="D49" s="11" t="s">
        <v>17</v>
      </c>
      <c r="E49" s="11">
        <v>0.80489999999999995</v>
      </c>
      <c r="F49" s="11">
        <v>0.91180000000000005</v>
      </c>
      <c r="G49" s="11">
        <v>0.60660000000000003</v>
      </c>
      <c r="H49" s="11">
        <v>0.72850000000000004</v>
      </c>
    </row>
    <row r="50" spans="1:8" s="11" customFormat="1" x14ac:dyDescent="0.2">
      <c r="A50" s="15"/>
      <c r="D50" s="11" t="s">
        <v>27</v>
      </c>
      <c r="E50" s="11">
        <v>0.89459999999999995</v>
      </c>
      <c r="F50" s="11">
        <v>0.91549999999999998</v>
      </c>
      <c r="G50" s="11">
        <v>0.83260000000000001</v>
      </c>
      <c r="H50" s="11">
        <v>0.87209999999999999</v>
      </c>
    </row>
    <row r="51" spans="1:8" x14ac:dyDescent="0.2">
      <c r="A51" s="15"/>
    </row>
  </sheetData>
  <mergeCells count="8">
    <mergeCell ref="A27:A51"/>
    <mergeCell ref="A1:A2"/>
    <mergeCell ref="B1:B2"/>
    <mergeCell ref="C1:C2"/>
    <mergeCell ref="D1:D2"/>
    <mergeCell ref="A3:A26"/>
    <mergeCell ref="B3:B14"/>
    <mergeCell ref="B15:B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4FC4-C6C1-B647-89E8-73EB3D3D3AD8}">
  <dimension ref="A1:E9"/>
  <sheetViews>
    <sheetView workbookViewId="0">
      <selection activeCell="A5" sqref="A5:E5"/>
    </sheetView>
  </sheetViews>
  <sheetFormatPr baseColWidth="10" defaultRowHeight="16" x14ac:dyDescent="0.2"/>
  <cols>
    <col min="1" max="1" width="36.6640625" customWidth="1"/>
  </cols>
  <sheetData>
    <row r="1" spans="1:5" x14ac:dyDescent="0.2">
      <c r="B1" t="s">
        <v>6</v>
      </c>
      <c r="C1" t="s">
        <v>7</v>
      </c>
      <c r="D1" t="s">
        <v>31</v>
      </c>
      <c r="E1" t="s">
        <v>8</v>
      </c>
    </row>
    <row r="2" spans="1:5" x14ac:dyDescent="0.2">
      <c r="A2" s="7" t="s">
        <v>28</v>
      </c>
      <c r="B2" s="7">
        <v>0.81189999999999996</v>
      </c>
      <c r="C2" s="7">
        <v>0.75119999999999998</v>
      </c>
      <c r="D2" s="7">
        <v>0.79459999999999997</v>
      </c>
      <c r="E2" s="7">
        <v>0.84330000000000005</v>
      </c>
    </row>
    <row r="3" spans="1:5" x14ac:dyDescent="0.2">
      <c r="A3" s="2" t="s">
        <v>29</v>
      </c>
      <c r="B3" s="2">
        <v>0.91759999999999997</v>
      </c>
      <c r="C3" s="2">
        <v>0.92330000000000001</v>
      </c>
      <c r="D3" s="2">
        <v>0.91710000000000003</v>
      </c>
      <c r="E3" s="2">
        <v>0.91110000000000002</v>
      </c>
    </row>
    <row r="4" spans="1:5" x14ac:dyDescent="0.2">
      <c r="A4" s="2" t="s">
        <v>30</v>
      </c>
      <c r="B4" s="2">
        <v>0.88690000000000002</v>
      </c>
      <c r="C4" s="2">
        <v>0.84640000000000004</v>
      </c>
      <c r="D4" s="2">
        <v>0.89329999999999998</v>
      </c>
      <c r="E4" s="2">
        <v>0.94579999999999997</v>
      </c>
    </row>
    <row r="5" spans="1:5" x14ac:dyDescent="0.2">
      <c r="A5" s="2" t="s">
        <v>52</v>
      </c>
      <c r="B5" s="2">
        <v>0.88549999999999995</v>
      </c>
      <c r="C5" s="2">
        <v>0.874</v>
      </c>
      <c r="D5" s="2">
        <v>0.86609999999999998</v>
      </c>
      <c r="E5" s="2">
        <v>0.85819999999999996</v>
      </c>
    </row>
    <row r="6" spans="1:5" x14ac:dyDescent="0.2">
      <c r="A6" s="2" t="s">
        <v>32</v>
      </c>
      <c r="B6" s="2">
        <v>0.7298</v>
      </c>
      <c r="C6" s="2">
        <v>0.83799999999999997</v>
      </c>
      <c r="D6" s="2">
        <v>0.78010000000000002</v>
      </c>
      <c r="E6" s="2">
        <v>0.79620000000000002</v>
      </c>
    </row>
    <row r="7" spans="1:5" x14ac:dyDescent="0.2">
      <c r="A7" s="2" t="s">
        <v>33</v>
      </c>
      <c r="B7" s="2">
        <v>0.90669999999999995</v>
      </c>
      <c r="C7" s="2">
        <v>0.92759999999999998</v>
      </c>
      <c r="D7" s="2">
        <v>0.91710000000000003</v>
      </c>
      <c r="E7" s="2">
        <v>0.91600000000000004</v>
      </c>
    </row>
    <row r="8" spans="1:5" x14ac:dyDescent="0.2">
      <c r="A8" s="2" t="s">
        <v>34</v>
      </c>
      <c r="B8" s="2">
        <v>0.6946</v>
      </c>
      <c r="C8" s="2">
        <v>0.94230000000000003</v>
      </c>
      <c r="D8" s="2">
        <v>0.79969999999999997</v>
      </c>
      <c r="E8" s="2">
        <v>0.76370000000000005</v>
      </c>
    </row>
    <row r="9" spans="1:5" x14ac:dyDescent="0.2">
      <c r="A9" t="s">
        <v>35</v>
      </c>
      <c r="B9">
        <v>0.86699999999999999</v>
      </c>
      <c r="C9">
        <v>0.85499999999999998</v>
      </c>
      <c r="D9">
        <v>0.86099999999999999</v>
      </c>
      <c r="E9">
        <v>0.88090000000000002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E940-B5D4-064D-98D4-09D42122A91A}">
  <dimension ref="A1:E9"/>
  <sheetViews>
    <sheetView workbookViewId="0">
      <selection activeCell="A5" sqref="A5:E8"/>
    </sheetView>
  </sheetViews>
  <sheetFormatPr baseColWidth="10" defaultRowHeight="16" x14ac:dyDescent="0.2"/>
  <cols>
    <col min="1" max="1" width="45.33203125" customWidth="1"/>
  </cols>
  <sheetData>
    <row r="1" spans="1:5" x14ac:dyDescent="0.2">
      <c r="B1" t="s">
        <v>6</v>
      </c>
      <c r="C1" t="s">
        <v>7</v>
      </c>
      <c r="D1" t="s">
        <v>8</v>
      </c>
      <c r="E1" t="s">
        <v>31</v>
      </c>
    </row>
    <row r="2" spans="1:5" x14ac:dyDescent="0.2">
      <c r="A2" s="2" t="s">
        <v>36</v>
      </c>
      <c r="B2" s="2">
        <v>0.92510000000000003</v>
      </c>
      <c r="C2" s="2">
        <v>0.93079999999999996</v>
      </c>
      <c r="D2" s="2">
        <v>0.92469999999999997</v>
      </c>
      <c r="E2" s="2">
        <v>0.91869999999999996</v>
      </c>
    </row>
    <row r="3" spans="1:5" x14ac:dyDescent="0.2">
      <c r="A3" s="2" t="s">
        <v>37</v>
      </c>
      <c r="B3" s="2">
        <v>0.80079999999999996</v>
      </c>
      <c r="C3" s="2">
        <v>0.76319999999999999</v>
      </c>
      <c r="D3" s="2">
        <v>0.7843</v>
      </c>
      <c r="E3" s="2">
        <v>0.83899999999999997</v>
      </c>
    </row>
    <row r="4" spans="1:5" x14ac:dyDescent="0.2">
      <c r="A4" s="2" t="s">
        <v>38</v>
      </c>
      <c r="B4" s="2">
        <v>0.85109999999999997</v>
      </c>
      <c r="C4" s="2">
        <v>0.79359999999999997</v>
      </c>
      <c r="D4" s="2">
        <v>0.86460000000000004</v>
      </c>
      <c r="E4" s="2">
        <v>0.9496</v>
      </c>
    </row>
    <row r="5" spans="1:5" x14ac:dyDescent="0.2">
      <c r="A5" s="2" t="s">
        <v>39</v>
      </c>
      <c r="B5" s="2">
        <v>0.85189999999999999</v>
      </c>
      <c r="C5" s="2">
        <v>0.80920000000000003</v>
      </c>
      <c r="D5" s="2">
        <v>0.83350000000000002</v>
      </c>
      <c r="E5" s="2">
        <v>0.85929999999999995</v>
      </c>
    </row>
    <row r="6" spans="1:5" x14ac:dyDescent="0.2">
      <c r="A6" s="2" t="s">
        <v>40</v>
      </c>
      <c r="B6" s="2">
        <v>0.91959999999999997</v>
      </c>
      <c r="C6" s="2">
        <v>0.93440000000000001</v>
      </c>
      <c r="D6" s="2">
        <v>0.90269999999999995</v>
      </c>
      <c r="E6" s="2">
        <v>0.91830000000000001</v>
      </c>
    </row>
    <row r="7" spans="1:5" x14ac:dyDescent="0.2">
      <c r="A7" s="2" t="s">
        <v>41</v>
      </c>
      <c r="B7" s="2">
        <v>0.79849999999999999</v>
      </c>
      <c r="C7" s="2">
        <v>0.747</v>
      </c>
      <c r="D7" s="2">
        <v>0.80600000000000005</v>
      </c>
      <c r="E7" s="2">
        <v>0.77539999999999998</v>
      </c>
    </row>
    <row r="8" spans="1:5" x14ac:dyDescent="0.2">
      <c r="A8" s="2" t="s">
        <v>42</v>
      </c>
      <c r="B8" s="2">
        <v>0.89229999999999998</v>
      </c>
      <c r="C8" s="2">
        <v>0.91310000000000002</v>
      </c>
      <c r="D8" s="2">
        <v>0.82940000000000003</v>
      </c>
      <c r="E8" s="2">
        <v>0.86929999999999996</v>
      </c>
    </row>
    <row r="9" spans="1:5" x14ac:dyDescent="0.2">
      <c r="A9" s="2" t="s">
        <v>43</v>
      </c>
      <c r="B9" s="2">
        <v>0.74490000000000001</v>
      </c>
      <c r="C9" s="2">
        <v>0.68230000000000002</v>
      </c>
      <c r="D9" s="2">
        <v>0.91810000000000003</v>
      </c>
      <c r="E9" s="2">
        <v>0.78280000000000005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0.9</vt:lpstr>
      <vt:lpstr>SMOTEENN</vt:lpstr>
      <vt:lpstr>No SMOTEENN</vt:lpstr>
      <vt:lpstr>GRU</vt:lpstr>
      <vt:lpstr>BiGRU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Juinn Sheng Na</dc:creator>
  <cp:lastModifiedBy>Juinn Sheng Na</cp:lastModifiedBy>
  <dcterms:created xsi:type="dcterms:W3CDTF">2024-04-23T03:07:21Z</dcterms:created>
  <dcterms:modified xsi:type="dcterms:W3CDTF">2024-04-24T10:38:12Z</dcterms:modified>
</cp:coreProperties>
</file>