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OneDrive\Documents\.temp\...kl\"/>
    </mc:Choice>
  </mc:AlternateContent>
  <xr:revisionPtr revIDLastSave="0" documentId="13_ncr:1_{C9CB0C57-10BA-4CAE-804B-80C49AC2102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Расписание" sheetId="6" r:id="rId1"/>
    <sheet name="По месяцам" sheetId="3" r:id="rId2"/>
    <sheet name="По дисциплинам" sheetId="5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<sst xmlns="http://schemas.openxmlformats.org/spreadsheetml/2006/main" count="100" uniqueCount="37">
  <si>
    <t>Дисциплина</t>
  </si>
  <si>
    <t>л.</t>
  </si>
  <si>
    <t>903 ОТОРиРПвСКИ,901 ТЗИвПС,902 КЭ,902 ИАОПД</t>
  </si>
  <si>
    <t>Дворянкин О.А.</t>
  </si>
  <si>
    <t>Овчинский А.С.</t>
  </si>
  <si>
    <t>991тзи,992иао</t>
  </si>
  <si>
    <t>Лустин В.И.</t>
  </si>
  <si>
    <t>Галиев Д.В.</t>
  </si>
  <si>
    <t>901 ТЗИвПС,902 КЭ,902 ИАОПД,903 ОТОРиРПвСКИ</t>
  </si>
  <si>
    <t>Елин В.М.</t>
  </si>
  <si>
    <t>902 ИАОПД</t>
  </si>
  <si>
    <t>902 КЭ</t>
  </si>
  <si>
    <t>п/п.</t>
  </si>
  <si>
    <t>Каримов А.К.</t>
  </si>
  <si>
    <t>Пименова О.В.</t>
  </si>
  <si>
    <t>901 ТЗИвПС,902 КЭ,902 ИАОПД</t>
  </si>
  <si>
    <t>Названия строк</t>
  </si>
  <si>
    <t>Общий итог</t>
  </si>
  <si>
    <t>Названия столбцов</t>
  </si>
  <si>
    <t>Сумма по полю Часы</t>
  </si>
  <si>
    <t>(Все)</t>
  </si>
  <si>
    <t>Месяц</t>
  </si>
  <si>
    <t>Вид занятия</t>
  </si>
  <si>
    <t>Группы</t>
  </si>
  <si>
    <t>Преподаватель</t>
  </si>
  <si>
    <t>Часы</t>
  </si>
  <si>
    <t>январь</t>
  </si>
  <si>
    <t>Мультимедийные технологии</t>
  </si>
  <si>
    <t>Теория информационной безопасности и методология защиты информации</t>
  </si>
  <si>
    <t>Практикум по информационным технологиям в правоохранительной деятельности</t>
  </si>
  <si>
    <t>Системное администрирование операционных систем</t>
  </si>
  <si>
    <t>Сети и системы передачи информации</t>
  </si>
  <si>
    <t>Информационно-аналитическое обеспечение правоохранительной деятельности</t>
  </si>
  <si>
    <t>Специальные информационные технологии</t>
  </si>
  <si>
    <t>Судебная компьютерная экспертиза</t>
  </si>
  <si>
    <t>Технологии и методы программирования</t>
  </si>
  <si>
    <t>Информационные технологии в аналитической разведке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</si>
</sst>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ислав Кравченко" refreshedDate="45374.55040428241" createdVersion="8" refreshedVersion="8" minRefreshableVersion="3" recordCount="15" xr:uid="{FDC2CA36-347E-4BDD-B393-C79DA35B057C}">
  <cacheSource type="worksheet">
    <worksheetSource ref="A1:F1048576" sheet="Расписание"/>
  </cacheSource>
  <cacheFields count="6">
    <cacheField name="Месяц" numFmtId="0">
      <sharedItems containsBlank="1" count="8">
        <s v="январь"/>
        <m/>
        <s v="февраль" u="1"/>
        <s v="март" u="1"/>
        <s v="апрель" u="1"/>
        <s v="май" u="1"/>
        <s v="июнь" u="1"/>
        <s v="июль" u="1"/>
      </sharedItems>
    </cacheField>
    <cacheField name="Дисциплина" numFmtId="0">
      <sharedItems containsBlank="1" count="31" longText="1">
        <s v="Мультимедийные технологии"/>
        <s v="Теория информационной безопасности и методология защиты информации"/>
        <s v="Практикум по информационным технологиям в правоохранительной деятельности"/>
        <s v="Системное администрирование операционных систем"/>
        <s v="Сети и системы передачи информации"/>
        <s v="Информационно-аналитическое обеспечение правоохранительной деятельности"/>
        <s v="Специальные информационные технологии"/>
        <s v="Судебная компьютерная экспертиза"/>
        <s v="Технологии и методы программирования"/>
        <s v="Информационные технологии в аналитической разведке"/>
        <m/>
        <s v="Специальные информационные технологии в правоохранительной деятельности" u="1"/>
        <s v="Использование специальных знаний при расследовании преступлений в сфере компьютерной информации" u="1"/>
        <s v="Информационно-психологическое обеспечение правоохранительной деятельности" u="1"/>
        <s v="Средства вычислительной техники" u="1"/>
        <s v="Языки программирования" u="1"/>
        <s v="Программирование: языки, методы и технологии" u="1"/>
        <s v="Системы и сети передачи информации" u="1"/>
        <s v="Технологии получения оперативно-значимой информации в информационно-телекоммуникационных сетях" u="1"/>
        <s v="1.9.Информационно-аналитическое обеспечение раскрытия преступлений, связанных с экстремистской и террористической деятельностью в сети Интернет" u="1"/>
        <s v="Базы данных" u="1"/>
        <s v="1.10. Использование открытых информационных ресурсов в сети Интернет при выявлении и раскрытии преступлений экстремистской и террористической направленности" u="1"/>
        <s v="астра (администратор)" u="1"/>
        <s v="2.6 Противодействие использованию информационно- телекоммуникационных сетей в экстремистской и террористической деятельности" u="1"/>
        <s v="Повышение квалификации оперативного состава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по теме: &quot;Совершенствование информационно-аналитического обеспечения оперативно-служебной деятельности&quot;" u="1"/>
        <s v="Повышение квалификации сотрудников подразделений по вопросам миграции территориальных органов МВД России, осуществляющих миграционный учет иностранных граждан и лиц без гражданства в Российской Федерации (с применением исключительно дистанционных образовательных технологий)»" u="1"/>
        <s v="Информационно-техническое обеспечение выявления и раскрытия преступлений, совершаемых с использованием информационно-телекоммуникационных технологий" u="1"/>
        <s v="Практикум по программированию" u="1"/>
        <s v="Основы специализированного поиска в сети &quot;Интернет&quot;" u="1"/>
        <s v="Организационно-правовые основы раскрытия и расследования преступлений в сфере компьютерной информации" u="1"/>
        <s v="Тренинг комплексного моделирования профессионально-служебной деятельности" u="1"/>
      </sharedItems>
    </cacheField>
    <cacheField name="Вид занятия" numFmtId="0">
      <sharedItems containsBlank="1" count="11">
        <s v="л."/>
        <s v="п/п."/>
        <m/>
        <s v="с." u="1"/>
        <s v="п." u="1"/>
        <s v="л/р." u="1"/>
        <s v="УстЛ" u="1"/>
        <s v="к/р." u="1"/>
        <s v="Зачет" u="1"/>
        <s v="Экзамен" u="1"/>
        <s v="Конс." u="1"/>
      </sharedItems>
    </cacheField>
    <cacheField name="Группы" numFmtId="0">
      <sharedItems containsBlank="1" containsMixedTypes="1" containsNumber="1" minValue="913" maxValue="1014" count="58">
        <s v="903 ОТОРиРПвСКИ,901 ТЗИвПС,902 КЭ,902 ИАОПД"/>
        <n v="922.92100000000005"/>
        <s v="991тзи,992иао"/>
        <s v="901 ТЗИвПС,902 КЭ,902 ИАОПД,903 ОТОРиРПвСКИ"/>
        <n v="913"/>
        <s v="902 ИАОПД"/>
        <s v="902 КЭ"/>
        <n v="1014"/>
        <n v="923"/>
        <s v="901 ТЗИвПС,902 КЭ,902 ИАОПД"/>
        <n v="921.92200000000003"/>
        <m/>
        <s v="922,921" u="1"/>
        <s v="913" u="1"/>
        <s v="1014" u="1"/>
        <s v="923" u="1"/>
        <s v="921,922" u="1"/>
        <s v="903 ОТОРиРПвСКИ" u="1"/>
        <s v="901 ТЗИвПС,902 КЭ" u="1"/>
        <s v="922" u="1"/>
        <s v="921" u="1"/>
        <s v="1022" u="1"/>
        <s v="1004" u="1"/>
        <s v="304it" u="1"/>
        <s v="911 ТЗИ,911 КЭ,912 ОТОР,912 ИАО" u="1"/>
        <s v="Поток 2 (933)" u="1"/>
        <s v="991тзи" u="1"/>
        <s v="Поток 1 (931,932)" u="1"/>
        <s v="911 ТЗИ,911 КЭ" u="1"/>
        <s v="912 ОТОР" u="1"/>
        <s v="901 ТЗИвПС" u="1"/>
        <s v="933" u="1"/>
        <s v="1034" u="1"/>
        <s v="931" u="1"/>
        <s v="992иао" u="1"/>
        <s v="150.экстремисты16.01" u="1"/>
        <s v="932" u="1"/>
        <s v="912 ИАО,912 ОТОР" u="1"/>
        <s v="Astra (админ) 22.01" u="1"/>
        <s v="911 КЭ,911 ТЗИ" u="1"/>
        <s v="902 КЭ,902 ИАОПД" u="1"/>
        <s v="902 ИАОПД,902 КЭ" u="1"/>
        <s v="912 ИАО,911 ТЗИ,911 КЭ,912 ОТОР" u="1"/>
        <s v="15.1.24/30.01.24" u="1"/>
        <s v="15.16.01 Миг.учет" u="1"/>
        <s v="992иао,991тзи" u="1"/>
        <s v="13205 (ОЗИП),13206 (ОЗИП)" u="1"/>
        <s v="13213 (ОЗИП),13212 (ОЗИП),13207 (ОЗИП)" u="1"/>
        <s v="912 ИАО,911 КЭ,912 ОТОР,911 ТЗИ" u="1"/>
        <s v="314,315,313,311/2" u="1"/>
        <s v="313" u="1"/>
        <s v="311/2" u="1"/>
        <s v="315" u="1"/>
        <s v="314" u="1"/>
        <s v="992отор" u="1"/>
        <s v="311/2,315,313,314" u="1"/>
        <s v="991кэ" u="1"/>
        <s v="912 ОТОР,912 ИАО" u="1"/>
      </sharedItems>
    </cacheField>
    <cacheField name="Преподаватель" numFmtId="0">
      <sharedItems containsBlank="1" count="21">
        <s v="Дворянкин О.А."/>
        <s v="Овчинский А.С."/>
        <s v="Лустин В.И."/>
        <s v="Галиев Д.В."/>
        <s v="Елин В.М."/>
        <s v="Каримов А.К."/>
        <s v="Пименова О.В."/>
        <m/>
        <s v="Гончар В.В." u="1"/>
        <s v="Полянская Е.П." u="1"/>
        <s v="Клочкова Е.Н." u="1"/>
        <s v="Борзунов К.К." u="1"/>
        <s v="Булгакова Е.В." u="1"/>
        <s v="Чурин Р.А." u="1"/>
        <s v="Кресан Е.А." u="1"/>
        <s v="Новикова О.Ю." u="1"/>
        <s v="Плотников Г.Г." u="1"/>
        <s v="Цимбал В.Н." u="1"/>
        <s v="Богданов А.В." u="1"/>
        <s v="Макеева Н.В." u="1"/>
        <s v="Хлебницын С.А." u="1"/>
      </sharedItems>
    </cacheField>
    <cacheField name="Часы" numFmtId="0">
      <sharedItems containsString="0" containsBlank="1" containsNumber="1" containsInteger="1" minValue="2" maxValue="2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x v="0"/>
    <n v="2000"/>
  </r>
  <r>
    <x v="0"/>
    <x v="1"/>
    <x v="0"/>
    <x v="1"/>
    <x v="1"/>
    <n v="2"/>
  </r>
  <r>
    <x v="0"/>
    <x v="2"/>
    <x v="0"/>
    <x v="2"/>
    <x v="2"/>
    <n v="2"/>
  </r>
  <r>
    <x v="0"/>
    <x v="3"/>
    <x v="0"/>
    <x v="1"/>
    <x v="3"/>
    <n v="2"/>
  </r>
  <r>
    <x v="0"/>
    <x v="0"/>
    <x v="0"/>
    <x v="3"/>
    <x v="0"/>
    <n v="2213"/>
  </r>
  <r>
    <x v="0"/>
    <x v="4"/>
    <x v="0"/>
    <x v="4"/>
    <x v="4"/>
    <n v="2"/>
  </r>
  <r>
    <x v="0"/>
    <x v="5"/>
    <x v="0"/>
    <x v="5"/>
    <x v="0"/>
    <n v="4"/>
  </r>
  <r>
    <x v="0"/>
    <x v="6"/>
    <x v="0"/>
    <x v="4"/>
    <x v="4"/>
    <n v="24"/>
  </r>
  <r>
    <x v="0"/>
    <x v="7"/>
    <x v="0"/>
    <x v="6"/>
    <x v="3"/>
    <n v="24"/>
  </r>
  <r>
    <x v="0"/>
    <x v="4"/>
    <x v="1"/>
    <x v="7"/>
    <x v="5"/>
    <n v="2"/>
  </r>
  <r>
    <x v="0"/>
    <x v="8"/>
    <x v="0"/>
    <x v="8"/>
    <x v="6"/>
    <n v="4"/>
  </r>
  <r>
    <x v="0"/>
    <x v="4"/>
    <x v="1"/>
    <x v="7"/>
    <x v="5"/>
    <n v="24"/>
  </r>
  <r>
    <x v="0"/>
    <x v="9"/>
    <x v="0"/>
    <x v="9"/>
    <x v="6"/>
    <n v="2"/>
  </r>
  <r>
    <x v="0"/>
    <x v="1"/>
    <x v="0"/>
    <x v="10"/>
    <x v="1"/>
    <n v="42"/>
  </r>
  <r>
    <x v="1"/>
    <x v="10"/>
    <x v="2"/>
    <x v="11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C8723-79A5-4857-9E85-08F4621DABEC}" name="Сводная таблица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12" firstHeaderRow="1" firstDataRow="2" firstDataCol="1"/>
  <pivotFields count="6">
    <pivotField axis="axisRow" showAll="0">
      <items count="9">
        <item x="0"/>
        <item m="1" x="2"/>
        <item m="1" x="3"/>
        <item m="1" x="4"/>
        <item m="1" x="5"/>
        <item m="1" x="6"/>
        <item m="1" x="7"/>
        <item x="1"/>
        <item t="default"/>
      </items>
    </pivotField>
    <pivotField axis="axisRow" showAll="0">
      <items count="32">
        <item m="1" x="21"/>
        <item m="1" x="19"/>
        <item m="1" x="23"/>
        <item m="1" x="22"/>
        <item m="1" x="20"/>
        <item x="5"/>
        <item m="1" x="13"/>
        <item m="1" x="26"/>
        <item x="9"/>
        <item m="1" x="12"/>
        <item x="0"/>
        <item m="1" x="29"/>
        <item m="1" x="28"/>
        <item m="1" x="24"/>
        <item m="1" x="25"/>
        <item x="2"/>
        <item m="1" x="27"/>
        <item m="1" x="16"/>
        <item x="4"/>
        <item x="3"/>
        <item m="1" x="17"/>
        <item x="6"/>
        <item m="1" x="11"/>
        <item m="1" x="14"/>
        <item x="7"/>
        <item x="1"/>
        <item x="8"/>
        <item m="1" x="18"/>
        <item m="1" x="30"/>
        <item m="1" x="15"/>
        <item x="10"/>
        <item t="default"/>
      </items>
    </pivotField>
    <pivotField axis="axisCol" showAll="0">
      <items count="12">
        <item m="1" x="8"/>
        <item m="1" x="7"/>
        <item m="1" x="10"/>
        <item x="0"/>
        <item m="1" x="5"/>
        <item m="1" x="4"/>
        <item x="1"/>
        <item m="1" x="3"/>
        <item m="1" x="6"/>
        <item m="1" x="9"/>
        <item h="1" x="2"/>
        <item t="default"/>
      </items>
    </pivotField>
    <pivotField axis="axisRow" showAll="0">
      <items count="59">
        <item m="1" x="22"/>
        <item m="1" x="14"/>
        <item m="1" x="21"/>
        <item m="1" x="32"/>
        <item m="1" x="46"/>
        <item m="1" x="47"/>
        <item m="1" x="43"/>
        <item m="1" x="44"/>
        <item m="1" x="35"/>
        <item m="1" x="23"/>
        <item m="1" x="51"/>
        <item m="1" x="55"/>
        <item m="1" x="50"/>
        <item m="1" x="53"/>
        <item m="1" x="49"/>
        <item m="1" x="52"/>
        <item m="1" x="30"/>
        <item m="1" x="18"/>
        <item x="9"/>
        <item x="3"/>
        <item x="5"/>
        <item m="1" x="41"/>
        <item x="6"/>
        <item m="1" x="40"/>
        <item m="1" x="17"/>
        <item x="0"/>
        <item m="1" x="39"/>
        <item m="1" x="28"/>
        <item m="1" x="24"/>
        <item m="1" x="48"/>
        <item m="1" x="42"/>
        <item m="1" x="37"/>
        <item m="1" x="29"/>
        <item m="1" x="57"/>
        <item m="1" x="13"/>
        <item m="1" x="20"/>
        <item m="1" x="16"/>
        <item m="1" x="19"/>
        <item m="1" x="12"/>
        <item m="1" x="15"/>
        <item m="1" x="33"/>
        <item m="1" x="36"/>
        <item m="1" x="31"/>
        <item m="1" x="56"/>
        <item m="1" x="26"/>
        <item x="2"/>
        <item m="1" x="34"/>
        <item m="1" x="45"/>
        <item m="1" x="54"/>
        <item m="1" x="38"/>
        <item m="1" x="27"/>
        <item m="1" x="25"/>
        <item x="11"/>
        <item x="1"/>
        <item x="4"/>
        <item x="7"/>
        <item x="8"/>
        <item x="10"/>
        <item t="default"/>
      </items>
    </pivotField>
    <pivotField axis="axisRow" showAll="0">
      <items count="22">
        <item sd="0" m="1" x="18"/>
        <item sd="0" m="1" x="11"/>
        <item sd="0" m="1" x="12"/>
        <item sd="0" x="3"/>
        <item sd="0" m="1" x="8"/>
        <item sd="0" x="0"/>
        <item sd="0" x="4"/>
        <item sd="0" x="5"/>
        <item sd="0" m="1" x="10"/>
        <item sd="0" m="1" x="14"/>
        <item sd="0" x="2"/>
        <item sd="0" m="1" x="19"/>
        <item sd="0" m="1" x="15"/>
        <item sd="0" x="1"/>
        <item sd="0" x="6"/>
        <item sd="0" m="1" x="16"/>
        <item sd="0" m="1" x="9"/>
        <item sd="0" m="1" x="20"/>
        <item sd="0" m="1" x="17"/>
        <item sd="0" m="1" x="13"/>
        <item h="1" sd="0" x="7"/>
        <item t="default"/>
      </items>
    </pivotField>
    <pivotField dataField="1" showAll="0"/>
  </pivotFields>
  <rowFields count="4">
    <field x="4"/>
    <field x="0"/>
    <field x="1"/>
    <field x="3"/>
  </rowFields>
  <rowItems count="8">
    <i>
      <x v="3"/>
    </i>
    <i>
      <x v="5"/>
    </i>
    <i>
      <x v="6"/>
    </i>
    <i>
      <x v="7"/>
    </i>
    <i>
      <x v="10"/>
    </i>
    <i>
      <x v="13"/>
    </i>
    <i>
      <x v="14"/>
    </i>
    <i t="grand">
      <x/>
    </i>
  </rowItems>
  <colFields count="1">
    <field x="2"/>
  </colFields>
  <colItems count="3">
    <i>
      <x v="3"/>
    </i>
    <i>
      <x v="6"/>
    </i>
    <i t="grand">
      <x/>
    </i>
  </colItems>
  <dataFields count="1">
    <dataField name="Сумма по полю Часы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A9D0D-61B4-4F61-873C-404FF3FF410D}" name="Сводная таблица3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D13" firstHeaderRow="1" firstDataRow="2" firstDataCol="1" rowPageCount="2" colPageCount="1"/>
  <pivotFields count="6">
    <pivotField showAll="0"/>
    <pivotField axis="axisPage" showAll="0">
      <items count="32">
        <item m="1" x="21"/>
        <item m="1" x="19"/>
        <item m="1" x="23"/>
        <item m="1" x="22"/>
        <item m="1" x="20"/>
        <item x="5"/>
        <item m="1" x="13"/>
        <item m="1" x="26"/>
        <item x="9"/>
        <item m="1" x="12"/>
        <item x="0"/>
        <item m="1" x="29"/>
        <item m="1" x="28"/>
        <item m="1" x="24"/>
        <item m="1" x="25"/>
        <item x="2"/>
        <item m="1" x="27"/>
        <item m="1" x="16"/>
        <item x="4"/>
        <item x="3"/>
        <item m="1" x="17"/>
        <item x="6"/>
        <item m="1" x="11"/>
        <item m="1" x="14"/>
        <item x="7"/>
        <item x="1"/>
        <item x="8"/>
        <item m="1" x="18"/>
        <item m="1" x="30"/>
        <item m="1" x="15"/>
        <item x="10"/>
        <item t="default"/>
      </items>
    </pivotField>
    <pivotField axis="axisCol" showAll="0">
      <items count="12">
        <item m="1" x="8"/>
        <item m="1" x="7"/>
        <item m="1" x="10"/>
        <item x="0"/>
        <item m="1" x="5"/>
        <item m="1" x="4"/>
        <item x="1"/>
        <item m="1" x="3"/>
        <item m="1" x="6"/>
        <item m="1" x="9"/>
        <item h="1" x="2"/>
        <item t="default"/>
      </items>
    </pivotField>
    <pivotField axis="axisPage" showAll="0">
      <items count="59">
        <item m="1" x="22"/>
        <item m="1" x="14"/>
        <item m="1" x="21"/>
        <item m="1" x="32"/>
        <item m="1" x="46"/>
        <item m="1" x="47"/>
        <item m="1" x="43"/>
        <item m="1" x="44"/>
        <item m="1" x="35"/>
        <item m="1" x="23"/>
        <item m="1" x="51"/>
        <item m="1" x="55"/>
        <item m="1" x="50"/>
        <item m="1" x="53"/>
        <item m="1" x="49"/>
        <item m="1" x="52"/>
        <item m="1" x="30"/>
        <item m="1" x="18"/>
        <item x="9"/>
        <item x="3"/>
        <item x="5"/>
        <item m="1" x="41"/>
        <item x="6"/>
        <item m="1" x="40"/>
        <item m="1" x="17"/>
        <item x="0"/>
        <item m="1" x="39"/>
        <item m="1" x="28"/>
        <item m="1" x="24"/>
        <item m="1" x="48"/>
        <item m="1" x="42"/>
        <item m="1" x="37"/>
        <item m="1" x="29"/>
        <item m="1" x="57"/>
        <item m="1" x="13"/>
        <item m="1" x="20"/>
        <item m="1" x="16"/>
        <item m="1" x="19"/>
        <item m="1" x="12"/>
        <item m="1" x="15"/>
        <item m="1" x="33"/>
        <item m="1" x="36"/>
        <item m="1" x="31"/>
        <item m="1" x="56"/>
        <item m="1" x="26"/>
        <item x="2"/>
        <item m="1" x="34"/>
        <item m="1" x="45"/>
        <item m="1" x="54"/>
        <item m="1" x="38"/>
        <item m="1" x="27"/>
        <item m="1" x="25"/>
        <item x="11"/>
        <item x="1"/>
        <item x="4"/>
        <item x="7"/>
        <item x="8"/>
        <item x="10"/>
        <item t="default"/>
      </items>
    </pivotField>
    <pivotField axis="axisRow" showAll="0">
      <items count="22">
        <item m="1" x="18"/>
        <item m="1" x="11"/>
        <item m="1" x="12"/>
        <item x="3"/>
        <item m="1" x="8"/>
        <item x="0"/>
        <item x="4"/>
        <item x="5"/>
        <item m="1" x="10"/>
        <item m="1" x="14"/>
        <item x="2"/>
        <item m="1" x="19"/>
        <item m="1" x="15"/>
        <item x="1"/>
        <item x="6"/>
        <item m="1" x="16"/>
        <item m="1" x="9"/>
        <item m="1" x="20"/>
        <item m="1" x="17"/>
        <item m="1" x="13"/>
        <item h="1" x="7"/>
        <item t="default"/>
      </items>
    </pivotField>
    <pivotField dataField="1" showAll="0"/>
  </pivotFields>
  <rowFields count="1">
    <field x="4"/>
  </rowFields>
  <rowItems count="8">
    <i>
      <x v="3"/>
    </i>
    <i>
      <x v="5"/>
    </i>
    <i>
      <x v="6"/>
    </i>
    <i>
      <x v="7"/>
    </i>
    <i>
      <x v="10"/>
    </i>
    <i>
      <x v="13"/>
    </i>
    <i>
      <x v="14"/>
    </i>
    <i t="grand">
      <x/>
    </i>
  </rowItems>
  <colFields count="1">
    <field x="2"/>
  </colFields>
  <colItems count="3">
    <i>
      <x v="3"/>
    </i>
    <i>
      <x v="6"/>
    </i>
    <i t="grand">
      <x/>
    </i>
  </colItems>
  <pageFields count="2">
    <pageField fld="1" hier="-1"/>
    <pageField fld="3" hier="-1"/>
  </pageFields>
  <dataFields count="1">
    <dataField name="Сумма по полю Часы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49A-D85A-4776-A442-46A6EA88322A}">
  <dimension ref="A1:F15"/>
  <sheetViews>
    <sheetView workbookViewId="0">
      <selection sqref="A1:F15"/>
    </sheetView>
  </sheetViews>
  <sheetFormatPr defaultRowHeight="14.4" x14ac:dyDescent="0.3"/>
  <sheetData>
    <row r="1" spans="1:6" x14ac:dyDescent="0.3">
      <c r="A1" t="s">
        <v>21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26</v>
      </c>
      <c r="B2" t="s">
        <v>27</v>
      </c>
      <c r="C2" t="s">
        <v>1</v>
      </c>
      <c r="D2" t="s">
        <v>2</v>
      </c>
      <c r="E2" t="s">
        <v>3</v>
      </c>
      <c r="F2">
        <v>2000</v>
      </c>
    </row>
    <row r="3" spans="1:6" x14ac:dyDescent="0.3">
      <c r="A3" t="s">
        <v>26</v>
      </c>
      <c r="B3" t="s">
        <v>28</v>
      </c>
      <c r="C3" t="s">
        <v>1</v>
      </c>
      <c r="D3">
        <v>922.92100000000005</v>
      </c>
      <c r="E3" t="s">
        <v>4</v>
      </c>
      <c r="F3">
        <v>2</v>
      </c>
    </row>
    <row r="4" spans="1:6" x14ac:dyDescent="0.3">
      <c r="A4" t="s">
        <v>26</v>
      </c>
      <c r="B4" t="s">
        <v>29</v>
      </c>
      <c r="C4" t="s">
        <v>1</v>
      </c>
      <c r="D4" t="s">
        <v>5</v>
      </c>
      <c r="E4" t="s">
        <v>6</v>
      </c>
      <c r="F4">
        <v>2</v>
      </c>
    </row>
    <row r="5" spans="1:6" x14ac:dyDescent="0.3">
      <c r="A5" t="s">
        <v>26</v>
      </c>
      <c r="B5" t="s">
        <v>30</v>
      </c>
      <c r="C5" t="s">
        <v>1</v>
      </c>
      <c r="D5">
        <v>922.92100000000005</v>
      </c>
      <c r="E5" t="s">
        <v>7</v>
      </c>
      <c r="F5">
        <v>2</v>
      </c>
    </row>
    <row r="6" spans="1:6" x14ac:dyDescent="0.3">
      <c r="A6" t="s">
        <v>26</v>
      </c>
      <c r="B6" t="s">
        <v>27</v>
      </c>
      <c r="C6" t="s">
        <v>1</v>
      </c>
      <c r="D6" t="s">
        <v>8</v>
      </c>
      <c r="E6" t="s">
        <v>3</v>
      </c>
      <c r="F6">
        <v>2213</v>
      </c>
    </row>
    <row r="7" spans="1:6" x14ac:dyDescent="0.3">
      <c r="A7" t="s">
        <v>26</v>
      </c>
      <c r="B7" t="s">
        <v>31</v>
      </c>
      <c r="C7" t="s">
        <v>1</v>
      </c>
      <c r="D7">
        <v>913</v>
      </c>
      <c r="E7" t="s">
        <v>9</v>
      </c>
      <c r="F7">
        <v>2</v>
      </c>
    </row>
    <row r="8" spans="1:6" x14ac:dyDescent="0.3">
      <c r="A8" t="s">
        <v>26</v>
      </c>
      <c r="B8" t="s">
        <v>32</v>
      </c>
      <c r="C8" t="s">
        <v>1</v>
      </c>
      <c r="D8" t="s">
        <v>10</v>
      </c>
      <c r="E8" t="s">
        <v>3</v>
      </c>
      <c r="F8">
        <v>4</v>
      </c>
    </row>
    <row r="9" spans="1:6" x14ac:dyDescent="0.3">
      <c r="A9" t="s">
        <v>26</v>
      </c>
      <c r="B9" t="s">
        <v>33</v>
      </c>
      <c r="C9" t="s">
        <v>1</v>
      </c>
      <c r="D9">
        <v>913</v>
      </c>
      <c r="E9" t="s">
        <v>9</v>
      </c>
      <c r="F9">
        <v>24</v>
      </c>
    </row>
    <row r="10" spans="1:6" x14ac:dyDescent="0.3">
      <c r="A10" t="s">
        <v>26</v>
      </c>
      <c r="B10" t="s">
        <v>34</v>
      </c>
      <c r="C10" t="s">
        <v>1</v>
      </c>
      <c r="D10" t="s">
        <v>11</v>
      </c>
      <c r="E10" t="s">
        <v>7</v>
      </c>
      <c r="F10">
        <v>24</v>
      </c>
    </row>
    <row r="11" spans="1:6" x14ac:dyDescent="0.3">
      <c r="A11" t="s">
        <v>26</v>
      </c>
      <c r="B11" t="s">
        <v>31</v>
      </c>
      <c r="C11" t="s">
        <v>12</v>
      </c>
      <c r="D11">
        <v>1014</v>
      </c>
      <c r="E11" t="s">
        <v>13</v>
      </c>
      <c r="F11">
        <v>2</v>
      </c>
    </row>
    <row r="12" spans="1:6" x14ac:dyDescent="0.3">
      <c r="A12" t="s">
        <v>26</v>
      </c>
      <c r="B12" t="s">
        <v>35</v>
      </c>
      <c r="C12" t="s">
        <v>1</v>
      </c>
      <c r="D12">
        <v>923</v>
      </c>
      <c r="E12" t="s">
        <v>14</v>
      </c>
      <c r="F12">
        <v>4</v>
      </c>
    </row>
    <row r="13" spans="1:6" x14ac:dyDescent="0.3">
      <c r="A13" t="s">
        <v>26</v>
      </c>
      <c r="B13" t="s">
        <v>31</v>
      </c>
      <c r="C13" t="s">
        <v>12</v>
      </c>
      <c r="D13">
        <v>1014</v>
      </c>
      <c r="E13" t="s">
        <v>13</v>
      </c>
      <c r="F13">
        <v>24</v>
      </c>
    </row>
    <row r="14" spans="1:6" x14ac:dyDescent="0.3">
      <c r="A14" t="s">
        <v>26</v>
      </c>
      <c r="B14" t="s">
        <v>36</v>
      </c>
      <c r="C14" t="s">
        <v>1</v>
      </c>
      <c r="D14" t="s">
        <v>15</v>
      </c>
      <c r="E14" t="s">
        <v>14</v>
      </c>
      <c r="F14">
        <v>2</v>
      </c>
    </row>
    <row r="15" spans="1:6" x14ac:dyDescent="0.3">
      <c r="A15" t="s">
        <v>26</v>
      </c>
      <c r="B15" t="s">
        <v>28</v>
      </c>
      <c r="C15" t="s">
        <v>1</v>
      </c>
      <c r="D15">
        <v>921.92200000000003</v>
      </c>
      <c r="E15" t="s">
        <v>4</v>
      </c>
      <c r="F15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94DE-CC70-442A-AD2B-480E1A0FB696}">
  <dimension ref="A3:M25"/>
  <sheetViews>
    <sheetView workbookViewId="0">
      <selection activeCell="M25" sqref="M25"/>
    </sheetView>
  </sheetViews>
  <sheetFormatPr defaultRowHeight="14.4" x14ac:dyDescent="0.3"/>
  <cols>
    <col min="1" max="1" width="20" bestFit="1" customWidth="1"/>
    <col min="2" max="2" width="20.33203125" bestFit="1" customWidth="1"/>
    <col min="3" max="3" width="4.6640625" bestFit="1" customWidth="1"/>
    <col min="4" max="4" width="11.33203125" bestFit="1" customWidth="1"/>
    <col min="5" max="5" width="5" bestFit="1" customWidth="1"/>
    <col min="6" max="6" width="4.5546875" bestFit="1" customWidth="1"/>
    <col min="7" max="7" width="4" bestFit="1" customWidth="1"/>
    <col min="8" max="8" width="5" bestFit="1" customWidth="1"/>
    <col min="9" max="9" width="4" bestFit="1" customWidth="1"/>
    <col min="10" max="10" width="5" bestFit="1" customWidth="1"/>
    <col min="11" max="11" width="8.5546875" bestFit="1" customWidth="1"/>
    <col min="12" max="13" width="11.33203125" bestFit="1" customWidth="1"/>
  </cols>
  <sheetData>
    <row r="3" spans="1:4" x14ac:dyDescent="0.3">
      <c r="A3" s="1" t="s">
        <v>19</v>
      </c>
      <c r="B3" s="1" t="s">
        <v>18</v>
      </c>
    </row>
    <row r="4" spans="1:4" x14ac:dyDescent="0.3">
      <c r="A4" s="1" t="s">
        <v>16</v>
      </c>
      <c r="B4" t="s">
        <v>1</v>
      </c>
      <c r="C4" t="s">
        <v>12</v>
      </c>
      <c r="D4" t="s">
        <v>17</v>
      </c>
    </row>
    <row r="5" spans="1:4" x14ac:dyDescent="0.3">
      <c r="A5" s="2" t="s">
        <v>7</v>
      </c>
      <c r="B5" s="4">
        <v>26</v>
      </c>
      <c r="C5" s="4"/>
      <c r="D5" s="4">
        <v>26</v>
      </c>
    </row>
    <row r="6" spans="1:4" x14ac:dyDescent="0.3">
      <c r="A6" s="2" t="s">
        <v>3</v>
      </c>
      <c r="B6" s="4">
        <v>4217</v>
      </c>
      <c r="C6" s="4"/>
      <c r="D6" s="4">
        <v>4217</v>
      </c>
    </row>
    <row r="7" spans="1:4" x14ac:dyDescent="0.3">
      <c r="A7" s="2" t="s">
        <v>9</v>
      </c>
      <c r="B7" s="4">
        <v>26</v>
      </c>
      <c r="C7" s="4"/>
      <c r="D7" s="4">
        <v>26</v>
      </c>
    </row>
    <row r="8" spans="1:4" x14ac:dyDescent="0.3">
      <c r="A8" s="2" t="s">
        <v>13</v>
      </c>
      <c r="B8" s="4"/>
      <c r="C8" s="4">
        <v>26</v>
      </c>
      <c r="D8" s="4">
        <v>26</v>
      </c>
    </row>
    <row r="9" spans="1:4" x14ac:dyDescent="0.3">
      <c r="A9" s="2" t="s">
        <v>6</v>
      </c>
      <c r="B9" s="4">
        <v>2</v>
      </c>
      <c r="C9" s="4"/>
      <c r="D9" s="4">
        <v>2</v>
      </c>
    </row>
    <row r="10" spans="1:4" x14ac:dyDescent="0.3">
      <c r="A10" s="2" t="s">
        <v>4</v>
      </c>
      <c r="B10" s="4">
        <v>44</v>
      </c>
      <c r="C10" s="4"/>
      <c r="D10" s="4">
        <v>44</v>
      </c>
    </row>
    <row r="11" spans="1:4" x14ac:dyDescent="0.3">
      <c r="A11" s="2" t="s">
        <v>14</v>
      </c>
      <c r="B11" s="4">
        <v>6</v>
      </c>
      <c r="C11" s="4"/>
      <c r="D11" s="4">
        <v>6</v>
      </c>
    </row>
    <row r="12" spans="1:4" x14ac:dyDescent="0.3">
      <c r="A12" s="2" t="s">
        <v>17</v>
      </c>
      <c r="B12" s="4">
        <v>4321</v>
      </c>
      <c r="C12" s="4">
        <v>26</v>
      </c>
      <c r="D12" s="4">
        <v>4347</v>
      </c>
    </row>
    <row r="25" spans="13:13" x14ac:dyDescent="0.3">
      <c r="M25" s="3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956-06B0-47DC-AE7E-1A0376673F04}">
  <dimension ref="A1:D13"/>
  <sheetViews>
    <sheetView tabSelected="1" workbookViewId="0">
      <selection activeCell="B20" sqref="B20"/>
    </sheetView>
  </sheetViews>
  <sheetFormatPr defaultRowHeight="14.4" x14ac:dyDescent="0.3"/>
  <cols>
    <col min="1" max="1" width="20" bestFit="1" customWidth="1"/>
    <col min="2" max="2" width="20.33203125" bestFit="1" customWidth="1"/>
    <col min="3" max="3" width="4.6640625" bestFit="1" customWidth="1"/>
    <col min="4" max="4" width="11.33203125" bestFit="1" customWidth="1"/>
    <col min="5" max="5" width="5" bestFit="1" customWidth="1"/>
    <col min="6" max="6" width="4.5546875" bestFit="1" customWidth="1"/>
    <col min="7" max="7" width="4" bestFit="1" customWidth="1"/>
    <col min="8" max="8" width="5" bestFit="1" customWidth="1"/>
    <col min="9" max="9" width="4" bestFit="1" customWidth="1"/>
    <col min="10" max="10" width="5" bestFit="1" customWidth="1"/>
    <col min="11" max="11" width="8.5546875" bestFit="1" customWidth="1"/>
    <col min="12" max="13" width="11.33203125" bestFit="1" customWidth="1"/>
  </cols>
  <sheetData>
    <row r="1" spans="1:4" x14ac:dyDescent="0.3">
      <c r="A1" s="1" t="s">
        <v>0</v>
      </c>
      <c r="B1" t="s">
        <v>20</v>
      </c>
    </row>
    <row r="2" spans="1:4" x14ac:dyDescent="0.3">
      <c r="A2" s="1" t="s">
        <v>23</v>
      </c>
      <c r="B2" t="s">
        <v>20</v>
      </c>
    </row>
    <row r="4" spans="1:4" x14ac:dyDescent="0.3">
      <c r="A4" s="1" t="s">
        <v>19</v>
      </c>
      <c r="B4" s="1" t="s">
        <v>18</v>
      </c>
    </row>
    <row r="5" spans="1:4" x14ac:dyDescent="0.3">
      <c r="A5" s="1" t="s">
        <v>16</v>
      </c>
      <c r="B5" t="s">
        <v>1</v>
      </c>
      <c r="C5" t="s">
        <v>12</v>
      </c>
      <c r="D5" t="s">
        <v>17</v>
      </c>
    </row>
    <row r="6" spans="1:4" x14ac:dyDescent="0.3">
      <c r="A6" s="2" t="s">
        <v>7</v>
      </c>
      <c r="B6" s="4">
        <v>26</v>
      </c>
      <c r="C6" s="4"/>
      <c r="D6" s="4">
        <v>26</v>
      </c>
    </row>
    <row r="7" spans="1:4" x14ac:dyDescent="0.3">
      <c r="A7" s="2" t="s">
        <v>3</v>
      </c>
      <c r="B7" s="4">
        <v>4217</v>
      </c>
      <c r="C7" s="4"/>
      <c r="D7" s="4">
        <v>4217</v>
      </c>
    </row>
    <row r="8" spans="1:4" x14ac:dyDescent="0.3">
      <c r="A8" s="2" t="s">
        <v>9</v>
      </c>
      <c r="B8" s="4">
        <v>26</v>
      </c>
      <c r="C8" s="4"/>
      <c r="D8" s="4">
        <v>26</v>
      </c>
    </row>
    <row r="9" spans="1:4" x14ac:dyDescent="0.3">
      <c r="A9" s="2" t="s">
        <v>13</v>
      </c>
      <c r="B9" s="4"/>
      <c r="C9" s="4">
        <v>26</v>
      </c>
      <c r="D9" s="4">
        <v>26</v>
      </c>
    </row>
    <row r="10" spans="1:4" x14ac:dyDescent="0.3">
      <c r="A10" s="2" t="s">
        <v>6</v>
      </c>
      <c r="B10" s="4">
        <v>2</v>
      </c>
      <c r="C10" s="4"/>
      <c r="D10" s="4">
        <v>2</v>
      </c>
    </row>
    <row r="11" spans="1:4" x14ac:dyDescent="0.3">
      <c r="A11" s="2" t="s">
        <v>4</v>
      </c>
      <c r="B11" s="4">
        <v>44</v>
      </c>
      <c r="C11" s="4"/>
      <c r="D11" s="4">
        <v>44</v>
      </c>
    </row>
    <row r="12" spans="1:4" x14ac:dyDescent="0.3">
      <c r="A12" s="2" t="s">
        <v>14</v>
      </c>
      <c r="B12" s="4">
        <v>6</v>
      </c>
      <c r="C12" s="4"/>
      <c r="D12" s="4">
        <v>6</v>
      </c>
    </row>
    <row r="13" spans="1:4" x14ac:dyDescent="0.3">
      <c r="A13" s="2" t="s">
        <v>17</v>
      </c>
      <c r="B13" s="4">
        <v>4321</v>
      </c>
      <c r="C13" s="4">
        <v>26</v>
      </c>
      <c r="D13" s="4">
        <v>4347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Расписание</vt:lpstr>
      <vt:lpstr>По месяцам</vt:lpstr>
      <vt:lpstr>По дисциплинам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Кравченко</cp:lastModifiedBy>
  <dcterms:modified xsi:type="dcterms:W3CDTF">2024-03-23T10:12:43Z</dcterms:modified>
</cp:coreProperties>
</file>