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sa\Documents\RFBF\RFBF.repo\"/>
    </mc:Choice>
  </mc:AlternateContent>
  <xr:revisionPtr revIDLastSave="0" documentId="13_ncr:1_{1A44EEA3-38D5-4CF1-AAC0-F514612E41AC}" xr6:coauthVersionLast="45" xr6:coauthVersionMax="45" xr10:uidLastSave="{00000000-0000-0000-0000-000000000000}"/>
  <bookViews>
    <workbookView xWindow="-3360" yWindow="7935" windowWidth="7665" windowHeight="5745" firstSheet="2" activeTab="8" xr2:uid="{0CC1065D-DCA8-C146-8D90-857D37AD70DB}"/>
  </bookViews>
  <sheets>
    <sheet name="Study Info" sheetId="2" r:id="rId1"/>
    <sheet name="Acceptability T-test" sheetId="1" r:id="rId2"/>
    <sheet name="Midpoint T-test" sheetId="12" r:id="rId3"/>
    <sheet name="RM Paths" sheetId="3" r:id="rId4"/>
    <sheet name="IN Paths" sheetId="4" r:id="rId5"/>
    <sheet name="All Paths" sheetId="5" r:id="rId6"/>
    <sheet name="Main Effects" sheetId="10" r:id="rId7"/>
    <sheet name="Simple Slopes" sheetId="9" r:id="rId8"/>
    <sheet name="Linear Regressions" sheetId="14" r:id="rId9"/>
    <sheet name="Order Effects" sheetId="7" r:id="rId10"/>
    <sheet name="Mean Differences" sheetId="8" r:id="rId11"/>
    <sheet name="RM Item Analysis" sheetId="6" r:id="rId12"/>
    <sheet name="RM Factor Analysis" sheetId="13" r:id="rId1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<sst xmlns="http://schemas.openxmlformats.org/spreadsheetml/2006/main" count="708" uniqueCount="192">
  <si>
    <t>df</t>
  </si>
  <si>
    <t>t</t>
  </si>
  <si>
    <t>p</t>
  </si>
  <si>
    <t>BF</t>
  </si>
  <si>
    <t>RF</t>
  </si>
  <si>
    <t>Mean</t>
  </si>
  <si>
    <t>SD</t>
  </si>
  <si>
    <t>Alpha</t>
  </si>
  <si>
    <t>Study 1b</t>
  </si>
  <si>
    <t xml:space="preserve">Mean </t>
  </si>
  <si>
    <t>Study 2</t>
  </si>
  <si>
    <t>b</t>
  </si>
  <si>
    <t>Study 3</t>
  </si>
  <si>
    <t>Study 4</t>
  </si>
  <si>
    <t>&lt;.001</t>
  </si>
  <si>
    <t>Name on Qualtrics</t>
  </si>
  <si>
    <t xml:space="preserve">Participants </t>
  </si>
  <si>
    <t>N</t>
  </si>
  <si>
    <t>College</t>
  </si>
  <si>
    <t>Within</t>
  </si>
  <si>
    <t>Yes</t>
  </si>
  <si>
    <t>Study 1A</t>
  </si>
  <si>
    <t>No</t>
  </si>
  <si>
    <t>Study 1B</t>
  </si>
  <si>
    <t>Between</t>
  </si>
  <si>
    <t>Mturk</t>
  </si>
  <si>
    <t>RF - Study 1A</t>
  </si>
  <si>
    <t>RF - Study 1B</t>
  </si>
  <si>
    <t>RF - Study 2</t>
  </si>
  <si>
    <t>RF - Study 3</t>
  </si>
  <si>
    <t>RF - Study 4</t>
  </si>
  <si>
    <t>Path</t>
  </si>
  <si>
    <t>se</t>
  </si>
  <si>
    <t>b (RM -&gt; OK)</t>
  </si>
  <si>
    <t>a (CON -&gt; RM)</t>
  </si>
  <si>
    <t>c (CON -&gt; OK)</t>
  </si>
  <si>
    <t>indirect (CON -&gt; RM -&gt; OK)</t>
  </si>
  <si>
    <t>a (CON -&gt; IN)</t>
  </si>
  <si>
    <t>b (IN -&gt; OK)</t>
  </si>
  <si>
    <t>indirect (CON -&gt; IN -&gt; OK)</t>
  </si>
  <si>
    <t>a2 (CON -&gt; RM)</t>
  </si>
  <si>
    <t>a1 (CON -&gt; IN)</t>
  </si>
  <si>
    <t>b2 (RM -&gt; OK)</t>
  </si>
  <si>
    <t>b1 (IN -&gt; OK)</t>
  </si>
  <si>
    <t>indirect2 (CON -&gt; RM -&gt; OK)</t>
  </si>
  <si>
    <t>indirect1 (CON -&gt; IN -&gt; OK)</t>
  </si>
  <si>
    <t>Blacks</t>
  </si>
  <si>
    <t>Natives</t>
  </si>
  <si>
    <t>Becoming Rich</t>
  </si>
  <si>
    <t>Hard working Native Americans have an equal chance to become rich as hard working White Americans.</t>
  </si>
  <si>
    <t>Lower Social Services</t>
  </si>
  <si>
    <t>Overall, Native Americans receive lower quality social services (such as type of health care or day care) than Whites in the US.</t>
  </si>
  <si>
    <t>Equal Chance at Success</t>
  </si>
  <si>
    <t>Native Americans have an equal chance of success as White Americans.</t>
  </si>
  <si>
    <t xml:space="preserve">Same Oppurtunities </t>
  </si>
  <si>
    <t>Native Americans do not have the same opportunities as White people in the U.S.</t>
  </si>
  <si>
    <t>Skin Color Advantages</t>
  </si>
  <si>
    <t>White people in the U.S. have certain advantages over Native Americans because of the color of their skin.</t>
  </si>
  <si>
    <t>Blame Whites for Racial Discrimination</t>
  </si>
  <si>
    <t>White people are more to blame for racial discrimination in the U.S. than Native Americans.</t>
  </si>
  <si>
    <t>Prison</t>
  </si>
  <si>
    <t>Native Americans have a higher chance of getting sent to prison than White Americans.</t>
  </si>
  <si>
    <t>Racism Thing of Past</t>
  </si>
  <si>
    <t>Racism against Native Americans is a thing of the past.</t>
  </si>
  <si>
    <t>Race Doesn't Matter</t>
  </si>
  <si>
    <t>Being of the Native American race basically doesn't matter in society anymore.</t>
  </si>
  <si>
    <t>Discrimination Not Common</t>
  </si>
  <si>
    <t>Racial discrimination against Native Americans is not common in society.</t>
  </si>
  <si>
    <t>Design</t>
  </si>
  <si>
    <t xml:space="preserve">Study </t>
  </si>
  <si>
    <t>BF First</t>
  </si>
  <si>
    <t>RF First</t>
  </si>
  <si>
    <t>BF Mean</t>
  </si>
  <si>
    <t>RF Mean</t>
  </si>
  <si>
    <t xml:space="preserve">Study 1A </t>
  </si>
  <si>
    <t>Race</t>
  </si>
  <si>
    <t>Denial of Disparities</t>
  </si>
  <si>
    <t>Unawareness of Racial Privelege</t>
  </si>
  <si>
    <t>Random Order</t>
  </si>
  <si>
    <t>Gender</t>
  </si>
  <si>
    <t>Age</t>
  </si>
  <si>
    <t>57% Asian, 21% White, 11% Other, 11% NA</t>
  </si>
  <si>
    <t>PR</t>
  </si>
  <si>
    <t>% of FGC</t>
  </si>
  <si>
    <t>Midpoint</t>
  </si>
  <si>
    <t>41% women, 58% men</t>
  </si>
  <si>
    <t>57% women, 41% men</t>
  </si>
  <si>
    <t>54% Asian, 23% White, 14% Other, 7% NA</t>
  </si>
  <si>
    <t>Mono-Racial White</t>
  </si>
  <si>
    <t>RacismMini_1.1</t>
  </si>
  <si>
    <t>RacismMini_2.1</t>
  </si>
  <si>
    <t>RacismMini_3.1</t>
  </si>
  <si>
    <t>RacismMini_4.1</t>
  </si>
  <si>
    <t>RacismMini_5.1</t>
  </si>
  <si>
    <t>RacismMini_6.1</t>
  </si>
  <si>
    <t>RacismMini_7.1</t>
  </si>
  <si>
    <t>RacismMini_8.1</t>
  </si>
  <si>
    <t>RacismMini_9.1</t>
  </si>
  <si>
    <t>RacismMini_10.1</t>
  </si>
  <si>
    <t>Item</t>
  </si>
  <si>
    <t>Label</t>
  </si>
  <si>
    <t>Factor 1</t>
  </si>
  <si>
    <t>Factor 2</t>
  </si>
  <si>
    <t>Blk Race Mini</t>
  </si>
  <si>
    <t>Ntv Race Mini</t>
  </si>
  <si>
    <t>Overall Race Mini</t>
  </si>
  <si>
    <t>44% women, 55% men</t>
  </si>
  <si>
    <t>49% women, 50% men</t>
  </si>
  <si>
    <t>52% women, 47% men</t>
  </si>
  <si>
    <t>Model with Full Racism Mini Scale (10 items)</t>
  </si>
  <si>
    <t>Model with Racism Mini Sub Scale (3 items)</t>
  </si>
  <si>
    <t>Model w/3 item RM</t>
  </si>
  <si>
    <t>Model w/10 item RM</t>
  </si>
  <si>
    <t>CI[-0.00592; 0.0148]</t>
  </si>
  <si>
    <t>CI[0.0218; 0.0764]</t>
  </si>
  <si>
    <t>CI[0.19; 0.332]</t>
  </si>
  <si>
    <t>W/Full Racism Mini Scale</t>
  </si>
  <si>
    <t>Single Mediation Model (No RaceMini)</t>
  </si>
  <si>
    <t>W/Racism Mini Sub Scale</t>
  </si>
  <si>
    <t>Study 4 (Single Mediation Model - No Invisibility)</t>
  </si>
  <si>
    <t>&lt;.102</t>
  </si>
  <si>
    <t>1 Single Mediation Model
x = Target, m = RM, y = OK</t>
  </si>
  <si>
    <t>1 Serial Multi Mediation Model 
x = Target, m1 = INV, m2 = RM, y = OK</t>
  </si>
  <si>
    <t xml:space="preserve">2 Single Within Subjects Mediation Models 
IN Model; x = Target, m = NIN - BIN, y = RFOK - BFOK
RM Model; x = Target, m = NRM - BRM, y = RFOK - BFOK </t>
  </si>
  <si>
    <t>c2 (CON -&gt; OK)</t>
  </si>
  <si>
    <t>c1 (CON -&gt; OK)</t>
  </si>
  <si>
    <t>Invisibility</t>
  </si>
  <si>
    <t>Racism Mini</t>
  </si>
  <si>
    <t>Effect</t>
  </si>
  <si>
    <t>F</t>
  </si>
  <si>
    <t>Condition</t>
  </si>
  <si>
    <t>Target</t>
  </si>
  <si>
    <t>Interaction</t>
  </si>
  <si>
    <t>Mixed Measures ANOVA</t>
  </si>
  <si>
    <t>Effect of Condition at each Target</t>
  </si>
  <si>
    <t>Blackface</t>
  </si>
  <si>
    <t>Redface</t>
  </si>
  <si>
    <t>Pairwise comparisons between Condition Levels</t>
  </si>
  <si>
    <t>Black First</t>
  </si>
  <si>
    <t>Random</t>
  </si>
  <si>
    <t>Redfirst</t>
  </si>
  <si>
    <t>Condition 1</t>
  </si>
  <si>
    <t>Condition 2</t>
  </si>
  <si>
    <t>Red First</t>
  </si>
  <si>
    <t>Pairwise paired t-test for Target (ignoring Condition)</t>
  </si>
  <si>
    <t>Acceptability</t>
  </si>
  <si>
    <t xml:space="preserve">Condition </t>
  </si>
  <si>
    <t>Y</t>
  </si>
  <si>
    <t>Pairwise indpendent t-test for Condition (ignoring Target)</t>
  </si>
  <si>
    <t xml:space="preserve">Red First </t>
  </si>
  <si>
    <t>Follow up test for non-sig interaction</t>
  </si>
  <si>
    <t>Study 1A (College, Mostly Asian)</t>
  </si>
  <si>
    <t>Study 1B (College, Mostly Asian)</t>
  </si>
  <si>
    <t xml:space="preserve">Study 4 (Mturk, Mono Racial White) </t>
  </si>
  <si>
    <t>Vars</t>
  </si>
  <si>
    <t xml:space="preserve">Racism Mini (centered) </t>
  </si>
  <si>
    <t>Native Target</t>
  </si>
  <si>
    <t>Black Target</t>
  </si>
  <si>
    <t>RM x Target</t>
  </si>
  <si>
    <t>IN x Target</t>
  </si>
  <si>
    <t>RM x Native Target</t>
  </si>
  <si>
    <t>RM x Black Target</t>
  </si>
  <si>
    <t>IN x Native Target</t>
  </si>
  <si>
    <t>IN x Black Target</t>
  </si>
  <si>
    <t xml:space="preserve">Study 2 Simple Slopes </t>
  </si>
  <si>
    <t>Native</t>
  </si>
  <si>
    <t xml:space="preserve">Native </t>
  </si>
  <si>
    <t>Study 3 Simple Slopes</t>
  </si>
  <si>
    <t xml:space="preserve">Black </t>
  </si>
  <si>
    <t>Black</t>
  </si>
  <si>
    <t>Full Racism Minimization (10 items)</t>
  </si>
  <si>
    <t>Racism Minimization Subscale (3 items)</t>
  </si>
  <si>
    <t>Study 2 Main Effects</t>
  </si>
  <si>
    <t>Study 3 Main Effects</t>
  </si>
  <si>
    <t>Study 4 Main Effects</t>
  </si>
  <si>
    <t>Black RM - Native RM</t>
  </si>
  <si>
    <t xml:space="preserve">Native IN - Black IN </t>
  </si>
  <si>
    <t>Redface ~ Native Racism Minimization</t>
  </si>
  <si>
    <t>Blackface ~ Black Racism Minimization</t>
  </si>
  <si>
    <t>Redface ~ Native Invisibility</t>
  </si>
  <si>
    <t>Blackface ~ Black Invisibility</t>
  </si>
  <si>
    <t>Acceptability ~ Condition</t>
  </si>
  <si>
    <t xml:space="preserve">Invisibility ~ Condition </t>
  </si>
  <si>
    <t xml:space="preserve">All effects were ran in separate single linear regression models </t>
  </si>
  <si>
    <t>Racism Minimization (w/RM Subscale)</t>
  </si>
  <si>
    <t>Racism Minimization (w/Full RM Scale)</t>
  </si>
  <si>
    <t xml:space="preserve">Invisibility </t>
  </si>
  <si>
    <t>Full Racism Minimization ~ Condition</t>
  </si>
  <si>
    <t>Sub Racism Minimization ~ Condition</t>
  </si>
  <si>
    <t xml:space="preserve">Acceptability ~ Native IN - Black IN </t>
  </si>
  <si>
    <t>Acceptability ~ Black RM - Native RM (full)</t>
  </si>
  <si>
    <t>Acceptability ~ Black RM - Native RM (sub)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</si>
</sst>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D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4">
    <xf numFmtId="0" fontId="0" fillId="0" borderId="0" xfId="0"/>
    <xf numFmtId="0" fontId="0" fillId="0" borderId="0" xfId="0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1"/>
    <xf numFmtId="0" fontId="0" fillId="7" borderId="1" xfId="0" applyFill="1" applyBorder="1"/>
    <xf numFmtId="0" fontId="0" fillId="3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 applyBorder="1" applyAlignment="1">
      <alignment vertical="center"/>
    </xf>
    <xf numFmtId="0" fontId="0" fillId="10" borderId="0" xfId="0" applyFill="1"/>
    <xf numFmtId="0" fontId="0" fillId="1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5" xfId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" fillId="0" borderId="27" xfId="1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0" fillId="8" borderId="2" xfId="0" applyFont="1" applyFill="1" applyBorder="1" applyAlignment="1">
      <alignment horizontal="left"/>
    </xf>
    <xf numFmtId="0" fontId="0" fillId="8" borderId="3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4" borderId="9" xfId="0" applyFill="1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4" borderId="0" xfId="0" applyFill="1" applyBorder="1"/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12" borderId="6" xfId="0" applyFill="1" applyBorder="1" applyAlignment="1"/>
    <xf numFmtId="0" fontId="0" fillId="12" borderId="0" xfId="0" applyFill="1" applyBorder="1" applyAlignment="1"/>
    <xf numFmtId="0" fontId="0" fillId="0" borderId="0" xfId="0" applyFill="1" applyBorder="1" applyAlignment="1"/>
    <xf numFmtId="0" fontId="0" fillId="11" borderId="6" xfId="0" applyFill="1" applyBorder="1" applyAlignment="1"/>
    <xf numFmtId="0" fontId="0" fillId="11" borderId="0" xfId="0" applyFill="1" applyBorder="1" applyAlignmen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7" xfId="0" applyFill="1" applyBorder="1" applyAlignment="1">
      <alignment wrapText="1"/>
    </xf>
    <xf numFmtId="0" fontId="0" fillId="13" borderId="0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3" borderId="34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0" borderId="3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10" borderId="0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4" borderId="8" xfId="0" applyFill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13" borderId="36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5" fillId="13" borderId="42" xfId="0" applyFont="1" applyFill="1" applyBorder="1" applyAlignment="1">
      <alignment horizontal="center" vertical="center" wrapText="1"/>
    </xf>
    <xf numFmtId="0" fontId="5" fillId="13" borderId="39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4" borderId="38" xfId="0" applyFill="1" applyBorder="1" applyAlignment="1">
      <alignment wrapText="1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0" fillId="0" borderId="4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5" fillId="13" borderId="43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Border="1" applyAlignment="1">
      <alignment horizontal="left"/>
    </xf>
    <xf numFmtId="0" fontId="0" fillId="11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0" borderId="34" xfId="0" applyBorder="1"/>
    <xf numFmtId="0" fontId="0" fillId="9" borderId="34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36" xfId="0" applyBorder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13" borderId="41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0" borderId="41" xfId="0" applyFill="1" applyBorder="1" applyAlignment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3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8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 xr:uid="{DDBA5E56-62FB-4C08-A20F-E80050B4EB80}"/>
  </cellStyles>
  <dxfs count="0"/>
  <tableStyles count="0" defaultTableStyle="TableStyleMedium2" defaultPivotStyle="PivotStyleLight16"/>
  <colors>
    <mruColors>
      <color rgb="FFEDDBFF"/>
      <color rgb="FFDE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Racism Minimization (Study</a:t>
            </a:r>
            <a:r>
              <a:rPr lang="en-US" baseline="0"/>
              <a:t>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 Item Analysis'!$C$1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'RM Item Analysis'!$B$2:$B$11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Analysis'!$C$2:$C$11</c:f>
              <c:numCache>
                <c:formatCode>General</c:formatCode>
                <c:ptCount val="10"/>
                <c:pt idx="0">
                  <c:v>3.4420000000000002</c:v>
                </c:pt>
                <c:pt idx="1">
                  <c:v>3.2090000000000001</c:v>
                </c:pt>
                <c:pt idx="2">
                  <c:v>3.1280000000000001</c:v>
                </c:pt>
                <c:pt idx="3">
                  <c:v>2.9660000000000002</c:v>
                </c:pt>
                <c:pt idx="4">
                  <c:v>2.6859999999999999</c:v>
                </c:pt>
                <c:pt idx="5">
                  <c:v>2.57</c:v>
                </c:pt>
                <c:pt idx="6">
                  <c:v>2.1509999999999998</c:v>
                </c:pt>
                <c:pt idx="7">
                  <c:v>2.093</c:v>
                </c:pt>
                <c:pt idx="8">
                  <c:v>2.2330000000000001</c:v>
                </c:pt>
                <c:pt idx="9">
                  <c:v>2.419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C-4228-B057-AF24B3CAD7FF}"/>
            </c:ext>
          </c:extLst>
        </c:ser>
        <c:ser>
          <c:idx val="1"/>
          <c:order val="1"/>
          <c:tx>
            <c:strRef>
              <c:f>'RM Item Analysis'!$D$1</c:f>
              <c:strCache>
                <c:ptCount val="1"/>
                <c:pt idx="0">
                  <c:v>Natives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'RM Item Analysis'!$B$2:$B$11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Analysis'!$D$2:$D$11</c:f>
              <c:numCache>
                <c:formatCode>General</c:formatCode>
                <c:ptCount val="10"/>
                <c:pt idx="0">
                  <c:v>3.5059999999999998</c:v>
                </c:pt>
                <c:pt idx="1">
                  <c:v>2.9660000000000002</c:v>
                </c:pt>
                <c:pt idx="2">
                  <c:v>3.2469999999999999</c:v>
                </c:pt>
                <c:pt idx="3">
                  <c:v>2.8540000000000001</c:v>
                </c:pt>
                <c:pt idx="4">
                  <c:v>2.7530000000000001</c:v>
                </c:pt>
                <c:pt idx="5">
                  <c:v>2.6070000000000002</c:v>
                </c:pt>
                <c:pt idx="6">
                  <c:v>3.4039999999999999</c:v>
                </c:pt>
                <c:pt idx="7">
                  <c:v>2.5390000000000001</c:v>
                </c:pt>
                <c:pt idx="8">
                  <c:v>2.7730000000000001</c:v>
                </c:pt>
                <c:pt idx="9">
                  <c:v>3.1240000000000001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C-4228-B057-AF24B3CA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79896"/>
        <c:axId val="571377016"/>
      </c:barChart>
      <c:catAx>
        <c:axId val="5713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77016"/>
        <c:crosses val="autoZero"/>
        <c:auto val="1"/>
        <c:lblAlgn val="ctr"/>
        <c:lblOffset val="100"/>
        <c:noMultiLvlLbl val="0"/>
      </c:catAx>
      <c:valAx>
        <c:axId val="5713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Racism</a:t>
            </a:r>
            <a:r>
              <a:rPr lang="en-US" baseline="0"/>
              <a:t> Minimization (Study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 Item Analysis'!$C$38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'RM Item Analysis'!$B$39:$B$48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Analysis'!$C$39:$C$48</c:f>
              <c:numCache>
                <c:formatCode>General</c:formatCode>
                <c:ptCount val="10"/>
                <c:pt idx="0">
                  <c:v>4.0940000000000003</c:v>
                </c:pt>
                <c:pt idx="1">
                  <c:v>3.677</c:v>
                </c:pt>
                <c:pt idx="2">
                  <c:v>3.7829999999999999</c:v>
                </c:pt>
                <c:pt idx="3">
                  <c:v>3.6709999999999998</c:v>
                </c:pt>
                <c:pt idx="4">
                  <c:v>3.254</c:v>
                </c:pt>
                <c:pt idx="5">
                  <c:v>3.6230000000000002</c:v>
                </c:pt>
                <c:pt idx="6">
                  <c:v>2.629</c:v>
                </c:pt>
                <c:pt idx="7">
                  <c:v>2.7429999999999999</c:v>
                </c:pt>
                <c:pt idx="8">
                  <c:v>2.9540000000000002</c:v>
                </c:pt>
                <c:pt idx="9">
                  <c:v>2.9089999999999998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307-98C8-F3963AA79658}"/>
            </c:ext>
          </c:extLst>
        </c:ser>
        <c:ser>
          <c:idx val="1"/>
          <c:order val="1"/>
          <c:tx>
            <c:strRef>
              <c:f>'RM Item Analysis'!$D$38</c:f>
              <c:strCache>
                <c:ptCount val="1"/>
                <c:pt idx="0">
                  <c:v>Natives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'RM Item Analysis'!$B$39:$B$48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Analysis'!$D$39:$D$48</c:f>
              <c:numCache>
                <c:formatCode>General</c:formatCode>
                <c:ptCount val="10"/>
                <c:pt idx="0">
                  <c:v>3.9350000000000001</c:v>
                </c:pt>
                <c:pt idx="1">
                  <c:v>3.3610000000000002</c:v>
                </c:pt>
                <c:pt idx="2">
                  <c:v>3.645</c:v>
                </c:pt>
                <c:pt idx="3">
                  <c:v>3.4119999999999999</c:v>
                </c:pt>
                <c:pt idx="4">
                  <c:v>3.0619999999999998</c:v>
                </c:pt>
                <c:pt idx="5">
                  <c:v>2.9969999999999999</c:v>
                </c:pt>
                <c:pt idx="6">
                  <c:v>3.71</c:v>
                </c:pt>
                <c:pt idx="7">
                  <c:v>3.0649999999999999</c:v>
                </c:pt>
                <c:pt idx="8">
                  <c:v>3.2130000000000001</c:v>
                </c:pt>
                <c:pt idx="9">
                  <c:v>3.3010000000000002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1-4307-98C8-F3963AA7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797168"/>
        <c:axId val="521481912"/>
      </c:barChart>
      <c:catAx>
        <c:axId val="4307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1912"/>
        <c:crosses val="autoZero"/>
        <c:auto val="1"/>
        <c:lblAlgn val="ctr"/>
        <c:lblOffset val="100"/>
        <c:noMultiLvlLbl val="0"/>
      </c:catAx>
      <c:valAx>
        <c:axId val="5214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Racism Minimization</a:t>
            </a:r>
            <a:r>
              <a:rPr lang="en-US" baseline="0"/>
              <a:t> (Study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 Item Analysis'!$C$51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'RM Item Analysis'!$B$52:$B$61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Analysis'!$C$52:$C$61</c:f>
              <c:numCache>
                <c:formatCode>General</c:formatCode>
                <c:ptCount val="10"/>
                <c:pt idx="0">
                  <c:v>4.3440000000000003</c:v>
                </c:pt>
                <c:pt idx="1">
                  <c:v>3.7719999999999998</c:v>
                </c:pt>
                <c:pt idx="2">
                  <c:v>4.0709999999999997</c:v>
                </c:pt>
                <c:pt idx="3">
                  <c:v>3.5880000000000001</c:v>
                </c:pt>
                <c:pt idx="4">
                  <c:v>3.1309999999999998</c:v>
                </c:pt>
                <c:pt idx="5">
                  <c:v>3.444</c:v>
                </c:pt>
                <c:pt idx="6">
                  <c:v>2.758</c:v>
                </c:pt>
                <c:pt idx="7">
                  <c:v>2.956</c:v>
                </c:pt>
                <c:pt idx="8">
                  <c:v>3.1150000000000002</c:v>
                </c:pt>
                <c:pt idx="9">
                  <c:v>3.0310000000000001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0-4AF3-8F1C-A8496D5C3E3A}"/>
            </c:ext>
          </c:extLst>
        </c:ser>
        <c:ser>
          <c:idx val="1"/>
          <c:order val="1"/>
          <c:tx>
            <c:strRef>
              <c:f>'RM Item Analysis'!$D$51</c:f>
              <c:strCache>
                <c:ptCount val="1"/>
                <c:pt idx="0">
                  <c:v>Natives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'RM Item Analysis'!$B$52:$B$61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Analysis'!$D$52:$D$61</c:f>
              <c:numCache>
                <c:formatCode>General</c:formatCode>
                <c:ptCount val="10"/>
                <c:pt idx="0">
                  <c:v>4.1120000000000001</c:v>
                </c:pt>
                <c:pt idx="1">
                  <c:v>3.5</c:v>
                </c:pt>
                <c:pt idx="2">
                  <c:v>3.9449999999999998</c:v>
                </c:pt>
                <c:pt idx="3">
                  <c:v>3.4369999999999998</c:v>
                </c:pt>
                <c:pt idx="4">
                  <c:v>3.1640000000000001</c:v>
                </c:pt>
                <c:pt idx="5">
                  <c:v>2.9820000000000002</c:v>
                </c:pt>
                <c:pt idx="6">
                  <c:v>3.754</c:v>
                </c:pt>
                <c:pt idx="7">
                  <c:v>3.4119999999999999</c:v>
                </c:pt>
                <c:pt idx="8">
                  <c:v>3.5390000000000001</c:v>
                </c:pt>
                <c:pt idx="9">
                  <c:v>3.6589999999999998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0-4AF3-8F1C-A8496D5C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46224"/>
        <c:axId val="648044624"/>
      </c:barChart>
      <c:catAx>
        <c:axId val="6480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44624"/>
        <c:crosses val="autoZero"/>
        <c:auto val="1"/>
        <c:lblAlgn val="ctr"/>
        <c:lblOffset val="100"/>
        <c:noMultiLvlLbl val="0"/>
      </c:catAx>
      <c:valAx>
        <c:axId val="648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27010</xdr:colOff>
      <xdr:row>37</xdr:row>
      <xdr:rowOff>78483</xdr:rowOff>
    </xdr:from>
    <xdr:to>
      <xdr:col>20</xdr:col>
      <xdr:colOff>609273</xdr:colOff>
      <xdr:row>51</xdr:row>
      <xdr:rowOff>106701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B767C9-9F3B-4038-9D26-1745F8AD2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9236" y="7561480"/>
          <a:ext cx="4692366" cy="2859622"/>
        </a:xfrm>
        <a:prstGeom prst="rect">
          <a:avLst/>
        </a:prstGeom>
      </xdr:spPr>
    </xdr:pic>
    <xdr:clientData/>
  </xdr:twoCellAnchor>
  <xdr:twoCellAnchor editAs="oneCell">
    <xdr:from>
      <xdr:col>1</xdr:col>
      <xdr:colOff>5517</xdr:colOff>
      <xdr:row>37</xdr:row>
      <xdr:rowOff>44234</xdr:rowOff>
    </xdr:from>
    <xdr:to>
      <xdr:col>6</xdr:col>
      <xdr:colOff>995829</xdr:colOff>
      <xdr:row>52</xdr:row>
      <xdr:rowOff>130479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D973E-3693-4595-91B7-906B8159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017" y="7527231"/>
          <a:ext cx="5074319" cy="3119892"/>
        </a:xfrm>
        <a:prstGeom prst="rect">
          <a:avLst/>
        </a:prstGeom>
      </xdr:spPr>
    </xdr:pic>
    <xdr:clientData/>
  </xdr:twoCellAnchor>
  <xdr:twoCellAnchor editAs="oneCell">
    <xdr:from>
      <xdr:col>7</xdr:col>
      <xdr:colOff>1040497</xdr:colOff>
      <xdr:row>37</xdr:row>
      <xdr:rowOff>32342</xdr:rowOff>
    </xdr:from>
    <xdr:to>
      <xdr:col>13</xdr:col>
      <xdr:colOff>168780</xdr:colOff>
      <xdr:row>52</xdr:row>
      <xdr:rowOff>52585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3FD323-26CA-4DAF-A8E5-FBF3F7680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9127" y="7515339"/>
          <a:ext cx="4849808" cy="305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178592</xdr:colOff>
      <xdr:row>12</xdr:row>
      <xdr:rowOff>140493</xdr:rowOff>
    </xdr:from>
    <xdr:to>
      <xdr:col>10</xdr:col>
      <xdr:colOff>4763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84E1B-ED89-4B52-8420-7E90D711B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169066</xdr:colOff>
      <xdr:row>12</xdr:row>
      <xdr:rowOff>135730</xdr:rowOff>
    </xdr:from>
    <xdr:to>
      <xdr:col>18</xdr:col>
      <xdr:colOff>623887</xdr:colOff>
      <xdr:row>34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39B1D-7466-4659-ADDD-820B6C58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190716</xdr:colOff>
      <xdr:row>12</xdr:row>
      <xdr:rowOff>145688</xdr:rowOff>
    </xdr:from>
    <xdr:to>
      <xdr:col>27</xdr:col>
      <xdr:colOff>443779</xdr:colOff>
      <xdr:row>34</xdr:row>
      <xdr:rowOff>64943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F39D6-E5A8-4293-A93A-B2E9D645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4ED6-79EE-421B-9E46-BFF6F0414071}">
  <dimension ref="A1:I6"/>
  <sheetViews>
    <sheetView zoomScale="90" zoomScaleNormal="90" workbookViewId="0">
      <selection activeCell="G4" sqref="G4"/>
    </sheetView>
  </sheetViews>
  <sheetFormatPr defaultRowHeight="15.75" x14ac:dyDescent="0.5"/>
  <cols>
    <col min="1" max="1" width="20.5" style="29" customWidth="1"/>
    <col min="2" max="2" width="10.9375" style="29" customWidth="1"/>
    <col min="3" max="3" width="7.3125" style="29" customWidth="1"/>
    <col min="4" max="4" width="9" style="29"/>
    <col min="5" max="5" width="7.5" style="29" customWidth="1"/>
    <col min="6" max="6" width="36.9375" style="29" customWidth="1"/>
    <col min="7" max="7" width="23" style="29" customWidth="1"/>
    <col min="8" max="16384" width="9" style="29"/>
  </cols>
  <sheetData>
    <row r="1" spans="1:9" x14ac:dyDescent="0.5">
      <c r="A1" s="31" t="s">
        <v>15</v>
      </c>
      <c r="B1" s="31" t="s">
        <v>16</v>
      </c>
      <c r="C1" s="31" t="s">
        <v>17</v>
      </c>
      <c r="D1" s="31" t="s">
        <v>68</v>
      </c>
      <c r="E1" s="31" t="s">
        <v>82</v>
      </c>
      <c r="F1" s="31" t="s">
        <v>75</v>
      </c>
      <c r="G1" s="31" t="s">
        <v>79</v>
      </c>
      <c r="H1" s="31" t="s">
        <v>83</v>
      </c>
      <c r="I1" s="31" t="s">
        <v>80</v>
      </c>
    </row>
    <row r="2" spans="1:9" ht="31.5" x14ac:dyDescent="0.5">
      <c r="A2" s="35" t="s">
        <v>26</v>
      </c>
      <c r="B2" s="29" t="s">
        <v>18</v>
      </c>
      <c r="C2" s="29">
        <v>75</v>
      </c>
      <c r="D2" s="29" t="s">
        <v>19</v>
      </c>
      <c r="E2" s="29" t="s">
        <v>22</v>
      </c>
      <c r="F2" s="29" t="s">
        <v>81</v>
      </c>
      <c r="G2" s="29" t="s">
        <v>86</v>
      </c>
      <c r="H2" s="32">
        <v>0.31</v>
      </c>
      <c r="I2" s="29">
        <v>19.07</v>
      </c>
    </row>
    <row r="3" spans="1:9" ht="31.5" x14ac:dyDescent="0.5">
      <c r="A3" s="33" t="s">
        <v>27</v>
      </c>
      <c r="B3" s="29" t="s">
        <v>18</v>
      </c>
      <c r="C3" s="29">
        <v>102</v>
      </c>
      <c r="D3" s="29" t="s">
        <v>19</v>
      </c>
      <c r="E3" s="29" t="s">
        <v>22</v>
      </c>
      <c r="F3" s="29" t="s">
        <v>87</v>
      </c>
      <c r="G3" s="29" t="s">
        <v>85</v>
      </c>
      <c r="H3" s="32">
        <v>0.26</v>
      </c>
      <c r="I3" s="29">
        <v>19.02</v>
      </c>
    </row>
    <row r="4" spans="1:9" ht="31.5" x14ac:dyDescent="0.5">
      <c r="A4" s="34" t="s">
        <v>28</v>
      </c>
      <c r="B4" s="29" t="s">
        <v>18</v>
      </c>
      <c r="C4" s="29">
        <v>148</v>
      </c>
      <c r="D4" s="29" t="s">
        <v>24</v>
      </c>
      <c r="E4" s="29" t="s">
        <v>22</v>
      </c>
      <c r="F4" s="29" t="s">
        <v>88</v>
      </c>
      <c r="G4" s="29" t="s">
        <v>106</v>
      </c>
      <c r="H4" s="32">
        <v>0.15</v>
      </c>
      <c r="I4" s="29">
        <v>19.09</v>
      </c>
    </row>
    <row r="5" spans="1:9" ht="31.5" x14ac:dyDescent="0.5">
      <c r="A5" s="36" t="s">
        <v>29</v>
      </c>
      <c r="B5" s="29" t="s">
        <v>25</v>
      </c>
      <c r="C5" s="29">
        <v>648</v>
      </c>
      <c r="D5" s="29" t="s">
        <v>24</v>
      </c>
      <c r="E5" s="29" t="s">
        <v>20</v>
      </c>
      <c r="F5" s="29" t="s">
        <v>88</v>
      </c>
      <c r="G5" s="29" t="s">
        <v>107</v>
      </c>
      <c r="H5" s="32">
        <v>0.55000000000000004</v>
      </c>
      <c r="I5" s="29">
        <v>38.07</v>
      </c>
    </row>
    <row r="6" spans="1:9" ht="31.5" x14ac:dyDescent="0.5">
      <c r="A6" s="37" t="s">
        <v>30</v>
      </c>
      <c r="B6" s="29" t="s">
        <v>25</v>
      </c>
      <c r="C6" s="29">
        <v>774</v>
      </c>
      <c r="D6" s="29" t="s">
        <v>19</v>
      </c>
      <c r="E6" s="29" t="s">
        <v>20</v>
      </c>
      <c r="F6" s="29" t="s">
        <v>88</v>
      </c>
      <c r="G6" s="29" t="s">
        <v>108</v>
      </c>
      <c r="H6" s="32">
        <v>0.49</v>
      </c>
      <c r="I6" s="29">
        <v>38.700000000000003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F1B4-7BC8-4065-82D4-E2F1E0723FAD}">
  <dimension ref="A1:U38"/>
  <sheetViews>
    <sheetView zoomScale="73" zoomScaleNormal="73" workbookViewId="0">
      <selection activeCell="P21" sqref="P21"/>
    </sheetView>
  </sheetViews>
  <sheetFormatPr defaultRowHeight="15.75" x14ac:dyDescent="0.5"/>
  <cols>
    <col min="1" max="1" width="12.5" customWidth="1"/>
    <col min="2" max="2" width="11.8125" customWidth="1"/>
    <col min="3" max="3" width="11.375" customWidth="1"/>
    <col min="4" max="4" width="12.4375" customWidth="1"/>
    <col min="7" max="7" width="14.6875" customWidth="1"/>
    <col min="8" max="8" width="16.0625" customWidth="1"/>
    <col min="11" max="11" width="13.0625" customWidth="1"/>
    <col min="12" max="12" width="14.375" customWidth="1"/>
    <col min="13" max="13" width="13.5" customWidth="1"/>
    <col min="14" max="14" width="12.75" customWidth="1"/>
  </cols>
  <sheetData>
    <row r="1" spans="1:16" x14ac:dyDescent="0.5">
      <c r="A1" s="229" t="s">
        <v>21</v>
      </c>
      <c r="B1" s="21" t="s">
        <v>72</v>
      </c>
      <c r="C1" s="21" t="s">
        <v>73</v>
      </c>
      <c r="D1" s="21" t="s">
        <v>1</v>
      </c>
      <c r="E1" s="21" t="s">
        <v>2</v>
      </c>
      <c r="F1" s="24" t="s">
        <v>23</v>
      </c>
      <c r="G1" s="20" t="s">
        <v>72</v>
      </c>
      <c r="H1" s="20" t="s">
        <v>73</v>
      </c>
      <c r="I1" s="20" t="s">
        <v>1</v>
      </c>
      <c r="J1" s="20" t="s">
        <v>2</v>
      </c>
      <c r="K1" s="22" t="s">
        <v>13</v>
      </c>
      <c r="L1" s="19" t="s">
        <v>72</v>
      </c>
      <c r="M1" s="19" t="s">
        <v>73</v>
      </c>
      <c r="N1" s="19" t="s">
        <v>1</v>
      </c>
      <c r="O1" s="19" t="s">
        <v>2</v>
      </c>
    </row>
    <row r="2" spans="1:16" x14ac:dyDescent="0.5">
      <c r="A2" s="233" t="s">
        <v>70</v>
      </c>
      <c r="B2" s="16">
        <v>2.83</v>
      </c>
      <c r="C2" s="16">
        <v>3.04</v>
      </c>
      <c r="D2" s="16">
        <v>-1.1059000000000001</v>
      </c>
      <c r="E2" s="230">
        <v>0.27700000000000002</v>
      </c>
      <c r="F2" s="26" t="s">
        <v>70</v>
      </c>
      <c r="G2" s="16">
        <v>3.11</v>
      </c>
      <c r="H2" s="16">
        <v>3.16</v>
      </c>
      <c r="I2" s="16">
        <v>-0.35799999999999998</v>
      </c>
      <c r="J2" s="17">
        <v>0.72099999999999997</v>
      </c>
      <c r="K2" s="26" t="s">
        <v>70</v>
      </c>
      <c r="L2" s="16">
        <v>2.74</v>
      </c>
      <c r="M2" s="16">
        <v>3.07</v>
      </c>
      <c r="N2" s="16">
        <v>-7.72</v>
      </c>
      <c r="O2" s="17" t="s">
        <v>14</v>
      </c>
    </row>
    <row r="3" spans="1:16" x14ac:dyDescent="0.5">
      <c r="A3" s="233" t="s">
        <v>71</v>
      </c>
      <c r="B3" s="16">
        <v>2.98</v>
      </c>
      <c r="C3" s="16">
        <v>3.47</v>
      </c>
      <c r="D3" s="16">
        <v>-3.9950000000000001</v>
      </c>
      <c r="E3" s="17" t="s">
        <v>14</v>
      </c>
      <c r="F3" s="26" t="s">
        <v>71</v>
      </c>
      <c r="G3" s="16">
        <v>2.4</v>
      </c>
      <c r="H3" s="16">
        <v>3.11</v>
      </c>
      <c r="I3" s="16">
        <v>-5.3882000000000003</v>
      </c>
      <c r="J3" s="17" t="s">
        <v>14</v>
      </c>
      <c r="K3" s="26" t="s">
        <v>71</v>
      </c>
      <c r="L3" s="16">
        <v>2.86</v>
      </c>
      <c r="M3" s="16">
        <v>3.7</v>
      </c>
      <c r="N3" s="16">
        <v>-14.87</v>
      </c>
      <c r="O3" s="17" t="s">
        <v>14</v>
      </c>
    </row>
    <row r="4" spans="1:16" x14ac:dyDescent="0.5">
      <c r="A4" s="1"/>
      <c r="B4" s="1"/>
      <c r="C4" s="1"/>
      <c r="D4" s="1"/>
      <c r="E4" s="1"/>
      <c r="K4" s="26" t="s">
        <v>78</v>
      </c>
      <c r="L4" s="7">
        <v>2.88</v>
      </c>
      <c r="M4" s="7">
        <v>3.49</v>
      </c>
      <c r="N4" s="27">
        <v>-12.68</v>
      </c>
      <c r="O4" s="7" t="s">
        <v>14</v>
      </c>
    </row>
    <row r="5" spans="1:16" x14ac:dyDescent="0.5">
      <c r="A5" s="1"/>
      <c r="B5" s="1"/>
      <c r="C5" s="1"/>
      <c r="D5" s="1"/>
      <c r="E5" s="1"/>
      <c r="K5" s="25"/>
    </row>
    <row r="6" spans="1:16" x14ac:dyDescent="0.5">
      <c r="A6" s="28" t="s">
        <v>74</v>
      </c>
      <c r="B6" s="21" t="s">
        <v>70</v>
      </c>
      <c r="C6" s="21" t="s">
        <v>71</v>
      </c>
      <c r="D6" s="21" t="s">
        <v>1</v>
      </c>
      <c r="E6" s="21" t="s">
        <v>2</v>
      </c>
      <c r="F6" s="20" t="s">
        <v>23</v>
      </c>
      <c r="G6" s="20" t="s">
        <v>70</v>
      </c>
      <c r="H6" s="20" t="s">
        <v>71</v>
      </c>
      <c r="I6" s="20" t="s">
        <v>1</v>
      </c>
      <c r="J6" s="20" t="s">
        <v>2</v>
      </c>
      <c r="K6" s="228" t="s">
        <v>13</v>
      </c>
      <c r="L6" s="19" t="s">
        <v>70</v>
      </c>
      <c r="M6" s="19" t="s">
        <v>71</v>
      </c>
      <c r="N6" s="23" t="s">
        <v>78</v>
      </c>
      <c r="O6" s="19" t="s">
        <v>1</v>
      </c>
      <c r="P6" s="19" t="s">
        <v>2</v>
      </c>
    </row>
    <row r="7" spans="1:16" x14ac:dyDescent="0.5">
      <c r="A7" s="234" t="s">
        <v>72</v>
      </c>
      <c r="B7" s="16">
        <v>2.82</v>
      </c>
      <c r="C7" s="16">
        <v>2.98</v>
      </c>
      <c r="D7" s="16">
        <v>-0.56100000000000005</v>
      </c>
      <c r="E7" s="230">
        <v>0.57599999999999996</v>
      </c>
      <c r="F7" s="18" t="s">
        <v>72</v>
      </c>
      <c r="G7" s="16">
        <v>3.11</v>
      </c>
      <c r="H7" s="16">
        <v>2.4</v>
      </c>
      <c r="I7" s="16">
        <v>2.81</v>
      </c>
      <c r="J7" s="17">
        <v>6.0000000000000001E-3</v>
      </c>
      <c r="K7" s="18" t="s">
        <v>72</v>
      </c>
      <c r="L7" s="16">
        <v>2.74</v>
      </c>
      <c r="M7" s="16">
        <v>2.86</v>
      </c>
      <c r="N7" s="17">
        <v>2.88</v>
      </c>
      <c r="O7" s="16"/>
      <c r="P7" s="17"/>
    </row>
    <row r="8" spans="1:16" x14ac:dyDescent="0.5">
      <c r="A8" s="234" t="s">
        <v>73</v>
      </c>
      <c r="B8" s="16">
        <v>3.04</v>
      </c>
      <c r="C8" s="16">
        <v>3.48</v>
      </c>
      <c r="D8" s="16">
        <v>-1.6065</v>
      </c>
      <c r="E8" s="230">
        <v>0.1129</v>
      </c>
      <c r="F8" s="18" t="s">
        <v>73</v>
      </c>
      <c r="G8" s="16">
        <v>3.16</v>
      </c>
      <c r="H8" s="16">
        <v>3.11</v>
      </c>
      <c r="I8" s="16">
        <v>0.20699999999999999</v>
      </c>
      <c r="J8" s="17">
        <v>0.83599999999999997</v>
      </c>
      <c r="K8" s="18" t="s">
        <v>73</v>
      </c>
      <c r="L8" s="16">
        <v>3.07</v>
      </c>
      <c r="M8" s="16">
        <v>3.11</v>
      </c>
      <c r="N8" s="17">
        <v>3.49</v>
      </c>
      <c r="O8" s="16"/>
      <c r="P8" s="17"/>
    </row>
    <row r="10" spans="1:16" x14ac:dyDescent="0.5">
      <c r="A10" s="225" t="s">
        <v>133</v>
      </c>
      <c r="B10" s="225"/>
      <c r="C10" s="225"/>
      <c r="F10" s="224" t="s">
        <v>133</v>
      </c>
      <c r="G10" s="224"/>
      <c r="H10" s="224"/>
      <c r="K10" s="223" t="s">
        <v>133</v>
      </c>
      <c r="L10" s="223"/>
      <c r="M10" s="223"/>
    </row>
    <row r="11" spans="1:16" x14ac:dyDescent="0.5">
      <c r="A11" t="s">
        <v>128</v>
      </c>
      <c r="B11" s="7" t="s">
        <v>129</v>
      </c>
      <c r="C11" s="7" t="s">
        <v>2</v>
      </c>
      <c r="F11" t="s">
        <v>128</v>
      </c>
      <c r="G11" s="7" t="s">
        <v>129</v>
      </c>
      <c r="H11" s="7" t="s">
        <v>2</v>
      </c>
      <c r="K11" t="s">
        <v>128</v>
      </c>
      <c r="L11" s="7" t="s">
        <v>129</v>
      </c>
      <c r="M11" s="7" t="s">
        <v>2</v>
      </c>
    </row>
    <row r="12" spans="1:16" x14ac:dyDescent="0.5">
      <c r="A12" t="s">
        <v>130</v>
      </c>
      <c r="B12" s="7">
        <v>1.42</v>
      </c>
      <c r="C12" s="7">
        <v>0.23699999999999999</v>
      </c>
      <c r="F12" t="s">
        <v>130</v>
      </c>
      <c r="G12" s="7">
        <v>2.9</v>
      </c>
      <c r="H12" s="7">
        <v>9.1999999999999998E-2</v>
      </c>
      <c r="K12" t="s">
        <v>130</v>
      </c>
      <c r="L12" s="7">
        <v>6.0960000000000001</v>
      </c>
      <c r="M12" s="7">
        <v>2E-3</v>
      </c>
    </row>
    <row r="13" spans="1:16" x14ac:dyDescent="0.5">
      <c r="A13" t="s">
        <v>131</v>
      </c>
      <c r="B13" s="7">
        <v>8.5</v>
      </c>
      <c r="C13" s="7">
        <v>5.0000000000000001E-3</v>
      </c>
      <c r="F13" t="s">
        <v>131</v>
      </c>
      <c r="G13" s="7">
        <v>15.15</v>
      </c>
      <c r="H13" s="7" t="s">
        <v>14</v>
      </c>
      <c r="K13" t="s">
        <v>131</v>
      </c>
      <c r="L13" s="7">
        <v>345.68400000000003</v>
      </c>
      <c r="M13" s="7" t="s">
        <v>14</v>
      </c>
    </row>
    <row r="14" spans="1:16" x14ac:dyDescent="0.5">
      <c r="A14" t="s">
        <v>132</v>
      </c>
      <c r="B14" s="7">
        <v>2.895</v>
      </c>
      <c r="C14" s="11">
        <v>9.2999999999999999E-2</v>
      </c>
      <c r="F14" t="s">
        <v>132</v>
      </c>
      <c r="G14" s="7">
        <v>12.35</v>
      </c>
      <c r="H14" s="7">
        <v>1.7000000000000001E-2</v>
      </c>
      <c r="K14" t="s">
        <v>132</v>
      </c>
      <c r="L14" s="7">
        <v>19.190000000000001</v>
      </c>
      <c r="M14" s="7" t="s">
        <v>14</v>
      </c>
    </row>
    <row r="16" spans="1:16" x14ac:dyDescent="0.5">
      <c r="A16" s="225" t="s">
        <v>134</v>
      </c>
      <c r="B16" s="225"/>
      <c r="C16" s="225"/>
      <c r="D16" s="225"/>
      <c r="F16" s="224" t="s">
        <v>134</v>
      </c>
      <c r="G16" s="224"/>
      <c r="H16" s="224"/>
      <c r="I16" s="224"/>
      <c r="K16" s="223" t="s">
        <v>134</v>
      </c>
      <c r="L16" s="223"/>
      <c r="M16" s="223"/>
      <c r="N16" s="223"/>
    </row>
    <row r="17" spans="1:14" x14ac:dyDescent="0.5">
      <c r="A17" t="s">
        <v>131</v>
      </c>
      <c r="B17" t="s">
        <v>128</v>
      </c>
      <c r="C17" s="7" t="s">
        <v>129</v>
      </c>
      <c r="D17" s="7" t="s">
        <v>2</v>
      </c>
      <c r="F17" t="s">
        <v>131</v>
      </c>
      <c r="G17" t="s">
        <v>128</v>
      </c>
      <c r="H17" s="7" t="s">
        <v>129</v>
      </c>
      <c r="I17" s="7" t="s">
        <v>2</v>
      </c>
      <c r="K17" t="s">
        <v>131</v>
      </c>
      <c r="L17" t="s">
        <v>128</v>
      </c>
      <c r="M17" s="7" t="s">
        <v>129</v>
      </c>
      <c r="N17" s="7" t="s">
        <v>2</v>
      </c>
    </row>
    <row r="18" spans="1:14" x14ac:dyDescent="0.5">
      <c r="A18" t="s">
        <v>135</v>
      </c>
      <c r="B18" t="s">
        <v>130</v>
      </c>
      <c r="C18" s="7">
        <v>0.188</v>
      </c>
      <c r="D18" s="11">
        <v>0.66600000000000004</v>
      </c>
      <c r="F18" t="s">
        <v>135</v>
      </c>
      <c r="G18" t="s">
        <v>130</v>
      </c>
      <c r="H18" s="7">
        <v>8.3640000000000008</v>
      </c>
      <c r="I18" s="231">
        <v>5.0000000000000001E-3</v>
      </c>
      <c r="K18" t="s">
        <v>135</v>
      </c>
      <c r="L18" t="s">
        <v>130</v>
      </c>
      <c r="M18" s="7">
        <v>1.175</v>
      </c>
      <c r="N18" s="11">
        <v>0.30099999999999999</v>
      </c>
    </row>
    <row r="19" spans="1:14" x14ac:dyDescent="0.5">
      <c r="A19" t="s">
        <v>136</v>
      </c>
      <c r="B19" t="s">
        <v>130</v>
      </c>
      <c r="C19" s="7">
        <v>3.2589999999999999</v>
      </c>
      <c r="D19" s="11">
        <v>7.4999999999999997E-2</v>
      </c>
      <c r="F19" t="s">
        <v>136</v>
      </c>
      <c r="G19" t="s">
        <v>130</v>
      </c>
      <c r="H19" s="7">
        <v>8.1000000000000003E-2</v>
      </c>
      <c r="I19" s="11">
        <v>0.77700000000000002</v>
      </c>
      <c r="K19" t="s">
        <v>136</v>
      </c>
      <c r="L19" t="s">
        <v>130</v>
      </c>
      <c r="M19" s="7">
        <v>13.144</v>
      </c>
      <c r="N19" s="7" t="s">
        <v>14</v>
      </c>
    </row>
    <row r="21" spans="1:14" x14ac:dyDescent="0.5">
      <c r="A21" s="225" t="s">
        <v>137</v>
      </c>
      <c r="B21" s="225"/>
      <c r="C21" s="225"/>
      <c r="D21" s="225"/>
      <c r="F21" s="224" t="s">
        <v>137</v>
      </c>
      <c r="G21" s="224"/>
      <c r="H21" s="224"/>
      <c r="I21" s="224"/>
      <c r="K21" s="223" t="s">
        <v>137</v>
      </c>
      <c r="L21" s="223"/>
      <c r="M21" s="223"/>
      <c r="N21" s="223"/>
    </row>
    <row r="22" spans="1:14" x14ac:dyDescent="0.5">
      <c r="A22" t="s">
        <v>131</v>
      </c>
      <c r="B22" t="s">
        <v>141</v>
      </c>
      <c r="C22" t="s">
        <v>142</v>
      </c>
      <c r="D22" s="7" t="s">
        <v>2</v>
      </c>
      <c r="F22" t="s">
        <v>131</v>
      </c>
      <c r="G22" t="s">
        <v>141</v>
      </c>
      <c r="H22" t="s">
        <v>142</v>
      </c>
      <c r="I22" s="7" t="s">
        <v>2</v>
      </c>
      <c r="K22" t="s">
        <v>131</v>
      </c>
      <c r="L22" t="s">
        <v>141</v>
      </c>
      <c r="M22" t="s">
        <v>142</v>
      </c>
      <c r="N22" s="7" t="s">
        <v>2</v>
      </c>
    </row>
    <row r="23" spans="1:14" x14ac:dyDescent="0.5">
      <c r="A23" t="s">
        <v>135</v>
      </c>
      <c r="B23" t="s">
        <v>138</v>
      </c>
      <c r="C23" t="s">
        <v>143</v>
      </c>
      <c r="D23" s="11">
        <v>0.66600000000000004</v>
      </c>
      <c r="F23" t="s">
        <v>135</v>
      </c>
      <c r="G23" t="s">
        <v>138</v>
      </c>
      <c r="H23" t="s">
        <v>143</v>
      </c>
      <c r="I23" s="231">
        <v>5.0000000000000001E-3</v>
      </c>
      <c r="K23" t="s">
        <v>135</v>
      </c>
      <c r="L23" t="s">
        <v>138</v>
      </c>
      <c r="M23" t="s">
        <v>139</v>
      </c>
      <c r="N23" s="11">
        <v>0.13400000000000001</v>
      </c>
    </row>
    <row r="24" spans="1:14" x14ac:dyDescent="0.5">
      <c r="A24" t="s">
        <v>136</v>
      </c>
      <c r="B24" t="s">
        <v>138</v>
      </c>
      <c r="C24" t="s">
        <v>143</v>
      </c>
      <c r="D24" s="11">
        <v>7.4999999999999997E-2</v>
      </c>
      <c r="F24" t="s">
        <v>136</v>
      </c>
      <c r="G24" t="s">
        <v>138</v>
      </c>
      <c r="H24" t="s">
        <v>143</v>
      </c>
      <c r="I24" s="11">
        <v>0.77700000000000002</v>
      </c>
      <c r="K24" t="s">
        <v>135</v>
      </c>
      <c r="L24" t="s">
        <v>138</v>
      </c>
      <c r="M24" t="s">
        <v>140</v>
      </c>
      <c r="N24" s="11">
        <v>0.318</v>
      </c>
    </row>
    <row r="25" spans="1:14" x14ac:dyDescent="0.5">
      <c r="D25" s="11"/>
      <c r="I25" s="11"/>
      <c r="K25" t="s">
        <v>135</v>
      </c>
      <c r="L25" t="s">
        <v>139</v>
      </c>
      <c r="M25" t="s">
        <v>140</v>
      </c>
      <c r="N25" s="11">
        <v>0.60399999999999998</v>
      </c>
    </row>
    <row r="26" spans="1:14" x14ac:dyDescent="0.5">
      <c r="A26" s="138" t="s">
        <v>150</v>
      </c>
      <c r="B26" s="138"/>
      <c r="C26" s="138"/>
      <c r="D26" s="138"/>
      <c r="I26" s="7"/>
      <c r="K26" t="s">
        <v>136</v>
      </c>
      <c r="L26" t="s">
        <v>138</v>
      </c>
      <c r="M26" t="s">
        <v>139</v>
      </c>
      <c r="N26" s="7" t="s">
        <v>14</v>
      </c>
    </row>
    <row r="27" spans="1:14" x14ac:dyDescent="0.5">
      <c r="A27" s="225" t="s">
        <v>144</v>
      </c>
      <c r="B27" s="225"/>
      <c r="C27" s="225"/>
      <c r="D27" s="225"/>
      <c r="I27" s="7"/>
      <c r="K27" t="s">
        <v>136</v>
      </c>
      <c r="L27" t="s">
        <v>138</v>
      </c>
      <c r="M27" t="s">
        <v>140</v>
      </c>
      <c r="N27" s="7" t="s">
        <v>14</v>
      </c>
    </row>
    <row r="28" spans="1:14" x14ac:dyDescent="0.5">
      <c r="A28" t="s">
        <v>147</v>
      </c>
      <c r="B28" t="s">
        <v>131</v>
      </c>
      <c r="C28" t="s">
        <v>131</v>
      </c>
      <c r="D28" s="7" t="s">
        <v>2</v>
      </c>
      <c r="I28" s="11"/>
      <c r="K28" t="s">
        <v>136</v>
      </c>
      <c r="L28" t="s">
        <v>139</v>
      </c>
      <c r="M28" t="s">
        <v>140</v>
      </c>
      <c r="N28" s="11">
        <v>0.17499999999999999</v>
      </c>
    </row>
    <row r="29" spans="1:14" x14ac:dyDescent="0.5">
      <c r="A29" t="s">
        <v>145</v>
      </c>
      <c r="B29" t="s">
        <v>135</v>
      </c>
      <c r="C29" t="s">
        <v>136</v>
      </c>
      <c r="D29" s="231">
        <v>5.0000000000000001E-3</v>
      </c>
    </row>
    <row r="30" spans="1:14" x14ac:dyDescent="0.5">
      <c r="A30" s="225" t="s">
        <v>148</v>
      </c>
      <c r="B30" s="225"/>
      <c r="C30" s="225"/>
      <c r="D30" s="225"/>
    </row>
    <row r="31" spans="1:14" x14ac:dyDescent="0.5">
      <c r="A31" t="s">
        <v>147</v>
      </c>
      <c r="B31" t="s">
        <v>130</v>
      </c>
      <c r="C31" t="s">
        <v>130</v>
      </c>
      <c r="D31" s="7" t="s">
        <v>2</v>
      </c>
    </row>
    <row r="32" spans="1:14" x14ac:dyDescent="0.5">
      <c r="A32" t="s">
        <v>145</v>
      </c>
      <c r="B32" t="s">
        <v>138</v>
      </c>
      <c r="C32" t="s">
        <v>149</v>
      </c>
      <c r="D32" s="11">
        <v>0.124</v>
      </c>
    </row>
    <row r="36" spans="2:21" x14ac:dyDescent="0.5">
      <c r="B36" s="227" t="s">
        <v>151</v>
      </c>
      <c r="C36" s="227"/>
      <c r="D36" s="227"/>
      <c r="E36" s="227"/>
      <c r="F36" s="227"/>
      <c r="G36" s="227"/>
      <c r="I36" s="226" t="s">
        <v>152</v>
      </c>
      <c r="J36" s="226"/>
      <c r="K36" s="226"/>
      <c r="L36" s="226"/>
      <c r="M36" s="226"/>
      <c r="O36" s="111" t="s">
        <v>153</v>
      </c>
      <c r="P36" s="111"/>
      <c r="Q36" s="111"/>
      <c r="R36" s="111"/>
      <c r="S36" s="111"/>
      <c r="T36" s="111"/>
      <c r="U36" s="111"/>
    </row>
    <row r="38" spans="2:21" x14ac:dyDescent="0.5">
      <c r="I38" s="232"/>
    </row>
  </sheetData>
  <mergeCells count="15">
    <mergeCell ref="B36:G36"/>
    <mergeCell ref="O36:U36"/>
    <mergeCell ref="A30:D30"/>
    <mergeCell ref="A26:D26"/>
    <mergeCell ref="I36:M36"/>
    <mergeCell ref="A16:D16"/>
    <mergeCell ref="A21:D21"/>
    <mergeCell ref="A27:D27"/>
    <mergeCell ref="K10:M10"/>
    <mergeCell ref="K16:N16"/>
    <mergeCell ref="K21:N21"/>
    <mergeCell ref="F10:H10"/>
    <mergeCell ref="F16:I16"/>
    <mergeCell ref="F21:I21"/>
    <mergeCell ref="A10:C1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4D31-CEA1-4D70-8FC8-63966FE1EC8A}">
  <dimension ref="A1"/>
  <sheetViews>
    <sheetView workbookViewId="0">
      <selection activeCell="K18" sqref="K18"/>
    </sheetView>
  </sheetViews>
  <sheetFormatPr defaultRowHeight="15.75" x14ac:dyDescent="0.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5AD6-A761-4F1C-9919-3044C5F18346}">
  <dimension ref="A1:F61"/>
  <sheetViews>
    <sheetView topLeftCell="D1" zoomScale="78" zoomScaleNormal="78" workbookViewId="0">
      <selection activeCell="N10" sqref="N10"/>
    </sheetView>
  </sheetViews>
  <sheetFormatPr defaultRowHeight="14.25" x14ac:dyDescent="0.45"/>
  <cols>
    <col min="1" max="16384" width="9" style="13"/>
  </cols>
  <sheetData>
    <row r="1" spans="1:6" x14ac:dyDescent="0.45">
      <c r="C1" s="13" t="s">
        <v>46</v>
      </c>
      <c r="D1" s="13" t="s">
        <v>47</v>
      </c>
    </row>
    <row r="2" spans="1:6" x14ac:dyDescent="0.45">
      <c r="A2" s="112" t="s">
        <v>77</v>
      </c>
      <c r="B2" s="13" t="s">
        <v>48</v>
      </c>
      <c r="C2" s="13">
        <v>3.4420000000000002</v>
      </c>
      <c r="D2" s="13">
        <v>3.5059999999999998</v>
      </c>
      <c r="F2" s="13" t="s">
        <v>49</v>
      </c>
    </row>
    <row r="3" spans="1:6" x14ac:dyDescent="0.45">
      <c r="A3" s="112"/>
      <c r="B3" s="13" t="s">
        <v>50</v>
      </c>
      <c r="C3" s="13">
        <v>3.2090000000000001</v>
      </c>
      <c r="D3" s="13">
        <v>2.9660000000000002</v>
      </c>
      <c r="F3" s="13" t="s">
        <v>51</v>
      </c>
    </row>
    <row r="4" spans="1:6" x14ac:dyDescent="0.45">
      <c r="A4" s="112"/>
      <c r="B4" s="13" t="s">
        <v>52</v>
      </c>
      <c r="C4" s="13">
        <v>3.1280000000000001</v>
      </c>
      <c r="D4" s="13">
        <v>3.2469999999999999</v>
      </c>
      <c r="F4" s="13" t="s">
        <v>53</v>
      </c>
    </row>
    <row r="5" spans="1:6" x14ac:dyDescent="0.45">
      <c r="A5" s="112"/>
      <c r="B5" s="13" t="s">
        <v>54</v>
      </c>
      <c r="C5" s="13">
        <v>2.9660000000000002</v>
      </c>
      <c r="D5" s="13">
        <v>2.8540000000000001</v>
      </c>
      <c r="F5" s="13" t="s">
        <v>55</v>
      </c>
    </row>
    <row r="6" spans="1:6" x14ac:dyDescent="0.45">
      <c r="A6" s="112"/>
      <c r="B6" s="13" t="s">
        <v>56</v>
      </c>
      <c r="C6" s="13">
        <v>2.6859999999999999</v>
      </c>
      <c r="D6" s="13">
        <v>2.7530000000000001</v>
      </c>
      <c r="F6" s="13" t="s">
        <v>57</v>
      </c>
    </row>
    <row r="7" spans="1:6" x14ac:dyDescent="0.45">
      <c r="A7" s="112"/>
      <c r="B7" s="13" t="s">
        <v>58</v>
      </c>
      <c r="C7" s="13">
        <v>2.57</v>
      </c>
      <c r="D7" s="13">
        <v>2.6070000000000002</v>
      </c>
      <c r="F7" s="13" t="s">
        <v>59</v>
      </c>
    </row>
    <row r="8" spans="1:6" x14ac:dyDescent="0.45">
      <c r="A8" s="112"/>
      <c r="B8" s="13" t="s">
        <v>60</v>
      </c>
      <c r="C8" s="13">
        <v>2.1509999999999998</v>
      </c>
      <c r="D8" s="13">
        <v>3.4039999999999999</v>
      </c>
      <c r="F8" s="13" t="s">
        <v>61</v>
      </c>
    </row>
    <row r="9" spans="1:6" x14ac:dyDescent="0.45">
      <c r="A9" s="112" t="s">
        <v>76</v>
      </c>
      <c r="B9" s="13" t="s">
        <v>62</v>
      </c>
      <c r="C9" s="13">
        <v>2.093</v>
      </c>
      <c r="D9" s="13">
        <v>2.5390000000000001</v>
      </c>
      <c r="F9" s="13" t="s">
        <v>63</v>
      </c>
    </row>
    <row r="10" spans="1:6" x14ac:dyDescent="0.45">
      <c r="A10" s="112"/>
      <c r="B10" s="13" t="s">
        <v>64</v>
      </c>
      <c r="C10" s="13">
        <v>2.2330000000000001</v>
      </c>
      <c r="D10" s="13">
        <v>2.7730000000000001</v>
      </c>
      <c r="F10" s="13" t="s">
        <v>65</v>
      </c>
    </row>
    <row r="11" spans="1:6" x14ac:dyDescent="0.45">
      <c r="A11" s="112"/>
      <c r="B11" s="13" t="s">
        <v>66</v>
      </c>
      <c r="C11" s="13">
        <v>2.419</v>
      </c>
      <c r="D11" s="13">
        <v>3.1240000000000001</v>
      </c>
      <c r="F11" s="13" t="s">
        <v>67</v>
      </c>
    </row>
    <row r="38" spans="2:4" x14ac:dyDescent="0.45">
      <c r="C38" s="13" t="s">
        <v>46</v>
      </c>
      <c r="D38" s="13" t="s">
        <v>47</v>
      </c>
    </row>
    <row r="39" spans="2:4" x14ac:dyDescent="0.45">
      <c r="B39" s="13" t="s">
        <v>48</v>
      </c>
      <c r="C39" s="13">
        <v>4.0940000000000003</v>
      </c>
      <c r="D39" s="13">
        <v>3.9350000000000001</v>
      </c>
    </row>
    <row r="40" spans="2:4" x14ac:dyDescent="0.45">
      <c r="B40" s="13" t="s">
        <v>50</v>
      </c>
      <c r="C40" s="13">
        <v>3.677</v>
      </c>
      <c r="D40" s="13">
        <v>3.3610000000000002</v>
      </c>
    </row>
    <row r="41" spans="2:4" x14ac:dyDescent="0.45">
      <c r="B41" s="13" t="s">
        <v>52</v>
      </c>
      <c r="C41" s="13">
        <v>3.7829999999999999</v>
      </c>
      <c r="D41" s="13">
        <v>3.645</v>
      </c>
    </row>
    <row r="42" spans="2:4" x14ac:dyDescent="0.45">
      <c r="B42" s="13" t="s">
        <v>54</v>
      </c>
      <c r="C42" s="13">
        <v>3.6709999999999998</v>
      </c>
      <c r="D42" s="13">
        <v>3.4119999999999999</v>
      </c>
    </row>
    <row r="43" spans="2:4" x14ac:dyDescent="0.45">
      <c r="B43" s="13" t="s">
        <v>56</v>
      </c>
      <c r="C43" s="13">
        <v>3.254</v>
      </c>
      <c r="D43" s="13">
        <v>3.0619999999999998</v>
      </c>
    </row>
    <row r="44" spans="2:4" x14ac:dyDescent="0.45">
      <c r="B44" s="13" t="s">
        <v>58</v>
      </c>
      <c r="C44" s="13">
        <v>3.6230000000000002</v>
      </c>
      <c r="D44" s="13">
        <v>2.9969999999999999</v>
      </c>
    </row>
    <row r="45" spans="2:4" x14ac:dyDescent="0.45">
      <c r="B45" s="13" t="s">
        <v>60</v>
      </c>
      <c r="C45" s="13">
        <v>2.629</v>
      </c>
      <c r="D45" s="13">
        <v>3.71</v>
      </c>
    </row>
    <row r="46" spans="2:4" x14ac:dyDescent="0.45">
      <c r="B46" s="13" t="s">
        <v>62</v>
      </c>
      <c r="C46" s="13">
        <v>2.7429999999999999</v>
      </c>
      <c r="D46" s="13">
        <v>3.0649999999999999</v>
      </c>
    </row>
    <row r="47" spans="2:4" x14ac:dyDescent="0.45">
      <c r="B47" s="13" t="s">
        <v>64</v>
      </c>
      <c r="C47" s="13">
        <v>2.9540000000000002</v>
      </c>
      <c r="D47" s="13">
        <v>3.2130000000000001</v>
      </c>
    </row>
    <row r="48" spans="2:4" x14ac:dyDescent="0.45">
      <c r="B48" s="13" t="s">
        <v>66</v>
      </c>
      <c r="C48" s="13">
        <v>2.9089999999999998</v>
      </c>
      <c r="D48" s="13">
        <v>3.3010000000000002</v>
      </c>
    </row>
    <row r="51" spans="2:4" x14ac:dyDescent="0.45">
      <c r="C51" s="13" t="s">
        <v>46</v>
      </c>
      <c r="D51" s="13" t="s">
        <v>47</v>
      </c>
    </row>
    <row r="52" spans="2:4" x14ac:dyDescent="0.45">
      <c r="B52" s="13" t="s">
        <v>48</v>
      </c>
      <c r="C52" s="13">
        <v>4.3440000000000003</v>
      </c>
      <c r="D52" s="13">
        <v>4.1120000000000001</v>
      </c>
    </row>
    <row r="53" spans="2:4" x14ac:dyDescent="0.45">
      <c r="B53" s="13" t="s">
        <v>50</v>
      </c>
      <c r="C53" s="13">
        <v>3.7719999999999998</v>
      </c>
      <c r="D53" s="13">
        <v>3.5</v>
      </c>
    </row>
    <row r="54" spans="2:4" x14ac:dyDescent="0.45">
      <c r="B54" s="13" t="s">
        <v>52</v>
      </c>
      <c r="C54" s="13">
        <v>4.0709999999999997</v>
      </c>
      <c r="D54" s="13">
        <v>3.9449999999999998</v>
      </c>
    </row>
    <row r="55" spans="2:4" x14ac:dyDescent="0.45">
      <c r="B55" s="13" t="s">
        <v>54</v>
      </c>
      <c r="C55" s="13">
        <v>3.5880000000000001</v>
      </c>
      <c r="D55" s="13">
        <v>3.4369999999999998</v>
      </c>
    </row>
    <row r="56" spans="2:4" x14ac:dyDescent="0.45">
      <c r="B56" s="13" t="s">
        <v>56</v>
      </c>
      <c r="C56" s="13">
        <v>3.1309999999999998</v>
      </c>
      <c r="D56" s="13">
        <v>3.1640000000000001</v>
      </c>
    </row>
    <row r="57" spans="2:4" x14ac:dyDescent="0.45">
      <c r="B57" s="13" t="s">
        <v>58</v>
      </c>
      <c r="C57" s="13">
        <v>3.444</v>
      </c>
      <c r="D57" s="13">
        <v>2.9820000000000002</v>
      </c>
    </row>
    <row r="58" spans="2:4" x14ac:dyDescent="0.45">
      <c r="B58" s="13" t="s">
        <v>60</v>
      </c>
      <c r="C58" s="13">
        <v>2.758</v>
      </c>
      <c r="D58" s="13">
        <v>3.754</v>
      </c>
    </row>
    <row r="59" spans="2:4" x14ac:dyDescent="0.45">
      <c r="B59" s="13" t="s">
        <v>62</v>
      </c>
      <c r="C59" s="13">
        <v>2.956</v>
      </c>
      <c r="D59" s="13">
        <v>3.4119999999999999</v>
      </c>
    </row>
    <row r="60" spans="2:4" x14ac:dyDescent="0.45">
      <c r="B60" s="13" t="s">
        <v>64</v>
      </c>
      <c r="C60" s="13">
        <v>3.1150000000000002</v>
      </c>
      <c r="D60" s="13">
        <v>3.5390000000000001</v>
      </c>
    </row>
    <row r="61" spans="2:4" x14ac:dyDescent="0.45">
      <c r="B61" s="13" t="s">
        <v>66</v>
      </c>
      <c r="C61" s="13">
        <v>3.0310000000000001</v>
      </c>
      <c r="D61" s="13">
        <v>3.6589999999999998</v>
      </c>
    </row>
  </sheetData>
  <mergeCells count="2">
    <mergeCell ref="A9:A11"/>
    <mergeCell ref="A2:A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8947-7650-40E0-B1AF-F51836C4BD69}">
  <dimension ref="A1:T16"/>
  <sheetViews>
    <sheetView workbookViewId="0">
      <selection sqref="A1:A3"/>
    </sheetView>
  </sheetViews>
  <sheetFormatPr defaultRowHeight="15.75" x14ac:dyDescent="0.5"/>
  <cols>
    <col min="1" max="1" width="14.5625" style="30" customWidth="1"/>
    <col min="2" max="2" width="29.875" style="30" customWidth="1"/>
    <col min="3" max="20" width="9" style="29"/>
    <col min="21" max="16384" width="9" style="30"/>
  </cols>
  <sheetData>
    <row r="1" spans="1:20" x14ac:dyDescent="0.5">
      <c r="A1" s="119" t="s">
        <v>100</v>
      </c>
      <c r="B1" s="135" t="s">
        <v>99</v>
      </c>
      <c r="C1" s="121" t="s">
        <v>10</v>
      </c>
      <c r="D1" s="122"/>
      <c r="E1" s="122"/>
      <c r="F1" s="122"/>
      <c r="G1" s="122"/>
      <c r="H1" s="123"/>
      <c r="I1" s="124" t="s">
        <v>12</v>
      </c>
      <c r="J1" s="125"/>
      <c r="K1" s="125"/>
      <c r="L1" s="125"/>
      <c r="M1" s="125"/>
      <c r="N1" s="126"/>
      <c r="O1" s="113" t="s">
        <v>13</v>
      </c>
      <c r="P1" s="114"/>
      <c r="Q1" s="114"/>
      <c r="R1" s="114"/>
      <c r="S1" s="114"/>
      <c r="T1" s="115"/>
    </row>
    <row r="2" spans="1:20" ht="15.75" customHeight="1" x14ac:dyDescent="0.5">
      <c r="A2" s="119"/>
      <c r="B2" s="135"/>
      <c r="C2" s="131" t="s">
        <v>103</v>
      </c>
      <c r="D2" s="132"/>
      <c r="E2" s="133" t="s">
        <v>104</v>
      </c>
      <c r="F2" s="132"/>
      <c r="G2" s="133" t="s">
        <v>105</v>
      </c>
      <c r="H2" s="134"/>
      <c r="I2" s="127" t="s">
        <v>103</v>
      </c>
      <c r="J2" s="128"/>
      <c r="K2" s="127" t="s">
        <v>104</v>
      </c>
      <c r="L2" s="127"/>
      <c r="M2" s="129" t="s">
        <v>105</v>
      </c>
      <c r="N2" s="130"/>
      <c r="O2" s="116" t="s">
        <v>103</v>
      </c>
      <c r="P2" s="117"/>
      <c r="Q2" s="116" t="s">
        <v>104</v>
      </c>
      <c r="R2" s="117"/>
      <c r="S2" s="116" t="s">
        <v>105</v>
      </c>
      <c r="T2" s="118"/>
    </row>
    <row r="3" spans="1:20" ht="16.149999999999999" thickBot="1" x14ac:dyDescent="0.55000000000000004">
      <c r="A3" s="120"/>
      <c r="B3" s="136"/>
      <c r="C3" s="84" t="s">
        <v>101</v>
      </c>
      <c r="D3" s="85" t="s">
        <v>102</v>
      </c>
      <c r="E3" s="86" t="s">
        <v>101</v>
      </c>
      <c r="F3" s="87" t="s">
        <v>102</v>
      </c>
      <c r="G3" s="85" t="s">
        <v>101</v>
      </c>
      <c r="H3" s="88" t="s">
        <v>102</v>
      </c>
      <c r="I3" s="89" t="s">
        <v>101</v>
      </c>
      <c r="J3" s="93" t="s">
        <v>102</v>
      </c>
      <c r="K3" s="91" t="s">
        <v>101</v>
      </c>
      <c r="L3" s="93" t="s">
        <v>102</v>
      </c>
      <c r="M3" s="91" t="s">
        <v>101</v>
      </c>
      <c r="N3" s="90" t="s">
        <v>102</v>
      </c>
      <c r="O3" s="95" t="s">
        <v>101</v>
      </c>
      <c r="P3" s="96" t="s">
        <v>102</v>
      </c>
      <c r="Q3" s="97" t="s">
        <v>101</v>
      </c>
      <c r="R3" s="101" t="s">
        <v>102</v>
      </c>
      <c r="S3" s="97" t="s">
        <v>101</v>
      </c>
      <c r="T3" s="98" t="s">
        <v>102</v>
      </c>
    </row>
    <row r="4" spans="1:20" ht="43.15" thickTop="1" x14ac:dyDescent="0.5">
      <c r="A4" s="77" t="s">
        <v>89</v>
      </c>
      <c r="B4" s="70" t="s">
        <v>49</v>
      </c>
      <c r="C4" s="63">
        <v>0.4</v>
      </c>
      <c r="D4" s="72">
        <v>0.66</v>
      </c>
      <c r="E4" s="81">
        <v>0.36</v>
      </c>
      <c r="F4" s="80">
        <v>0.74</v>
      </c>
      <c r="G4" s="63">
        <v>0.4</v>
      </c>
      <c r="H4" s="67">
        <v>0.66</v>
      </c>
      <c r="I4" s="99">
        <v>0.39</v>
      </c>
      <c r="J4" s="94">
        <v>0.78</v>
      </c>
      <c r="K4" s="100">
        <v>0.48</v>
      </c>
      <c r="L4" s="94">
        <v>0.68</v>
      </c>
      <c r="M4" s="63">
        <v>0.41</v>
      </c>
      <c r="N4" s="74">
        <v>0.74</v>
      </c>
      <c r="O4" s="63">
        <v>0.56000000000000005</v>
      </c>
      <c r="P4" s="94">
        <v>0.57999999999999996</v>
      </c>
      <c r="Q4" s="92">
        <v>0.68</v>
      </c>
      <c r="R4" s="102">
        <v>0.5</v>
      </c>
      <c r="S4" s="63"/>
      <c r="T4" s="74"/>
    </row>
    <row r="5" spans="1:20" ht="57" x14ac:dyDescent="0.5">
      <c r="A5" s="78" t="s">
        <v>90</v>
      </c>
      <c r="B5" s="70" t="s">
        <v>51</v>
      </c>
      <c r="C5" s="63">
        <v>0.5</v>
      </c>
      <c r="D5" s="80">
        <v>0.55000000000000004</v>
      </c>
      <c r="E5" s="63">
        <v>0.3</v>
      </c>
      <c r="F5" s="80">
        <v>0.68</v>
      </c>
      <c r="G5" s="63">
        <v>0.5</v>
      </c>
      <c r="H5" s="67">
        <v>0.55000000000000004</v>
      </c>
      <c r="I5" s="99">
        <v>0.48</v>
      </c>
      <c r="J5" s="94">
        <v>0.73</v>
      </c>
      <c r="K5" s="63">
        <v>0.27</v>
      </c>
      <c r="L5" s="94">
        <v>0.73</v>
      </c>
      <c r="M5" s="63">
        <v>0.35</v>
      </c>
      <c r="N5" s="74">
        <v>0.75</v>
      </c>
      <c r="O5" s="63">
        <v>0.21</v>
      </c>
      <c r="P5" s="94">
        <v>0.85</v>
      </c>
      <c r="Q5" s="100">
        <v>0.28000000000000003</v>
      </c>
      <c r="R5" s="94">
        <v>0.82</v>
      </c>
      <c r="S5" s="63"/>
      <c r="T5" s="74"/>
    </row>
    <row r="6" spans="1:20" ht="28.5" x14ac:dyDescent="0.5">
      <c r="A6" s="78" t="s">
        <v>91</v>
      </c>
      <c r="B6" s="70" t="s">
        <v>53</v>
      </c>
      <c r="C6" s="63">
        <v>0.25</v>
      </c>
      <c r="D6" s="80">
        <v>0.84</v>
      </c>
      <c r="E6" s="63">
        <v>0.3</v>
      </c>
      <c r="F6" s="80">
        <v>0.84</v>
      </c>
      <c r="G6" s="63">
        <v>0.25</v>
      </c>
      <c r="H6" s="67">
        <v>0.84</v>
      </c>
      <c r="I6" s="99">
        <v>0.47</v>
      </c>
      <c r="J6" s="94">
        <v>0.77</v>
      </c>
      <c r="K6" s="63">
        <v>0.49</v>
      </c>
      <c r="L6" s="94">
        <v>0.66</v>
      </c>
      <c r="M6" s="63">
        <v>0.46</v>
      </c>
      <c r="N6" s="74">
        <v>0.73</v>
      </c>
      <c r="O6" s="73">
        <v>0.61</v>
      </c>
      <c r="P6" s="94">
        <v>0.61</v>
      </c>
      <c r="Q6" s="92">
        <v>0.71</v>
      </c>
      <c r="R6" s="82">
        <v>0.53</v>
      </c>
      <c r="T6" s="74"/>
    </row>
    <row r="7" spans="1:20" ht="42.75" x14ac:dyDescent="0.5">
      <c r="A7" s="78" t="s">
        <v>92</v>
      </c>
      <c r="B7" s="70" t="s">
        <v>55</v>
      </c>
      <c r="C7" s="63">
        <v>0.33</v>
      </c>
      <c r="D7" s="72">
        <v>0.8</v>
      </c>
      <c r="E7" s="81">
        <v>0.32</v>
      </c>
      <c r="F7" s="80">
        <v>0.81</v>
      </c>
      <c r="G7" s="63">
        <v>0.33</v>
      </c>
      <c r="H7" s="67">
        <v>0.8</v>
      </c>
      <c r="I7" s="99">
        <v>0.33</v>
      </c>
      <c r="J7" s="94">
        <v>0.8</v>
      </c>
      <c r="K7" s="63">
        <v>0.28999999999999998</v>
      </c>
      <c r="L7" s="94">
        <v>0.84</v>
      </c>
      <c r="M7" s="63">
        <v>0.28999999999999998</v>
      </c>
      <c r="N7" s="74">
        <v>0.83</v>
      </c>
      <c r="O7" s="63">
        <v>0.28999999999999998</v>
      </c>
      <c r="P7" s="94">
        <v>0.87</v>
      </c>
      <c r="Q7" s="100">
        <v>0.33</v>
      </c>
      <c r="R7" s="94">
        <v>0.83</v>
      </c>
      <c r="S7" s="63"/>
      <c r="T7" s="74"/>
    </row>
    <row r="8" spans="1:20" ht="42.75" x14ac:dyDescent="0.5">
      <c r="A8" s="78" t="s">
        <v>95</v>
      </c>
      <c r="B8" s="70" t="s">
        <v>61</v>
      </c>
      <c r="C8" s="63">
        <v>0.4</v>
      </c>
      <c r="D8" s="80">
        <v>0.52</v>
      </c>
      <c r="E8" s="63">
        <v>0.32</v>
      </c>
      <c r="F8" s="80">
        <v>0.6</v>
      </c>
      <c r="G8" s="63">
        <v>0.4</v>
      </c>
      <c r="H8" s="67">
        <v>0.52</v>
      </c>
      <c r="I8" s="99">
        <v>0.41</v>
      </c>
      <c r="J8" s="94">
        <v>0.53</v>
      </c>
      <c r="K8" s="63">
        <v>0.2</v>
      </c>
      <c r="L8" s="94">
        <v>0.62</v>
      </c>
      <c r="M8" s="63">
        <v>0.34</v>
      </c>
      <c r="N8" s="74">
        <v>0.48</v>
      </c>
      <c r="O8" s="63">
        <v>0.32</v>
      </c>
      <c r="P8" s="94">
        <v>0.61</v>
      </c>
      <c r="Q8" s="100">
        <v>0.24</v>
      </c>
      <c r="R8" s="94">
        <v>0.69</v>
      </c>
      <c r="S8" s="63"/>
      <c r="T8" s="74"/>
    </row>
    <row r="9" spans="1:20" ht="42.75" x14ac:dyDescent="0.5">
      <c r="A9" s="78" t="s">
        <v>93</v>
      </c>
      <c r="B9" s="70" t="s">
        <v>57</v>
      </c>
      <c r="C9" s="29">
        <v>0.6</v>
      </c>
      <c r="D9" s="82">
        <v>0.43</v>
      </c>
      <c r="E9" s="63">
        <v>0.54</v>
      </c>
      <c r="F9" s="80">
        <v>0.56999999999999995</v>
      </c>
      <c r="G9" s="29">
        <v>0.6</v>
      </c>
      <c r="H9" s="68">
        <v>0.43</v>
      </c>
      <c r="I9" s="99">
        <v>0.5</v>
      </c>
      <c r="J9" s="94">
        <v>0.72</v>
      </c>
      <c r="K9" s="63">
        <v>0.34</v>
      </c>
      <c r="L9" s="94">
        <v>0.73</v>
      </c>
      <c r="M9" s="63">
        <v>0.41</v>
      </c>
      <c r="N9" s="74">
        <v>0.74</v>
      </c>
      <c r="O9" s="63">
        <v>0.36</v>
      </c>
      <c r="P9" s="94">
        <v>0.79</v>
      </c>
      <c r="Q9" s="100">
        <v>0.4</v>
      </c>
      <c r="R9" s="94">
        <v>0.77</v>
      </c>
      <c r="S9" s="63"/>
      <c r="T9" s="74"/>
    </row>
    <row r="10" spans="1:20" ht="42.75" x14ac:dyDescent="0.5">
      <c r="A10" s="78" t="s">
        <v>94</v>
      </c>
      <c r="B10" s="70" t="s">
        <v>59</v>
      </c>
      <c r="C10" s="29">
        <v>0.61</v>
      </c>
      <c r="D10" s="82">
        <v>0.21</v>
      </c>
      <c r="E10" s="63">
        <v>0.28999999999999998</v>
      </c>
      <c r="F10" s="80">
        <v>0.49</v>
      </c>
      <c r="G10" s="29">
        <v>0.61</v>
      </c>
      <c r="H10" s="68">
        <v>0.21</v>
      </c>
      <c r="I10" s="99">
        <v>0.41</v>
      </c>
      <c r="J10" s="94">
        <v>0.7</v>
      </c>
      <c r="K10" s="63">
        <v>0.21</v>
      </c>
      <c r="L10" s="94">
        <v>0.57999999999999996</v>
      </c>
      <c r="M10" s="63">
        <v>0.28999999999999998</v>
      </c>
      <c r="N10" s="74">
        <v>0.66</v>
      </c>
      <c r="O10" s="63">
        <v>0.26</v>
      </c>
      <c r="P10" s="94">
        <v>0.77</v>
      </c>
      <c r="Q10" s="100">
        <v>0.25</v>
      </c>
      <c r="R10" s="94">
        <v>0.67</v>
      </c>
      <c r="S10" s="63"/>
      <c r="T10" s="74"/>
    </row>
    <row r="11" spans="1:20" ht="28.5" x14ac:dyDescent="0.5">
      <c r="A11" s="78" t="s">
        <v>96</v>
      </c>
      <c r="B11" s="70" t="s">
        <v>63</v>
      </c>
      <c r="C11" s="29">
        <v>0.75</v>
      </c>
      <c r="D11" s="82">
        <v>0.33</v>
      </c>
      <c r="E11" s="29">
        <v>0.76</v>
      </c>
      <c r="F11" s="82">
        <v>0.33</v>
      </c>
      <c r="G11" s="29">
        <v>0.75</v>
      </c>
      <c r="H11" s="68">
        <v>0.33</v>
      </c>
      <c r="I11" s="73">
        <v>0.85</v>
      </c>
      <c r="J11" s="82">
        <v>0.39</v>
      </c>
      <c r="K11" s="73">
        <v>0.82</v>
      </c>
      <c r="L11" s="82">
        <v>0.37</v>
      </c>
      <c r="M11" s="73">
        <v>0.84</v>
      </c>
      <c r="N11" s="68">
        <v>0.38</v>
      </c>
      <c r="O11" s="73">
        <v>0.84</v>
      </c>
      <c r="P11" s="82">
        <v>0.28999999999999998</v>
      </c>
      <c r="Q11" s="92">
        <v>0.83</v>
      </c>
      <c r="R11" s="82">
        <v>0.35</v>
      </c>
      <c r="T11" s="68"/>
    </row>
    <row r="12" spans="1:20" ht="42.75" x14ac:dyDescent="0.5">
      <c r="A12" s="78" t="s">
        <v>97</v>
      </c>
      <c r="B12" s="70" t="s">
        <v>65</v>
      </c>
      <c r="C12" s="29">
        <v>0.57999999999999996</v>
      </c>
      <c r="D12" s="82">
        <v>0.39</v>
      </c>
      <c r="E12" s="29">
        <v>0.5</v>
      </c>
      <c r="F12" s="82">
        <v>0.22</v>
      </c>
      <c r="G12" s="29">
        <v>0.57999999999999996</v>
      </c>
      <c r="H12" s="68">
        <v>0.39</v>
      </c>
      <c r="I12" s="73">
        <v>0.71</v>
      </c>
      <c r="J12" s="82">
        <v>0.38</v>
      </c>
      <c r="K12" s="73">
        <v>0.55000000000000004</v>
      </c>
      <c r="L12" s="82">
        <v>0.15</v>
      </c>
      <c r="M12" s="73">
        <v>0.63</v>
      </c>
      <c r="N12" s="68">
        <v>0.3</v>
      </c>
      <c r="O12" s="73">
        <v>0.77</v>
      </c>
      <c r="P12" s="82">
        <v>0.23</v>
      </c>
      <c r="Q12" s="92">
        <v>0.69</v>
      </c>
      <c r="R12" s="82">
        <v>0.18</v>
      </c>
      <c r="T12" s="68"/>
    </row>
    <row r="13" spans="1:20" ht="31.9" thickBot="1" x14ac:dyDescent="0.55000000000000004">
      <c r="A13" s="79" t="s">
        <v>98</v>
      </c>
      <c r="B13" s="65" t="s">
        <v>67</v>
      </c>
      <c r="C13" s="71">
        <v>0.78</v>
      </c>
      <c r="D13" s="83">
        <v>0.32</v>
      </c>
      <c r="E13" s="66">
        <v>0.76</v>
      </c>
      <c r="F13" s="83">
        <v>0.3</v>
      </c>
      <c r="G13" s="66">
        <v>0.78</v>
      </c>
      <c r="H13" s="69">
        <v>0.32</v>
      </c>
      <c r="I13" s="75">
        <v>0.72</v>
      </c>
      <c r="J13" s="83">
        <v>0.42</v>
      </c>
      <c r="K13" s="76">
        <v>0.77</v>
      </c>
      <c r="L13" s="83">
        <v>0.39</v>
      </c>
      <c r="M13" s="76">
        <v>0.75</v>
      </c>
      <c r="N13" s="69">
        <v>0.4</v>
      </c>
      <c r="O13" s="75">
        <v>0.82</v>
      </c>
      <c r="P13" s="83">
        <v>0.28999999999999998</v>
      </c>
      <c r="Q13" s="76">
        <v>0.83</v>
      </c>
      <c r="R13" s="83">
        <v>0.3</v>
      </c>
      <c r="S13" s="76"/>
      <c r="T13" s="69"/>
    </row>
    <row r="14" spans="1:20" ht="16.149999999999999" thickTop="1" x14ac:dyDescent="0.5"/>
    <row r="16" spans="1:20" x14ac:dyDescent="0.5">
      <c r="C16" s="64"/>
      <c r="I16" s="64"/>
      <c r="O16" s="64"/>
    </row>
  </sheetData>
  <mergeCells count="14">
    <mergeCell ref="O1:T1"/>
    <mergeCell ref="O2:P2"/>
    <mergeCell ref="Q2:R2"/>
    <mergeCell ref="S2:T2"/>
    <mergeCell ref="A1:A3"/>
    <mergeCell ref="C1:H1"/>
    <mergeCell ref="I1:N1"/>
    <mergeCell ref="I2:J2"/>
    <mergeCell ref="K2:L2"/>
    <mergeCell ref="M2:N2"/>
    <mergeCell ref="C2:D2"/>
    <mergeCell ref="G2:H2"/>
    <mergeCell ref="E2:F2"/>
    <mergeCell ref="B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CA9C-3CF7-AA49-BF49-968890DCA86C}">
  <dimension ref="A1:J21"/>
  <sheetViews>
    <sheetView zoomScale="98" zoomScaleNormal="98" workbookViewId="0">
      <selection activeCell="L21" sqref="L21"/>
    </sheetView>
  </sheetViews>
  <sheetFormatPr defaultColWidth="10.8125" defaultRowHeight="15.75" x14ac:dyDescent="0.5"/>
  <cols>
    <col min="1" max="16384" width="10.8125" style="1"/>
  </cols>
  <sheetData>
    <row r="1" spans="1:10" x14ac:dyDescent="0.5">
      <c r="A1" s="166" t="s">
        <v>69</v>
      </c>
      <c r="B1" s="167" t="s">
        <v>3</v>
      </c>
      <c r="C1" s="167" t="s">
        <v>4</v>
      </c>
      <c r="D1" s="167" t="s">
        <v>0</v>
      </c>
      <c r="E1" s="167" t="s">
        <v>1</v>
      </c>
      <c r="F1" s="167" t="s">
        <v>2</v>
      </c>
      <c r="G1" s="168" t="s">
        <v>11</v>
      </c>
      <c r="H1" s="168" t="s">
        <v>2</v>
      </c>
      <c r="I1" s="168" t="s">
        <v>11</v>
      </c>
      <c r="J1" s="168" t="s">
        <v>2</v>
      </c>
    </row>
    <row r="2" spans="1:10" x14ac:dyDescent="0.5">
      <c r="A2" s="164" t="s">
        <v>21</v>
      </c>
      <c r="B2" s="165"/>
      <c r="C2" s="165"/>
      <c r="D2" s="165"/>
      <c r="E2" s="165"/>
      <c r="F2" s="165"/>
      <c r="G2" s="163"/>
      <c r="H2" s="163"/>
    </row>
    <row r="3" spans="1:10" x14ac:dyDescent="0.5">
      <c r="A3" s="4" t="s">
        <v>5</v>
      </c>
      <c r="B3" s="5">
        <v>3.02</v>
      </c>
      <c r="C3" s="5">
        <v>3.32</v>
      </c>
      <c r="D3" s="5">
        <v>74</v>
      </c>
      <c r="E3" s="5">
        <v>-2.9</v>
      </c>
      <c r="F3" s="5">
        <v>5.0000000000000001E-3</v>
      </c>
    </row>
    <row r="4" spans="1:10" x14ac:dyDescent="0.5">
      <c r="A4" s="4" t="s">
        <v>6</v>
      </c>
      <c r="B4" s="5">
        <v>1.1399999999999999</v>
      </c>
      <c r="C4" s="5">
        <v>1.1000000000000001</v>
      </c>
      <c r="D4" s="5"/>
      <c r="E4" s="5"/>
      <c r="F4" s="5"/>
    </row>
    <row r="5" spans="1:10" x14ac:dyDescent="0.5">
      <c r="A5" s="4" t="s">
        <v>7</v>
      </c>
      <c r="B5" s="5">
        <v>0.92300000000000004</v>
      </c>
      <c r="C5" s="5">
        <v>0.93500000000000005</v>
      </c>
      <c r="D5" s="5"/>
      <c r="E5" s="5"/>
      <c r="F5" s="5"/>
    </row>
    <row r="6" spans="1:10" x14ac:dyDescent="0.5">
      <c r="A6" s="161" t="s">
        <v>8</v>
      </c>
      <c r="B6" s="162"/>
      <c r="C6" s="162"/>
      <c r="D6" s="162"/>
      <c r="E6" s="162"/>
      <c r="F6" s="162"/>
      <c r="G6" s="163"/>
      <c r="H6" s="163"/>
    </row>
    <row r="7" spans="1:10" x14ac:dyDescent="0.5">
      <c r="A7" s="14" t="s">
        <v>9</v>
      </c>
      <c r="B7" s="6">
        <v>2.8</v>
      </c>
      <c r="C7" s="6">
        <v>3.14</v>
      </c>
      <c r="D7" s="6">
        <v>101</v>
      </c>
      <c r="E7" s="6">
        <v>-3.38</v>
      </c>
      <c r="F7" s="6">
        <v>1E-3</v>
      </c>
    </row>
    <row r="8" spans="1:10" x14ac:dyDescent="0.5">
      <c r="A8" s="14" t="s">
        <v>6</v>
      </c>
      <c r="B8" s="6">
        <v>1.33</v>
      </c>
      <c r="C8" s="6">
        <v>1.28</v>
      </c>
      <c r="D8" s="6"/>
      <c r="E8" s="6"/>
      <c r="F8" s="6"/>
    </row>
    <row r="9" spans="1:10" x14ac:dyDescent="0.5">
      <c r="A9" s="14" t="s">
        <v>7</v>
      </c>
      <c r="B9" s="6">
        <v>0.92400000000000004</v>
      </c>
      <c r="C9" s="6">
        <v>0.71</v>
      </c>
      <c r="D9" s="6"/>
      <c r="E9" s="6"/>
      <c r="F9" s="6"/>
    </row>
    <row r="10" spans="1:10" x14ac:dyDescent="0.5">
      <c r="A10" s="103" t="s">
        <v>10</v>
      </c>
      <c r="B10" s="104"/>
      <c r="C10" s="104"/>
      <c r="D10" s="104"/>
      <c r="E10" s="104"/>
      <c r="F10" s="104"/>
      <c r="G10" s="153" t="s">
        <v>111</v>
      </c>
      <c r="H10" s="154"/>
      <c r="I10" s="153" t="s">
        <v>112</v>
      </c>
      <c r="J10" s="154"/>
    </row>
    <row r="11" spans="1:10" x14ac:dyDescent="0.5">
      <c r="A11" s="15" t="s">
        <v>9</v>
      </c>
      <c r="B11" s="6">
        <v>2.33</v>
      </c>
      <c r="C11" s="6">
        <v>2.84</v>
      </c>
      <c r="D11" s="6">
        <v>146</v>
      </c>
      <c r="E11" s="6">
        <v>2.5099999999999998</v>
      </c>
      <c r="F11" s="6">
        <v>1.2999999999999999E-2</v>
      </c>
      <c r="G11" s="6">
        <v>0.224</v>
      </c>
      <c r="H11" s="12">
        <v>0.23</v>
      </c>
      <c r="I11" s="159">
        <v>0.34799999999999998</v>
      </c>
      <c r="J11" s="160">
        <v>5.6000000000000001E-2</v>
      </c>
    </row>
    <row r="12" spans="1:10" x14ac:dyDescent="0.5">
      <c r="A12" s="15" t="s">
        <v>6</v>
      </c>
      <c r="B12" s="6">
        <v>1.31</v>
      </c>
      <c r="C12" s="6">
        <v>1.1200000000000001</v>
      </c>
      <c r="D12" s="6"/>
      <c r="E12" s="6"/>
      <c r="F12" s="6"/>
      <c r="G12" s="6"/>
      <c r="H12" s="6"/>
    </row>
    <row r="13" spans="1:10" x14ac:dyDescent="0.5">
      <c r="A13" s="15" t="s">
        <v>7</v>
      </c>
      <c r="B13" s="6">
        <v>0.95599999999999996</v>
      </c>
      <c r="C13" s="6">
        <v>0.95099999999999996</v>
      </c>
      <c r="D13" s="6"/>
      <c r="E13" s="6"/>
      <c r="F13" s="6"/>
      <c r="G13" s="6"/>
      <c r="H13" s="6"/>
    </row>
    <row r="14" spans="1:10" x14ac:dyDescent="0.5">
      <c r="A14" s="105" t="s">
        <v>12</v>
      </c>
      <c r="B14" s="106"/>
      <c r="C14" s="106"/>
      <c r="D14" s="106"/>
      <c r="E14" s="106"/>
      <c r="F14" s="106"/>
      <c r="G14" s="155" t="s">
        <v>111</v>
      </c>
      <c r="H14" s="156"/>
      <c r="I14" s="155" t="s">
        <v>112</v>
      </c>
      <c r="J14" s="156"/>
    </row>
    <row r="15" spans="1:10" x14ac:dyDescent="0.5">
      <c r="A15" s="2" t="s">
        <v>9</v>
      </c>
      <c r="B15" s="6">
        <v>2.66</v>
      </c>
      <c r="C15" s="6">
        <v>3.52</v>
      </c>
      <c r="D15" s="6">
        <v>644</v>
      </c>
      <c r="E15" s="6">
        <v>8.48</v>
      </c>
      <c r="F15" s="6" t="s">
        <v>14</v>
      </c>
      <c r="G15" s="6">
        <v>0.60799999999999998</v>
      </c>
      <c r="H15" s="6" t="s">
        <v>14</v>
      </c>
    </row>
    <row r="16" spans="1:10" x14ac:dyDescent="0.5">
      <c r="A16" s="2" t="s">
        <v>6</v>
      </c>
      <c r="B16" s="6">
        <v>1.29</v>
      </c>
      <c r="C16" s="6">
        <v>1.29</v>
      </c>
      <c r="D16" s="6"/>
      <c r="E16" s="6"/>
      <c r="F16" s="6"/>
      <c r="G16" s="6"/>
      <c r="H16" s="6"/>
    </row>
    <row r="17" spans="1:10" x14ac:dyDescent="0.5">
      <c r="A17" s="2" t="s">
        <v>7</v>
      </c>
      <c r="B17" s="6">
        <v>0.95699999999999996</v>
      </c>
      <c r="C17" s="6">
        <v>0.95099999999999996</v>
      </c>
      <c r="D17" s="6"/>
      <c r="E17" s="6"/>
      <c r="F17" s="6"/>
      <c r="G17" s="6"/>
      <c r="H17" s="6"/>
    </row>
    <row r="18" spans="1:10" x14ac:dyDescent="0.5">
      <c r="A18" s="107" t="s">
        <v>13</v>
      </c>
      <c r="B18" s="108"/>
      <c r="C18" s="108"/>
      <c r="D18" s="108"/>
      <c r="E18" s="108"/>
      <c r="F18" s="108"/>
      <c r="G18" s="157" t="s">
        <v>111</v>
      </c>
      <c r="H18" s="158"/>
      <c r="I18" s="157" t="s">
        <v>112</v>
      </c>
      <c r="J18" s="158"/>
    </row>
    <row r="19" spans="1:10" x14ac:dyDescent="0.5">
      <c r="A19" s="3" t="s">
        <v>9</v>
      </c>
      <c r="B19" s="6">
        <v>2.85</v>
      </c>
      <c r="C19" s="6">
        <v>3.44</v>
      </c>
      <c r="D19" s="6">
        <v>772</v>
      </c>
      <c r="E19" s="6">
        <v>18.11</v>
      </c>
      <c r="F19" s="6" t="s">
        <v>14</v>
      </c>
      <c r="G19" s="6"/>
      <c r="H19" s="6"/>
    </row>
    <row r="20" spans="1:10" x14ac:dyDescent="0.5">
      <c r="A20" s="3" t="s">
        <v>6</v>
      </c>
      <c r="B20" s="6">
        <v>1.27</v>
      </c>
      <c r="C20" s="6">
        <v>1.39</v>
      </c>
      <c r="D20" s="6"/>
      <c r="E20" s="6"/>
      <c r="F20" s="6"/>
      <c r="G20" s="6"/>
      <c r="H20" s="6"/>
    </row>
    <row r="21" spans="1:10" x14ac:dyDescent="0.5">
      <c r="A21" s="3" t="s">
        <v>7</v>
      </c>
      <c r="B21" s="6">
        <v>0.91400000000000003</v>
      </c>
      <c r="C21" s="6">
        <v>0.92800000000000005</v>
      </c>
      <c r="D21" s="6"/>
      <c r="E21" s="6"/>
      <c r="F21" s="6"/>
      <c r="G21" s="6"/>
      <c r="H21" s="6"/>
    </row>
  </sheetData>
  <mergeCells count="9">
    <mergeCell ref="I10:J10"/>
    <mergeCell ref="G14:H14"/>
    <mergeCell ref="I14:J14"/>
    <mergeCell ref="G18:H18"/>
    <mergeCell ref="I18:J18"/>
    <mergeCell ref="G10:H10"/>
    <mergeCell ref="A10:F10"/>
    <mergeCell ref="A14:F14"/>
    <mergeCell ref="A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BFCB-9157-45B6-9066-DB4DE1EE8502}">
  <dimension ref="A1:I7"/>
  <sheetViews>
    <sheetView workbookViewId="0">
      <selection activeCell="C24" sqref="C24"/>
    </sheetView>
  </sheetViews>
  <sheetFormatPr defaultRowHeight="15.75" x14ac:dyDescent="0.5"/>
  <sheetData>
    <row r="1" spans="1:9" x14ac:dyDescent="0.5">
      <c r="A1" s="57" t="s">
        <v>69</v>
      </c>
      <c r="B1" s="42" t="s">
        <v>3</v>
      </c>
      <c r="C1" s="38" t="s">
        <v>84</v>
      </c>
      <c r="D1" s="38" t="s">
        <v>1</v>
      </c>
      <c r="E1" s="52" t="s">
        <v>2</v>
      </c>
      <c r="F1" s="53" t="s">
        <v>4</v>
      </c>
      <c r="G1" s="38" t="s">
        <v>84</v>
      </c>
      <c r="H1" s="38" t="s">
        <v>1</v>
      </c>
      <c r="I1" s="54" t="s">
        <v>2</v>
      </c>
    </row>
    <row r="2" spans="1:9" x14ac:dyDescent="0.5">
      <c r="A2" s="58" t="s">
        <v>21</v>
      </c>
      <c r="B2" s="43">
        <v>3.02</v>
      </c>
      <c r="C2" s="39">
        <v>4</v>
      </c>
      <c r="D2" s="39">
        <v>-7.38</v>
      </c>
      <c r="E2" s="46" t="s">
        <v>14</v>
      </c>
      <c r="F2" s="43">
        <v>3.32</v>
      </c>
      <c r="G2" s="39">
        <v>4</v>
      </c>
      <c r="H2" s="39">
        <v>-5.37</v>
      </c>
      <c r="I2" s="46" t="s">
        <v>14</v>
      </c>
    </row>
    <row r="3" spans="1:9" x14ac:dyDescent="0.5">
      <c r="A3" s="59" t="s">
        <v>23</v>
      </c>
      <c r="B3" s="44">
        <v>2.8</v>
      </c>
      <c r="C3" s="40">
        <v>4</v>
      </c>
      <c r="D3" s="40">
        <v>-9.11</v>
      </c>
      <c r="E3" s="47" t="s">
        <v>14</v>
      </c>
      <c r="F3" s="44">
        <v>3.1419999999999999</v>
      </c>
      <c r="G3" s="40">
        <v>4</v>
      </c>
      <c r="H3" s="40">
        <v>-6.76</v>
      </c>
      <c r="I3" s="55" t="s">
        <v>14</v>
      </c>
    </row>
    <row r="4" spans="1:9" x14ac:dyDescent="0.5">
      <c r="A4" s="60" t="s">
        <v>10</v>
      </c>
      <c r="B4" s="45">
        <v>2.41</v>
      </c>
      <c r="C4" s="41">
        <v>4</v>
      </c>
      <c r="D4" s="41">
        <v>-10.92</v>
      </c>
      <c r="E4" s="47" t="s">
        <v>14</v>
      </c>
      <c r="F4" s="45">
        <v>2.83</v>
      </c>
      <c r="G4" s="41">
        <v>4</v>
      </c>
      <c r="H4" s="41">
        <v>-8.92</v>
      </c>
      <c r="I4" s="47" t="s">
        <v>14</v>
      </c>
    </row>
    <row r="5" spans="1:9" x14ac:dyDescent="0.5">
      <c r="A5" s="61" t="s">
        <v>12</v>
      </c>
      <c r="B5" s="44">
        <v>2.69</v>
      </c>
      <c r="C5" s="40">
        <v>4</v>
      </c>
      <c r="D5" s="40">
        <v>-18.66</v>
      </c>
      <c r="E5" s="47" t="s">
        <v>14</v>
      </c>
      <c r="F5" s="44">
        <v>3.51</v>
      </c>
      <c r="G5" s="40">
        <v>4</v>
      </c>
      <c r="H5" s="40">
        <v>-6.73</v>
      </c>
      <c r="I5" s="55" t="s">
        <v>14</v>
      </c>
    </row>
    <row r="6" spans="1:9" ht="16.149999999999999" thickBot="1" x14ac:dyDescent="0.55000000000000004">
      <c r="A6" s="62" t="s">
        <v>13</v>
      </c>
      <c r="B6" s="48">
        <v>2.83</v>
      </c>
      <c r="C6" s="49">
        <v>4</v>
      </c>
      <c r="D6" s="49">
        <v>-25.21</v>
      </c>
      <c r="E6" s="50" t="s">
        <v>14</v>
      </c>
      <c r="F6" s="51">
        <v>3.42</v>
      </c>
      <c r="G6" s="49">
        <v>4</v>
      </c>
      <c r="H6" s="49">
        <v>-11.17</v>
      </c>
      <c r="I6" s="56" t="s">
        <v>14</v>
      </c>
    </row>
    <row r="7" spans="1:9" ht="16.149999999999999" thickTop="1" x14ac:dyDescent="0.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C72D-F257-4750-85E8-D54732B0680F}">
  <dimension ref="A1:J12"/>
  <sheetViews>
    <sheetView zoomScale="65" zoomScaleNormal="65" workbookViewId="0">
      <selection activeCell="C21" sqref="A1:XFD1048576"/>
    </sheetView>
  </sheetViews>
  <sheetFormatPr defaultRowHeight="15.75" x14ac:dyDescent="0.5"/>
  <cols>
    <col min="1" max="1" width="23.8125" customWidth="1"/>
    <col min="10" max="10" width="22.8125" customWidth="1"/>
  </cols>
  <sheetData>
    <row r="1" spans="1:10" x14ac:dyDescent="0.5">
      <c r="A1" s="139" t="s">
        <v>31</v>
      </c>
      <c r="B1" s="140" t="s">
        <v>10</v>
      </c>
      <c r="C1" s="140"/>
      <c r="D1" s="140"/>
      <c r="E1" s="141" t="s">
        <v>12</v>
      </c>
      <c r="F1" s="141"/>
      <c r="G1" s="141"/>
      <c r="H1" s="142" t="s">
        <v>119</v>
      </c>
      <c r="I1" s="142"/>
      <c r="J1" s="142"/>
    </row>
    <row r="2" spans="1:10" x14ac:dyDescent="0.5">
      <c r="A2" s="139"/>
      <c r="B2" s="242" t="s">
        <v>11</v>
      </c>
      <c r="C2" s="242" t="s">
        <v>32</v>
      </c>
      <c r="D2" s="242" t="s">
        <v>2</v>
      </c>
      <c r="E2" s="240" t="s">
        <v>11</v>
      </c>
      <c r="F2" s="240" t="s">
        <v>32</v>
      </c>
      <c r="G2" s="240" t="s">
        <v>2</v>
      </c>
      <c r="H2" s="173" t="s">
        <v>11</v>
      </c>
      <c r="I2" s="173" t="s">
        <v>32</v>
      </c>
      <c r="J2" s="173" t="s">
        <v>2</v>
      </c>
    </row>
    <row r="3" spans="1:10" x14ac:dyDescent="0.5">
      <c r="A3" s="146" t="s">
        <v>109</v>
      </c>
      <c r="B3" s="146"/>
      <c r="C3" s="146"/>
      <c r="D3" s="146"/>
      <c r="E3" s="146"/>
      <c r="F3" s="146"/>
      <c r="G3" s="146"/>
      <c r="H3" s="146"/>
      <c r="I3" s="146"/>
      <c r="J3" s="147"/>
    </row>
    <row r="4" spans="1:10" x14ac:dyDescent="0.5">
      <c r="A4" s="148" t="s">
        <v>34</v>
      </c>
      <c r="B4" s="16">
        <v>0.33800000000000002</v>
      </c>
      <c r="C4" s="16">
        <v>0.185</v>
      </c>
      <c r="D4" s="149">
        <v>6.8000000000000005E-2</v>
      </c>
      <c r="E4" s="16">
        <v>0.755</v>
      </c>
      <c r="F4" s="16">
        <v>9.2999999999999999E-2</v>
      </c>
      <c r="G4" s="169" t="s">
        <v>14</v>
      </c>
      <c r="H4" s="16">
        <v>0.11799999999999999</v>
      </c>
      <c r="I4" s="16">
        <v>2.8000000000000001E-2</v>
      </c>
      <c r="J4" s="150" t="s">
        <v>14</v>
      </c>
    </row>
    <row r="5" spans="1:10" x14ac:dyDescent="0.5">
      <c r="A5" s="148" t="s">
        <v>33</v>
      </c>
      <c r="B5" s="16">
        <v>0.45900000000000002</v>
      </c>
      <c r="C5" s="16">
        <v>0.08</v>
      </c>
      <c r="D5" s="16" t="s">
        <v>14</v>
      </c>
      <c r="E5" s="16">
        <v>0.246</v>
      </c>
      <c r="F5" s="16">
        <v>4.2000000000000003E-2</v>
      </c>
      <c r="G5" s="16" t="s">
        <v>14</v>
      </c>
      <c r="H5" s="16">
        <v>3.4000000000000002E-2</v>
      </c>
      <c r="I5" s="16">
        <v>4.2000000000000003E-2</v>
      </c>
      <c r="J5" s="151">
        <v>0.41899999999999998</v>
      </c>
    </row>
    <row r="6" spans="1:10" x14ac:dyDescent="0.5">
      <c r="A6" s="148" t="s">
        <v>35</v>
      </c>
      <c r="B6" s="16">
        <v>0.34799999999999998</v>
      </c>
      <c r="C6" s="16">
        <v>0.182</v>
      </c>
      <c r="D6" s="149">
        <v>5.6000000000000001E-2</v>
      </c>
      <c r="E6" s="16">
        <v>0.38200000000000001</v>
      </c>
      <c r="F6" s="16">
        <v>0.12</v>
      </c>
      <c r="G6" s="16" t="s">
        <v>14</v>
      </c>
      <c r="H6" s="16">
        <v>0.59399999999999997</v>
      </c>
      <c r="I6" s="16">
        <v>3.2000000000000001E-2</v>
      </c>
      <c r="J6" s="150" t="s">
        <v>14</v>
      </c>
    </row>
    <row r="7" spans="1:10" x14ac:dyDescent="0.5">
      <c r="A7" s="148" t="s">
        <v>36</v>
      </c>
      <c r="B7" s="16">
        <v>0.155</v>
      </c>
      <c r="C7" s="16">
        <v>8.8999999999999996E-2</v>
      </c>
      <c r="D7" s="149">
        <v>8.2000000000000003E-2</v>
      </c>
      <c r="E7" s="16">
        <v>0.186</v>
      </c>
      <c r="F7" s="16">
        <v>3.9E-2</v>
      </c>
      <c r="G7" s="169" t="s">
        <v>14</v>
      </c>
      <c r="H7" s="16">
        <v>4.0000000000000001E-3</v>
      </c>
      <c r="I7" s="16"/>
      <c r="J7" s="151" t="s">
        <v>113</v>
      </c>
    </row>
    <row r="8" spans="1:10" x14ac:dyDescent="0.5">
      <c r="A8" s="146" t="s">
        <v>110</v>
      </c>
      <c r="B8" s="146"/>
      <c r="C8" s="146"/>
      <c r="D8" s="146"/>
      <c r="E8" s="146"/>
      <c r="F8" s="146"/>
      <c r="G8" s="146"/>
      <c r="H8" s="146"/>
      <c r="I8" s="146"/>
      <c r="J8" s="147"/>
    </row>
    <row r="9" spans="1:10" x14ac:dyDescent="0.5">
      <c r="A9" s="148" t="s">
        <v>34</v>
      </c>
      <c r="B9" s="16">
        <v>0.66200000000000003</v>
      </c>
      <c r="C9" s="16">
        <v>0.2</v>
      </c>
      <c r="D9" s="16">
        <v>1E-3</v>
      </c>
      <c r="E9" s="16">
        <v>0.33</v>
      </c>
      <c r="F9" s="16">
        <v>0.124</v>
      </c>
      <c r="G9" s="169">
        <v>8.0000000000000002E-3</v>
      </c>
      <c r="H9" s="16">
        <v>0.47599999999999998</v>
      </c>
      <c r="I9" s="16">
        <v>4.2999999999999997E-2</v>
      </c>
      <c r="J9" s="150" t="s">
        <v>14</v>
      </c>
    </row>
    <row r="10" spans="1:10" x14ac:dyDescent="0.5">
      <c r="A10" s="148" t="s">
        <v>33</v>
      </c>
      <c r="B10" s="16">
        <v>0.42199999999999999</v>
      </c>
      <c r="C10" s="16">
        <v>7.3999999999999996E-2</v>
      </c>
      <c r="D10" s="16" t="s">
        <v>14</v>
      </c>
      <c r="E10" s="16">
        <v>0.37</v>
      </c>
      <c r="F10" s="16">
        <v>0.03</v>
      </c>
      <c r="G10" s="16" t="s">
        <v>14</v>
      </c>
      <c r="H10" s="16">
        <v>0.10100000000000001</v>
      </c>
      <c r="I10" s="16">
        <v>2.7E-2</v>
      </c>
      <c r="J10" s="150" t="s">
        <v>14</v>
      </c>
    </row>
    <row r="11" spans="1:10" x14ac:dyDescent="0.5">
      <c r="A11" s="148" t="s">
        <v>35</v>
      </c>
      <c r="B11" s="16">
        <v>0.224</v>
      </c>
      <c r="C11" s="16">
        <v>0.187</v>
      </c>
      <c r="D11" s="149">
        <v>0.23</v>
      </c>
      <c r="E11" s="16">
        <v>0.629</v>
      </c>
      <c r="F11" s="16">
        <v>0.11</v>
      </c>
      <c r="G11" s="16" t="s">
        <v>14</v>
      </c>
      <c r="H11" s="16">
        <v>0.59499999999999997</v>
      </c>
      <c r="I11" s="16">
        <v>3.3000000000000002E-2</v>
      </c>
      <c r="J11" s="150" t="s">
        <v>14</v>
      </c>
    </row>
    <row r="12" spans="1:10" x14ac:dyDescent="0.5">
      <c r="A12" s="143" t="s">
        <v>36</v>
      </c>
      <c r="B12" s="144">
        <v>0.27900000000000003</v>
      </c>
      <c r="C12" s="144">
        <v>9.8000000000000004E-2</v>
      </c>
      <c r="D12" s="152">
        <v>4.0000000000000001E-3</v>
      </c>
      <c r="E12" s="144">
        <v>0.122</v>
      </c>
      <c r="F12" s="144">
        <v>4.7E-2</v>
      </c>
      <c r="G12" s="152">
        <v>8.9999999999999993E-3</v>
      </c>
      <c r="H12" s="144">
        <v>4.8000000000000001E-2</v>
      </c>
      <c r="I12" s="144"/>
      <c r="J12" s="170" t="s">
        <v>114</v>
      </c>
    </row>
  </sheetData>
  <mergeCells count="6">
    <mergeCell ref="A3:J3"/>
    <mergeCell ref="A8:J8"/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9EA0-0ABB-4877-8E0E-C8126C63F49B}">
  <dimension ref="A1:G12"/>
  <sheetViews>
    <sheetView workbookViewId="0">
      <selection activeCell="E22" sqref="A1:XFD1048576"/>
    </sheetView>
  </sheetViews>
  <sheetFormatPr defaultRowHeight="15.75" x14ac:dyDescent="0.5"/>
  <cols>
    <col min="1" max="1" width="22.125" customWidth="1"/>
    <col min="7" max="7" width="19.125" customWidth="1"/>
  </cols>
  <sheetData>
    <row r="1" spans="1:7" x14ac:dyDescent="0.5">
      <c r="A1" s="261"/>
      <c r="B1" s="141" t="s">
        <v>12</v>
      </c>
      <c r="C1" s="141"/>
      <c r="D1" s="174"/>
      <c r="E1" s="142" t="s">
        <v>13</v>
      </c>
      <c r="F1" s="142"/>
      <c r="G1" s="142"/>
    </row>
    <row r="2" spans="1:7" x14ac:dyDescent="0.5">
      <c r="A2" s="261"/>
      <c r="B2" s="240" t="s">
        <v>11</v>
      </c>
      <c r="C2" s="240" t="s">
        <v>32</v>
      </c>
      <c r="D2" s="241" t="s">
        <v>2</v>
      </c>
      <c r="E2" s="173" t="s">
        <v>11</v>
      </c>
      <c r="F2" s="173" t="s">
        <v>32</v>
      </c>
      <c r="G2" s="173" t="s">
        <v>2</v>
      </c>
    </row>
    <row r="3" spans="1:7" x14ac:dyDescent="0.5">
      <c r="A3" s="258" t="s">
        <v>31</v>
      </c>
      <c r="B3" s="146" t="s">
        <v>116</v>
      </c>
      <c r="C3" s="146"/>
      <c r="D3" s="147"/>
      <c r="E3" s="146" t="s">
        <v>117</v>
      </c>
      <c r="F3" s="146"/>
      <c r="G3" s="146"/>
    </row>
    <row r="4" spans="1:7" x14ac:dyDescent="0.5">
      <c r="A4" s="259" t="s">
        <v>37</v>
      </c>
      <c r="B4" s="16">
        <v>1.39</v>
      </c>
      <c r="C4" s="16">
        <v>7.6999999999999999E-2</v>
      </c>
      <c r="D4" s="150" t="s">
        <v>14</v>
      </c>
      <c r="E4" s="16">
        <v>1.53</v>
      </c>
      <c r="F4" s="16">
        <v>4.9000000000000002E-2</v>
      </c>
      <c r="G4" s="16" t="s">
        <v>14</v>
      </c>
    </row>
    <row r="5" spans="1:7" x14ac:dyDescent="0.5">
      <c r="A5" s="259" t="s">
        <v>38</v>
      </c>
      <c r="B5" s="16">
        <v>0.21</v>
      </c>
      <c r="C5" s="16">
        <v>5.0999999999999997E-2</v>
      </c>
      <c r="D5" s="150" t="s">
        <v>14</v>
      </c>
      <c r="E5" s="16">
        <v>0.17100000000000001</v>
      </c>
      <c r="F5" s="16">
        <v>2.3E-2</v>
      </c>
      <c r="G5" s="16" t="s">
        <v>14</v>
      </c>
    </row>
    <row r="6" spans="1:7" x14ac:dyDescent="0.5">
      <c r="A6" s="259" t="s">
        <v>35</v>
      </c>
      <c r="B6" s="16">
        <v>0.38200000000000001</v>
      </c>
      <c r="C6" s="16">
        <v>0.12</v>
      </c>
      <c r="D6" s="150" t="s">
        <v>14</v>
      </c>
      <c r="E6" s="16">
        <v>0.59499999999999997</v>
      </c>
      <c r="F6" s="16">
        <v>3.3000000000000002E-2</v>
      </c>
      <c r="G6" s="16" t="s">
        <v>14</v>
      </c>
    </row>
    <row r="7" spans="1:7" x14ac:dyDescent="0.5">
      <c r="A7" s="259" t="s">
        <v>39</v>
      </c>
      <c r="B7" s="16">
        <v>0.29199999999999998</v>
      </c>
      <c r="C7" s="16">
        <v>7.1999999999999995E-2</v>
      </c>
      <c r="D7" s="150" t="s">
        <v>14</v>
      </c>
      <c r="E7" s="16">
        <v>0.26200000000000001</v>
      </c>
      <c r="F7" s="16"/>
      <c r="G7" s="16" t="s">
        <v>115</v>
      </c>
    </row>
    <row r="8" spans="1:7" x14ac:dyDescent="0.5">
      <c r="A8" s="260" t="s">
        <v>31</v>
      </c>
      <c r="B8" s="255" t="s">
        <v>118</v>
      </c>
      <c r="C8" s="255"/>
      <c r="D8" s="256"/>
      <c r="E8" s="257"/>
      <c r="F8" s="257"/>
      <c r="G8" s="257"/>
    </row>
    <row r="9" spans="1:7" x14ac:dyDescent="0.5">
      <c r="A9" s="259" t="s">
        <v>37</v>
      </c>
      <c r="B9" s="16">
        <v>1.39</v>
      </c>
      <c r="C9" s="16">
        <v>7.6999999999999999E-2</v>
      </c>
      <c r="D9" s="150" t="s">
        <v>14</v>
      </c>
      <c r="E9" s="16"/>
      <c r="F9" s="16"/>
      <c r="G9" s="16"/>
    </row>
    <row r="10" spans="1:7" x14ac:dyDescent="0.5">
      <c r="A10" s="259" t="s">
        <v>38</v>
      </c>
      <c r="B10" s="16">
        <v>7.9000000000000001E-2</v>
      </c>
      <c r="C10" s="16">
        <v>4.8000000000000001E-2</v>
      </c>
      <c r="D10" s="151" t="s">
        <v>120</v>
      </c>
      <c r="E10" s="16"/>
      <c r="F10" s="16"/>
      <c r="G10" s="16"/>
    </row>
    <row r="11" spans="1:7" x14ac:dyDescent="0.5">
      <c r="A11" s="259" t="s">
        <v>35</v>
      </c>
      <c r="B11" s="16">
        <v>0.629</v>
      </c>
      <c r="C11" s="16">
        <v>0.11</v>
      </c>
      <c r="D11" s="150" t="s">
        <v>14</v>
      </c>
      <c r="E11" s="16"/>
      <c r="F11" s="16"/>
      <c r="G11" s="16"/>
    </row>
    <row r="12" spans="1:7" x14ac:dyDescent="0.5">
      <c r="A12" s="259" t="s">
        <v>39</v>
      </c>
      <c r="B12" s="16">
        <v>0.11</v>
      </c>
      <c r="C12" s="16">
        <v>6.7000000000000004E-2</v>
      </c>
      <c r="D12" s="151">
        <v>0.10299999999999999</v>
      </c>
      <c r="E12" s="16"/>
      <c r="F12" s="16"/>
      <c r="G12" s="16"/>
    </row>
  </sheetData>
  <mergeCells count="6">
    <mergeCell ref="B3:D3"/>
    <mergeCell ref="E3:G3"/>
    <mergeCell ref="B8:D8"/>
    <mergeCell ref="A1:A2"/>
    <mergeCell ref="B1:D1"/>
    <mergeCell ref="E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41D1-E0BD-4AA0-8DAA-61EA9689E5FE}">
  <dimension ref="A1:K24"/>
  <sheetViews>
    <sheetView workbookViewId="0">
      <selection sqref="A1:XFD1048576"/>
    </sheetView>
  </sheetViews>
  <sheetFormatPr defaultRowHeight="15.75" x14ac:dyDescent="0.5"/>
  <cols>
    <col min="1" max="1" width="9" style="175"/>
    <col min="2" max="2" width="23.5" style="175" customWidth="1"/>
    <col min="3" max="5" width="9" style="175"/>
    <col min="6" max="6" width="10.25" style="175" customWidth="1"/>
    <col min="7" max="7" width="13.375" style="175" customWidth="1"/>
    <col min="8" max="8" width="16.3125" style="175" customWidth="1"/>
    <col min="9" max="10" width="9" style="175"/>
    <col min="11" max="11" width="28.9375" style="175" customWidth="1"/>
    <col min="12" max="16384" width="9" style="175"/>
  </cols>
  <sheetData>
    <row r="1" spans="1:11" ht="60.75" customHeight="1" x14ac:dyDescent="0.5">
      <c r="A1" s="205"/>
      <c r="B1" s="204"/>
      <c r="C1" s="195" t="s">
        <v>121</v>
      </c>
      <c r="D1" s="196"/>
      <c r="E1" s="197"/>
      <c r="F1" s="195" t="s">
        <v>122</v>
      </c>
      <c r="G1" s="196"/>
      <c r="H1" s="197"/>
      <c r="I1" s="196" t="s">
        <v>123</v>
      </c>
      <c r="J1" s="196"/>
      <c r="K1" s="197"/>
    </row>
    <row r="2" spans="1:11" x14ac:dyDescent="0.5">
      <c r="A2" s="205"/>
      <c r="B2" s="204"/>
      <c r="C2" s="178" t="s">
        <v>10</v>
      </c>
      <c r="D2" s="179"/>
      <c r="E2" s="179"/>
      <c r="F2" s="187" t="s">
        <v>12</v>
      </c>
      <c r="G2" s="187"/>
      <c r="H2" s="187"/>
      <c r="I2" s="189" t="s">
        <v>13</v>
      </c>
      <c r="J2" s="189"/>
      <c r="K2" s="190"/>
    </row>
    <row r="3" spans="1:11" x14ac:dyDescent="0.5">
      <c r="A3" s="205"/>
      <c r="B3" s="204"/>
      <c r="C3" s="180" t="s">
        <v>11</v>
      </c>
      <c r="D3" s="181" t="s">
        <v>32</v>
      </c>
      <c r="E3" s="181" t="s">
        <v>2</v>
      </c>
      <c r="F3" s="188" t="s">
        <v>11</v>
      </c>
      <c r="G3" s="188" t="s">
        <v>32</v>
      </c>
      <c r="H3" s="188" t="s">
        <v>2</v>
      </c>
      <c r="I3" s="191" t="s">
        <v>11</v>
      </c>
      <c r="J3" s="191" t="s">
        <v>32</v>
      </c>
      <c r="K3" s="192" t="s">
        <v>2</v>
      </c>
    </row>
    <row r="4" spans="1:11" x14ac:dyDescent="0.5">
      <c r="A4" s="262" t="s">
        <v>31</v>
      </c>
      <c r="B4" s="263"/>
      <c r="C4" s="222" t="s">
        <v>109</v>
      </c>
      <c r="D4" s="200"/>
      <c r="E4" s="200"/>
      <c r="F4" s="200"/>
      <c r="G4" s="200"/>
      <c r="H4" s="200"/>
      <c r="I4" s="200"/>
      <c r="J4" s="200"/>
      <c r="K4" s="201"/>
    </row>
    <row r="5" spans="1:11" x14ac:dyDescent="0.5">
      <c r="A5" s="199" t="s">
        <v>126</v>
      </c>
      <c r="B5" s="207" t="s">
        <v>41</v>
      </c>
      <c r="C5" s="213"/>
      <c r="D5" s="211"/>
      <c r="E5" s="211"/>
      <c r="F5" s="208">
        <v>1.39</v>
      </c>
      <c r="G5" s="208">
        <v>7.6999999999999999E-2</v>
      </c>
      <c r="H5" s="208" t="s">
        <v>14</v>
      </c>
      <c r="I5" s="208">
        <v>1.53</v>
      </c>
      <c r="J5" s="208">
        <v>4.9000000000000002E-2</v>
      </c>
      <c r="K5" s="217" t="s">
        <v>14</v>
      </c>
    </row>
    <row r="6" spans="1:11" x14ac:dyDescent="0.5">
      <c r="A6" s="177"/>
      <c r="B6" s="176" t="s">
        <v>43</v>
      </c>
      <c r="C6" s="182"/>
      <c r="D6" s="183"/>
      <c r="E6" s="183"/>
      <c r="F6" s="16">
        <v>0.21</v>
      </c>
      <c r="G6" s="16">
        <v>5.0999999999999997E-2</v>
      </c>
      <c r="H6" s="16" t="s">
        <v>14</v>
      </c>
      <c r="I6" s="16">
        <v>0.17100000000000001</v>
      </c>
      <c r="J6" s="16">
        <v>2.3E-2</v>
      </c>
      <c r="K6" s="150" t="s">
        <v>14</v>
      </c>
    </row>
    <row r="7" spans="1:11" x14ac:dyDescent="0.5">
      <c r="A7" s="177"/>
      <c r="B7" s="176" t="s">
        <v>125</v>
      </c>
      <c r="C7" s="184"/>
      <c r="D7" s="185"/>
      <c r="E7" s="206"/>
      <c r="F7" s="16">
        <v>0.38200000000000001</v>
      </c>
      <c r="G7" s="16">
        <v>0.12</v>
      </c>
      <c r="H7" s="16" t="s">
        <v>14</v>
      </c>
      <c r="I7" s="16">
        <v>0.59499999999999997</v>
      </c>
      <c r="J7" s="16">
        <v>3.3000000000000002E-2</v>
      </c>
      <c r="K7" s="150" t="s">
        <v>14</v>
      </c>
    </row>
    <row r="8" spans="1:11" x14ac:dyDescent="0.5">
      <c r="A8" s="196"/>
      <c r="B8" s="193" t="s">
        <v>45</v>
      </c>
      <c r="C8" s="214"/>
      <c r="D8" s="212"/>
      <c r="E8" s="212"/>
      <c r="F8" s="144">
        <v>0.29199999999999998</v>
      </c>
      <c r="G8" s="144">
        <v>7.1999999999999995E-2</v>
      </c>
      <c r="H8" s="144" t="s">
        <v>14</v>
      </c>
      <c r="I8" s="144">
        <v>0.26200000000000001</v>
      </c>
      <c r="J8" s="144"/>
      <c r="K8" s="172" t="s">
        <v>115</v>
      </c>
    </row>
    <row r="9" spans="1:11" x14ac:dyDescent="0.5">
      <c r="A9" s="199" t="s">
        <v>127</v>
      </c>
      <c r="B9" s="207" t="s">
        <v>40</v>
      </c>
      <c r="C9" s="215">
        <v>0.33800000000000002</v>
      </c>
      <c r="D9" s="208">
        <v>0.185</v>
      </c>
      <c r="E9" s="209">
        <v>6.8000000000000005E-2</v>
      </c>
      <c r="F9" s="208">
        <v>0.755</v>
      </c>
      <c r="G9" s="208">
        <v>9.2999999999999999E-2</v>
      </c>
      <c r="H9" s="210" t="s">
        <v>14</v>
      </c>
      <c r="I9" s="208">
        <v>0.11799999999999999</v>
      </c>
      <c r="J9" s="208">
        <v>2.8000000000000001E-2</v>
      </c>
      <c r="K9" s="217" t="s">
        <v>14</v>
      </c>
    </row>
    <row r="10" spans="1:11" x14ac:dyDescent="0.5">
      <c r="A10" s="177"/>
      <c r="B10" s="176" t="s">
        <v>42</v>
      </c>
      <c r="C10" s="216">
        <v>0.45900000000000002</v>
      </c>
      <c r="D10" s="16">
        <v>0.08</v>
      </c>
      <c r="E10" s="16" t="s">
        <v>14</v>
      </c>
      <c r="F10" s="16">
        <v>0.246</v>
      </c>
      <c r="G10" s="16">
        <v>4.2000000000000003E-2</v>
      </c>
      <c r="H10" s="16" t="s">
        <v>14</v>
      </c>
      <c r="I10" s="16">
        <v>3.4000000000000002E-2</v>
      </c>
      <c r="J10" s="16">
        <v>4.2000000000000003E-2</v>
      </c>
      <c r="K10" s="151">
        <v>0.41899999999999998</v>
      </c>
    </row>
    <row r="11" spans="1:11" x14ac:dyDescent="0.5">
      <c r="A11" s="177"/>
      <c r="B11" s="176" t="s">
        <v>124</v>
      </c>
      <c r="C11" s="216">
        <v>0.34799999999999998</v>
      </c>
      <c r="D11" s="16">
        <v>0.182</v>
      </c>
      <c r="E11" s="149">
        <v>5.6000000000000001E-2</v>
      </c>
      <c r="F11" s="16">
        <v>0.38200000000000001</v>
      </c>
      <c r="G11" s="16">
        <v>0.12</v>
      </c>
      <c r="H11" s="16" t="s">
        <v>14</v>
      </c>
      <c r="I11" s="16">
        <v>0.59399999999999997</v>
      </c>
      <c r="J11" s="16">
        <v>3.2000000000000001E-2</v>
      </c>
      <c r="K11" s="150" t="s">
        <v>14</v>
      </c>
    </row>
    <row r="12" spans="1:11" ht="15.75" customHeight="1" x14ac:dyDescent="0.5">
      <c r="A12" s="177"/>
      <c r="B12" s="176" t="s">
        <v>44</v>
      </c>
      <c r="C12" s="216">
        <v>0.155</v>
      </c>
      <c r="D12" s="16">
        <v>8.8999999999999996E-2</v>
      </c>
      <c r="E12" s="149">
        <v>8.2000000000000003E-2</v>
      </c>
      <c r="F12" s="16">
        <v>0.186</v>
      </c>
      <c r="G12" s="16">
        <v>3.9E-2</v>
      </c>
      <c r="H12" s="169" t="s">
        <v>14</v>
      </c>
      <c r="I12" s="16">
        <v>4.0000000000000001E-3</v>
      </c>
      <c r="J12" s="16"/>
      <c r="K12" s="151" t="s">
        <v>113</v>
      </c>
    </row>
    <row r="13" spans="1:11" ht="15.75" customHeight="1" x14ac:dyDescent="0.5">
      <c r="A13" s="262" t="s">
        <v>31</v>
      </c>
      <c r="B13" s="263"/>
      <c r="C13" s="222" t="s">
        <v>110</v>
      </c>
      <c r="D13" s="200"/>
      <c r="E13" s="200"/>
      <c r="F13" s="200"/>
      <c r="G13" s="200"/>
      <c r="H13" s="200"/>
      <c r="I13" s="200"/>
      <c r="J13" s="200"/>
      <c r="K13" s="201"/>
    </row>
    <row r="14" spans="1:11" x14ac:dyDescent="0.5">
      <c r="A14" s="199" t="s">
        <v>126</v>
      </c>
      <c r="B14" s="207" t="s">
        <v>41</v>
      </c>
      <c r="C14" s="213"/>
      <c r="D14" s="211"/>
      <c r="E14" s="211"/>
      <c r="F14" s="208">
        <v>1.39</v>
      </c>
      <c r="G14" s="208">
        <v>7.6999999999999999E-2</v>
      </c>
      <c r="H14" s="208" t="s">
        <v>14</v>
      </c>
      <c r="I14" s="219"/>
      <c r="J14" s="219"/>
      <c r="K14" s="220"/>
    </row>
    <row r="15" spans="1:11" x14ac:dyDescent="0.5">
      <c r="A15" s="177"/>
      <c r="B15" s="176" t="s">
        <v>43</v>
      </c>
      <c r="C15" s="182"/>
      <c r="D15" s="183"/>
      <c r="E15" s="183"/>
      <c r="F15" s="16">
        <v>7.9000000000000001E-2</v>
      </c>
      <c r="G15" s="16">
        <v>4.8000000000000001E-2</v>
      </c>
      <c r="H15" s="149" t="s">
        <v>120</v>
      </c>
      <c r="I15" s="185"/>
      <c r="J15" s="185"/>
      <c r="K15" s="186"/>
    </row>
    <row r="16" spans="1:11" x14ac:dyDescent="0.5">
      <c r="A16" s="177"/>
      <c r="B16" s="176" t="s">
        <v>125</v>
      </c>
      <c r="C16" s="184"/>
      <c r="D16" s="185"/>
      <c r="E16" s="206"/>
      <c r="F16" s="16">
        <v>0.629</v>
      </c>
      <c r="G16" s="16">
        <v>0.11</v>
      </c>
      <c r="H16" s="16" t="s">
        <v>14</v>
      </c>
      <c r="I16" s="185"/>
      <c r="J16" s="185"/>
      <c r="K16" s="186"/>
    </row>
    <row r="17" spans="1:11" x14ac:dyDescent="0.5">
      <c r="A17" s="196"/>
      <c r="B17" s="193" t="s">
        <v>45</v>
      </c>
      <c r="C17" s="214"/>
      <c r="D17" s="212"/>
      <c r="E17" s="212"/>
      <c r="F17" s="144">
        <v>0.11</v>
      </c>
      <c r="G17" s="144">
        <v>6.7000000000000004E-2</v>
      </c>
      <c r="H17" s="145">
        <v>0.10299999999999999</v>
      </c>
      <c r="I17" s="194"/>
      <c r="J17" s="194"/>
      <c r="K17" s="218"/>
    </row>
    <row r="18" spans="1:11" x14ac:dyDescent="0.5">
      <c r="A18" s="199" t="s">
        <v>127</v>
      </c>
      <c r="B18" s="207" t="s">
        <v>40</v>
      </c>
      <c r="C18" s="215">
        <v>0.66200000000000003</v>
      </c>
      <c r="D18" s="208">
        <v>0.2</v>
      </c>
      <c r="E18" s="208">
        <v>1E-3</v>
      </c>
      <c r="F18" s="208">
        <v>0.33</v>
      </c>
      <c r="G18" s="208">
        <v>0.124</v>
      </c>
      <c r="H18" s="210">
        <v>8.0000000000000002E-3</v>
      </c>
      <c r="I18" s="208">
        <v>0.47599999999999998</v>
      </c>
      <c r="J18" s="208">
        <v>4.2999999999999997E-2</v>
      </c>
      <c r="K18" s="217" t="s">
        <v>14</v>
      </c>
    </row>
    <row r="19" spans="1:11" x14ac:dyDescent="0.5">
      <c r="A19" s="177"/>
      <c r="B19" s="176" t="s">
        <v>42</v>
      </c>
      <c r="C19" s="216">
        <v>0.42199999999999999</v>
      </c>
      <c r="D19" s="16">
        <v>7.3999999999999996E-2</v>
      </c>
      <c r="E19" s="16" t="s">
        <v>14</v>
      </c>
      <c r="F19" s="16">
        <v>0.37</v>
      </c>
      <c r="G19" s="16">
        <v>0.03</v>
      </c>
      <c r="H19" s="16" t="s">
        <v>14</v>
      </c>
      <c r="I19" s="16">
        <v>0.10100000000000001</v>
      </c>
      <c r="J19" s="16">
        <v>2.7E-2</v>
      </c>
      <c r="K19" s="150" t="s">
        <v>14</v>
      </c>
    </row>
    <row r="20" spans="1:11" x14ac:dyDescent="0.5">
      <c r="A20" s="177"/>
      <c r="B20" s="176" t="s">
        <v>124</v>
      </c>
      <c r="C20" s="216">
        <v>0.224</v>
      </c>
      <c r="D20" s="16">
        <v>0.187</v>
      </c>
      <c r="E20" s="149">
        <v>0.23</v>
      </c>
      <c r="F20" s="16">
        <v>0.629</v>
      </c>
      <c r="G20" s="16">
        <v>0.11</v>
      </c>
      <c r="H20" s="16" t="s">
        <v>14</v>
      </c>
      <c r="I20" s="16">
        <v>0.59499999999999997</v>
      </c>
      <c r="J20" s="16">
        <v>3.3000000000000002E-2</v>
      </c>
      <c r="K20" s="150" t="s">
        <v>14</v>
      </c>
    </row>
    <row r="21" spans="1:11" ht="16.899999999999999" customHeight="1" x14ac:dyDescent="0.5">
      <c r="A21" s="196"/>
      <c r="B21" s="193" t="s">
        <v>44</v>
      </c>
      <c r="C21" s="221">
        <v>0.27900000000000003</v>
      </c>
      <c r="D21" s="144">
        <v>9.8000000000000004E-2</v>
      </c>
      <c r="E21" s="152">
        <v>4.0000000000000001E-3</v>
      </c>
      <c r="F21" s="144">
        <v>0.122</v>
      </c>
      <c r="G21" s="144">
        <v>4.7E-2</v>
      </c>
      <c r="H21" s="152">
        <v>8.9999999999999993E-3</v>
      </c>
      <c r="I21" s="144">
        <v>4.8000000000000001E-2</v>
      </c>
      <c r="J21" s="144"/>
      <c r="K21" s="170" t="s">
        <v>114</v>
      </c>
    </row>
    <row r="22" spans="1:11" x14ac:dyDescent="0.5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</row>
    <row r="24" spans="1:11" x14ac:dyDescent="0.5">
      <c r="E24" s="198"/>
      <c r="F24" s="198"/>
    </row>
  </sheetData>
  <mergeCells count="16">
    <mergeCell ref="E24:F24"/>
    <mergeCell ref="A14:A17"/>
    <mergeCell ref="A18:A21"/>
    <mergeCell ref="C4:K4"/>
    <mergeCell ref="C13:K13"/>
    <mergeCell ref="A4:B4"/>
    <mergeCell ref="A13:B13"/>
    <mergeCell ref="A5:A8"/>
    <mergeCell ref="A9:A12"/>
    <mergeCell ref="A1:B3"/>
    <mergeCell ref="C2:E2"/>
    <mergeCell ref="F2:H2"/>
    <mergeCell ref="I2:K2"/>
    <mergeCell ref="C1:E1"/>
    <mergeCell ref="F1:H1"/>
    <mergeCell ref="I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68F0-3754-4110-ADDE-1A6EDD471F19}">
  <dimension ref="A1:I14"/>
  <sheetViews>
    <sheetView topLeftCell="B1" workbookViewId="0">
      <selection activeCell="E18" sqref="A1:XFD1048576"/>
    </sheetView>
  </sheetViews>
  <sheetFormatPr defaultRowHeight="15.75" x14ac:dyDescent="0.5"/>
  <cols>
    <col min="1" max="1" width="21.0625" customWidth="1"/>
    <col min="4" max="4" width="20.3125" customWidth="1"/>
    <col min="7" max="7" width="19.6875" customWidth="1"/>
  </cols>
  <sheetData>
    <row r="1" spans="1:9" x14ac:dyDescent="0.5">
      <c r="A1" s="109" t="s">
        <v>172</v>
      </c>
      <c r="B1" s="109"/>
      <c r="C1" s="109"/>
      <c r="D1" s="110" t="s">
        <v>173</v>
      </c>
      <c r="E1" s="110"/>
      <c r="F1" s="110"/>
      <c r="G1" s="111" t="s">
        <v>174</v>
      </c>
      <c r="H1" s="111"/>
      <c r="I1" s="111"/>
    </row>
    <row r="2" spans="1:9" x14ac:dyDescent="0.5">
      <c r="A2" s="8" t="s">
        <v>154</v>
      </c>
      <c r="B2" s="8" t="s">
        <v>11</v>
      </c>
      <c r="C2" s="8" t="s">
        <v>2</v>
      </c>
      <c r="D2" s="9" t="s">
        <v>154</v>
      </c>
      <c r="E2" s="9" t="s">
        <v>11</v>
      </c>
      <c r="F2" s="9" t="s">
        <v>2</v>
      </c>
      <c r="G2" s="10" t="s">
        <v>154</v>
      </c>
      <c r="H2" s="10" t="s">
        <v>11</v>
      </c>
      <c r="I2" s="10" t="s">
        <v>2</v>
      </c>
    </row>
    <row r="3" spans="1:9" x14ac:dyDescent="0.5">
      <c r="A3" s="138" t="s">
        <v>170</v>
      </c>
      <c r="B3" s="138"/>
      <c r="C3" s="138"/>
      <c r="D3" s="138"/>
      <c r="E3" s="138"/>
      <c r="F3" s="138"/>
      <c r="G3" s="138"/>
      <c r="H3" s="138"/>
      <c r="I3" s="138"/>
    </row>
    <row r="4" spans="1:9" x14ac:dyDescent="0.5">
      <c r="A4" t="s">
        <v>131</v>
      </c>
      <c r="B4" s="7">
        <v>0.17399999999999999</v>
      </c>
      <c r="C4" s="11">
        <v>5.7000000000000002E-2</v>
      </c>
      <c r="D4" t="s">
        <v>131</v>
      </c>
      <c r="E4" s="7">
        <v>0.19700000000000001</v>
      </c>
      <c r="F4" s="7">
        <v>2E-3</v>
      </c>
      <c r="G4" t="s">
        <v>175</v>
      </c>
      <c r="H4" s="7">
        <v>1.4999999999999999E-2</v>
      </c>
      <c r="I4" s="11">
        <v>0.73</v>
      </c>
    </row>
    <row r="5" spans="1:9" x14ac:dyDescent="0.5">
      <c r="A5" t="s">
        <v>155</v>
      </c>
      <c r="B5" s="7">
        <v>0.46200000000000002</v>
      </c>
      <c r="C5" s="7" t="s">
        <v>14</v>
      </c>
      <c r="D5" t="s">
        <v>155</v>
      </c>
      <c r="E5" s="7">
        <v>0.19400000000000001</v>
      </c>
      <c r="F5" s="7">
        <v>7.0000000000000001E-3</v>
      </c>
      <c r="G5" t="s">
        <v>176</v>
      </c>
      <c r="H5" s="7">
        <v>0.183</v>
      </c>
      <c r="I5" s="7" t="s">
        <v>14</v>
      </c>
    </row>
    <row r="6" spans="1:9" x14ac:dyDescent="0.5">
      <c r="A6" t="s">
        <v>158</v>
      </c>
      <c r="B6" s="7">
        <v>0.182</v>
      </c>
      <c r="C6" s="7">
        <v>2.3E-2</v>
      </c>
      <c r="D6" t="s">
        <v>158</v>
      </c>
      <c r="E6" s="7">
        <v>-5.5E-2</v>
      </c>
      <c r="F6" s="11">
        <v>0.437</v>
      </c>
      <c r="H6" s="7"/>
      <c r="I6" s="7"/>
    </row>
    <row r="7" spans="1:9" x14ac:dyDescent="0.5">
      <c r="D7" t="s">
        <v>126</v>
      </c>
      <c r="E7" s="7">
        <v>0.223</v>
      </c>
      <c r="F7" s="7" t="s">
        <v>14</v>
      </c>
    </row>
    <row r="8" spans="1:9" x14ac:dyDescent="0.5">
      <c r="D8" t="s">
        <v>159</v>
      </c>
      <c r="E8" s="7">
        <v>-0.107</v>
      </c>
      <c r="F8" s="7">
        <v>3.7999999999999999E-2</v>
      </c>
    </row>
    <row r="9" spans="1:9" x14ac:dyDescent="0.5">
      <c r="A9" s="138" t="s">
        <v>171</v>
      </c>
      <c r="B9" s="138"/>
      <c r="C9" s="138"/>
      <c r="D9" s="138"/>
      <c r="E9" s="138"/>
      <c r="F9" s="138"/>
      <c r="G9" s="138"/>
      <c r="H9" s="138"/>
      <c r="I9" s="138"/>
    </row>
    <row r="10" spans="1:9" x14ac:dyDescent="0.5">
      <c r="A10" t="s">
        <v>131</v>
      </c>
      <c r="B10" s="7">
        <v>0.114</v>
      </c>
      <c r="C10" s="11">
        <v>0.224</v>
      </c>
      <c r="D10" t="s">
        <v>131</v>
      </c>
      <c r="E10" s="7">
        <v>0.30499999999999999</v>
      </c>
      <c r="F10" s="7" t="s">
        <v>14</v>
      </c>
      <c r="G10" t="s">
        <v>175</v>
      </c>
      <c r="H10" s="7">
        <v>-4.5999999999999999E-2</v>
      </c>
      <c r="I10" s="11">
        <v>9.5000000000000001E-2</v>
      </c>
    </row>
    <row r="11" spans="1:9" x14ac:dyDescent="0.5">
      <c r="A11" t="s">
        <v>155</v>
      </c>
      <c r="B11" s="7">
        <v>0.41599999999999998</v>
      </c>
      <c r="C11" s="7" t="s">
        <v>14</v>
      </c>
      <c r="D11" t="s">
        <v>155</v>
      </c>
      <c r="E11" s="7">
        <v>0.38700000000000001</v>
      </c>
      <c r="F11" s="7" t="s">
        <v>14</v>
      </c>
      <c r="G11" t="s">
        <v>176</v>
      </c>
      <c r="H11" s="7">
        <v>0.17</v>
      </c>
      <c r="I11" s="7" t="s">
        <v>14</v>
      </c>
    </row>
    <row r="12" spans="1:9" x14ac:dyDescent="0.5">
      <c r="A12" t="s">
        <v>158</v>
      </c>
      <c r="B12" s="7">
        <v>0.152</v>
      </c>
      <c r="C12" s="7">
        <v>4.2000000000000003E-2</v>
      </c>
      <c r="D12" t="s">
        <v>158</v>
      </c>
      <c r="E12" s="7">
        <v>0.14499999999999999</v>
      </c>
      <c r="F12" s="7" t="s">
        <v>14</v>
      </c>
      <c r="H12" s="7"/>
      <c r="I12" s="7"/>
    </row>
    <row r="13" spans="1:9" x14ac:dyDescent="0.5">
      <c r="D13" t="s">
        <v>126</v>
      </c>
      <c r="E13" s="7">
        <v>8.6999999999999994E-2</v>
      </c>
      <c r="F13" s="11">
        <v>6.7000000000000004E-2</v>
      </c>
    </row>
    <row r="14" spans="1:9" x14ac:dyDescent="0.5">
      <c r="D14" t="s">
        <v>159</v>
      </c>
      <c r="E14" s="7">
        <v>-0.2</v>
      </c>
      <c r="F14" s="7" t="s">
        <v>14</v>
      </c>
    </row>
  </sheetData>
  <mergeCells count="5">
    <mergeCell ref="G1:I1"/>
    <mergeCell ref="A9:I9"/>
    <mergeCell ref="A3:I3"/>
    <mergeCell ref="A1:C1"/>
    <mergeCell ref="D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FC0C-94F6-4EE7-A7D0-F02B7768E222}">
  <dimension ref="A1:F31"/>
  <sheetViews>
    <sheetView workbookViewId="0">
      <selection activeCell="B35" sqref="A1:XFD1048576"/>
    </sheetView>
  </sheetViews>
  <sheetFormatPr defaultRowHeight="15.75" x14ac:dyDescent="0.5"/>
  <cols>
    <col min="1" max="1" width="21.375" customWidth="1"/>
    <col min="3" max="3" width="9" customWidth="1"/>
    <col min="4" max="4" width="21.0625" customWidth="1"/>
    <col min="7" max="7" width="22.0625" customWidth="1"/>
  </cols>
  <sheetData>
    <row r="1" spans="1:6" x14ac:dyDescent="0.5">
      <c r="A1" s="140" t="s">
        <v>164</v>
      </c>
      <c r="B1" s="140"/>
      <c r="C1" s="237"/>
      <c r="D1" s="247" t="s">
        <v>167</v>
      </c>
      <c r="E1" s="141"/>
      <c r="F1" s="174"/>
    </row>
    <row r="2" spans="1:6" x14ac:dyDescent="0.5">
      <c r="A2" s="243" t="s">
        <v>170</v>
      </c>
      <c r="B2" s="243"/>
      <c r="C2" s="243"/>
      <c r="D2" s="243"/>
      <c r="E2" s="243"/>
      <c r="F2" s="244"/>
    </row>
    <row r="3" spans="1:6" x14ac:dyDescent="0.5">
      <c r="A3" s="235" t="s">
        <v>165</v>
      </c>
      <c r="B3" s="235"/>
      <c r="C3" s="236"/>
      <c r="D3" s="245" t="s">
        <v>166</v>
      </c>
      <c r="E3" s="238"/>
      <c r="F3" s="239"/>
    </row>
    <row r="4" spans="1:6" x14ac:dyDescent="0.5">
      <c r="A4" s="1" t="s">
        <v>154</v>
      </c>
      <c r="B4" s="16" t="s">
        <v>11</v>
      </c>
      <c r="C4" s="150" t="s">
        <v>2</v>
      </c>
      <c r="D4" s="246" t="s">
        <v>154</v>
      </c>
      <c r="E4" s="16" t="s">
        <v>11</v>
      </c>
      <c r="F4" s="150" t="s">
        <v>2</v>
      </c>
    </row>
    <row r="5" spans="1:6" x14ac:dyDescent="0.5">
      <c r="A5" s="1" t="s">
        <v>156</v>
      </c>
      <c r="B5" s="16">
        <v>-0.34699999999999998</v>
      </c>
      <c r="C5" s="151">
        <v>5.7000000000000002E-2</v>
      </c>
      <c r="D5" s="246" t="s">
        <v>156</v>
      </c>
      <c r="E5" s="16">
        <v>-0.39500000000000002</v>
      </c>
      <c r="F5" s="150">
        <v>2E-3</v>
      </c>
    </row>
    <row r="6" spans="1:6" x14ac:dyDescent="0.5">
      <c r="A6" s="1" t="s">
        <v>155</v>
      </c>
      <c r="B6" s="16">
        <v>0.64400000000000002</v>
      </c>
      <c r="C6" s="150" t="s">
        <v>14</v>
      </c>
      <c r="D6" s="246" t="s">
        <v>155</v>
      </c>
      <c r="E6" s="16">
        <v>0.13900000000000001</v>
      </c>
      <c r="F6" s="151">
        <v>0.30599999999999999</v>
      </c>
    </row>
    <row r="7" spans="1:6" x14ac:dyDescent="0.5">
      <c r="A7" s="1" t="s">
        <v>160</v>
      </c>
      <c r="B7" s="16">
        <v>-0.36399999999999999</v>
      </c>
      <c r="C7" s="150">
        <v>2.3E-2</v>
      </c>
      <c r="D7" s="246" t="s">
        <v>160</v>
      </c>
      <c r="E7" s="16">
        <v>0.111</v>
      </c>
      <c r="F7" s="151">
        <v>0.437</v>
      </c>
    </row>
    <row r="8" spans="1:6" x14ac:dyDescent="0.5">
      <c r="A8" s="1"/>
      <c r="B8" s="1"/>
      <c r="C8" s="171"/>
      <c r="D8" s="246" t="s">
        <v>126</v>
      </c>
      <c r="E8" s="17">
        <v>0.122</v>
      </c>
      <c r="F8" s="151">
        <v>8.5000000000000006E-2</v>
      </c>
    </row>
    <row r="9" spans="1:6" x14ac:dyDescent="0.5">
      <c r="A9" s="1"/>
      <c r="B9" s="1"/>
      <c r="C9" s="171"/>
      <c r="D9" s="246" t="s">
        <v>162</v>
      </c>
      <c r="E9" s="16">
        <v>0.215</v>
      </c>
      <c r="F9" s="150">
        <v>3.7999999999999999E-2</v>
      </c>
    </row>
    <row r="10" spans="1:6" x14ac:dyDescent="0.5">
      <c r="A10" s="235" t="s">
        <v>168</v>
      </c>
      <c r="B10" s="235"/>
      <c r="C10" s="236"/>
      <c r="D10" s="245" t="s">
        <v>169</v>
      </c>
      <c r="E10" s="238"/>
      <c r="F10" s="239"/>
    </row>
    <row r="11" spans="1:6" x14ac:dyDescent="0.5">
      <c r="A11" s="1" t="s">
        <v>154</v>
      </c>
      <c r="B11" s="16" t="s">
        <v>11</v>
      </c>
      <c r="C11" s="150" t="s">
        <v>2</v>
      </c>
      <c r="D11" s="246" t="s">
        <v>154</v>
      </c>
      <c r="E11" s="16" t="s">
        <v>11</v>
      </c>
      <c r="F11" s="150" t="s">
        <v>2</v>
      </c>
    </row>
    <row r="12" spans="1:6" x14ac:dyDescent="0.5">
      <c r="A12" s="1" t="s">
        <v>157</v>
      </c>
      <c r="B12" s="16">
        <v>0.34699999999999998</v>
      </c>
      <c r="C12" s="151">
        <v>5.7000000000000002E-2</v>
      </c>
      <c r="D12" s="246" t="s">
        <v>157</v>
      </c>
      <c r="E12" s="16">
        <v>0.39500000000000002</v>
      </c>
      <c r="F12" s="150">
        <v>2E-3</v>
      </c>
    </row>
    <row r="13" spans="1:6" x14ac:dyDescent="0.5">
      <c r="A13" s="1" t="s">
        <v>155</v>
      </c>
      <c r="B13" s="16">
        <v>0.28000000000000003</v>
      </c>
      <c r="C13" s="150">
        <v>1.2999999999999999E-2</v>
      </c>
      <c r="D13" s="246" t="s">
        <v>155</v>
      </c>
      <c r="E13" s="16">
        <v>0.249</v>
      </c>
      <c r="F13" s="203" t="s">
        <v>14</v>
      </c>
    </row>
    <row r="14" spans="1:6" x14ac:dyDescent="0.5">
      <c r="A14" s="1" t="s">
        <v>161</v>
      </c>
      <c r="B14" s="16">
        <v>0.36399999999999999</v>
      </c>
      <c r="C14" s="150">
        <v>2.3E-2</v>
      </c>
      <c r="D14" s="246" t="s">
        <v>161</v>
      </c>
      <c r="E14" s="17">
        <v>-0.111</v>
      </c>
      <c r="F14" s="151">
        <v>0.437</v>
      </c>
    </row>
    <row r="15" spans="1:6" x14ac:dyDescent="0.5">
      <c r="A15" s="1"/>
      <c r="B15" s="1"/>
      <c r="C15" s="171"/>
      <c r="D15" s="246" t="s">
        <v>126</v>
      </c>
      <c r="E15" s="16">
        <v>0.33700000000000002</v>
      </c>
      <c r="F15" s="150" t="s">
        <v>14</v>
      </c>
    </row>
    <row r="16" spans="1:6" x14ac:dyDescent="0.5">
      <c r="A16" s="1"/>
      <c r="B16" s="1"/>
      <c r="C16" s="171"/>
      <c r="D16" s="246" t="s">
        <v>163</v>
      </c>
      <c r="E16" s="16">
        <v>-0.215</v>
      </c>
      <c r="F16" s="150">
        <v>3.7999999999999999E-2</v>
      </c>
    </row>
    <row r="17" spans="1:6" x14ac:dyDescent="0.5">
      <c r="A17" s="243" t="s">
        <v>171</v>
      </c>
      <c r="B17" s="243"/>
      <c r="C17" s="243"/>
      <c r="D17" s="243"/>
      <c r="E17" s="243"/>
      <c r="F17" s="244"/>
    </row>
    <row r="18" spans="1:6" x14ac:dyDescent="0.5">
      <c r="A18" s="235" t="s">
        <v>165</v>
      </c>
      <c r="B18" s="235"/>
      <c r="C18" s="236"/>
      <c r="D18" s="245" t="s">
        <v>165</v>
      </c>
      <c r="E18" s="238"/>
      <c r="F18" s="239"/>
    </row>
    <row r="19" spans="1:6" x14ac:dyDescent="0.5">
      <c r="A19" s="1" t="s">
        <v>154</v>
      </c>
      <c r="B19" s="16" t="s">
        <v>11</v>
      </c>
      <c r="C19" s="150" t="s">
        <v>2</v>
      </c>
      <c r="D19" s="246" t="s">
        <v>154</v>
      </c>
      <c r="E19" s="16" t="s">
        <v>11</v>
      </c>
      <c r="F19" s="150" t="s">
        <v>2</v>
      </c>
    </row>
    <row r="20" spans="1:6" x14ac:dyDescent="0.5">
      <c r="A20" s="1" t="s">
        <v>156</v>
      </c>
      <c r="B20" s="16">
        <v>-0.22800000000000001</v>
      </c>
      <c r="C20" s="151">
        <v>0.224</v>
      </c>
      <c r="D20" s="246" t="s">
        <v>156</v>
      </c>
      <c r="E20" s="16">
        <v>-0.61099999999999999</v>
      </c>
      <c r="F20" s="150" t="s">
        <v>14</v>
      </c>
    </row>
    <row r="21" spans="1:6" x14ac:dyDescent="0.5">
      <c r="A21" s="1" t="s">
        <v>155</v>
      </c>
      <c r="B21" s="16">
        <v>0.56799999999999995</v>
      </c>
      <c r="C21" s="150" t="s">
        <v>14</v>
      </c>
      <c r="D21" s="246" t="s">
        <v>155</v>
      </c>
      <c r="E21" s="16">
        <v>0.53100000000000003</v>
      </c>
      <c r="F21" s="203" t="s">
        <v>14</v>
      </c>
    </row>
    <row r="22" spans="1:6" x14ac:dyDescent="0.5">
      <c r="A22" s="1" t="s">
        <v>160</v>
      </c>
      <c r="B22" s="16">
        <v>-0.30399999999999999</v>
      </c>
      <c r="C22" s="150">
        <v>4.2000000000000003E-2</v>
      </c>
      <c r="D22" s="246" t="s">
        <v>160</v>
      </c>
      <c r="E22" s="16">
        <v>-0.28899999999999998</v>
      </c>
      <c r="F22" s="150" t="s">
        <v>14</v>
      </c>
    </row>
    <row r="23" spans="1:6" x14ac:dyDescent="0.5">
      <c r="A23" s="1"/>
      <c r="B23" s="1"/>
      <c r="C23" s="171"/>
      <c r="D23" s="246" t="s">
        <v>126</v>
      </c>
      <c r="E23" s="17">
        <v>-0.112</v>
      </c>
      <c r="F23" s="151">
        <v>8.1000000000000003E-2</v>
      </c>
    </row>
    <row r="24" spans="1:6" x14ac:dyDescent="0.5">
      <c r="A24" s="1"/>
      <c r="B24" s="1"/>
      <c r="C24" s="171"/>
      <c r="D24" s="246" t="s">
        <v>162</v>
      </c>
      <c r="E24" s="17">
        <v>0.4</v>
      </c>
      <c r="F24" s="150" t="s">
        <v>14</v>
      </c>
    </row>
    <row r="25" spans="1:6" x14ac:dyDescent="0.5">
      <c r="A25" s="235" t="s">
        <v>169</v>
      </c>
      <c r="B25" s="235"/>
      <c r="C25" s="236"/>
      <c r="D25" s="245" t="s">
        <v>169</v>
      </c>
      <c r="E25" s="238"/>
      <c r="F25" s="239"/>
    </row>
    <row r="26" spans="1:6" x14ac:dyDescent="0.5">
      <c r="A26" s="1" t="s">
        <v>154</v>
      </c>
      <c r="B26" s="16" t="s">
        <v>11</v>
      </c>
      <c r="C26" s="150" t="s">
        <v>2</v>
      </c>
      <c r="D26" s="246" t="s">
        <v>154</v>
      </c>
      <c r="E26" s="16" t="s">
        <v>11</v>
      </c>
      <c r="F26" s="150" t="s">
        <v>2</v>
      </c>
    </row>
    <row r="27" spans="1:6" x14ac:dyDescent="0.5">
      <c r="A27" s="1" t="s">
        <v>157</v>
      </c>
      <c r="B27" s="16">
        <v>0.22800000000000001</v>
      </c>
      <c r="C27" s="151">
        <v>0.224</v>
      </c>
      <c r="D27" s="246" t="s">
        <v>157</v>
      </c>
      <c r="E27" s="16">
        <v>0.61099999999999999</v>
      </c>
      <c r="F27" s="203" t="s">
        <v>14</v>
      </c>
    </row>
    <row r="28" spans="1:6" x14ac:dyDescent="0.5">
      <c r="A28" s="1" t="s">
        <v>155</v>
      </c>
      <c r="B28" s="16">
        <v>0.26400000000000001</v>
      </c>
      <c r="C28" s="150">
        <v>1.4999999999999999E-2</v>
      </c>
      <c r="D28" s="246" t="s">
        <v>155</v>
      </c>
      <c r="E28" s="16">
        <v>0.24199999999999999</v>
      </c>
      <c r="F28" s="203" t="s">
        <v>14</v>
      </c>
    </row>
    <row r="29" spans="1:6" x14ac:dyDescent="0.5">
      <c r="A29" s="1" t="s">
        <v>161</v>
      </c>
      <c r="B29" s="16">
        <v>0.30399999999999999</v>
      </c>
      <c r="C29" s="150">
        <v>4.2000000000000003E-2</v>
      </c>
      <c r="D29" s="246" t="s">
        <v>161</v>
      </c>
      <c r="E29" s="16">
        <v>0.28899999999999998</v>
      </c>
      <c r="F29" s="203" t="s">
        <v>14</v>
      </c>
    </row>
    <row r="30" spans="1:6" x14ac:dyDescent="0.5">
      <c r="A30" s="1"/>
      <c r="B30" s="1"/>
      <c r="C30" s="171"/>
      <c r="D30" s="246" t="s">
        <v>126</v>
      </c>
      <c r="E30" s="17">
        <v>0.28799999999999998</v>
      </c>
      <c r="F30" s="203" t="s">
        <v>14</v>
      </c>
    </row>
    <row r="31" spans="1:6" x14ac:dyDescent="0.5">
      <c r="A31" s="248"/>
      <c r="B31" s="248"/>
      <c r="C31" s="249"/>
      <c r="D31" s="250" t="s">
        <v>163</v>
      </c>
      <c r="E31" s="248">
        <v>-0.4</v>
      </c>
      <c r="F31" s="202" t="s">
        <v>14</v>
      </c>
    </row>
  </sheetData>
  <mergeCells count="12">
    <mergeCell ref="D1:F1"/>
    <mergeCell ref="D10:F10"/>
    <mergeCell ref="D3:F3"/>
    <mergeCell ref="D18:F18"/>
    <mergeCell ref="D25:F25"/>
    <mergeCell ref="A2:F2"/>
    <mergeCell ref="A17:F17"/>
    <mergeCell ref="A3:C3"/>
    <mergeCell ref="A18:C18"/>
    <mergeCell ref="A10:C10"/>
    <mergeCell ref="A25:C25"/>
    <mergeCell ref="A1:C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EBAB-179F-4F41-8FC9-530A1643D216}">
  <dimension ref="A1:O22"/>
  <sheetViews>
    <sheetView tabSelected="1" workbookViewId="0">
      <selection activeCell="A2" sqref="A2:C2"/>
    </sheetView>
  </sheetViews>
  <sheetFormatPr defaultRowHeight="15.75" x14ac:dyDescent="0.5"/>
  <cols>
    <col min="1" max="1" width="22.6875" customWidth="1"/>
    <col min="4" max="4" width="22.25" customWidth="1"/>
    <col min="7" max="7" width="32.0625" customWidth="1"/>
    <col min="10" max="10" width="32.0625" customWidth="1"/>
    <col min="13" max="13" width="35.875" customWidth="1"/>
  </cols>
  <sheetData>
    <row r="1" spans="1:15" x14ac:dyDescent="0.5">
      <c r="A1" s="264" t="s">
        <v>183</v>
      </c>
      <c r="B1" s="264"/>
      <c r="C1" s="264"/>
      <c r="D1" s="264"/>
    </row>
    <row r="2" spans="1:15" x14ac:dyDescent="0.5">
      <c r="A2" s="272" t="s">
        <v>21</v>
      </c>
      <c r="B2" s="272"/>
      <c r="C2" s="272"/>
      <c r="D2" s="268" t="s">
        <v>23</v>
      </c>
      <c r="E2" s="268"/>
      <c r="F2" s="268"/>
      <c r="G2" s="265" t="s">
        <v>10</v>
      </c>
      <c r="H2" s="265"/>
      <c r="I2" s="265"/>
      <c r="J2" s="267" t="s">
        <v>12</v>
      </c>
      <c r="K2" s="267"/>
      <c r="L2" s="267"/>
      <c r="M2" s="269" t="s">
        <v>13</v>
      </c>
      <c r="N2" s="269"/>
      <c r="O2" s="269"/>
    </row>
    <row r="3" spans="1:15" x14ac:dyDescent="0.5">
      <c r="A3" s="270" t="s">
        <v>154</v>
      </c>
      <c r="B3" s="271" t="s">
        <v>11</v>
      </c>
      <c r="C3" s="271" t="s">
        <v>2</v>
      </c>
      <c r="D3" s="253" t="s">
        <v>154</v>
      </c>
      <c r="E3" s="254" t="s">
        <v>11</v>
      </c>
      <c r="F3" s="254" t="s">
        <v>2</v>
      </c>
      <c r="G3" s="251" t="s">
        <v>154</v>
      </c>
      <c r="H3" s="8" t="s">
        <v>11</v>
      </c>
      <c r="I3" s="8" t="s">
        <v>2</v>
      </c>
      <c r="J3" s="252" t="s">
        <v>154</v>
      </c>
      <c r="K3" s="9" t="s">
        <v>11</v>
      </c>
      <c r="L3" s="9" t="s">
        <v>2</v>
      </c>
      <c r="M3" s="273" t="s">
        <v>154</v>
      </c>
      <c r="N3" s="10" t="s">
        <v>11</v>
      </c>
      <c r="O3" s="10" t="s">
        <v>2</v>
      </c>
    </row>
    <row r="4" spans="1:15" x14ac:dyDescent="0.5">
      <c r="A4" s="138" t="s">
        <v>146</v>
      </c>
      <c r="B4" s="138"/>
      <c r="C4" s="138"/>
      <c r="D4" s="138" t="s">
        <v>146</v>
      </c>
      <c r="E4" s="138"/>
      <c r="F4" s="138"/>
      <c r="G4" s="138" t="s">
        <v>146</v>
      </c>
      <c r="H4" s="138"/>
      <c r="I4" s="138"/>
      <c r="J4" s="138" t="s">
        <v>146</v>
      </c>
      <c r="K4" s="138"/>
      <c r="L4" s="138"/>
      <c r="M4" s="138" t="s">
        <v>146</v>
      </c>
      <c r="N4" s="138"/>
      <c r="O4" s="138"/>
    </row>
    <row r="5" spans="1:15" x14ac:dyDescent="0.5">
      <c r="A5" s="137" t="s">
        <v>181</v>
      </c>
      <c r="B5" s="7">
        <v>0.45300000000000001</v>
      </c>
      <c r="C5" s="7">
        <v>7.4999999999999997E-2</v>
      </c>
      <c r="D5" s="137" t="s">
        <v>181</v>
      </c>
      <c r="E5" s="7">
        <v>-7.2999999999999995E-2</v>
      </c>
      <c r="F5" s="7">
        <v>0.78</v>
      </c>
      <c r="G5" s="137" t="s">
        <v>181</v>
      </c>
      <c r="H5" s="7">
        <v>0.503</v>
      </c>
      <c r="I5" s="7">
        <v>1.2999999999999999E-2</v>
      </c>
      <c r="J5" s="137" t="s">
        <v>181</v>
      </c>
      <c r="K5" s="7">
        <v>0.86</v>
      </c>
      <c r="L5" s="7" t="s">
        <v>14</v>
      </c>
      <c r="M5" t="s">
        <v>190</v>
      </c>
      <c r="N5" s="7">
        <v>-2.9000000000000001E-2</v>
      </c>
      <c r="O5" s="11">
        <v>0.49</v>
      </c>
    </row>
    <row r="6" spans="1:15" x14ac:dyDescent="0.5">
      <c r="G6" s="137" t="s">
        <v>187</v>
      </c>
      <c r="H6" s="7">
        <v>0.33800000000000002</v>
      </c>
      <c r="I6" s="11">
        <v>7.1999999999999995E-2</v>
      </c>
      <c r="J6" s="137" t="s">
        <v>187</v>
      </c>
      <c r="K6" s="7">
        <v>0.755</v>
      </c>
      <c r="L6" s="7" t="s">
        <v>14</v>
      </c>
      <c r="M6" t="s">
        <v>191</v>
      </c>
      <c r="N6" s="7">
        <v>-0.10100000000000001</v>
      </c>
      <c r="O6" s="7" t="s">
        <v>14</v>
      </c>
    </row>
    <row r="7" spans="1:15" x14ac:dyDescent="0.5">
      <c r="G7" s="137" t="s">
        <v>188</v>
      </c>
      <c r="H7" s="7">
        <v>0.66200000000000003</v>
      </c>
      <c r="I7" s="7">
        <v>1E-3</v>
      </c>
      <c r="J7" s="137" t="s">
        <v>188</v>
      </c>
      <c r="K7" s="7">
        <v>0.33</v>
      </c>
      <c r="L7" s="7">
        <v>8.0000000000000002E-3</v>
      </c>
      <c r="M7" t="s">
        <v>189</v>
      </c>
      <c r="N7" s="7">
        <v>0.182</v>
      </c>
      <c r="O7" s="7" t="s">
        <v>14</v>
      </c>
    </row>
    <row r="8" spans="1:15" x14ac:dyDescent="0.5">
      <c r="G8" s="137"/>
      <c r="H8" s="7"/>
      <c r="I8" s="7"/>
      <c r="J8" s="137" t="s">
        <v>182</v>
      </c>
      <c r="K8" s="7">
        <v>1.39</v>
      </c>
      <c r="L8" s="7" t="s">
        <v>14</v>
      </c>
      <c r="M8" s="137"/>
      <c r="N8" s="7"/>
      <c r="O8" s="7"/>
    </row>
    <row r="9" spans="1:15" x14ac:dyDescent="0.5">
      <c r="G9" s="138" t="s">
        <v>185</v>
      </c>
      <c r="H9" s="138"/>
      <c r="I9" s="138"/>
      <c r="J9" s="138" t="s">
        <v>185</v>
      </c>
      <c r="K9" s="138"/>
      <c r="L9" s="138"/>
      <c r="M9" s="138" t="s">
        <v>185</v>
      </c>
      <c r="N9" s="138"/>
      <c r="O9" s="138"/>
    </row>
    <row r="10" spans="1:15" x14ac:dyDescent="0.5">
      <c r="G10" s="137" t="s">
        <v>177</v>
      </c>
      <c r="H10" s="7">
        <v>0.64400000000000002</v>
      </c>
      <c r="I10" s="7" t="s">
        <v>14</v>
      </c>
      <c r="J10" s="137" t="s">
        <v>177</v>
      </c>
      <c r="K10" s="7">
        <v>0.215</v>
      </c>
      <c r="L10" s="7">
        <v>0.11</v>
      </c>
      <c r="M10" s="137" t="s">
        <v>177</v>
      </c>
      <c r="N10" s="7">
        <v>0.56299999999999994</v>
      </c>
      <c r="O10" s="7" t="s">
        <v>14</v>
      </c>
    </row>
    <row r="11" spans="1:15" x14ac:dyDescent="0.5">
      <c r="G11" s="137" t="s">
        <v>178</v>
      </c>
      <c r="H11" s="7">
        <v>0.28000000000000003</v>
      </c>
      <c r="I11" s="7">
        <v>3.5999999999999997E-2</v>
      </c>
      <c r="J11" s="137" t="s">
        <v>178</v>
      </c>
      <c r="K11" s="7">
        <v>0.29099999999999998</v>
      </c>
      <c r="L11" s="7" t="s">
        <v>14</v>
      </c>
      <c r="M11" s="137" t="s">
        <v>178</v>
      </c>
      <c r="N11" s="7">
        <v>0.502</v>
      </c>
      <c r="O11" s="7" t="s">
        <v>14</v>
      </c>
    </row>
    <row r="12" spans="1:15" x14ac:dyDescent="0.5">
      <c r="G12" s="138" t="s">
        <v>184</v>
      </c>
      <c r="H12" s="138"/>
      <c r="I12" s="138"/>
      <c r="J12" s="138" t="s">
        <v>184</v>
      </c>
      <c r="K12" s="138"/>
      <c r="L12" s="138"/>
      <c r="M12" s="138" t="s">
        <v>184</v>
      </c>
      <c r="N12" s="138"/>
      <c r="O12" s="138"/>
    </row>
    <row r="13" spans="1:15" x14ac:dyDescent="0.5">
      <c r="G13" s="137" t="s">
        <v>177</v>
      </c>
      <c r="H13" s="7">
        <v>0.56799999999999995</v>
      </c>
      <c r="I13" s="7" t="s">
        <v>14</v>
      </c>
      <c r="J13" s="137" t="s">
        <v>177</v>
      </c>
      <c r="K13" s="7">
        <v>0.505</v>
      </c>
      <c r="L13" s="7" t="s">
        <v>14</v>
      </c>
      <c r="M13" s="137" t="s">
        <v>177</v>
      </c>
      <c r="N13" s="7">
        <v>0.46400000000000002</v>
      </c>
      <c r="O13" s="7" t="s">
        <v>14</v>
      </c>
    </row>
    <row r="14" spans="1:15" x14ac:dyDescent="0.5">
      <c r="G14" t="s">
        <v>178</v>
      </c>
      <c r="H14" s="7">
        <v>0.26400000000000001</v>
      </c>
      <c r="I14" s="7">
        <v>3.7999999999999999E-2</v>
      </c>
      <c r="J14" t="s">
        <v>178</v>
      </c>
      <c r="K14" s="7">
        <v>0.29399999999999998</v>
      </c>
      <c r="L14" s="7" t="s">
        <v>14</v>
      </c>
      <c r="M14" t="s">
        <v>178</v>
      </c>
      <c r="N14" s="7">
        <v>0.42499999999999999</v>
      </c>
      <c r="O14" s="7" t="s">
        <v>14</v>
      </c>
    </row>
    <row r="15" spans="1:15" x14ac:dyDescent="0.5">
      <c r="G15" s="266"/>
      <c r="H15" s="266"/>
      <c r="I15" s="266"/>
      <c r="J15" s="138" t="s">
        <v>186</v>
      </c>
      <c r="K15" s="138"/>
      <c r="L15" s="138"/>
      <c r="M15" s="138" t="s">
        <v>186</v>
      </c>
      <c r="N15" s="138"/>
      <c r="O15" s="138"/>
    </row>
    <row r="16" spans="1:15" x14ac:dyDescent="0.5">
      <c r="G16" s="137"/>
      <c r="H16" s="137"/>
      <c r="I16" s="137"/>
      <c r="J16" s="137" t="s">
        <v>179</v>
      </c>
      <c r="K16" s="17">
        <v>0.14599999999999999</v>
      </c>
      <c r="L16" s="7">
        <v>3.7999999999999999E-2</v>
      </c>
      <c r="M16" s="137" t="s">
        <v>179</v>
      </c>
      <c r="N16" s="17">
        <v>0.16</v>
      </c>
      <c r="O16" s="17" t="s">
        <v>14</v>
      </c>
    </row>
    <row r="17" spans="7:15" x14ac:dyDescent="0.5">
      <c r="G17" s="137"/>
      <c r="H17" s="137"/>
      <c r="I17" s="137"/>
      <c r="J17" s="137" t="s">
        <v>180</v>
      </c>
      <c r="K17" s="17">
        <v>0.42599999999999999</v>
      </c>
      <c r="L17" s="7" t="s">
        <v>14</v>
      </c>
      <c r="M17" s="137" t="s">
        <v>180</v>
      </c>
      <c r="N17" s="17">
        <v>0.439</v>
      </c>
      <c r="O17" s="17" t="s">
        <v>14</v>
      </c>
    </row>
    <row r="19" spans="7:15" x14ac:dyDescent="0.5">
      <c r="G19" s="137"/>
      <c r="H19" s="137"/>
      <c r="I19" s="137"/>
    </row>
    <row r="20" spans="7:15" x14ac:dyDescent="0.5">
      <c r="G20" s="7"/>
      <c r="H20" s="7"/>
      <c r="I20" s="7"/>
    </row>
    <row r="21" spans="7:15" x14ac:dyDescent="0.5">
      <c r="G21" s="137"/>
      <c r="H21" s="137"/>
      <c r="I21" s="137"/>
    </row>
    <row r="22" spans="7:15" x14ac:dyDescent="0.5">
      <c r="G22" s="137"/>
      <c r="H22" s="137"/>
      <c r="I22" s="137"/>
    </row>
  </sheetData>
  <mergeCells count="20">
    <mergeCell ref="D2:F2"/>
    <mergeCell ref="D4:F4"/>
    <mergeCell ref="A1:D1"/>
    <mergeCell ref="A2:C2"/>
    <mergeCell ref="A4:C4"/>
    <mergeCell ref="J9:L9"/>
    <mergeCell ref="J12:L12"/>
    <mergeCell ref="J15:L15"/>
    <mergeCell ref="M2:O2"/>
    <mergeCell ref="M4:O4"/>
    <mergeCell ref="M9:O9"/>
    <mergeCell ref="M12:O12"/>
    <mergeCell ref="M15:O15"/>
    <mergeCell ref="G4:I4"/>
    <mergeCell ref="G2:I2"/>
    <mergeCell ref="J2:L2"/>
    <mergeCell ref="J4:L4"/>
    <mergeCell ref="G15:I15"/>
    <mergeCell ref="G9:I9"/>
    <mergeCell ref="G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 Info</vt:lpstr>
      <vt:lpstr>Acceptability T-test</vt:lpstr>
      <vt:lpstr>Midpoint T-test</vt:lpstr>
      <vt:lpstr>RM Paths</vt:lpstr>
      <vt:lpstr>IN Paths</vt:lpstr>
      <vt:lpstr>All Paths</vt:lpstr>
      <vt:lpstr>Main Effects</vt:lpstr>
      <vt:lpstr>Simple Slopes</vt:lpstr>
      <vt:lpstr>Linear Regressions</vt:lpstr>
      <vt:lpstr>Order Effects</vt:lpstr>
      <vt:lpstr>Mean Differences</vt:lpstr>
      <vt:lpstr>RM Item Analysis</vt:lpstr>
      <vt:lpstr>RM Factor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Julisa Lopez</cp:lastModifiedBy>
  <dcterms:created xsi:type="dcterms:W3CDTF">2020-03-16T15:20:02Z</dcterms:created>
  <dcterms:modified xsi:type="dcterms:W3CDTF">2020-04-23T16:59:18Z</dcterms:modified>
</cp:coreProperties>
</file>