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/>
  </bookViews>
  <sheets>
    <sheet name="斗潭设备" sheetId="2" r:id="rId1"/>
  </sheets>
  <definedNames>
    <definedName name="_xlnm._FilterDatabase" localSheetId="0" hidden="1">斗潭设备!$D$1:$F$113</definedName>
  </definedNames>
  <calcPr calcId="144525"/>
</workbook>
</file>

<file path=xl/sharedStrings.xml><?xml version="1.0" encoding="utf-8"?>
<sst xmlns="http://schemas.openxmlformats.org/spreadsheetml/2006/main" count="225">
  <si>
    <t>name</t>
  </si>
  <si>
    <t>indexCode</t>
  </si>
  <si>
    <t>1号楼2</t>
  </si>
  <si>
    <t>04ece26af52e43edb5b665f8b1319dda</t>
  </si>
  <si>
    <t>045bf489be8e4cf484b0b717e772cd0c</t>
  </si>
  <si>
    <t>东区北门人脸测温道闸3_门_1</t>
  </si>
  <si>
    <t>西14幢三单元高抛</t>
  </si>
  <si>
    <t>0ad0053259404be7aa36cf23b94dc1d3</t>
  </si>
  <si>
    <t>东区西北角城管球机</t>
  </si>
  <si>
    <t>32ecdfad19594b208f36269affd350f3</t>
  </si>
  <si>
    <t>打点</t>
  </si>
  <si>
    <t>改</t>
  </si>
  <si>
    <t>304d11f06d704b5e80263b6037261f43</t>
  </si>
  <si>
    <t>南门入口朝外1</t>
  </si>
  <si>
    <t>0d5c021cc3ea42be962603b442d6d106</t>
  </si>
  <si>
    <t>东区1号楼1</t>
  </si>
  <si>
    <t>c4abc4ffa95f49a7a2e48ddff393d188</t>
  </si>
  <si>
    <t>c930548cf938439697e6bdc92960ed33</t>
  </si>
  <si>
    <t>7幢火眼3</t>
  </si>
  <si>
    <t>1039c38f516340a3a58bff957f34bb0f</t>
  </si>
  <si>
    <t>东区7幢火眼3</t>
  </si>
  <si>
    <t>421370674b0e451b9b17466debc72a62</t>
  </si>
  <si>
    <t>斗谭西区6号楼东侧通道1</t>
  </si>
  <si>
    <t>106571368c4342d0ad7a8208f9aa27ad</t>
  </si>
  <si>
    <t>东区6幢火眼4</t>
  </si>
  <si>
    <t>159fd4314ca64be09d15e5bd6eb27886</t>
  </si>
  <si>
    <t>西14幢一、二单元高抛1</t>
  </si>
  <si>
    <t>1110c9281345484b94cf8c6f83613cbe</t>
  </si>
  <si>
    <t>东区6幢火眼1</t>
  </si>
  <si>
    <t>d4fe84583b424890b660742489bc9e25</t>
  </si>
  <si>
    <t>19幢东侧人脸2</t>
  </si>
  <si>
    <t>1a7f7571581d4b958f5a4e357380ea69</t>
  </si>
  <si>
    <t>东区2号楼1</t>
  </si>
  <si>
    <t>5c784555d6c74630bcd2e6b86ccbe3ef</t>
  </si>
  <si>
    <t>南门入口2</t>
  </si>
  <si>
    <t>1c009a5f1bc44ab086e572e5c10360df</t>
  </si>
  <si>
    <t>14db580ee9264957a2d4ece54e416705</t>
  </si>
  <si>
    <t>西区北门人脸测温道闸1_门_1</t>
  </si>
  <si>
    <t>东区7幢火眼2</t>
  </si>
  <si>
    <t>2ab1bf64114643fb926b6bfa08db6626</t>
  </si>
  <si>
    <t>少儿美术中心1号门</t>
  </si>
  <si>
    <t>1c4c8518353a488ca815eb989fa7f40e</t>
  </si>
  <si>
    <t>6幢火眼4</t>
  </si>
  <si>
    <t>东区7幢火眼5</t>
  </si>
  <si>
    <t>6f005690e02e4a25801a2299df07ae9c</t>
  </si>
  <si>
    <t>4a52e351af704074b3c7b0d1417d6404</t>
  </si>
  <si>
    <t>斗谭西区6号楼东侧通道2</t>
  </si>
  <si>
    <t>1ef3229c3e414b629729b0d4c0ff914a</t>
  </si>
  <si>
    <t>160c81cf8a514092916157dd631058be</t>
  </si>
  <si>
    <t>东区北门人脸测温道闸1_门_1</t>
  </si>
  <si>
    <t>东区6幢火眼3</t>
  </si>
  <si>
    <t>1a44438d13604b3e94f56d406b50e49c</t>
  </si>
  <si>
    <t>3f5496c6955141d09459ebdbdc73af19</t>
  </si>
  <si>
    <t>东门人脸2</t>
  </si>
  <si>
    <t>1fd0c875eba1467685cf877d65a0df53</t>
  </si>
  <si>
    <t>6幢火眼3</t>
  </si>
  <si>
    <t>东区1号楼2</t>
  </si>
  <si>
    <t>4d9e3718c9bd418c9aefbf47d918507f</t>
  </si>
  <si>
    <t>斗谭西区南门出入口2</t>
  </si>
  <si>
    <t>1fe909224055490da9c4aca2d9d6352f</t>
  </si>
  <si>
    <t>东区7幢火眼1</t>
  </si>
  <si>
    <t>3e883a547bde40f985f6ce115100e185</t>
  </si>
  <si>
    <t>斗谭西区1号楼北侧通道2</t>
  </si>
  <si>
    <t>2317bae3a0ee4c9a99262c6c7012d72d</t>
  </si>
  <si>
    <t>东区6幢火眼2</t>
  </si>
  <si>
    <t>3c7d40f03f664642a567595389fcb090</t>
  </si>
  <si>
    <t>83b1ef363f1e43e1991ffe3b6d705d05</t>
  </si>
  <si>
    <t>通西区广场通道人脸2</t>
  </si>
  <si>
    <t>23adc8d6cc9048359bd8affb96fca591</t>
  </si>
  <si>
    <t>东区2号楼2</t>
  </si>
  <si>
    <t>792e8675edbf428cbc08fded4d85821c</t>
  </si>
  <si>
    <t>6号楼北侧通道2</t>
  </si>
  <si>
    <t>2971bcf88de34880b22acc5d33c57044</t>
  </si>
  <si>
    <t>东区7幢火眼4</t>
  </si>
  <si>
    <t>c6ea2092f03e4207b3edf20369304b5f</t>
  </si>
  <si>
    <t>338ebdde7bc0452ca8088c5a3e60db97</t>
  </si>
  <si>
    <t>19幢东侧人脸1</t>
  </si>
  <si>
    <t>2c76ccf7dacb4731aa7fe39c68176a04</t>
  </si>
  <si>
    <t>东区西门消防占道</t>
  </si>
  <si>
    <t>c8e3770781f146e6add279a54a3da1c3</t>
  </si>
  <si>
    <t>东区城管球机1</t>
  </si>
  <si>
    <t>斗潭东区12幢1单元东电梯</t>
  </si>
  <si>
    <t>3b4fabf9f63045de83b9e66de90a03d1</t>
  </si>
  <si>
    <t>7幢火眼4</t>
  </si>
  <si>
    <t>6号楼北侧通道1</t>
  </si>
  <si>
    <t>34bc4932e3ce4337af4ff821a285aaee</t>
  </si>
  <si>
    <t>南门入口1</t>
  </si>
  <si>
    <t>3527e1168d4b491781156139536aac16</t>
  </si>
  <si>
    <t>7幢火眼2</t>
  </si>
  <si>
    <t>4号楼人脸1</t>
  </si>
  <si>
    <t>38ced8a2c35146d78f315b56bf1c7dbe</t>
  </si>
  <si>
    <t>2号楼1</t>
  </si>
  <si>
    <t>39a6cc754e3b4e208eff7e57697c309a</t>
  </si>
  <si>
    <t>2e7720cdc9994f9eb00d0a6aa0df3524</t>
  </si>
  <si>
    <t>西区北门人脸测温道闸4_门_1</t>
  </si>
  <si>
    <t>2号楼2</t>
  </si>
  <si>
    <t>3c21c45b7d114f77a4b6965bb1bbb5c4</t>
  </si>
  <si>
    <t>4067f9a0a06c4163bd3cc59fee03a196</t>
  </si>
  <si>
    <t>6幢人脸1</t>
  </si>
  <si>
    <t>44c42173ae7f4a5c832a68b51be9dc0c</t>
  </si>
  <si>
    <t>西区北门人脸2</t>
  </si>
  <si>
    <t>4557af2acf4e436da42db2aa0f0b0467</t>
  </si>
  <si>
    <t>7幢火眼5</t>
  </si>
  <si>
    <t>西14幢二、三单元高抛</t>
  </si>
  <si>
    <t>4e3479d328d94ad4a7ee3db2ec5ac859</t>
  </si>
  <si>
    <t>东7幢2单元高抛1</t>
  </si>
  <si>
    <t>555470e9e6bb492d851dd3d7b6780d05</t>
  </si>
  <si>
    <t>东7幢二单元高抛2</t>
  </si>
  <si>
    <t>578fb7fdbcb7421cad884ed316d20dc1</t>
  </si>
  <si>
    <t>6幢火眼2</t>
  </si>
  <si>
    <t>6幢北侧消防战道</t>
  </si>
  <si>
    <t>5b165eee56c64a1393fff529ecd08e7a</t>
  </si>
  <si>
    <t>7幢火眼1</t>
  </si>
  <si>
    <t>斗谭西区南门出入口1</t>
  </si>
  <si>
    <t>5bbd51231c5a473dab4f433f2941daf6</t>
  </si>
  <si>
    <t>5eb57ebf317446bea6456d7873609103</t>
  </si>
  <si>
    <t>通西区广场通道人脸1</t>
  </si>
  <si>
    <t>6612ebbb89b240f88d352e8023bb44a3</t>
  </si>
  <si>
    <t>6幢人脸2</t>
  </si>
  <si>
    <t>6d286f185105493994c9e019b7bf8976</t>
  </si>
  <si>
    <t>5号楼人脸2</t>
  </si>
  <si>
    <t>77d82d74a7fb4b338d538a5ebe3fb1f8</t>
  </si>
  <si>
    <t>西14幢二单元高抛1</t>
  </si>
  <si>
    <t>7a5edbb4df2f4413b330559845fa5608</t>
  </si>
  <si>
    <t>西区东门车库北入口</t>
  </si>
  <si>
    <t>7b69f7cfb8d6493090c31f2cd87c186f</t>
  </si>
  <si>
    <t>4bb1b6ecb6cd4443af60b03beea43bf9</t>
  </si>
  <si>
    <t>东区北门人脸测温道闸2_门_1</t>
  </si>
  <si>
    <t>家长课堂2号门</t>
  </si>
  <si>
    <t>7d691efe7c854b3b8e6aa405f30bd74f</t>
  </si>
  <si>
    <t>5号楼通道1</t>
  </si>
  <si>
    <t>7e21b5cf11144e4e8e592386b6d6b956</t>
  </si>
  <si>
    <t>东南门人脸2</t>
  </si>
  <si>
    <t>7e7d3b11d4b2497591fd109843da8eba</t>
  </si>
  <si>
    <t>5255babe9a3c4914b3b545621f40e493</t>
  </si>
  <si>
    <t>西区北门人脸测温道闸3_门_1</t>
  </si>
  <si>
    <t>斗谭西区5号楼南侧人脸识别1</t>
  </si>
  <si>
    <t>7ee904d6751e4bc68c92596df217c6fb</t>
  </si>
  <si>
    <t>少儿美术中心3号门</t>
  </si>
  <si>
    <t>8465c2ea713e4b6c9b60cc995a8391be</t>
  </si>
  <si>
    <t>斗谭西区5号楼南侧人脸识别2</t>
  </si>
  <si>
    <t>880c3ead290344cd9ff4b3cc70c93250</t>
  </si>
  <si>
    <t>8acbe57dfd964e479314b60a5e11117c</t>
  </si>
  <si>
    <t>西14幢一单元高抛</t>
  </si>
  <si>
    <t>8be2f50e67a240fe9c229cd6ae47e082</t>
  </si>
  <si>
    <t>8ca9ac9dd6bd4ed79aac69196067cfcc</t>
  </si>
  <si>
    <t>10号楼人脸2</t>
  </si>
  <si>
    <t>8ff37c6a346f4e999da6eee223d7ce0e</t>
  </si>
  <si>
    <t>东6幢一单元高抛</t>
  </si>
  <si>
    <t>92748eb0dc0843c49602a67592c31062</t>
  </si>
  <si>
    <t>15号楼高空抛物</t>
  </si>
  <si>
    <t>9399df9f837342d6b6236a2b15cf2be8</t>
  </si>
  <si>
    <t>音乐与口才中心</t>
  </si>
  <si>
    <t>9502708d83f649958adc0edc1cebd6fd</t>
  </si>
  <si>
    <t>北门人脸1</t>
  </si>
  <si>
    <t>a0e8419c368e41fe84c5bf56489643da</t>
  </si>
  <si>
    <t>科普馆</t>
  </si>
  <si>
    <t>a4def39afd7b41758609cb37c98839cd</t>
  </si>
  <si>
    <t>北门人脸2</t>
  </si>
  <si>
    <t>a64d82b292174f8cb0e44df106ce0f42</t>
  </si>
  <si>
    <t>东6幢二单元高抛</t>
  </si>
  <si>
    <t>a6919ca096304d6d8760dd5bb86dd21c</t>
  </si>
  <si>
    <t>东7幢一单元高抛2</t>
  </si>
  <si>
    <t>a69a79b1d6bd4451bfe671cb0b4582b7</t>
  </si>
  <si>
    <t>东南门人脸1</t>
  </si>
  <si>
    <t>ae0c61104f1040cf90b11d2f97ed6b6b</t>
  </si>
  <si>
    <t>10号楼人脸1</t>
  </si>
  <si>
    <t>b0f6b2c13ea8440d8c8cd65b4e3d02e4</t>
  </si>
  <si>
    <t>14幢前1</t>
  </si>
  <si>
    <t>b37645a7def74e7988b947ab0313af31</t>
  </si>
  <si>
    <t>西14幢一、二单元高抛2</t>
  </si>
  <si>
    <t>b400eb613d8e411bb799d75c8e574ae2</t>
  </si>
  <si>
    <t>18幢北侧人脸1</t>
  </si>
  <si>
    <t>b61343eb72bc4b0c99c06b68c091a164</t>
  </si>
  <si>
    <t>南门车库入口周界1</t>
  </si>
  <si>
    <t>b6326a074e8445ed841f33981a11a7e9</t>
  </si>
  <si>
    <t>西区西门·消防占道</t>
  </si>
  <si>
    <t>b6c234b055d74766ad35e4268c4bde39</t>
  </si>
  <si>
    <t>东门人脸1</t>
  </si>
  <si>
    <t>b82d540a62364a8495bc295b520de641</t>
  </si>
  <si>
    <t>斗谭1号楼北侧通道1</t>
  </si>
  <si>
    <t>b834dbb6d82142c7872b5c7260716aa5</t>
  </si>
  <si>
    <t>西区19幢东侧消防占道</t>
  </si>
  <si>
    <t>ba14a8a006c6463487c2572ac8333ee0</t>
  </si>
  <si>
    <t>斗谭西区西门1</t>
  </si>
  <si>
    <t>ba84b1fb2f724f2c9ed160732ec74dd2</t>
  </si>
  <si>
    <t>南门入口朝外2</t>
  </si>
  <si>
    <t>bb3e27fbef7d4ebebd137d9ce57b5249</t>
  </si>
  <si>
    <t>6幢火眼1</t>
  </si>
  <si>
    <t>bf30fb224d34405a93f6fe6fc2eef9df</t>
  </si>
  <si>
    <t>14幢前2</t>
  </si>
  <si>
    <t>c02d052dc2234d5cbb9dad2f2e4d63f4</t>
  </si>
  <si>
    <t>西大门人脸1</t>
  </si>
  <si>
    <t>c0abef64782643dc9b3de18634842b86</t>
  </si>
  <si>
    <t>18幢北侧人脸2</t>
  </si>
  <si>
    <t>c1586d976b2d4f79bf0e4e951a95f2d1</t>
  </si>
  <si>
    <t>西区北门人脸1</t>
  </si>
  <si>
    <t>c9283aec8e7545ddaef0776f3e7eb15d</t>
  </si>
  <si>
    <t>a8a02f1517a646a6badfe0d5912505d5</t>
  </si>
  <si>
    <t>西区北门人脸测温道闸2_门_1</t>
  </si>
  <si>
    <t>1号楼1</t>
  </si>
  <si>
    <t>少儿美术中心2号门</t>
  </si>
  <si>
    <t>d49fed22a1fd43bbabcb72a15fc19baf</t>
  </si>
  <si>
    <t>4幢朝北1</t>
  </si>
  <si>
    <t>d5ba61c44eec46668ca2f45482d09481</t>
  </si>
  <si>
    <t>ddaf8259eb0448da914f9425441b76de</t>
  </si>
  <si>
    <t>东7幢一单元高抛1</t>
  </si>
  <si>
    <t>dfbaf97315524edc9218a756ea2f44c2</t>
  </si>
  <si>
    <t>西大门人脸2</t>
  </si>
  <si>
    <t>e2b57618f9634794a24bc2c39b323ad6</t>
  </si>
  <si>
    <t>斗谭西区西门2</t>
  </si>
  <si>
    <t>e45c09820bc04815a449c050d9a23a9c</t>
  </si>
  <si>
    <t>少儿体育中心</t>
  </si>
  <si>
    <t>e82a5002554c4d68945eb97c0297625f</t>
  </si>
  <si>
    <t>4幢朝北2</t>
  </si>
  <si>
    <t>e8ad3f550e6b44309e1fd31f9f1acd29</t>
  </si>
  <si>
    <t>家长课堂1号门</t>
  </si>
  <si>
    <t>e9300023ff4441dcb89740b200a3a118</t>
  </si>
  <si>
    <t>5号楼通道2</t>
  </si>
  <si>
    <t>f6b3c7ec05334708b2976307815f375e</t>
  </si>
  <si>
    <t>西区东门消防占道相机</t>
  </si>
  <si>
    <t>fa3f9009306448959ec45ccbcef002c7</t>
  </si>
  <si>
    <t>fe946e0cf47f491bbd313aa6bb31cf43</t>
  </si>
  <si>
    <t>de184915521b432185f2de648b71653b</t>
  </si>
  <si>
    <t>东区北门人脸测温道闸4_门_1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</si>
</sst>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B9BD5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9525</xdr:rowOff>
        </xdr:to>
        <xdr:sp>
          <xdr:nvSpPr>
            <xdr:cNvPr id="1025" name="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4269720" y="67056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9525</xdr:rowOff>
        </xdr:to>
        <xdr:sp>
          <xdr:nvSpPr>
            <xdr:cNvPr id="1026" name="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69720" y="89408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9525</xdr:rowOff>
        </xdr:to>
        <xdr:sp>
          <xdr:nvSpPr>
            <xdr:cNvPr id="1027" name="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69720" y="111760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9525</xdr:rowOff>
        </xdr:to>
        <xdr:sp>
          <xdr:nvSpPr>
            <xdr:cNvPr id="1028" name="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69720" y="134112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9525</xdr:rowOff>
        </xdr:to>
        <xdr:sp>
          <xdr:nvSpPr>
            <xdr:cNvPr id="1029" name="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69720" y="156464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9525</xdr:rowOff>
        </xdr:to>
        <xdr:sp>
          <xdr:nvSpPr>
            <xdr:cNvPr id="1030" name="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69720" y="178816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9525</xdr:rowOff>
        </xdr:to>
        <xdr:sp>
          <xdr:nvSpPr>
            <xdr:cNvPr id="1031" name="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4269720" y="201168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9525</xdr:rowOff>
        </xdr:to>
        <xdr:sp>
          <xdr:nvSpPr>
            <xdr:cNvPr id="1032" name="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69720" y="223520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9525</xdr:rowOff>
        </xdr:to>
        <xdr:sp>
          <xdr:nvSpPr>
            <xdr:cNvPr id="1033" name="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4269720" y="245872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9525</xdr:rowOff>
        </xdr:to>
        <xdr:sp>
          <xdr:nvSpPr>
            <xdr:cNvPr id="1034" name="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4269720" y="268224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9525</xdr:rowOff>
        </xdr:to>
        <xdr:sp>
          <xdr:nvSpPr>
            <xdr:cNvPr id="1035" name="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4269720" y="290576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9525</xdr:rowOff>
        </xdr:to>
        <xdr:sp>
          <xdr:nvSpPr>
            <xdr:cNvPr id="1036" name="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4269720" y="312928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9525</xdr:rowOff>
        </xdr:to>
        <xdr:sp>
          <xdr:nvSpPr>
            <xdr:cNvPr id="1037" name="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4269720" y="335280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9525</xdr:rowOff>
        </xdr:to>
        <xdr:sp>
          <xdr:nvSpPr>
            <xdr:cNvPr id="1038" name="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4269720" y="357632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9525</xdr:rowOff>
        </xdr:to>
        <xdr:sp>
          <xdr:nvSpPr>
            <xdr:cNvPr id="1039" name="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4269720" y="3799840"/>
              <a:ext cx="640080" cy="2330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7.xml"/><Relationship Id="rId8" Type="http://schemas.openxmlformats.org/officeDocument/2006/relationships/control" Target="../activeX/activeX6.xml"/><Relationship Id="rId7" Type="http://schemas.openxmlformats.org/officeDocument/2006/relationships/control" Target="../activeX/activeX5.xml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7" Type="http://schemas.openxmlformats.org/officeDocument/2006/relationships/control" Target="../activeX/activeX15.xml"/><Relationship Id="rId16" Type="http://schemas.openxmlformats.org/officeDocument/2006/relationships/control" Target="../activeX/activeX14.xml"/><Relationship Id="rId15" Type="http://schemas.openxmlformats.org/officeDocument/2006/relationships/control" Target="../activeX/activeX13.xml"/><Relationship Id="rId14" Type="http://schemas.openxmlformats.org/officeDocument/2006/relationships/control" Target="../activeX/activeX12.xml"/><Relationship Id="rId13" Type="http://schemas.openxmlformats.org/officeDocument/2006/relationships/control" Target="../activeX/activeX11.xml"/><Relationship Id="rId12" Type="http://schemas.openxmlformats.org/officeDocument/2006/relationships/control" Target="../activeX/activeX10.xml"/><Relationship Id="rId11" Type="http://schemas.openxmlformats.org/officeDocument/2006/relationships/control" Target="../activeX/activeX9.xml"/><Relationship Id="rId10" Type="http://schemas.openxmlformats.org/officeDocument/2006/relationships/control" Target="../activeX/activeX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3"/>
  <sheetViews>
    <sheetView tabSelected="1" workbookViewId="0">
      <selection activeCell="D11" sqref="D11"/>
    </sheetView>
  </sheetViews>
  <sheetFormatPr defaultColWidth="9" defaultRowHeight="17.6"/>
  <cols>
    <col min="1" max="1" width="31.5" customWidth="1"/>
    <col min="2" max="2" width="37.0714285714286" customWidth="1"/>
    <col min="4" max="4" width="37.0714285714286" customWidth="1"/>
    <col min="5" max="5" width="31.5" customWidth="1"/>
    <col min="6" max="6" width="36.5" customWidth="1"/>
    <col min="10" max="10" width="5.64285714285714" customWidth="1"/>
    <col min="11" max="11" width="27.8571428571429" customWidth="1"/>
    <col min="12" max="12" width="36.7857142857143" customWidth="1"/>
    <col min="15" max="15" width="36.0714285714286" customWidth="1"/>
  </cols>
  <sheetData>
    <row r="1" spans="1:2">
      <c r="A1" s="1" t="s">
        <v>0</v>
      </c>
      <c r="B1" s="1" t="s">
        <v>1</v>
      </c>
    </row>
    <row r="2" spans="1:6">
      <c r="A2" s="2" t="s">
        <v>2</v>
      </c>
      <c r="B2" s="2" t="s">
        <v>3</v>
      </c>
      <c r="D2" s="3" t="s">
        <v>4</v>
      </c>
      <c r="E2" s="5" t="s">
        <v>5</v>
      </c>
      <c r="F2" t="e">
        <f>VLOOKUP(D2,B$2:B$91,1,FALSE)</f>
        <v>#N/A</v>
      </c>
    </row>
    <row r="3" spans="1:15">
      <c r="A3" s="2" t="s">
        <v>6</v>
      </c>
      <c r="B3" s="2" t="s">
        <v>7</v>
      </c>
      <c r="D3" s="4" t="s">
        <v>3</v>
      </c>
      <c r="E3" t="s">
        <v>2</v>
      </c>
      <c r="F3" t="str">
        <f t="shared" ref="F3:F12" si="0">VLOOKUP(D3,B$2:B$91,1,FALSE)</f>
        <v>04ece26af52e43edb5b665f8b1319dda</v>
      </c>
      <c r="K3" t="s">
        <v>8</v>
      </c>
      <c r="L3" t="s">
        <v>9</v>
      </c>
      <c r="M3" t="s">
        <v>10</v>
      </c>
      <c r="N3" t="s">
        <v>11</v>
      </c>
      <c r="O3" t="s">
        <v>12</v>
      </c>
    </row>
    <row r="4" spans="1:15">
      <c r="A4" s="2" t="s">
        <v>13</v>
      </c>
      <c r="B4" s="2" t="s">
        <v>14</v>
      </c>
      <c r="D4" s="4" t="s">
        <v>7</v>
      </c>
      <c r="E4" t="s">
        <v>6</v>
      </c>
      <c r="F4" t="str">
        <f t="shared" si="0"/>
        <v>0ad0053259404be7aa36cf23b94dc1d3</v>
      </c>
      <c r="K4" t="s">
        <v>15</v>
      </c>
      <c r="L4" t="s">
        <v>16</v>
      </c>
      <c r="M4" t="s">
        <v>10</v>
      </c>
      <c r="N4" t="s">
        <v>11</v>
      </c>
      <c r="O4" t="s">
        <v>17</v>
      </c>
    </row>
    <row r="5" spans="1:15">
      <c r="A5" s="2" t="s">
        <v>18</v>
      </c>
      <c r="B5" s="2" t="s">
        <v>19</v>
      </c>
      <c r="D5" s="4" t="s">
        <v>14</v>
      </c>
      <c r="E5" t="s">
        <v>13</v>
      </c>
      <c r="F5" t="str">
        <f t="shared" si="0"/>
        <v>0d5c021cc3ea42be962603b442d6d106</v>
      </c>
      <c r="K5" t="s">
        <v>20</v>
      </c>
      <c r="L5" t="s">
        <v>21</v>
      </c>
      <c r="M5" t="s">
        <v>10</v>
      </c>
      <c r="N5"/>
      <c r="O5" t="s">
        <v>19</v>
      </c>
    </row>
    <row r="6" spans="1:12">
      <c r="A6" s="2" t="s">
        <v>22</v>
      </c>
      <c r="B6" s="2" t="s">
        <v>23</v>
      </c>
      <c r="D6" s="4" t="s">
        <v>19</v>
      </c>
      <c r="E6" t="s">
        <v>18</v>
      </c>
      <c r="F6" t="str">
        <f t="shared" si="0"/>
        <v>1039c38f516340a3a58bff957f34bb0f</v>
      </c>
      <c r="K6" t="s">
        <v>24</v>
      </c>
      <c r="L6" t="s">
        <v>25</v>
      </c>
    </row>
    <row r="7" spans="1:12">
      <c r="A7" s="2" t="s">
        <v>26</v>
      </c>
      <c r="B7" s="2" t="s">
        <v>27</v>
      </c>
      <c r="D7" s="4" t="s">
        <v>23</v>
      </c>
      <c r="E7" t="s">
        <v>22</v>
      </c>
      <c r="F7" t="str">
        <f t="shared" si="0"/>
        <v>106571368c4342d0ad7a8208f9aa27ad</v>
      </c>
      <c r="K7" t="s">
        <v>28</v>
      </c>
      <c r="L7" t="s">
        <v>29</v>
      </c>
    </row>
    <row r="8" spans="1:12">
      <c r="A8" s="2" t="s">
        <v>30</v>
      </c>
      <c r="B8" s="2" t="s">
        <v>31</v>
      </c>
      <c r="D8" s="4" t="s">
        <v>27</v>
      </c>
      <c r="E8" t="s">
        <v>26</v>
      </c>
      <c r="F8" t="str">
        <f t="shared" si="0"/>
        <v>1110c9281345484b94cf8c6f83613cbe</v>
      </c>
      <c r="K8" t="s">
        <v>32</v>
      </c>
      <c r="L8" t="s">
        <v>33</v>
      </c>
    </row>
    <row r="9" spans="1:12">
      <c r="A9" s="2" t="s">
        <v>34</v>
      </c>
      <c r="B9" s="2" t="s">
        <v>35</v>
      </c>
      <c r="D9" s="4" t="s">
        <v>36</v>
      </c>
      <c r="E9" t="s">
        <v>37</v>
      </c>
      <c r="F9" t="e">
        <f t="shared" si="0"/>
        <v>#N/A</v>
      </c>
      <c r="K9" t="s">
        <v>38</v>
      </c>
      <c r="L9" t="s">
        <v>39</v>
      </c>
    </row>
    <row r="10" spans="1:15">
      <c r="A10" s="2" t="s">
        <v>40</v>
      </c>
      <c r="B10" s="2" t="s">
        <v>41</v>
      </c>
      <c r="D10" s="4" t="s">
        <v>25</v>
      </c>
      <c r="E10" t="s">
        <v>42</v>
      </c>
      <c r="F10" t="e">
        <f t="shared" si="0"/>
        <v>#N/A</v>
      </c>
      <c r="K10" t="s">
        <v>43</v>
      </c>
      <c r="L10" t="s">
        <v>44</v>
      </c>
      <c r="M10" t="s">
        <v>10</v>
      </c>
      <c r="N10"/>
      <c r="O10" t="s">
        <v>45</v>
      </c>
    </row>
    <row r="11" spans="1:15">
      <c r="A11" s="2" t="s">
        <v>46</v>
      </c>
      <c r="B11" s="2" t="s">
        <v>47</v>
      </c>
      <c r="D11" s="4" t="s">
        <v>48</v>
      </c>
      <c r="E11" t="s">
        <v>49</v>
      </c>
      <c r="F11" t="e">
        <f t="shared" si="0"/>
        <v>#N/A</v>
      </c>
      <c r="K11" t="s">
        <v>50</v>
      </c>
      <c r="L11" t="s">
        <v>51</v>
      </c>
      <c r="M11" t="s">
        <v>10</v>
      </c>
      <c r="N11"/>
      <c r="O11" t="s">
        <v>52</v>
      </c>
    </row>
    <row r="12" spans="1:12">
      <c r="A12" s="2" t="s">
        <v>53</v>
      </c>
      <c r="B12" s="2" t="s">
        <v>54</v>
      </c>
      <c r="D12" s="4" t="s">
        <v>51</v>
      </c>
      <c r="E12" t="s">
        <v>55</v>
      </c>
      <c r="F12" t="e">
        <f t="shared" si="0"/>
        <v>#N/A</v>
      </c>
      <c r="K12" t="s">
        <v>56</v>
      </c>
      <c r="L12" t="s">
        <v>57</v>
      </c>
    </row>
    <row r="13" spans="1:12">
      <c r="A13" s="2" t="s">
        <v>58</v>
      </c>
      <c r="B13" s="2" t="s">
        <v>59</v>
      </c>
      <c r="D13" s="4" t="s">
        <v>31</v>
      </c>
      <c r="E13" t="s">
        <v>30</v>
      </c>
      <c r="F13" t="str">
        <f t="shared" ref="F13:F27" si="1">VLOOKUP(D13,B$2:B$91,1,FALSE)</f>
        <v>1a7f7571581d4b958f5a4e357380ea69</v>
      </c>
      <c r="K13" t="s">
        <v>60</v>
      </c>
      <c r="L13" t="s">
        <v>61</v>
      </c>
    </row>
    <row r="14" spans="1:15">
      <c r="A14" s="2" t="s">
        <v>62</v>
      </c>
      <c r="B14" s="2" t="s">
        <v>63</v>
      </c>
      <c r="D14" s="4" t="s">
        <v>35</v>
      </c>
      <c r="E14" t="s">
        <v>34</v>
      </c>
      <c r="F14" t="str">
        <f t="shared" si="1"/>
        <v>1c009a5f1bc44ab086e572e5c10360df</v>
      </c>
      <c r="K14" t="s">
        <v>64</v>
      </c>
      <c r="L14" t="s">
        <v>65</v>
      </c>
      <c r="M14" t="s">
        <v>10</v>
      </c>
      <c r="N14"/>
      <c r="O14" t="s">
        <v>66</v>
      </c>
    </row>
    <row r="15" spans="1:12">
      <c r="A15" s="2" t="s">
        <v>67</v>
      </c>
      <c r="B15" s="2" t="s">
        <v>68</v>
      </c>
      <c r="D15" s="4" t="s">
        <v>41</v>
      </c>
      <c r="E15" t="s">
        <v>40</v>
      </c>
      <c r="F15" t="str">
        <f t="shared" si="1"/>
        <v>1c4c8518353a488ca815eb989fa7f40e</v>
      </c>
      <c r="K15" t="s">
        <v>69</v>
      </c>
      <c r="L15" t="s">
        <v>70</v>
      </c>
    </row>
    <row r="16" spans="1:15">
      <c r="A16" s="2" t="s">
        <v>71</v>
      </c>
      <c r="B16" s="2" t="s">
        <v>72</v>
      </c>
      <c r="D16" s="4" t="s">
        <v>47</v>
      </c>
      <c r="E16" t="s">
        <v>46</v>
      </c>
      <c r="F16" t="str">
        <f t="shared" si="1"/>
        <v>1ef3229c3e414b629729b0d4c0ff914a</v>
      </c>
      <c r="K16" t="s">
        <v>73</v>
      </c>
      <c r="L16" t="s">
        <v>74</v>
      </c>
      <c r="M16" t="s">
        <v>10</v>
      </c>
      <c r="N16"/>
      <c r="O16" t="s">
        <v>75</v>
      </c>
    </row>
    <row r="17" spans="1:12">
      <c r="A17" s="2" t="s">
        <v>76</v>
      </c>
      <c r="B17" s="2" t="s">
        <v>77</v>
      </c>
      <c r="D17" s="4" t="s">
        <v>54</v>
      </c>
      <c r="E17" t="s">
        <v>53</v>
      </c>
      <c r="F17" t="str">
        <f t="shared" si="1"/>
        <v>1fd0c875eba1467685cf877d65a0df53</v>
      </c>
      <c r="K17" t="s">
        <v>78</v>
      </c>
      <c r="L17" t="s">
        <v>79</v>
      </c>
    </row>
    <row r="18" spans="1:12">
      <c r="A18" s="2" t="s">
        <v>80</v>
      </c>
      <c r="B18" s="2" t="s">
        <v>12</v>
      </c>
      <c r="D18" s="4" t="s">
        <v>59</v>
      </c>
      <c r="E18" t="s">
        <v>58</v>
      </c>
      <c r="F18" t="str">
        <f t="shared" si="1"/>
        <v>1fe909224055490da9c4aca2d9d6352f</v>
      </c>
      <c r="K18" t="s">
        <v>81</v>
      </c>
      <c r="L18" t="s">
        <v>82</v>
      </c>
    </row>
    <row r="19" spans="1:6">
      <c r="A19" s="2" t="s">
        <v>8</v>
      </c>
      <c r="B19" s="2" t="s">
        <v>9</v>
      </c>
      <c r="D19" s="4" t="s">
        <v>63</v>
      </c>
      <c r="E19" t="s">
        <v>62</v>
      </c>
      <c r="F19" t="str">
        <f t="shared" si="1"/>
        <v>2317bae3a0ee4c9a99262c6c7012d72d</v>
      </c>
    </row>
    <row r="20" spans="1:6">
      <c r="A20" s="2" t="s">
        <v>83</v>
      </c>
      <c r="B20" s="2" t="s">
        <v>75</v>
      </c>
      <c r="D20" s="4" t="s">
        <v>68</v>
      </c>
      <c r="E20" t="s">
        <v>67</v>
      </c>
      <c r="F20" t="str">
        <f t="shared" si="1"/>
        <v>23adc8d6cc9048359bd8affb96fca591</v>
      </c>
    </row>
    <row r="21" spans="1:6">
      <c r="A21" s="2" t="s">
        <v>84</v>
      </c>
      <c r="B21" s="2" t="s">
        <v>85</v>
      </c>
      <c r="D21" s="4" t="s">
        <v>72</v>
      </c>
      <c r="E21" t="s">
        <v>71</v>
      </c>
      <c r="F21" t="str">
        <f t="shared" si="1"/>
        <v>2971bcf88de34880b22acc5d33c57044</v>
      </c>
    </row>
    <row r="22" spans="1:6">
      <c r="A22" s="2" t="s">
        <v>86</v>
      </c>
      <c r="B22" s="2" t="s">
        <v>87</v>
      </c>
      <c r="D22" s="4" t="s">
        <v>39</v>
      </c>
      <c r="E22" t="s">
        <v>88</v>
      </c>
      <c r="F22" t="e">
        <f t="shared" si="1"/>
        <v>#N/A</v>
      </c>
    </row>
    <row r="23" spans="1:6">
      <c r="A23" s="2" t="s">
        <v>89</v>
      </c>
      <c r="B23" s="2" t="s">
        <v>90</v>
      </c>
      <c r="D23" s="4" t="s">
        <v>77</v>
      </c>
      <c r="E23" t="s">
        <v>76</v>
      </c>
      <c r="F23" t="str">
        <f t="shared" si="1"/>
        <v>2c76ccf7dacb4731aa7fe39c68176a04</v>
      </c>
    </row>
    <row r="24" spans="1:6">
      <c r="A24" s="2" t="s">
        <v>91</v>
      </c>
      <c r="B24" s="2" t="s">
        <v>92</v>
      </c>
      <c r="D24" s="4" t="s">
        <v>93</v>
      </c>
      <c r="E24" t="s">
        <v>94</v>
      </c>
      <c r="F24" t="e">
        <f t="shared" si="1"/>
        <v>#N/A</v>
      </c>
    </row>
    <row r="25" spans="1:6">
      <c r="A25" s="2" t="s">
        <v>81</v>
      </c>
      <c r="B25" s="2" t="s">
        <v>82</v>
      </c>
      <c r="D25" s="4" t="s">
        <v>12</v>
      </c>
      <c r="E25" t="s">
        <v>80</v>
      </c>
      <c r="F25" t="str">
        <f t="shared" si="1"/>
        <v>304d11f06d704b5e80263b6037261f43</v>
      </c>
    </row>
    <row r="26" spans="1:6">
      <c r="A26" s="2" t="s">
        <v>95</v>
      </c>
      <c r="B26" s="2" t="s">
        <v>96</v>
      </c>
      <c r="D26" s="4" t="s">
        <v>9</v>
      </c>
      <c r="F26" t="str">
        <f t="shared" si="1"/>
        <v>32ecdfad19594b208f36269affd350f3</v>
      </c>
    </row>
    <row r="27" spans="1:6">
      <c r="A27" s="2" t="s">
        <v>55</v>
      </c>
      <c r="B27" s="2" t="s">
        <v>52</v>
      </c>
      <c r="D27" s="4" t="s">
        <v>75</v>
      </c>
      <c r="E27" t="s">
        <v>83</v>
      </c>
      <c r="F27" t="str">
        <f t="shared" si="1"/>
        <v>338ebdde7bc0452ca8088c5a3e60db97</v>
      </c>
    </row>
    <row r="28" spans="1:6">
      <c r="A28" s="2" t="s">
        <v>42</v>
      </c>
      <c r="B28" s="2" t="s">
        <v>97</v>
      </c>
      <c r="D28" s="4" t="s">
        <v>85</v>
      </c>
      <c r="E28" t="s">
        <v>84</v>
      </c>
      <c r="F28" t="str">
        <f t="shared" ref="F28:F59" si="2">VLOOKUP(D28,B$2:B$91,1,FALSE)</f>
        <v>34bc4932e3ce4337af4ff821a285aaee</v>
      </c>
    </row>
    <row r="29" spans="1:6">
      <c r="A29" s="2" t="s">
        <v>98</v>
      </c>
      <c r="B29" s="2" t="s">
        <v>99</v>
      </c>
      <c r="D29" s="4" t="s">
        <v>87</v>
      </c>
      <c r="E29" t="s">
        <v>86</v>
      </c>
      <c r="F29" t="str">
        <f t="shared" si="2"/>
        <v>3527e1168d4b491781156139536aac16</v>
      </c>
    </row>
    <row r="30" spans="1:6">
      <c r="A30" s="2" t="s">
        <v>100</v>
      </c>
      <c r="B30" s="2" t="s">
        <v>101</v>
      </c>
      <c r="D30" s="4" t="s">
        <v>90</v>
      </c>
      <c r="E30" t="s">
        <v>89</v>
      </c>
      <c r="F30" t="str">
        <f t="shared" si="2"/>
        <v>38ced8a2c35146d78f315b56bf1c7dbe</v>
      </c>
    </row>
    <row r="31" spans="1:6">
      <c r="A31" s="2" t="s">
        <v>102</v>
      </c>
      <c r="B31" s="2" t="s">
        <v>45</v>
      </c>
      <c r="D31" s="4" t="s">
        <v>92</v>
      </c>
      <c r="E31" t="s">
        <v>91</v>
      </c>
      <c r="F31" t="str">
        <f t="shared" si="2"/>
        <v>39a6cc754e3b4e208eff7e57697c309a</v>
      </c>
    </row>
    <row r="32" spans="1:6">
      <c r="A32" s="2" t="s">
        <v>103</v>
      </c>
      <c r="B32" s="2" t="s">
        <v>104</v>
      </c>
      <c r="D32" s="4" t="s">
        <v>82</v>
      </c>
      <c r="F32" t="str">
        <f t="shared" si="2"/>
        <v>3b4fabf9f63045de83b9e66de90a03d1</v>
      </c>
    </row>
    <row r="33" spans="1:6">
      <c r="A33" s="2" t="s">
        <v>105</v>
      </c>
      <c r="B33" s="2" t="s">
        <v>106</v>
      </c>
      <c r="D33" s="4" t="s">
        <v>96</v>
      </c>
      <c r="E33" t="s">
        <v>95</v>
      </c>
      <c r="F33" t="str">
        <f t="shared" si="2"/>
        <v>3c21c45b7d114f77a4b6965bb1bbb5c4</v>
      </c>
    </row>
    <row r="34" spans="1:6">
      <c r="A34" s="2" t="s">
        <v>107</v>
      </c>
      <c r="B34" s="2" t="s">
        <v>108</v>
      </c>
      <c r="D34" s="4" t="s">
        <v>65</v>
      </c>
      <c r="E34" t="s">
        <v>109</v>
      </c>
      <c r="F34" t="e">
        <f t="shared" si="2"/>
        <v>#N/A</v>
      </c>
    </row>
    <row r="35" spans="1:6">
      <c r="A35" s="2" t="s">
        <v>110</v>
      </c>
      <c r="B35" s="2" t="s">
        <v>111</v>
      </c>
      <c r="D35" s="4" t="s">
        <v>61</v>
      </c>
      <c r="E35" t="s">
        <v>112</v>
      </c>
      <c r="F35" t="e">
        <f t="shared" si="2"/>
        <v>#N/A</v>
      </c>
    </row>
    <row r="36" spans="1:6">
      <c r="A36" s="2" t="s">
        <v>113</v>
      </c>
      <c r="B36" s="2" t="s">
        <v>114</v>
      </c>
      <c r="D36" s="4" t="s">
        <v>52</v>
      </c>
      <c r="E36" t="s">
        <v>55</v>
      </c>
      <c r="F36" t="str">
        <f t="shared" si="2"/>
        <v>3f5496c6955141d09459ebdbdc73af19</v>
      </c>
    </row>
    <row r="37" spans="1:6">
      <c r="A37" s="2" t="s">
        <v>112</v>
      </c>
      <c r="B37" s="2" t="s">
        <v>115</v>
      </c>
      <c r="D37" s="4" t="s">
        <v>97</v>
      </c>
      <c r="E37" t="s">
        <v>42</v>
      </c>
      <c r="F37" t="str">
        <f t="shared" si="2"/>
        <v>4067f9a0a06c4163bd3cc59fee03a196</v>
      </c>
    </row>
    <row r="38" spans="1:6">
      <c r="A38" s="2" t="s">
        <v>116</v>
      </c>
      <c r="B38" s="2" t="s">
        <v>117</v>
      </c>
      <c r="D38" s="4" t="s">
        <v>21</v>
      </c>
      <c r="E38" t="s">
        <v>18</v>
      </c>
      <c r="F38" t="e">
        <f t="shared" si="2"/>
        <v>#N/A</v>
      </c>
    </row>
    <row r="39" spans="1:6">
      <c r="A39" s="2" t="s">
        <v>118</v>
      </c>
      <c r="B39" s="2" t="s">
        <v>119</v>
      </c>
      <c r="D39" s="4" t="s">
        <v>99</v>
      </c>
      <c r="E39" t="s">
        <v>98</v>
      </c>
      <c r="F39" t="str">
        <f t="shared" si="2"/>
        <v>44c42173ae7f4a5c832a68b51be9dc0c</v>
      </c>
    </row>
    <row r="40" spans="1:6">
      <c r="A40" s="2" t="s">
        <v>120</v>
      </c>
      <c r="B40" s="2" t="s">
        <v>121</v>
      </c>
      <c r="D40" s="4" t="s">
        <v>101</v>
      </c>
      <c r="E40" t="s">
        <v>100</v>
      </c>
      <c r="F40" t="str">
        <f t="shared" si="2"/>
        <v>4557af2acf4e436da42db2aa0f0b0467</v>
      </c>
    </row>
    <row r="41" spans="1:6">
      <c r="A41" s="2" t="s">
        <v>122</v>
      </c>
      <c r="B41" s="2" t="s">
        <v>123</v>
      </c>
      <c r="D41" s="4" t="s">
        <v>45</v>
      </c>
      <c r="E41" t="s">
        <v>102</v>
      </c>
      <c r="F41" t="str">
        <f t="shared" si="2"/>
        <v>4a52e351af704074b3c7b0d1417d6404</v>
      </c>
    </row>
    <row r="42" spans="1:6">
      <c r="A42" s="2" t="s">
        <v>124</v>
      </c>
      <c r="B42" s="2" t="s">
        <v>125</v>
      </c>
      <c r="D42" s="4" t="s">
        <v>126</v>
      </c>
      <c r="E42" t="s">
        <v>127</v>
      </c>
      <c r="F42" t="e">
        <f t="shared" si="2"/>
        <v>#N/A</v>
      </c>
    </row>
    <row r="43" spans="1:6">
      <c r="A43" s="2" t="s">
        <v>128</v>
      </c>
      <c r="B43" s="2" t="s">
        <v>129</v>
      </c>
      <c r="D43" s="4" t="s">
        <v>57</v>
      </c>
      <c r="E43" t="s">
        <v>2</v>
      </c>
      <c r="F43" t="e">
        <f t="shared" si="2"/>
        <v>#N/A</v>
      </c>
    </row>
    <row r="44" spans="1:6">
      <c r="A44" s="2" t="s">
        <v>130</v>
      </c>
      <c r="B44" s="2" t="s">
        <v>131</v>
      </c>
      <c r="D44" s="4" t="s">
        <v>104</v>
      </c>
      <c r="E44" t="s">
        <v>103</v>
      </c>
      <c r="F44" t="str">
        <f t="shared" si="2"/>
        <v>4e3479d328d94ad4a7ee3db2ec5ac859</v>
      </c>
    </row>
    <row r="45" spans="1:6">
      <c r="A45" s="2" t="s">
        <v>132</v>
      </c>
      <c r="B45" s="2" t="s">
        <v>133</v>
      </c>
      <c r="D45" s="4" t="s">
        <v>134</v>
      </c>
      <c r="E45" t="s">
        <v>135</v>
      </c>
      <c r="F45" t="e">
        <f t="shared" si="2"/>
        <v>#N/A</v>
      </c>
    </row>
    <row r="46" spans="1:6">
      <c r="A46" s="2" t="s">
        <v>136</v>
      </c>
      <c r="B46" s="2" t="s">
        <v>137</v>
      </c>
      <c r="D46" s="4" t="s">
        <v>106</v>
      </c>
      <c r="E46" t="s">
        <v>105</v>
      </c>
      <c r="F46" t="str">
        <f t="shared" si="2"/>
        <v>555470e9e6bb492d851dd3d7b6780d05</v>
      </c>
    </row>
    <row r="47" spans="1:6">
      <c r="A47" s="2" t="s">
        <v>109</v>
      </c>
      <c r="B47" s="2" t="s">
        <v>66</v>
      </c>
      <c r="D47" s="4" t="s">
        <v>108</v>
      </c>
      <c r="E47" t="s">
        <v>107</v>
      </c>
      <c r="F47" t="str">
        <f t="shared" si="2"/>
        <v>578fb7fdbcb7421cad884ed316d20dc1</v>
      </c>
    </row>
    <row r="48" spans="1:6">
      <c r="A48" s="2" t="s">
        <v>138</v>
      </c>
      <c r="B48" s="2" t="s">
        <v>139</v>
      </c>
      <c r="D48" s="4" t="s">
        <v>111</v>
      </c>
      <c r="E48" t="s">
        <v>110</v>
      </c>
      <c r="F48" t="str">
        <f t="shared" si="2"/>
        <v>5b165eee56c64a1393fff529ecd08e7a</v>
      </c>
    </row>
    <row r="49" spans="1:6">
      <c r="A49" s="2" t="s">
        <v>140</v>
      </c>
      <c r="B49" s="2" t="s">
        <v>141</v>
      </c>
      <c r="D49" s="4" t="s">
        <v>114</v>
      </c>
      <c r="E49" t="s">
        <v>113</v>
      </c>
      <c r="F49" t="str">
        <f t="shared" si="2"/>
        <v>5bbd51231c5a473dab4f433f2941daf6</v>
      </c>
    </row>
    <row r="50" spans="1:6">
      <c r="A50" s="2" t="s">
        <v>118</v>
      </c>
      <c r="B50" s="2" t="s">
        <v>142</v>
      </c>
      <c r="D50" s="4" t="s">
        <v>33</v>
      </c>
      <c r="E50" t="s">
        <v>91</v>
      </c>
      <c r="F50" t="e">
        <f t="shared" si="2"/>
        <v>#N/A</v>
      </c>
    </row>
    <row r="51" spans="1:6">
      <c r="A51" s="2" t="s">
        <v>143</v>
      </c>
      <c r="B51" s="2" t="s">
        <v>144</v>
      </c>
      <c r="D51" s="4" t="s">
        <v>115</v>
      </c>
      <c r="E51" t="s">
        <v>112</v>
      </c>
      <c r="F51" t="str">
        <f t="shared" si="2"/>
        <v>5eb57ebf317446bea6456d7873609103</v>
      </c>
    </row>
    <row r="52" spans="1:6">
      <c r="A52" s="2" t="s">
        <v>78</v>
      </c>
      <c r="B52" s="2" t="s">
        <v>145</v>
      </c>
      <c r="D52" s="4" t="s">
        <v>117</v>
      </c>
      <c r="E52" t="s">
        <v>116</v>
      </c>
      <c r="F52" t="str">
        <f t="shared" si="2"/>
        <v>6612ebbb89b240f88d352e8023bb44a3</v>
      </c>
    </row>
    <row r="53" spans="1:6">
      <c r="A53" s="2" t="s">
        <v>146</v>
      </c>
      <c r="B53" s="2" t="s">
        <v>147</v>
      </c>
      <c r="D53" s="4" t="s">
        <v>119</v>
      </c>
      <c r="E53" t="s">
        <v>118</v>
      </c>
      <c r="F53" t="str">
        <f t="shared" si="2"/>
        <v>6d286f185105493994c9e019b7bf8976</v>
      </c>
    </row>
    <row r="54" spans="1:6">
      <c r="A54" s="2" t="s">
        <v>148</v>
      </c>
      <c r="B54" s="2" t="s">
        <v>149</v>
      </c>
      <c r="D54" s="4" t="s">
        <v>44</v>
      </c>
      <c r="E54" t="s">
        <v>102</v>
      </c>
      <c r="F54" t="e">
        <f t="shared" si="2"/>
        <v>#N/A</v>
      </c>
    </row>
    <row r="55" spans="1:6">
      <c r="A55" s="2" t="s">
        <v>150</v>
      </c>
      <c r="B55" s="2" t="s">
        <v>151</v>
      </c>
      <c r="D55" s="4" t="s">
        <v>121</v>
      </c>
      <c r="E55" t="s">
        <v>120</v>
      </c>
      <c r="F55" t="str">
        <f t="shared" si="2"/>
        <v>77d82d74a7fb4b338d538a5ebe3fb1f8</v>
      </c>
    </row>
    <row r="56" spans="1:6">
      <c r="A56" s="2" t="s">
        <v>152</v>
      </c>
      <c r="B56" s="2" t="s">
        <v>153</v>
      </c>
      <c r="D56" s="4" t="s">
        <v>70</v>
      </c>
      <c r="E56" t="s">
        <v>95</v>
      </c>
      <c r="F56" t="e">
        <f t="shared" si="2"/>
        <v>#N/A</v>
      </c>
    </row>
    <row r="57" spans="1:6">
      <c r="A57" s="2" t="s">
        <v>154</v>
      </c>
      <c r="B57" s="2" t="s">
        <v>155</v>
      </c>
      <c r="D57" s="4" t="s">
        <v>123</v>
      </c>
      <c r="E57" t="s">
        <v>122</v>
      </c>
      <c r="F57" t="str">
        <f t="shared" si="2"/>
        <v>7a5edbb4df2f4413b330559845fa5608</v>
      </c>
    </row>
    <row r="58" spans="1:6">
      <c r="A58" s="2" t="s">
        <v>156</v>
      </c>
      <c r="B58" s="2" t="s">
        <v>157</v>
      </c>
      <c r="D58" s="4" t="s">
        <v>125</v>
      </c>
      <c r="E58" t="s">
        <v>124</v>
      </c>
      <c r="F58" t="str">
        <f t="shared" si="2"/>
        <v>7b69f7cfb8d6493090c31f2cd87c186f</v>
      </c>
    </row>
    <row r="59" spans="1:6">
      <c r="A59" s="2" t="s">
        <v>158</v>
      </c>
      <c r="B59" s="2" t="s">
        <v>159</v>
      </c>
      <c r="D59" s="4" t="s">
        <v>129</v>
      </c>
      <c r="E59" t="s">
        <v>128</v>
      </c>
      <c r="F59" t="str">
        <f t="shared" si="2"/>
        <v>7d691efe7c854b3b8e6aa405f30bd74f</v>
      </c>
    </row>
    <row r="60" spans="1:6">
      <c r="A60" s="2" t="s">
        <v>160</v>
      </c>
      <c r="B60" s="2" t="s">
        <v>161</v>
      </c>
      <c r="D60" s="4" t="s">
        <v>131</v>
      </c>
      <c r="E60" t="s">
        <v>130</v>
      </c>
      <c r="F60" t="str">
        <f t="shared" ref="F60:F91" si="3">VLOOKUP(D60,B$2:B$91,1,FALSE)</f>
        <v>7e21b5cf11144e4e8e592386b6d6b956</v>
      </c>
    </row>
    <row r="61" spans="1:6">
      <c r="A61" s="2" t="s">
        <v>162</v>
      </c>
      <c r="B61" s="2" t="s">
        <v>163</v>
      </c>
      <c r="D61" s="4" t="s">
        <v>133</v>
      </c>
      <c r="E61" t="s">
        <v>132</v>
      </c>
      <c r="F61" t="str">
        <f t="shared" si="3"/>
        <v>7e7d3b11d4b2497591fd109843da8eba</v>
      </c>
    </row>
    <row r="62" spans="1:6">
      <c r="A62" s="2" t="s">
        <v>164</v>
      </c>
      <c r="B62" s="2" t="s">
        <v>165</v>
      </c>
      <c r="D62" s="4" t="s">
        <v>137</v>
      </c>
      <c r="E62" t="s">
        <v>136</v>
      </c>
      <c r="F62" t="str">
        <f t="shared" si="3"/>
        <v>7ee904d6751e4bc68c92596df217c6fb</v>
      </c>
    </row>
    <row r="63" spans="1:6">
      <c r="A63" s="2" t="s">
        <v>166</v>
      </c>
      <c r="B63" s="2" t="s">
        <v>167</v>
      </c>
      <c r="D63" s="4" t="s">
        <v>66</v>
      </c>
      <c r="E63" t="s">
        <v>109</v>
      </c>
      <c r="F63" t="str">
        <f t="shared" si="3"/>
        <v>83b1ef363f1e43e1991ffe3b6d705d05</v>
      </c>
    </row>
    <row r="64" spans="1:6">
      <c r="A64" s="2" t="s">
        <v>168</v>
      </c>
      <c r="B64" s="2" t="s">
        <v>169</v>
      </c>
      <c r="D64" s="4" t="s">
        <v>139</v>
      </c>
      <c r="E64" t="s">
        <v>138</v>
      </c>
      <c r="F64" t="str">
        <f t="shared" si="3"/>
        <v>8465c2ea713e4b6c9b60cc995a8391be</v>
      </c>
    </row>
    <row r="65" spans="1:6">
      <c r="A65" s="2" t="s">
        <v>170</v>
      </c>
      <c r="B65" s="2" t="s">
        <v>171</v>
      </c>
      <c r="D65" s="4" t="s">
        <v>141</v>
      </c>
      <c r="E65" t="s">
        <v>140</v>
      </c>
      <c r="F65" t="str">
        <f t="shared" si="3"/>
        <v>880c3ead290344cd9ff4b3cc70c93250</v>
      </c>
    </row>
    <row r="66" spans="1:6">
      <c r="A66" s="2" t="s">
        <v>172</v>
      </c>
      <c r="B66" s="2" t="s">
        <v>173</v>
      </c>
      <c r="D66" s="4" t="s">
        <v>142</v>
      </c>
      <c r="E66" t="s">
        <v>118</v>
      </c>
      <c r="F66" t="str">
        <f t="shared" si="3"/>
        <v>8acbe57dfd964e479314b60a5e11117c</v>
      </c>
    </row>
    <row r="67" spans="1:6">
      <c r="A67" s="2" t="s">
        <v>174</v>
      </c>
      <c r="B67" s="2" t="s">
        <v>175</v>
      </c>
      <c r="D67" s="4" t="s">
        <v>144</v>
      </c>
      <c r="E67" t="s">
        <v>143</v>
      </c>
      <c r="F67" t="str">
        <f t="shared" si="3"/>
        <v>8be2f50e67a240fe9c229cd6ae47e082</v>
      </c>
    </row>
    <row r="68" spans="1:6">
      <c r="A68" s="2" t="s">
        <v>176</v>
      </c>
      <c r="B68" s="2" t="s">
        <v>177</v>
      </c>
      <c r="D68" s="4" t="s">
        <v>145</v>
      </c>
      <c r="E68" t="s">
        <v>78</v>
      </c>
      <c r="F68" t="str">
        <f t="shared" si="3"/>
        <v>8ca9ac9dd6bd4ed79aac69196067cfcc</v>
      </c>
    </row>
    <row r="69" spans="1:6">
      <c r="A69" s="2" t="s">
        <v>178</v>
      </c>
      <c r="B69" s="2" t="s">
        <v>179</v>
      </c>
      <c r="D69" s="4" t="s">
        <v>147</v>
      </c>
      <c r="E69" t="s">
        <v>146</v>
      </c>
      <c r="F69" t="str">
        <f t="shared" si="3"/>
        <v>8ff37c6a346f4e999da6eee223d7ce0e</v>
      </c>
    </row>
    <row r="70" spans="1:6">
      <c r="A70" s="2" t="s">
        <v>180</v>
      </c>
      <c r="B70" s="2" t="s">
        <v>181</v>
      </c>
      <c r="D70" s="4" t="s">
        <v>149</v>
      </c>
      <c r="E70" t="s">
        <v>148</v>
      </c>
      <c r="F70" t="str">
        <f t="shared" si="3"/>
        <v>92748eb0dc0843c49602a67592c31062</v>
      </c>
    </row>
    <row r="71" spans="1:6">
      <c r="A71" s="2" t="s">
        <v>182</v>
      </c>
      <c r="B71" s="2" t="s">
        <v>183</v>
      </c>
      <c r="D71" s="4" t="s">
        <v>151</v>
      </c>
      <c r="E71" t="s">
        <v>150</v>
      </c>
      <c r="F71" t="str">
        <f t="shared" si="3"/>
        <v>9399df9f837342d6b6236a2b15cf2be8</v>
      </c>
    </row>
    <row r="72" spans="1:6">
      <c r="A72" s="2" t="s">
        <v>184</v>
      </c>
      <c r="B72" s="2" t="s">
        <v>185</v>
      </c>
      <c r="D72" s="4" t="s">
        <v>153</v>
      </c>
      <c r="E72" t="s">
        <v>152</v>
      </c>
      <c r="F72" t="str">
        <f t="shared" si="3"/>
        <v>9502708d83f649958adc0edc1cebd6fd</v>
      </c>
    </row>
    <row r="73" spans="1:6">
      <c r="A73" s="2" t="s">
        <v>186</v>
      </c>
      <c r="B73" s="2" t="s">
        <v>187</v>
      </c>
      <c r="D73" s="4" t="s">
        <v>155</v>
      </c>
      <c r="E73" t="s">
        <v>154</v>
      </c>
      <c r="F73" t="str">
        <f t="shared" si="3"/>
        <v>a0e8419c368e41fe84c5bf56489643da</v>
      </c>
    </row>
    <row r="74" spans="1:6">
      <c r="A74" s="2" t="s">
        <v>188</v>
      </c>
      <c r="B74" s="2" t="s">
        <v>189</v>
      </c>
      <c r="D74" s="4" t="s">
        <v>157</v>
      </c>
      <c r="E74" t="s">
        <v>156</v>
      </c>
      <c r="F74" t="str">
        <f t="shared" si="3"/>
        <v>a4def39afd7b41758609cb37c98839cd</v>
      </c>
    </row>
    <row r="75" spans="1:6">
      <c r="A75" s="2" t="s">
        <v>190</v>
      </c>
      <c r="B75" s="2" t="s">
        <v>191</v>
      </c>
      <c r="D75" s="4" t="s">
        <v>159</v>
      </c>
      <c r="E75" t="s">
        <v>158</v>
      </c>
      <c r="F75" t="str">
        <f t="shared" si="3"/>
        <v>a64d82b292174f8cb0e44df106ce0f42</v>
      </c>
    </row>
    <row r="76" spans="1:6">
      <c r="A76" s="2" t="s">
        <v>192</v>
      </c>
      <c r="B76" s="2" t="s">
        <v>193</v>
      </c>
      <c r="D76" s="4" t="s">
        <v>161</v>
      </c>
      <c r="E76" t="s">
        <v>160</v>
      </c>
      <c r="F76" t="str">
        <f t="shared" si="3"/>
        <v>a6919ca096304d6d8760dd5bb86dd21c</v>
      </c>
    </row>
    <row r="77" spans="1:6">
      <c r="A77" s="2" t="s">
        <v>194</v>
      </c>
      <c r="B77" s="2" t="s">
        <v>195</v>
      </c>
      <c r="D77" s="4" t="s">
        <v>163</v>
      </c>
      <c r="E77" t="s">
        <v>162</v>
      </c>
      <c r="F77" t="str">
        <f t="shared" si="3"/>
        <v>a69a79b1d6bd4451bfe671cb0b4582b7</v>
      </c>
    </row>
    <row r="78" spans="1:6">
      <c r="A78" s="2" t="s">
        <v>196</v>
      </c>
      <c r="B78" s="2" t="s">
        <v>197</v>
      </c>
      <c r="D78" s="4" t="s">
        <v>198</v>
      </c>
      <c r="E78" t="s">
        <v>199</v>
      </c>
      <c r="F78" t="e">
        <f t="shared" si="3"/>
        <v>#N/A</v>
      </c>
    </row>
    <row r="79" spans="1:6">
      <c r="A79" s="2" t="s">
        <v>200</v>
      </c>
      <c r="B79" s="2" t="s">
        <v>17</v>
      </c>
      <c r="D79" s="4" t="s">
        <v>165</v>
      </c>
      <c r="E79" t="s">
        <v>164</v>
      </c>
      <c r="F79" t="str">
        <f t="shared" si="3"/>
        <v>ae0c61104f1040cf90b11d2f97ed6b6b</v>
      </c>
    </row>
    <row r="80" spans="1:6">
      <c r="A80" s="2" t="s">
        <v>201</v>
      </c>
      <c r="B80" s="2" t="s">
        <v>202</v>
      </c>
      <c r="D80" s="4" t="s">
        <v>167</v>
      </c>
      <c r="E80" t="s">
        <v>166</v>
      </c>
      <c r="F80" t="str">
        <f t="shared" si="3"/>
        <v>b0f6b2c13ea8440d8c8cd65b4e3d02e4</v>
      </c>
    </row>
    <row r="81" spans="1:6">
      <c r="A81" s="2" t="s">
        <v>203</v>
      </c>
      <c r="B81" s="2" t="s">
        <v>204</v>
      </c>
      <c r="D81" s="4" t="s">
        <v>169</v>
      </c>
      <c r="E81" t="s">
        <v>168</v>
      </c>
      <c r="F81" t="str">
        <f t="shared" si="3"/>
        <v>b37645a7def74e7988b947ab0313af31</v>
      </c>
    </row>
    <row r="82" spans="1:6">
      <c r="A82" s="2" t="s">
        <v>88</v>
      </c>
      <c r="B82" s="2" t="s">
        <v>205</v>
      </c>
      <c r="D82" s="4" t="s">
        <v>171</v>
      </c>
      <c r="E82" t="s">
        <v>170</v>
      </c>
      <c r="F82" t="str">
        <f t="shared" si="3"/>
        <v>b400eb613d8e411bb799d75c8e574ae2</v>
      </c>
    </row>
    <row r="83" spans="1:6">
      <c r="A83" s="2" t="s">
        <v>206</v>
      </c>
      <c r="B83" s="2" t="s">
        <v>207</v>
      </c>
      <c r="D83" s="4" t="s">
        <v>173</v>
      </c>
      <c r="E83" t="s">
        <v>172</v>
      </c>
      <c r="F83" t="str">
        <f t="shared" si="3"/>
        <v>b61343eb72bc4b0c99c06b68c091a164</v>
      </c>
    </row>
    <row r="84" spans="1:6">
      <c r="A84" s="2" t="s">
        <v>208</v>
      </c>
      <c r="B84" s="2" t="s">
        <v>209</v>
      </c>
      <c r="D84" s="4" t="s">
        <v>175</v>
      </c>
      <c r="E84" t="s">
        <v>174</v>
      </c>
      <c r="F84" t="str">
        <f t="shared" si="3"/>
        <v>b6326a074e8445ed841f33981a11a7e9</v>
      </c>
    </row>
    <row r="85" spans="1:6">
      <c r="A85" s="2" t="s">
        <v>210</v>
      </c>
      <c r="B85" s="2" t="s">
        <v>211</v>
      </c>
      <c r="D85" s="4" t="s">
        <v>177</v>
      </c>
      <c r="E85" t="s">
        <v>176</v>
      </c>
      <c r="F85" t="str">
        <f t="shared" si="3"/>
        <v>b6c234b055d74766ad35e4268c4bde39</v>
      </c>
    </row>
    <row r="86" spans="1:6">
      <c r="A86" s="2" t="s">
        <v>212</v>
      </c>
      <c r="B86" s="2" t="s">
        <v>213</v>
      </c>
      <c r="D86" s="4" t="s">
        <v>179</v>
      </c>
      <c r="E86" t="s">
        <v>178</v>
      </c>
      <c r="F86" t="str">
        <f t="shared" si="3"/>
        <v>b82d540a62364a8495bc295b520de641</v>
      </c>
    </row>
    <row r="87" spans="1:6">
      <c r="A87" s="2" t="s">
        <v>214</v>
      </c>
      <c r="B87" s="2" t="s">
        <v>215</v>
      </c>
      <c r="D87" s="4" t="s">
        <v>181</v>
      </c>
      <c r="E87" t="s">
        <v>180</v>
      </c>
      <c r="F87" t="str">
        <f t="shared" si="3"/>
        <v>b834dbb6d82142c7872b5c7260716aa5</v>
      </c>
    </row>
    <row r="88" spans="1:6">
      <c r="A88" s="2" t="s">
        <v>216</v>
      </c>
      <c r="B88" s="2" t="s">
        <v>217</v>
      </c>
      <c r="D88" s="4" t="s">
        <v>183</v>
      </c>
      <c r="E88" t="s">
        <v>182</v>
      </c>
      <c r="F88" t="str">
        <f t="shared" si="3"/>
        <v>ba14a8a006c6463487c2572ac8333ee0</v>
      </c>
    </row>
    <row r="89" spans="1:6">
      <c r="A89" s="2" t="s">
        <v>218</v>
      </c>
      <c r="B89" s="2" t="s">
        <v>219</v>
      </c>
      <c r="D89" s="4" t="s">
        <v>185</v>
      </c>
      <c r="E89" t="s">
        <v>184</v>
      </c>
      <c r="F89" t="str">
        <f t="shared" si="3"/>
        <v>ba84b1fb2f724f2c9ed160732ec74dd2</v>
      </c>
    </row>
    <row r="90" spans="1:6">
      <c r="A90" s="2" t="s">
        <v>220</v>
      </c>
      <c r="B90" s="2" t="s">
        <v>221</v>
      </c>
      <c r="D90" s="4" t="s">
        <v>187</v>
      </c>
      <c r="E90" t="s">
        <v>186</v>
      </c>
      <c r="F90" t="str">
        <f t="shared" si="3"/>
        <v>bb3e27fbef7d4ebebd137d9ce57b5249</v>
      </c>
    </row>
    <row r="91" spans="1:6">
      <c r="A91" s="2" t="s">
        <v>98</v>
      </c>
      <c r="B91" s="2" t="s">
        <v>222</v>
      </c>
      <c r="D91" t="s">
        <v>189</v>
      </c>
      <c r="E91" t="s">
        <v>188</v>
      </c>
      <c r="F91" t="str">
        <f t="shared" si="3"/>
        <v>bf30fb224d34405a93f6fe6fc2eef9df</v>
      </c>
    </row>
    <row r="92" spans="4:6">
      <c r="D92" t="s">
        <v>191</v>
      </c>
      <c r="E92" t="s">
        <v>190</v>
      </c>
      <c r="F92" t="str">
        <f t="shared" ref="F92:F113" si="4">VLOOKUP(D92,B$2:B$91,1,FALSE)</f>
        <v>c02d052dc2234d5cbb9dad2f2e4d63f4</v>
      </c>
    </row>
    <row r="93" spans="4:6">
      <c r="D93" t="s">
        <v>193</v>
      </c>
      <c r="E93" t="s">
        <v>192</v>
      </c>
      <c r="F93" t="str">
        <f t="shared" si="4"/>
        <v>c0abef64782643dc9b3de18634842b86</v>
      </c>
    </row>
    <row r="94" spans="4:6">
      <c r="D94" t="s">
        <v>195</v>
      </c>
      <c r="E94" t="s">
        <v>194</v>
      </c>
      <c r="F94" t="str">
        <f t="shared" si="4"/>
        <v>c1586d976b2d4f79bf0e4e951a95f2d1</v>
      </c>
    </row>
    <row r="95" spans="4:6">
      <c r="D95" t="s">
        <v>16</v>
      </c>
      <c r="E95" t="s">
        <v>200</v>
      </c>
      <c r="F95" t="e">
        <f t="shared" si="4"/>
        <v>#N/A</v>
      </c>
    </row>
    <row r="96" spans="4:6">
      <c r="D96" t="s">
        <v>74</v>
      </c>
      <c r="E96" t="s">
        <v>83</v>
      </c>
      <c r="F96" t="e">
        <f t="shared" si="4"/>
        <v>#N/A</v>
      </c>
    </row>
    <row r="97" spans="4:6">
      <c r="D97" t="s">
        <v>79</v>
      </c>
      <c r="E97" t="s">
        <v>78</v>
      </c>
      <c r="F97" t="e">
        <f t="shared" si="4"/>
        <v>#N/A</v>
      </c>
    </row>
    <row r="98" spans="4:6">
      <c r="D98" t="s">
        <v>197</v>
      </c>
      <c r="E98" t="s">
        <v>196</v>
      </c>
      <c r="F98" t="str">
        <f t="shared" si="4"/>
        <v>c9283aec8e7545ddaef0776f3e7eb15d</v>
      </c>
    </row>
    <row r="99" spans="4:6">
      <c r="D99" t="s">
        <v>17</v>
      </c>
      <c r="E99" t="s">
        <v>200</v>
      </c>
      <c r="F99" t="str">
        <f t="shared" si="4"/>
        <v>c930548cf938439697e6bdc92960ed33</v>
      </c>
    </row>
    <row r="100" spans="4:6">
      <c r="D100" t="s">
        <v>202</v>
      </c>
      <c r="E100" t="s">
        <v>201</v>
      </c>
      <c r="F100" t="str">
        <f t="shared" si="4"/>
        <v>d49fed22a1fd43bbabcb72a15fc19baf</v>
      </c>
    </row>
    <row r="101" spans="4:6">
      <c r="D101" t="s">
        <v>29</v>
      </c>
      <c r="E101" t="s">
        <v>188</v>
      </c>
      <c r="F101" t="e">
        <f t="shared" si="4"/>
        <v>#N/A</v>
      </c>
    </row>
    <row r="102" spans="4:6">
      <c r="D102" t="s">
        <v>204</v>
      </c>
      <c r="E102" t="s">
        <v>203</v>
      </c>
      <c r="F102" t="str">
        <f t="shared" si="4"/>
        <v>d5ba61c44eec46668ca2f45482d09481</v>
      </c>
    </row>
    <row r="103" spans="4:6">
      <c r="D103" t="s">
        <v>205</v>
      </c>
      <c r="E103" t="s">
        <v>88</v>
      </c>
      <c r="F103" t="str">
        <f t="shared" si="4"/>
        <v>ddaf8259eb0448da914f9425441b76de</v>
      </c>
    </row>
    <row r="104" spans="4:6">
      <c r="D104" t="s">
        <v>223</v>
      </c>
      <c r="E104" t="s">
        <v>224</v>
      </c>
      <c r="F104" t="e">
        <f t="shared" si="4"/>
        <v>#N/A</v>
      </c>
    </row>
    <row r="105" spans="4:6">
      <c r="D105" t="s">
        <v>207</v>
      </c>
      <c r="E105" t="s">
        <v>206</v>
      </c>
      <c r="F105" t="str">
        <f t="shared" si="4"/>
        <v>dfbaf97315524edc9218a756ea2f44c2</v>
      </c>
    </row>
    <row r="106" spans="4:6">
      <c r="D106" t="s">
        <v>209</v>
      </c>
      <c r="E106" t="s">
        <v>208</v>
      </c>
      <c r="F106" t="str">
        <f t="shared" si="4"/>
        <v>e2b57618f9634794a24bc2c39b323ad6</v>
      </c>
    </row>
    <row r="107" spans="4:6">
      <c r="D107" t="s">
        <v>211</v>
      </c>
      <c r="E107" t="s">
        <v>210</v>
      </c>
      <c r="F107" t="str">
        <f t="shared" si="4"/>
        <v>e45c09820bc04815a449c050d9a23a9c</v>
      </c>
    </row>
    <row r="108" spans="4:6">
      <c r="D108" t="s">
        <v>213</v>
      </c>
      <c r="E108" t="s">
        <v>212</v>
      </c>
      <c r="F108" t="str">
        <f t="shared" si="4"/>
        <v>e82a5002554c4d68945eb97c0297625f</v>
      </c>
    </row>
    <row r="109" spans="4:6">
      <c r="D109" t="s">
        <v>215</v>
      </c>
      <c r="E109" t="s">
        <v>214</v>
      </c>
      <c r="F109" t="str">
        <f t="shared" si="4"/>
        <v>e8ad3f550e6b44309e1fd31f9f1acd29</v>
      </c>
    </row>
    <row r="110" spans="4:6">
      <c r="D110" t="s">
        <v>217</v>
      </c>
      <c r="E110" t="s">
        <v>216</v>
      </c>
      <c r="F110" t="str">
        <f t="shared" si="4"/>
        <v>e9300023ff4441dcb89740b200a3a118</v>
      </c>
    </row>
    <row r="111" spans="4:6">
      <c r="D111" t="s">
        <v>219</v>
      </c>
      <c r="E111" t="s">
        <v>218</v>
      </c>
      <c r="F111" t="str">
        <f t="shared" si="4"/>
        <v>f6b3c7ec05334708b2976307815f375e</v>
      </c>
    </row>
    <row r="112" spans="4:6">
      <c r="D112" t="s">
        <v>221</v>
      </c>
      <c r="E112" t="s">
        <v>220</v>
      </c>
      <c r="F112" t="str">
        <f t="shared" si="4"/>
        <v>fa3f9009306448959ec45ccbcef002c7</v>
      </c>
    </row>
    <row r="113" spans="4:6">
      <c r="D113" t="s">
        <v>222</v>
      </c>
      <c r="E113" t="s">
        <v>98</v>
      </c>
      <c r="F113" t="str">
        <f t="shared" si="4"/>
        <v>fe946e0cf47f491bbd313aa6bb31cf43</v>
      </c>
    </row>
  </sheetData>
  <pageMargins left="0.699305555555556" right="0.699305555555556" top="0.75" bottom="0.75" header="0.3" footer="0.3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8</xdr:col>
                <xdr:colOff>0</xdr:colOff>
                <xdr:row>3</xdr:row>
                <xdr:rowOff>0</xdr:rowOff>
              </from>
              <to>
                <xdr:col>9</xdr:col>
                <xdr:colOff>0</xdr:colOff>
                <xdr:row>4</xdr:row>
                <xdr:rowOff>9525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4">
          <controlPr defaultSize="0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9</xdr:col>
                <xdr:colOff>0</xdr:colOff>
                <xdr:row>5</xdr:row>
                <xdr:rowOff>9525</xdr:rowOff>
              </to>
            </anchor>
          </controlPr>
        </control>
      </mc:Choice>
      <mc:Fallback>
        <control shapeId="1026" r:id="rId4"/>
      </mc:Fallback>
    </mc:AlternateContent>
    <mc:AlternateContent xmlns:mc="http://schemas.openxmlformats.org/markup-compatibility/2006">
      <mc:Choice Requires="x14">
        <control shapeId="1027" r:id="rId5">
          <controlPr defaultSize="0">
            <anchor moveWithCells="1">
              <from>
                <xdr:col>8</xdr:col>
                <xdr:colOff>0</xdr:colOff>
                <xdr:row>5</xdr:row>
                <xdr:rowOff>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1027" r:id="rId5"/>
      </mc:Fallback>
    </mc:AlternateContent>
    <mc:AlternateContent xmlns:mc="http://schemas.openxmlformats.org/markup-compatibility/2006">
      <mc:Choice Requires="x14">
        <control shapeId="1028" r:id="rId6">
          <controlPr defaultSize="0">
            <anchor moveWithCells="1">
              <from>
                <xdr:col>8</xdr:col>
                <xdr:colOff>0</xdr:colOff>
                <xdr:row>6</xdr:row>
                <xdr:rowOff>0</xdr:rowOff>
              </from>
              <to>
                <xdr:col>9</xdr:col>
                <xdr:colOff>0</xdr:colOff>
                <xdr:row>7</xdr:row>
                <xdr:rowOff>9525</xdr:rowOff>
              </to>
            </anchor>
          </controlPr>
        </control>
      </mc:Choice>
      <mc:Fallback>
        <control shapeId="1028" r:id="rId6"/>
      </mc:Fallback>
    </mc:AlternateContent>
    <mc:AlternateContent xmlns:mc="http://schemas.openxmlformats.org/markup-compatibility/2006">
      <mc:Choice Requires="x14">
        <control shapeId="1029" r:id="rId7">
          <controlPr defaultSize="0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9</xdr:col>
                <xdr:colOff>0</xdr:colOff>
                <xdr:row>8</xdr:row>
                <xdr:rowOff>9525</xdr:rowOff>
              </to>
            </anchor>
          </controlPr>
        </control>
      </mc:Choice>
      <mc:Fallback>
        <control shapeId="1029" r:id="rId7"/>
      </mc:Fallback>
    </mc:AlternateContent>
    <mc:AlternateContent xmlns:mc="http://schemas.openxmlformats.org/markup-compatibility/2006">
      <mc:Choice Requires="x14">
        <control shapeId="1030" r:id="rId8">
          <controlPr defaultSize="0">
            <anchor moveWithCells="1">
              <from>
                <xdr:col>8</xdr:col>
                <xdr:colOff>0</xdr:colOff>
                <xdr:row>8</xdr:row>
                <xdr:rowOff>0</xdr:rowOff>
              </from>
              <to>
                <xdr:col>9</xdr:col>
                <xdr:colOff>0</xdr:colOff>
                <xdr:row>9</xdr:row>
                <xdr:rowOff>9525</xdr:rowOff>
              </to>
            </anchor>
          </controlPr>
        </control>
      </mc:Choice>
      <mc:Fallback>
        <control shapeId="1030" r:id="rId8"/>
      </mc:Fallback>
    </mc:AlternateContent>
    <mc:AlternateContent xmlns:mc="http://schemas.openxmlformats.org/markup-compatibility/2006">
      <mc:Choice Requires="x14">
        <control shapeId="1031" r:id="rId9">
          <controlPr defaultSize="0">
            <anchor moveWithCells="1">
              <from>
                <xdr:col>8</xdr:col>
                <xdr:colOff>0</xdr:colOff>
                <xdr:row>9</xdr:row>
                <xdr:rowOff>0</xdr:rowOff>
              </from>
              <to>
                <xdr:col>9</xdr:col>
                <xdr:colOff>0</xdr:colOff>
                <xdr:row>10</xdr:row>
                <xdr:rowOff>9525</xdr:rowOff>
              </to>
            </anchor>
          </controlPr>
        </control>
      </mc:Choice>
      <mc:Fallback>
        <control shapeId="1031" r:id="rId9"/>
      </mc:Fallback>
    </mc:AlternateContent>
    <mc:AlternateContent xmlns:mc="http://schemas.openxmlformats.org/markup-compatibility/2006">
      <mc:Choice Requires="x14">
        <control shapeId="1032" r:id="rId10">
          <controlPr defaultSize="0">
            <anchor moveWithCells="1">
              <from>
                <xdr:col>8</xdr:col>
                <xdr:colOff>0</xdr:colOff>
                <xdr:row>10</xdr:row>
                <xdr:rowOff>0</xdr:rowOff>
              </from>
              <to>
                <xdr:col>9</xdr:col>
                <xdr:colOff>0</xdr:colOff>
                <xdr:row>11</xdr:row>
                <xdr:rowOff>9525</xdr:rowOff>
              </to>
            </anchor>
          </controlPr>
        </control>
      </mc:Choice>
      <mc:Fallback>
        <control shapeId="1032" r:id="rId10"/>
      </mc:Fallback>
    </mc:AlternateContent>
    <mc:AlternateContent xmlns:mc="http://schemas.openxmlformats.org/markup-compatibility/2006">
      <mc:Choice Requires="x14">
        <control shapeId="1033" r:id="rId11">
          <controlPr defaultSize="0">
            <anchor moveWithCells="1">
              <from>
                <xdr:col>8</xdr:col>
                <xdr:colOff>0</xdr:colOff>
                <xdr:row>11</xdr:row>
                <xdr:rowOff>0</xdr:rowOff>
              </from>
              <to>
                <xdr:col>9</xdr:col>
                <xdr:colOff>0</xdr:colOff>
                <xdr:row>12</xdr:row>
                <xdr:rowOff>9525</xdr:rowOff>
              </to>
            </anchor>
          </controlPr>
        </control>
      </mc:Choice>
      <mc:Fallback>
        <control shapeId="1033" r:id="rId11"/>
      </mc:Fallback>
    </mc:AlternateContent>
    <mc:AlternateContent xmlns:mc="http://schemas.openxmlformats.org/markup-compatibility/2006">
      <mc:Choice Requires="x14">
        <control shapeId="1034" r:id="rId12">
          <controlPr defaultSize="0">
            <anchor moveWithCells="1">
              <from>
                <xdr:col>8</xdr:col>
                <xdr:colOff>0</xdr:colOff>
                <xdr:row>12</xdr:row>
                <xdr:rowOff>0</xdr:rowOff>
              </from>
              <to>
                <xdr:col>9</xdr:col>
                <xdr:colOff>0</xdr:colOff>
                <xdr:row>13</xdr:row>
                <xdr:rowOff>9525</xdr:rowOff>
              </to>
            </anchor>
          </controlPr>
        </control>
      </mc:Choice>
      <mc:Fallback>
        <control shapeId="1034" r:id="rId12"/>
      </mc:Fallback>
    </mc:AlternateContent>
    <mc:AlternateContent xmlns:mc="http://schemas.openxmlformats.org/markup-compatibility/2006">
      <mc:Choice Requires="x14">
        <control shapeId="1035" r:id="rId13">
          <controlPr defaultSize="0">
            <anchor moveWithCells="1">
              <from>
                <xdr:col>8</xdr:col>
                <xdr:colOff>0</xdr:colOff>
                <xdr:row>13</xdr:row>
                <xdr:rowOff>0</xdr:rowOff>
              </from>
              <to>
                <xdr:col>9</xdr:col>
                <xdr:colOff>0</xdr:colOff>
                <xdr:row>14</xdr:row>
                <xdr:rowOff>9525</xdr:rowOff>
              </to>
            </anchor>
          </controlPr>
        </control>
      </mc:Choice>
      <mc:Fallback>
        <control shapeId="1035" r:id="rId13"/>
      </mc:Fallback>
    </mc:AlternateContent>
    <mc:AlternateContent xmlns:mc="http://schemas.openxmlformats.org/markup-compatibility/2006">
      <mc:Choice Requires="x14">
        <control shapeId="1036" r:id="rId14">
          <controlPr defaultSize="0">
            <anchor moveWithCells="1">
              <from>
                <xdr:col>8</xdr:col>
                <xdr:colOff>0</xdr:colOff>
                <xdr:row>14</xdr:row>
                <xdr:rowOff>0</xdr:rowOff>
              </from>
              <to>
                <xdr:col>9</xdr:col>
                <xdr:colOff>0</xdr:colOff>
                <xdr:row>15</xdr:row>
                <xdr:rowOff>9525</xdr:rowOff>
              </to>
            </anchor>
          </controlPr>
        </control>
      </mc:Choice>
      <mc:Fallback>
        <control shapeId="1036" r:id="rId14"/>
      </mc:Fallback>
    </mc:AlternateContent>
    <mc:AlternateContent xmlns:mc="http://schemas.openxmlformats.org/markup-compatibility/2006">
      <mc:Choice Requires="x14">
        <control shapeId="1037" r:id="rId15">
          <controlPr defaultSize="0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9</xdr:col>
                <xdr:colOff>0</xdr:colOff>
                <xdr:row>16</xdr:row>
                <xdr:rowOff>9525</xdr:rowOff>
              </to>
            </anchor>
          </controlPr>
        </control>
      </mc:Choice>
      <mc:Fallback>
        <control shapeId="1037" r:id="rId15"/>
      </mc:Fallback>
    </mc:AlternateContent>
    <mc:AlternateContent xmlns:mc="http://schemas.openxmlformats.org/markup-compatibility/2006">
      <mc:Choice Requires="x14">
        <control shapeId="1038" r:id="rId16">
          <controlPr defaultSize="0">
            <anchor moveWithCells="1">
              <from>
                <xdr:col>8</xdr:col>
                <xdr:colOff>0</xdr:colOff>
                <xdr:row>16</xdr:row>
                <xdr:rowOff>0</xdr:rowOff>
              </from>
              <to>
                <xdr:col>9</xdr:col>
                <xdr:colOff>0</xdr:colOff>
                <xdr:row>17</xdr:row>
                <xdr:rowOff>9525</xdr:rowOff>
              </to>
            </anchor>
          </controlPr>
        </control>
      </mc:Choice>
      <mc:Fallback>
        <control shapeId="1038" r:id="rId16"/>
      </mc:Fallback>
    </mc:AlternateContent>
    <mc:AlternateContent xmlns:mc="http://schemas.openxmlformats.org/markup-compatibility/2006">
      <mc:Choice Requires="x14">
        <control shapeId="1039" r:id="rId17">
          <controlPr defaultSize="0">
            <anchor moveWithCells="1">
              <from>
                <xdr:col>8</xdr:col>
                <xdr:colOff>0</xdr:colOff>
                <xdr:row>17</xdr:row>
                <xdr:rowOff>0</xdr:rowOff>
              </from>
              <to>
                <xdr:col>9</xdr:col>
                <xdr:colOff>0</xdr:colOff>
                <xdr:row>18</xdr:row>
                <xdr:rowOff>9525</xdr:rowOff>
              </to>
            </anchor>
          </controlPr>
        </control>
      </mc:Choice>
      <mc:Fallback>
        <control shapeId="1039" r:id="rId1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斗潭设备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2022-02-24T20:14:00Z</dcterms:created>
  <dcterms:modified xsi:type="dcterms:W3CDTF">2022-02-24T19:12:53Z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