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showInkAnnotation="0"/>
  <xr:revisionPtr revIDLastSave="0" documentId="13_ncr:1_{E023B45C-E200-477D-B8D4-CD03994EF421}" xr6:coauthVersionLast="47" xr6:coauthVersionMax="47" xr10:uidLastSave="{00000000-0000-0000-0000-000000000000}"/>
  <bookViews>
    <workbookView xWindow="-120" yWindow="-16320" windowWidth="29040" windowHeight="15720" tabRatio="478" xr2:uid="{00000000-000D-0000-FFFF-FFFF00000000}"/>
  </bookViews>
  <sheets>
    <sheet name="Hour Tracker" sheetId="1" r:id="rId1"/>
  </sheets>
  <definedNames>
    <definedName name="_xlnm.Print_Titles" localSheetId="0">'Hour Tracker'!$2:$2</definedName>
    <definedName name="RowTitleRegion1..C9">'Hour Tracker'!#REF!</definedName>
    <definedName name="RowTitleRegion2..K3">'Hour Tracker'!#REF!</definedName>
    <definedName name="RowTitleRegion3..K9">'Hour Tracker'!#REF!</definedName>
    <definedName name="RowTitleRegion4..K19">'Hour Tracker'!$D$10</definedName>
    <definedName name="RowTitleRegion5..H20">'Hour Tracker'!#REF!</definedName>
    <definedName name="RowTitleRegion6..K21">'Hour Tracker'!#REF!</definedName>
    <definedName name="Title1">TimeSheet[[#Headers],[Day]]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10" i="1" s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<sst xmlns="http://schemas.openxmlformats.org/spreadsheetml/2006/main" count="6" uniqueCount="6">
  <si>
    <t>Day</t>
  </si>
  <si>
    <t>Total hrs.</t>
  </si>
  <si>
    <t>NU Racing MCHA Lead Hour Tracker</t>
  </si>
  <si>
    <t>Hrs.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</si>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</sst>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.00_);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h:mm;@"/>
    <numFmt numFmtId="169" formatCode="[&lt;=9999999]###\-####;\(###\)\ ###\-####"/>
  </numFmts>
  <fonts count="8" x14ac:knownFonts="1">
    <font>
      <sz val="11"/>
      <color theme="1" tint="0.34998626667073579"/>
      <name val="Century Gothic"/>
      <family val="2"/>
      <scheme val="minor"/>
    </font>
    <font>
      <sz val="11"/>
      <name val="Arial"/>
      <family val="2"/>
    </font>
    <font>
      <b/>
      <sz val="22"/>
      <color theme="1"/>
      <name val="Century Gothic"/>
      <family val="2"/>
      <scheme val="minor"/>
    </font>
    <font>
      <sz val="11"/>
      <color theme="1" tint="0.34998626667073579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22"/>
      <color theme="1" tint="0.499984740745262"/>
      <name val="Century Gothic"/>
      <family val="2"/>
      <scheme val="major"/>
    </font>
    <font>
      <sz val="11"/>
      <color theme="1" tint="0.34998626667073579"/>
      <name val="Century Gothic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</borders>
  <cellStyleXfs count="20">
    <xf numFmtId="0" fontId="0" fillId="0" borderId="0">
      <alignment horizontal="left" vertical="center"/>
    </xf>
    <xf numFmtId="164" fontId="1" fillId="0" borderId="1" applyFont="0" applyFill="0" applyProtection="0">
      <alignment horizontal="center" vertical="center"/>
    </xf>
    <xf numFmtId="0" fontId="3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2" fillId="0" borderId="0" applyNumberFormat="0" applyFill="0" applyProtection="0">
      <alignment vertical="center"/>
    </xf>
    <xf numFmtId="0" fontId="3" fillId="0" borderId="0" applyFill="0" applyProtection="0">
      <alignment horizontal="left"/>
    </xf>
    <xf numFmtId="0" fontId="3" fillId="0" borderId="0" applyFill="0" applyProtection="0">
      <alignment horizontal="right" vertical="center" indent="1"/>
    </xf>
    <xf numFmtId="0" fontId="4" fillId="0" borderId="2" applyNumberFormat="0" applyFont="0" applyFill="0" applyAlignment="0">
      <alignment horizontal="left"/>
      <protection locked="0"/>
    </xf>
    <xf numFmtId="0" fontId="7" fillId="2" borderId="1" applyNumberFormat="0" applyFont="0" applyAlignment="0">
      <alignment horizontal="center" vertical="center"/>
      <protection locked="0"/>
    </xf>
    <xf numFmtId="14" fontId="4" fillId="0" borderId="0" applyFont="0" applyFill="0" applyBorder="0" applyAlignment="0"/>
    <xf numFmtId="0" fontId="5" fillId="0" borderId="0" applyFill="0" applyBorder="0" applyProtection="0">
      <alignment horizontal="center" vertical="center"/>
    </xf>
    <xf numFmtId="0" fontId="5" fillId="3" borderId="1" applyNumberFormat="0" applyProtection="0">
      <alignment horizontal="left" vertical="center" indent="1"/>
    </xf>
    <xf numFmtId="168" fontId="4" fillId="0" borderId="0" applyFont="0" applyFill="0" applyBorder="0">
      <alignment horizontal="center" vertical="center"/>
    </xf>
    <xf numFmtId="2" fontId="4" fillId="0" borderId="0" applyFill="0" applyBorder="0">
      <alignment horizontal="center" vertical="center"/>
    </xf>
    <xf numFmtId="169" fontId="4" fillId="0" borderId="0" applyFont="0" applyFill="0" applyBorder="0" applyAlignment="0">
      <alignment horizontal="left" wrapText="1"/>
      <protection locked="0"/>
    </xf>
    <xf numFmtId="0" fontId="3" fillId="0" borderId="0" applyNumberFormat="0" applyFill="0" applyBorder="0" applyAlignment="0" applyProtection="0">
      <alignment horizontal="left" vertical="center"/>
    </xf>
  </cellStyleXfs>
  <cellXfs count="10">
    <xf numFmtId="0" fontId="0" fillId="0" borderId="0" xfId="0">
      <alignment horizontal="left" vertical="center"/>
    </xf>
    <xf numFmtId="0" fontId="2" fillId="0" borderId="0" xfId="8">
      <alignment vertical="center"/>
    </xf>
    <xf numFmtId="0" fontId="5" fillId="3" borderId="1" xfId="15">
      <alignment horizontal="left" vertical="center" indent="1"/>
    </xf>
    <xf numFmtId="0" fontId="5" fillId="0" borderId="0" xfId="14" applyFill="1" applyBorder="1">
      <alignment horizontal="center" vertical="center"/>
    </xf>
    <xf numFmtId="2" fontId="4" fillId="0" borderId="0" xfId="17" applyFill="1" applyBorder="1">
      <alignment horizontal="center" vertical="center"/>
    </xf>
    <xf numFmtId="2" fontId="0" fillId="2" borderId="1" xfId="17" applyFont="1" applyFill="1" applyBorder="1">
      <alignment horizontal="center" vertical="center"/>
    </xf>
    <xf numFmtId="168" fontId="4" fillId="0" borderId="0" xfId="16" applyFill="1" applyBorder="1">
      <alignment horizontal="center" vertical="center"/>
    </xf>
    <xf numFmtId="168" fontId="5" fillId="0" borderId="0" xfId="16" applyFont="1" applyFill="1" applyBorder="1">
      <alignment horizontal="center" vertical="center"/>
    </xf>
    <xf numFmtId="14" fontId="0" fillId="0" borderId="0" xfId="0" applyNumberFormat="1">
      <alignment horizontal="left" vertical="center"/>
    </xf>
    <xf numFmtId="14" fontId="5" fillId="0" borderId="0" xfId="14" applyNumberFormat="1" applyFill="1" applyBorder="1">
      <alignment horizontal="center" vertical="center"/>
    </xf>
  </cellXfs>
  <cellStyles count="20">
    <cellStyle name="Bottom Border" xfId="11" xr:uid="{00000000-0005-0000-0000-000000000000}"/>
    <cellStyle name="Comma" xfId="3" builtinId="3" customBuiltin="1"/>
    <cellStyle name="Comma [0]" xfId="4" builtinId="6" customBuiltin="1"/>
    <cellStyle name="Currency" xfId="1" builtinId="4" customBuiltin="1"/>
    <cellStyle name="Currency [0]" xfId="5" builtinId="7" customBuiltin="1"/>
    <cellStyle name="Date" xfId="13" xr:uid="{00000000-0005-0000-0000-000005000000}"/>
    <cellStyle name="Fill" xfId="12" xr:uid="{00000000-0005-0000-0000-000006000000}"/>
    <cellStyle name="Followed Hyperlink" xfId="19" builtinId="9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4" builtinId="19" customBuiltin="1"/>
    <cellStyle name="Hours" xfId="17" xr:uid="{00000000-0005-0000-0000-00000C000000}"/>
    <cellStyle name="Hyperlink" xfId="2" builtinId="8" customBuiltin="1"/>
    <cellStyle name="Normal" xfId="0" builtinId="0" customBuiltin="1"/>
    <cellStyle name="Percent" xfId="6" builtinId="5" customBuiltin="1"/>
    <cellStyle name="Phone" xfId="18" xr:uid="{00000000-0005-0000-0000-000010000000}"/>
    <cellStyle name="Time" xfId="16" xr:uid="{00000000-0005-0000-0000-000011000000}"/>
    <cellStyle name="Title" xfId="7" builtinId="15" customBuiltin="1"/>
    <cellStyle name="Total" xfId="15" builtinId="25" customBuiltin="1"/>
  </cellStyles>
  <dxfs count="7">
    <dxf>
      <numFmt numFmtId="2" formatCode="0.00"/>
      <fill>
        <patternFill patternType="none">
          <fgColor indexed="64"/>
          <bgColor indexed="6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color theme="1" tint="0.34998626667073579"/>
      </font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</dxfs>
  <tableStyles count="1" defaultTableStyle="TableStyleMedium2" defaultPivotStyle="PivotStyleLight16">
    <tableStyle name="Weekly TimeSheet" pivot="0" count="6" xr9:uid="{00000000-0011-0000-FFFF-FFFF00000000}">
      <tableStyleElement type="wholeTable" dxfId="6"/>
      <tableStyleElement type="headerRow" dxfId="5"/>
      <tableStyleElement type="firstColumn" dxfId="4"/>
      <tableStyleElement type="lastColumn" dxfId="3"/>
      <tableStyleElement type="firstColumnStripe" dxfId="2"/>
      <tableStyleElement type="secondColumn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2:E9" totalsRowShown="0" headerRowCellStyle="Heading 4">
  <autoFilter ref="B2:E9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ay"/>
    <tableColumn id="4" xr3:uid="{00000000-0010-0000-0000-000004000000}" name="Start" dataCellStyle="Time"/>
    <tableColumn id="5" xr3:uid="{00000000-0010-0000-0000-000005000000}" name="Finish" dataCellStyle="Time"/>
    <tableColumn id="6" xr3:uid="{00000000-0010-0000-0000-000006000000}" name="Hrs." dataDxfId="0" dataCellStyle="Hours">
      <calculatedColumnFormula>IFERROR(IF((((D3-C3))*24)&gt;8,8,((D3-C3))*24), "")</calculatedColumnFormula>
    </tableColumn>
  </tableColumns>
  <tableStyleInfo name="Weekly TimeSheet" showFirstColumn="1" showLastColumn="1" showRowStripes="0" showColumnStripes="1"/>
  <extLst>
    <ext xmlns:x14="http://schemas.microsoft.com/office/spreadsheetml/2009/9/main" uri="{504A1905-F514-4f6f-8877-14C23A59335A}">
      <x14:table altTextSummary="Enter Day, In time, Out time, Sick Hours, Vacation Hours &amp; Hourly Rate. Regular Hours, Overtime Hours, Total Hours &amp; Total Pay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  <pageSetUpPr fitToPage="1"/>
  </sheetPr>
  <dimension ref="B1:E11"/>
  <sheetViews>
    <sheetView showGridLines="0" showZeros="0" tabSelected="1" workbookViewId="0">
      <selection activeCell="Q3" sqref="Q3"/>
    </sheetView>
  </sheetViews>
  <sheetFormatPr defaultRowHeight="30" customHeight="1" x14ac:dyDescent="0.25"/>
  <cols>
    <col min="1" max="1" width="2.59765625" customWidth="1"/>
    <col min="2" max="2" width="16.59765625" customWidth="1"/>
    <col min="3" max="4" width="13.19921875" customWidth="1"/>
    <col min="5" max="5" width="13.5" customWidth="1"/>
    <col min="6" max="6" width="2.59765625" customWidth="1"/>
  </cols>
  <sheetData>
    <row r="1" spans="2:5" ht="35.1" customHeight="1" x14ac:dyDescent="0.25">
      <c r="B1" s="1" t="s">
        <v>2</v>
      </c>
    </row>
    <row r="2" spans="2:5" ht="30" customHeight="1" x14ac:dyDescent="0.25">
      <c r="B2" s="3" t="s">
        <v>0</v>
      </c>
      <c r="C2" s="3" t="s">
        <v>4</v>
      </c>
      <c r="D2" s="3" t="s">
        <v>5</v>
      </c>
      <c r="E2" s="3" t="s">
        <v>3</v>
      </c>
    </row>
    <row r="3" spans="2:5" ht="30" customHeight="1" x14ac:dyDescent="0.25">
      <c r="B3" s="9">
        <v>45699</v>
      </c>
      <c r="C3" s="7">
        <v>0.60416666666666663</v>
      </c>
      <c r="D3" s="7">
        <v>0.79166666666666663</v>
      </c>
      <c r="E3" s="4">
        <f t="shared" ref="E3:E8" si="0">IFERROR(IF((((D3-C3))*24)&gt;8,8,((D3-C3))*24), "")</f>
        <v>4.5</v>
      </c>
    </row>
    <row r="4" spans="2:5" ht="30" customHeight="1" x14ac:dyDescent="0.25">
      <c r="B4" s="9">
        <v>45698</v>
      </c>
      <c r="C4" s="7">
        <v>0.4375</v>
      </c>
      <c r="D4" s="7">
        <v>0.75</v>
      </c>
      <c r="E4" s="4">
        <f t="shared" si="0"/>
        <v>7.5</v>
      </c>
    </row>
    <row r="5" spans="2:5" ht="30" customHeight="1" x14ac:dyDescent="0.25">
      <c r="B5" s="9">
        <v>45695</v>
      </c>
      <c r="C5" s="7">
        <v>0.625</v>
      </c>
      <c r="D5" s="7">
        <v>0.83333333333333337</v>
      </c>
      <c r="E5" s="4">
        <f t="shared" si="0"/>
        <v>5.0000000000000009</v>
      </c>
    </row>
    <row r="6" spans="2:5" ht="30" customHeight="1" x14ac:dyDescent="0.25">
      <c r="B6" s="9">
        <v>45694</v>
      </c>
      <c r="C6" s="7">
        <v>0.89583333333333337</v>
      </c>
      <c r="D6" s="7">
        <v>0.91666666666666663</v>
      </c>
      <c r="E6" s="4">
        <f t="shared" si="0"/>
        <v>0.49999999999999822</v>
      </c>
    </row>
    <row r="7" spans="2:5" ht="30" customHeight="1" x14ac:dyDescent="0.25">
      <c r="B7" s="9">
        <v>45693</v>
      </c>
      <c r="C7" s="7">
        <v>0.4375</v>
      </c>
      <c r="D7" s="7">
        <v>0.83333333333333337</v>
      </c>
      <c r="E7" s="4">
        <f t="shared" si="0"/>
        <v>8</v>
      </c>
    </row>
    <row r="8" spans="2:5" ht="30" customHeight="1" x14ac:dyDescent="0.25">
      <c r="B8" s="9">
        <v>45692</v>
      </c>
      <c r="C8" s="7">
        <v>0.83333333333333337</v>
      </c>
      <c r="D8" s="7">
        <v>0.875</v>
      </c>
      <c r="E8" s="4">
        <f t="shared" si="0"/>
        <v>0.99999999999999911</v>
      </c>
    </row>
    <row r="9" spans="2:5" ht="30" customHeight="1" x14ac:dyDescent="0.25">
      <c r="B9" s="8">
        <v>45691</v>
      </c>
      <c r="C9" s="6">
        <v>0.58333333333333337</v>
      </c>
      <c r="D9" s="6">
        <v>0.70833333333333337</v>
      </c>
      <c r="E9" s="4">
        <f t="shared" ref="E9" si="1">IFERROR(IF((((D9-C9))*24)&gt;8,8,((D9-C9))*24), "")</f>
        <v>3</v>
      </c>
    </row>
    <row r="10" spans="2:5" ht="30" customHeight="1" x14ac:dyDescent="0.25">
      <c r="D10" s="2" t="s">
        <v>1</v>
      </c>
      <c r="E10" s="5">
        <f>SUM(E3:E9)</f>
        <v>29.5</v>
      </c>
    </row>
    <row r="11" spans="2:5" ht="4.2" customHeight="1" x14ac:dyDescent="0.25"/>
  </sheetData>
  <dataConsolidate/>
  <phoneticPr fontId="0" type="noConversion"/>
  <printOptions horizontalCentered="1"/>
  <pageMargins left="0.5" right="0.5" top="0.75" bottom="0.75" header="0.5" footer="0.5"/>
  <pageSetup scale="71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F152C5F389042B06687A7F2F41AA1" ma:contentTypeVersion="13" ma:contentTypeDescription="Create a new document." ma:contentTypeScope="" ma:versionID="e626e88b0816c055eec65e775cd391b9">
  <xsd:schema xmlns:xsd="http://www.w3.org/2001/XMLSchema" xmlns:xs="http://www.w3.org/2001/XMLSchema" xmlns:p="http://schemas.microsoft.com/office/2006/metadata/properties" xmlns:ns3="f5d11fcf-3161-45d8-899c-9da54d9f529e" xmlns:ns4="c70da2cc-2ad6-42f8-a130-00d69c592d3e" targetNamespace="http://schemas.microsoft.com/office/2006/metadata/properties" ma:root="true" ma:fieldsID="d13f53bf5c0844fe72b93502d29022bf" ns3:_="" ns4:_="">
    <xsd:import namespace="f5d11fcf-3161-45d8-899c-9da54d9f529e"/>
    <xsd:import namespace="c70da2cc-2ad6-42f8-a130-00d69c592d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11fcf-3161-45d8-899c-9da54d9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da2cc-2ad6-42f8-a130-00d69c592d3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d11fcf-3161-45d8-899c-9da54d9f529e" xsi:nil="true"/>
  </documentManagement>
</p:properties>
</file>

<file path=customXml/itemProps1.xml><?xml version="1.0" encoding="utf-8"?>
<ds:datastoreItem xmlns:ds="http://schemas.openxmlformats.org/officeDocument/2006/customXml" ds:itemID="{8EEDF09B-27B1-40A4-AE8B-2B8C5241D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79EFD8-08C8-4C79-ADDF-4A8D6A209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11fcf-3161-45d8-899c-9da54d9f529e"/>
    <ds:schemaRef ds:uri="c70da2cc-2ad6-42f8-a130-00d69c592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5EE272-DE27-4E51-89F8-55A1BAC0BD4D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f5d11fcf-3161-45d8-899c-9da54d9f529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c70da2cc-2ad6-42f8-a130-00d69c592d3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TM02808402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Hour Tracker</vt:lpstr>
      <vt:lpstr>'Hour Tracker'!Print_Titles</vt:lpstr>
      <vt:lpstr>RowTitleRegion4..K19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2023-01-31T06:47:18Z</dcterms:created>
  <dcterms:modified xsi:type="dcterms:W3CDTF">2025-02-11T07:55:23Z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0x0101006E7F152C5F389042B06687A7F2F41AA1</vt:lpwstr>
  </property>
</Properties>
</file>